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DieseArbeitsmappe" defaultThemeVersion="124226"/>
  <bookViews>
    <workbookView xWindow="270" yWindow="630" windowWidth="10215" windowHeight="2685"/>
  </bookViews>
  <sheets>
    <sheet name="CDS rules" sheetId="1" r:id="rId1"/>
    <sheet name="Drugs" sheetId="3" r:id="rId2"/>
    <sheet name="Entities-old" sheetId="2" r:id="rId3"/>
    <sheet name="Phenotypes" sheetId="4" r:id="rId4"/>
  </sheets>
  <definedNames>
    <definedName name="clinical_significance">'Entities-old'!$N$2:$N$21</definedName>
    <definedName name="countries_and_regions">'Entities-old'!$A$2:$B$100</definedName>
    <definedName name="levels_of_evidence">'Entities-old'!$K$2:$K$20</definedName>
    <definedName name="reference_genomes">'Entities-old'!$I$2:$I$100</definedName>
    <definedName name="sex">'Entities-old'!$Q$2:$Q$10</definedName>
  </definedNames>
  <calcPr calcId="145621"/>
  <customWorkbookViews>
    <customWorkbookView name="m - Personal View" guid="{E36282CE-6085-400B-89FC-B681C33F0236}" mergeInterval="0" personalView="1" maximized="1" windowWidth="1304" windowHeight="542" activeSheetId="1"/>
  </customWorkbookViews>
</workbook>
</file>

<file path=xl/calcChain.xml><?xml version="1.0" encoding="utf-8"?>
<calcChain xmlns="http://schemas.openxmlformats.org/spreadsheetml/2006/main">
  <c r="A311" i="1" l="1"/>
  <c r="A312" i="1"/>
  <c r="A310" i="1" l="1"/>
  <c r="A309" i="1"/>
  <c r="A307" i="1"/>
  <c r="A308" i="1"/>
  <c r="A304" i="1"/>
  <c r="A305" i="1"/>
  <c r="A306" i="1"/>
  <c r="A302" i="1"/>
  <c r="A303" i="1"/>
  <c r="A301" i="1" l="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2"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comments1.xml><?xml version="1.0" encoding="utf-8"?>
<comments xmlns="http://schemas.openxmlformats.org/spreadsheetml/2006/main">
  <authors>
    <author/>
  </authors>
  <commentList>
    <comment ref="I1" authorId="0">
      <text>
        <r>
          <rPr>
            <sz val="10"/>
            <color rgb="FF000000"/>
            <rFont val="Arial"/>
            <family val="2"/>
          </rPr>
          <t>Based on http://www.pharmgkb.org/home/dutch_pharmacogenetics_working_group.jsp 
 --matthiassamwald Montag, 02. Jänner 2012 17:41:15</t>
        </r>
      </text>
    </comment>
  </commentList>
</comments>
</file>

<file path=xl/sharedStrings.xml><?xml version="1.0" encoding="utf-8"?>
<sst xmlns="http://schemas.openxmlformats.org/spreadsheetml/2006/main" count="4449" uniqueCount="1129">
  <si>
    <t>Rule status</t>
  </si>
  <si>
    <t>Drug substance</t>
  </si>
  <si>
    <t>Source</t>
  </si>
  <si>
    <t>Curator Notes</t>
  </si>
  <si>
    <t>Description of evidence</t>
  </si>
  <si>
    <t>URL of evidence</t>
  </si>
  <si>
    <t>Level of evidence</t>
  </si>
  <si>
    <t>Clinical significance</t>
  </si>
  <si>
    <t>Classification of recommendation</t>
  </si>
  <si>
    <t>Date of evidence</t>
  </si>
  <si>
    <t>Date of addition</t>
  </si>
  <si>
    <t>Date of last update or validation</t>
  </si>
  <si>
    <t>Added by</t>
  </si>
  <si>
    <t>needs more work</t>
  </si>
  <si>
    <t>Warfarin</t>
  </si>
  <si>
    <t>Coumadin Bristol Myers Squibb FDA drug label</t>
  </si>
  <si>
    <t>CYP2C9*1/*1 VKORC1:rs9923231(G;G)</t>
  </si>
  <si>
    <t>has exactly 2 CYP2C9_star_1 and has exactly 2 rs9923231_C</t>
  </si>
  <si>
    <t>5-7 mg warfarin per day should be considered as a starting dose range for a patient with this genotype according to the Warfarin drug label (Bristol-Myers Squibb).</t>
  </si>
  <si>
    <t>FDA Drug label for Coumadin (warfarin sodium) tablet, Bristol-Myers Squibb Pharma Company</t>
  </si>
  <si>
    <t>http://dailymed.nlm.nih.gov/dailymed/lookup.cfm?setid=d91934a0-902e-c26c-23ca-d5accc4151b6#section-5.3</t>
  </si>
  <si>
    <t>has exactly 2 CYP2C9_star_1 and has some rs9923231_T and has some rs9923231_C</t>
  </si>
  <si>
    <t>FDA Drug label for Coumadin (warfarin sodium) tablet, Bristol-Myers Squibb Pharma Company</t>
  </si>
  <si>
    <t>CYP2C9*1/*1 VKORC1:rs9923231(A;A)</t>
  </si>
  <si>
    <t>has exactly 2 CYP2C9_star_1 and has exactly 2 rs9923231_T</t>
  </si>
  <si>
    <t>3-4 mg warfarin per day should be considered as a starting dose range for a patient with this genotype according to the Warfarin drug label (Bristol-Myers Squibb).</t>
  </si>
  <si>
    <t>CYP2C9*1/*2 VKORC1:rs9923231(G;G)</t>
  </si>
  <si>
    <t>has some CYP2C9_star_1 and has some CYP2C9_star_2 and has exactly 2 rs9923231_C</t>
  </si>
  <si>
    <t>CYP2C9*1/*2 VKORC1:rs9923231(A;G)</t>
  </si>
  <si>
    <t>CYP2C9*1/*2 VKORC1:rs9923231(A;A)</t>
  </si>
  <si>
    <t>CYP2C9*1/*3 VKORC1:rs9923231(G;G)</t>
  </si>
  <si>
    <t>CYP2C9*1/*3 VKORC1:rs9923231(A;G)</t>
  </si>
  <si>
    <t>CYP2C9*1/*3 VKORC1:rs9923231(A;A)</t>
  </si>
  <si>
    <t>0.5-2 mg warfarin per day should be considered as a starting dose range for a patient with this genotype according to the Warfarin drug label (Bristol-Myers Squibb).</t>
  </si>
  <si>
    <t>CYP2C9*2/*2 VKORC1:rs9923231(G;G)</t>
  </si>
  <si>
    <t>has exactly 2 CYP2C9_star_2 and has exactly 2 rs9923231_C</t>
  </si>
  <si>
    <t>CYP2C9*2/*2 VKORC1:rs9923231(A;G)</t>
  </si>
  <si>
    <t>has exactly 2 CYP2C9_star_2 and has some rs9923231_T and has some  rs9923231_C</t>
  </si>
  <si>
    <t>CYP2C9*2/*2 VKORC1:rs9923231(A;A)</t>
  </si>
  <si>
    <t>has exactly 2 CYP2C9_star_2 and has exactly 2 rs9923231_T</t>
  </si>
  <si>
    <t>CYP2C9*2/*3 VKORC1:rs9923231(G;G)</t>
  </si>
  <si>
    <t>has some CYP2C9_star_2 and has some CYP2C9_star_3 and has exactly 2 rs9923231_C</t>
  </si>
  <si>
    <t>CYP2C9*2/*3 VKORC1:rs9923231(A;G)</t>
  </si>
  <si>
    <t>has some CYP2C9_star_2 and has some CYP2C9_star_3 and has some rs9923231_T and has some rs9923231_C</t>
  </si>
  <si>
    <t>CYP2C9*2/*3 VKORC1:rs9923231(A;A)</t>
  </si>
  <si>
    <t>has some CYP2C9_star_2 and has some CYP2C9_star_3 and has exactly 2 rs9923231_T</t>
  </si>
  <si>
    <t>CYP2C9*3/*3 VKORC1:rs9923231(G;G)</t>
  </si>
  <si>
    <t>CYP2C9*3/*3 VKORC1:rs9923231(A;G)</t>
  </si>
  <si>
    <t>CYP2C9*3/*3 VKORC1:rs9923231(A;A)</t>
  </si>
  <si>
    <t>Clopidogrel</t>
  </si>
  <si>
    <t>Clinical Pharmacogenetics Implementation Consortium (CPIC)</t>
  </si>
  <si>
    <t>Clopidogrel label-recommended dosage and administration</t>
  </si>
  <si>
    <t>Strong</t>
  </si>
  <si>
    <t>Moderate</t>
  </si>
  <si>
    <t>Royal Dutch Pharmacists Association - Pharmacogenetics Working Group</t>
  </si>
  <si>
    <t>CYP2C19 PM (*2/*2, *2/*3, *3/*3)</t>
  </si>
  <si>
    <t>Clinical effect (statistically significant difference): death; arrhythmia; unanticipated myelosuppression</t>
  </si>
  <si>
    <t>CYP2C19 IM (*1/*2, *1/*3, *17/*2, *17/*3)</t>
  </si>
  <si>
    <t>CYP2C19 UM (*17/*17)</t>
  </si>
  <si>
    <t>Minor clinical effect (statistically significant difference): QTc prolongation (&lt;450 ms female, &lt;470 ms male); international normalized ratio increase &lt; 4.5. Kinetic effect (statistically significant difference)</t>
  </si>
  <si>
    <t>Azathioprine</t>
  </si>
  <si>
    <t>Start with normal starting dose (e.g., 2-3 mg/kg/d) and adjust doses of azathioprine based on disease-specific guidelines. Allow 2 weeks to reach steady state after each dose adjustment.</t>
  </si>
  <si>
    <t>If disease treatment normally starts at the "full dose", consider starting at 30-70% of target dose (e.g., 1-1.5 mg/kg/d), and titrate based on tolerance. Allow 2-4 weeks to reach steady state after each dose adjustment.</t>
  </si>
  <si>
    <t>Consider alternative agents. If using azathioprine start with drastically reduced doses (reduce daily dose by 10-fold and dose thrice weekly instead of daily) and adjust doses of azathioprine based on degree of myelosuppression and disease-specific guidelines. Allow 4-6 weeks to reach steady state after each dose adjustment. Azathioprine is the likely cause of myelosuppression.</t>
  </si>
  <si>
    <t>Mercaptopurine</t>
  </si>
  <si>
    <t>Thioguanine</t>
  </si>
  <si>
    <t>Start with normal starting dose. Adjust doses of thioguanine and of other myelosuppressive therapy without any special emphasis on thioguanine . Allow 2 weeks to reach steady state after each dose adjustment.</t>
  </si>
  <si>
    <t>Start with reduced doses (reduce by 30-50%) and adjust doses of thioguanine based on degree of myelosuppression and disease-specific guidelines. Allow 2-4 weeks to reach steady state after each dose adjustment. In setting of myelosuppression, and depending on other therapy, emphasis should be on reducing thioguanine over other agents.</t>
  </si>
  <si>
    <t>Medium</t>
  </si>
  <si>
    <t>Start with drastically reduced doses (reduce daily dose by 10-fold and dose thrice weekly instead of daily) and adjust doses of thioguanine based on degree of myelosuppression and disease-specific guidelines. Allow 4-6 weeks to reach steady state after each dose adjustment. In setting of myelosuppression, emphasis should be on reducing thioguanine over other agents. For nonmalignant conditions, consider alternative nonthiopurine immunosuppressant therapy.</t>
  </si>
  <si>
    <t>Select alternative drug or reduce dose by 50%. Increase dose in response of hematologic monitoring and efficacy.</t>
  </si>
  <si>
    <t>Published controlled studies of good quality* relating to phenotyped and/or genotyped patients or healthy volunteers, and having relevant pharmacokinetic or clinical endpoints.</t>
  </si>
  <si>
    <t>Select alternative drug or reduce dose by 90%. Increase dose in response of hematologic monitoring and efficacy.</t>
  </si>
  <si>
    <t>Clinical effect (statistically significant difference): death; arrhythmia; unanticipated myelosuppression.</t>
  </si>
  <si>
    <t>Published case reports, well documented, and having relevant pharmacokinetic or clinical endpoints. Well documented case series.</t>
  </si>
  <si>
    <t>Clinical effect (S): death; arrhythmia; unanticipated myelosuppression.</t>
  </si>
  <si>
    <t>Codeine</t>
  </si>
  <si>
    <t>Strong</t>
  </si>
  <si>
    <t>CYP2D6: PM (two inactive (*3-*8, *11-*16, *19-*21, *38, *40, *42) alleles)</t>
  </si>
  <si>
    <t>Analgesia: select alternative drug (e.g., acetaminophen, NSAID, morphine-not tramadol or oxycodone) or be alert to symptoms of insufficient pain relief. Cough: no.</t>
  </si>
  <si>
    <t>CYP2D6: IM (two decreased-activity (*9, *10, *17, *29, *36, *41) alleles or carrying one active (*1, *2, *33, *35) and one inactive (*3-*8, *11-*16, *19-*21, *38, *40, *42) allele, or carrying one decreased-activity (*9, *10, *17, *29, *36, *41) allele and one inactive (*3-*8, *11-*16, *19-*21, *38, *40, *42) allele)</t>
  </si>
  <si>
    <t>Analgesia: select alternative drug (e.g., acetaminophen, NSAID, morphine-not tramadol or oxycodone) or be alert to symptoms of insufficient pain relief. Cough: no</t>
  </si>
  <si>
    <t>CYP2D6: UM (a gene duplication in absence of inactive (*3-*8, *11-*16, *19-*21, *38, *40, *42) or decreased-activity (*9, *10, *17, *29, *36, *41) alleles)</t>
  </si>
  <si>
    <t>Analgesia: select alternative drug (e.g., acetaminophen, NSAID, morphine-not tramadol or oxycodone) or be alert to ADE. Cough: be extra alert to ADEs due to increased morphine plasma concentration.</t>
  </si>
  <si>
    <t>Simvastatin</t>
  </si>
  <si>
    <t>Irinotecan</t>
  </si>
  <si>
    <t>Dose &gt;250mg/m^2: reduce initial dose by 30%. Increase dose in response to neutrophil count. Dose &lt;=250mg/m^2: no dose adjustment.</t>
  </si>
  <si>
    <t>Regions</t>
  </si>
  <si>
    <t>Drug substances</t>
  </si>
  <si>
    <t>URI</t>
  </si>
  <si>
    <t>Disease state</t>
  </si>
  <si>
    <t>Desired outcomes</t>
  </si>
  <si>
    <t>Reference genomes</t>
  </si>
  <si>
    <t>Level of evidence description</t>
  </si>
  <si>
    <t>Clinical significance description</t>
  </si>
  <si>
    <t>Sex</t>
  </si>
  <si>
    <t>European Union</t>
  </si>
  <si>
    <t>http://www4.wiwiss.fu-berlin.de/drugbank/resource/drugs/DB00682</t>
  </si>
  <si>
    <t>February 2009 human reference sequence (GRCh37)</t>
  </si>
  <si>
    <t>http://www.w3.org/2001/sw/hcls/ns/transmed/TMO_0214</t>
  </si>
  <si>
    <t>Published controlled studies of "good quality" relating to phenotyped and/or genotyped patients or healthy volunteers, and having relevant pharmacokinetic or clinical endpoints.</t>
  </si>
  <si>
    <t>F</t>
  </si>
  <si>
    <t>F) 	Clinical effect (statistically significant): death; arrhythmia; unanticipated myelosuppression.</t>
  </si>
  <si>
    <t>Male</t>
  </si>
  <si>
    <t>Worldwide</t>
  </si>
  <si>
    <t>http://www4.wiwiss.fu-berlin.de/drugbank/resource/drugs/DB00758</t>
  </si>
  <si>
    <t>July 2003 human reference sequence (NCBI Build 34)</t>
  </si>
  <si>
    <t>http://www.w3.org/2001/sw/hcls/ns/transmed/TMO_0211</t>
  </si>
  <si>
    <t>Published controlled studies of "moderate quality" relating to phenotyped and/or genotyped patients or healthy volunteers, and having relevant pharmacokinetic or clinical endpoints.</t>
  </si>
  <si>
    <t>E</t>
  </si>
  <si>
    <t>E) Clinical effect (statistically significant): Failure of lifesaving therapy e.g. anticipated myelosuppression; prevention of breast cancer relapse; arrhythmia; neutropenia &lt; 0.5x109/l; leucopenia &lt; 1.0x109/l; thrombocytopenia &lt; 25x109/l; life-threatening complications from diarrhea.</t>
  </si>
  <si>
    <t>Female</t>
  </si>
  <si>
    <t>March 2006 human reference sequence (NCBI Build 36.1)</t>
  </si>
  <si>
    <t>http://www.w3.org/2001/sw/hcls/ns/transmed/TMO_0213</t>
  </si>
  <si>
    <t>Published case reports, well documented, and having relevant pharmacokinetic or clinical endpoints. Well documented case series</t>
  </si>
  <si>
    <t>D</t>
  </si>
  <si>
    <t>D) 	Clinical effect (statistically significant):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</si>
  <si>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May 2004 human reference sequence (NCBI Build 35)</t>
  </si>
  <si>
    <t>http://www.w3.org/2001/sw/hcls/ns/transmed/TMO_0212</t>
  </si>
  <si>
    <t>Published incomplete case reports. Product information.</t>
  </si>
  <si>
    <t>C</t>
  </si>
  <si>
    <t>C) Clinical effect (statistically significant):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</si>
  <si>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Capecitabine</t>
  </si>
  <si>
    <t>http://www4.wiwiss.fu-berlin.de/drugbank/resource/drugs/DB01101</t>
  </si>
  <si>
    <t>Data on file.</t>
  </si>
  <si>
    <t>B</t>
  </si>
  <si>
    <t>Clinical effect (statistically significant):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</si>
  <si>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Fluorouracil</t>
  </si>
  <si>
    <t>http://drugbank.ca/drugs/DB00544</t>
  </si>
  <si>
    <t>none</t>
  </si>
  <si>
    <t>No evidence.</t>
  </si>
  <si>
    <t>A</t>
  </si>
  <si>
    <t>Minor clinical effect (statistically significant): QTc prolongation (&lt;450 ms female, &lt;470 ms male); INR increase &lt; 4.5; 
Kinetic effect (statistically significant)</t>
  </si>
  <si>
    <t>Leucovorin</t>
  </si>
  <si>
    <t>http://www4.wiwiss.fu-berlin.de/drugbank/resource/drugs/DB00650</t>
  </si>
  <si>
    <t>not described in source</t>
  </si>
  <si>
    <t>AA</t>
  </si>
  <si>
    <t>Clinical effect (not statistically significant)
Kinetic effect (not statistically significant)</t>
  </si>
  <si>
    <t>http://www4.wiwiss.fu-berlin.de/drugbank/resource/drugs/DB00762</t>
  </si>
  <si>
    <t>Mitomycin</t>
  </si>
  <si>
    <t>http://www4.wiwiss.fu-berlin.de/drugbank/resource/drugs/DB00305</t>
  </si>
  <si>
    <t>Oxaliplatin</t>
  </si>
  <si>
    <t>http://www4.wiwiss.fu-berlin.de/drugbank/resource/drugs/DB00526</t>
  </si>
  <si>
    <t>Tegafur</t>
  </si>
  <si>
    <t>Raltitrexed</t>
  </si>
  <si>
    <t>http://www4.wiwiss.fu-berlin.de/drugbank/resource/drugs/DB00293</t>
  </si>
  <si>
    <t>Bevacizumab</t>
  </si>
  <si>
    <t>http://drugbank.ca/drugs/DB00112</t>
  </si>
  <si>
    <t>Cetuximab</t>
  </si>
  <si>
    <t>http://www4.wiwiss.fu-berlin.de/drugbank/resource/drugs/DB00002</t>
  </si>
  <si>
    <t>Panitumumab</t>
  </si>
  <si>
    <t>http://www4.wiwiss.fu-berlin.de/drugbank/resource/drugs/DB01269</t>
  </si>
  <si>
    <t>has some CYP2C9_star_1 and has some CYP2C9_star_2 and has some rs9923231_T and has some rs9923231_C</t>
  </si>
  <si>
    <t>has some CYP2C9_star_1 and has some CYP2C9_star_2 and has exactly 2 rs9923231_T</t>
  </si>
  <si>
    <t>has some CYP2C9_star_1 and has some CYP2C9_star_3 and has some rs9923231_T and has some rs9923231_C</t>
  </si>
  <si>
    <t>has some CYP2C9_star_1 and has some CYP2C9_star_3 and has exactly 2 rs9923231_C</t>
  </si>
  <si>
    <t>has some CYP2C9_star_1 and has some CYP2C9_star_3 and has exactly 2 rs9923231_T</t>
  </si>
  <si>
    <t>has exactly 2 CYP2C9_star_3 and has exactly 2 rs9923231_T</t>
  </si>
  <si>
    <t>has exactly 2 CYP2C9_star_3 and has exactly 2 rs9923231_C</t>
  </si>
  <si>
    <t>has exactly 2 CYP2C9_star_3 and has some rs9923231_T and has some rs9923231_C</t>
  </si>
  <si>
    <t>has exactly 2 TPMT_star_1</t>
  </si>
  <si>
    <t>has some TPMT_star_1 and has some (TPMT_star_2 or TPMT_star_3A or TPMT_star_3B or TPMT_star_3C or TPMT_star_4)</t>
  </si>
  <si>
    <t>has exactly 2 (TPMT_star_2 or TPMT_star_3A or TPMT_star_3B or TPMT_star_3C or TPMT_star_4)</t>
  </si>
  <si>
    <t>TPMT: Homozygous wild-type or normal, high activity (two functional *1 alleles)</t>
  </si>
  <si>
    <t>TPMT: Heterozygote or intermediate activity (one functional allele - *1, plus one nonfunctional allele - *2, *3A, *3B, *3C, or *4)</t>
  </si>
  <si>
    <t xml:space="preserve">TPMT: Homozygous variant, mutant, low, or deficient activity (two nonfunctional alleles - *2, *3A, *3B, *3C, or *4) </t>
  </si>
  <si>
    <t xml:space="preserve">TPMT: Heterozygote or intermediate activity (one functional allele - *1, plus one nonfunctional allele - *2, *3A, *3B, *3C, or *4) </t>
  </si>
  <si>
    <t>TPMT: Homozygous variant, mutant, low, or deficient activity (two nonfunctional alleles - *2, *3A, *3B, *3C, or *4)</t>
  </si>
  <si>
    <t xml:space="preserve">TPMT: IM (one inactive allele: *2, *3, *4-*18) </t>
  </si>
  <si>
    <t>TPMT: PM (two inactive alleles: *2, *3, *4-*18)</t>
  </si>
  <si>
    <t>has exactly 2 (CYP2C19_star_2 or CYP2C19_star_3)</t>
  </si>
  <si>
    <t>has exactly 2 CYP2C19_star_17</t>
  </si>
  <si>
    <t>Logical description of attributes 
(curated OWL)</t>
  </si>
  <si>
    <t>Relevant attributes of patient group 
(as appearing in source)</t>
  </si>
  <si>
    <t>has exactly 2 rs4149056_T</t>
  </si>
  <si>
    <t>has some rs4149056_C and 
has some rs4149056_T</t>
  </si>
  <si>
    <t>has exactly 2 rs4149056_C</t>
  </si>
  <si>
    <t>has some (CYP2C19_star_1 or CYP2C19_star_17) and has some (CYP2C19_star_2 or CYP2C19_star_3)</t>
  </si>
  <si>
    <t>Rule name (Human class label)</t>
  </si>
  <si>
    <t>Entity</t>
  </si>
  <si>
    <t>External URL (for mapping to external datasets)I</t>
  </si>
  <si>
    <t>Comment</t>
  </si>
  <si>
    <t>A derivative of lovastatin and potent competitive inhibitor of 3-hydroxy-3-methylglutaryl coenzyme A reductase (hydroxymethylglutaryl COA reductases), which is the rate-limiting enzyme in cholesterol biosynthesis. It may also interfere with steroid hormone production. Due to the induction of hepatic LDL receptors, it increases breakdown of LDL cholesterol. [Adapted from PubChem and DrugBank]</t>
  </si>
  <si>
    <t>An antimetabolite antineoplastic agent with immunosuppressant properties. It interferes with nucleic acid synthesis by inhibiting purine metabolism and is used, usually in combination with other drugs, in the treatment of or in remission maintenance programs for leukemia. [Adapted from PubChem and DrugBank]</t>
  </si>
  <si>
    <t>Clopidogrel, an antiplatelet agent, is used to reduce atherosclerotic events such as myocardial infarction, stroke, and vascular death in patients who have had a recent stroke, recent MI, or have established peripheral vascular disease. [Adapted from PubChem and DrugBank]</t>
  </si>
  <si>
    <t>An immunosuppressive pro-drug. It is converted into 6-mercaptopurine in the body where it blocks purine metabolism and DNA synthesis. [Adapted from PubChem and DrugBank]</t>
  </si>
  <si>
    <t>An antineoplastic compound which also has antimetabolite action. The drug is used in the therapy of acute leukemia. [Adapted from PubChem and DrugBank]</t>
  </si>
  <si>
    <t>http://bio2rdf.org/drugbank:DB01033</t>
  </si>
  <si>
    <t>http://bio2rdf.org/drugbank:DB00993</t>
  </si>
  <si>
    <t>http://bio2rdf.org/drugbank:DB00758</t>
  </si>
  <si>
    <t>http://bio2rdf.org/drugbank:DB00641</t>
  </si>
  <si>
    <t>http://bio2rdf.org/drugbank:DB00352</t>
  </si>
  <si>
    <t>http://bio2rdf.org/drugbank:DB00682</t>
  </si>
  <si>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 [Adapted from PubChem and DrugBank]</t>
  </si>
  <si>
    <t>Matthias Samwald</t>
  </si>
  <si>
    <t>Last update/validation by</t>
  </si>
  <si>
    <t>Recommendation</t>
  </si>
  <si>
    <t>Phenotype description</t>
  </si>
  <si>
    <t>No therapeutic dose recommendations available.</t>
  </si>
  <si>
    <t>Kathrin Blagec</t>
  </si>
  <si>
    <t>has some (TPMT_star_1 or TPMT_star_1S or TPMT_star_1A) and has some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</si>
  <si>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http://www.pharmgkb.org/guideline/PA166104952
http://www.ncbi.nlm.nih.gov/pubmed/21412232</t>
  </si>
  <si>
    <t>Select alternative drug. Insufficient data to allow calculation of dose adjustment.</t>
  </si>
  <si>
    <t>http://www.pharmgkb.org/guideline/PA166104960
http://www.ncbi.nlm.nih.gov/pubmed/21412232</t>
  </si>
  <si>
    <t>CYP2C19 Ultrarapid metabolizer (UM): An individual carrying two increased activity alleles (*17) or one functional allele (*1) plus one increased activity allele (*17)</t>
  </si>
  <si>
    <t>CYP2C19 Extensive metabolizer (EM): An individual carrying two functional (*1) alleles</t>
  </si>
  <si>
    <t>CYP2C19 Intermediate metabolizer (IM): An individual carrying one functional allele (*1) plus one loss-of-function allele (*2-*8) or one loss-of-function allele (*2-*8) plus one increased activity allele (*17)</t>
  </si>
  <si>
    <t>CYP2C19 Poor metabolizer (PM): An individual carrying two loss-of-function alleles (*2-*8)</t>
  </si>
  <si>
    <t>Alternative antiplatelet therapy (if no contraindication); e.g., prasugrel, ticagrelor</t>
  </si>
  <si>
    <t>Minor clinical effect (statistically significant difference): QTc prolongation (&lt;450 ms female, &lt;470 ms male); INR increase &lt; 4.5; Kinetic effect (S).</t>
  </si>
  <si>
    <t>Mirtazapine</t>
  </si>
  <si>
    <t>CYP2D6: UM (gene duplication in absence of inactive or decreased activity alleles</t>
  </si>
  <si>
    <t>None.</t>
  </si>
  <si>
    <t>Clinical effect (statistically significant difference):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</si>
  <si>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Minor clinical effect (statistically significant difference): QTc prolongation (&lt;450 ms men, &lt;470 ms women); INR increase &lt; 4.5. Kinetic effect (statistically significant difference).</t>
  </si>
  <si>
    <t>CYP2D6: PM (2 inactive alleles: *3-*8, *11-*16, *19-*21, *38, *40, *42)</t>
  </si>
  <si>
    <t>CYP2D6: IM (2 decreased activity alleles (*9, *10, *17, *29, *36, *41) or 1 active (*1, *2, *33, *35) and 1 inactive allele (*3-*8, *11-*16, *19-*21, *38, *40, *42) or 1 decreased activity (*9, *10, *17, *29, *36, *41) and 1 inactive (*3-*8, *11-*16, *19-*21, *38, *40, *42) allele)</t>
  </si>
  <si>
    <t>has exactly 2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</si>
  <si>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http://www.pharmgkb.org/guideline/PA166104967
http://www.ncbi.nlm.nih.gov/pubmed/21412232</t>
  </si>
  <si>
    <t xml:space="preserve">http://www.pharmgkb.org/guideline/PA166104967
http://www.ncbi.nlm.nih.gov/pubmed/21412232
</t>
  </si>
  <si>
    <t>Zuclopenthixol</t>
  </si>
  <si>
    <t>Reduce dose by 50% or select alternative drug (e.g., flupenthixol, quetiapine, olanzapine, clozapine).</t>
  </si>
  <si>
    <t>Reduce dose by 25% or select alternative drug (flupenthixol, quetiapine, olanzapine, clozapine).</t>
  </si>
  <si>
    <t>Insufficient data to allow calculation of dose adjustment. Be alert to low zuclopenthixol plasma concentrations or select alternative drug (flupenthixol, quetiapine, olanzapine, clozapine).</t>
  </si>
  <si>
    <t>http://www.pharmgkb.org/guideline/PA166104992
http://www.ncbi.nlm.nih.gov/pubmed/21412232</t>
  </si>
  <si>
    <t>not given.</t>
  </si>
  <si>
    <t>Minor clinical effect (S): QTc prolongation (&lt;450 ms female, &lt;470 ms male); INR increase &lt; 4.5. Kinetic effect (S).</t>
  </si>
  <si>
    <t>Minor clinical effect (statistically significant difference): QTc prolongation (&lt;450 ms , &lt;470 ms ); INR increase &lt; 4.5. Kinetic effect (statistically significant difference).</t>
  </si>
  <si>
    <t>Minor clinical effect (statistically significant difference): QTc prolongation (&lt;450 ms female, &lt;470 ms male); INR increase &lt; 4.5. Kinetic effect (statistically significant difference).</t>
  </si>
  <si>
    <t>Voriconazole</t>
  </si>
  <si>
    <t>CYP2C19: PM (*2/*2, *2/*3, *3/*3)</t>
  </si>
  <si>
    <t>CYP2C19: IM (*1/*2, *1/*3, *17/*2, *17/*3)</t>
  </si>
  <si>
    <t>CYP2C19: UM (*17/*17)</t>
  </si>
  <si>
    <t>Monitor serum concentration.</t>
  </si>
  <si>
    <t>Minor clinical effect (statistically significant difference): QTc prolongation (&lt;450 ms female, &lt;470 ms male); international normalized ratio increase &lt; 4.5 
Kinetic effect (statistically significant difference)</t>
  </si>
  <si>
    <t>Minor clinical effect (statistically significant difference): QTc prolongation (&lt;450 ms female, &lt;470 ms male); international normalized ratio increase &lt; 4.5 
Kinetic effect (statistically significant difference)</t>
  </si>
  <si>
    <t>http://www.pharmgkb.org/guideline/PA166104990
http://www.ncbi.nlm.nih.gov/pubmed/21412232</t>
  </si>
  <si>
    <t>Venlafaxine</t>
  </si>
  <si>
    <t>Insufficient data to allow calculation of dose adjustment. Select alternative drug (e.g., citalopram, sertraline) or adjust dose to clinical response and monitor (O-desmethyl)venlafaxine plasma concentration.</t>
  </si>
  <si>
    <t>Be alert to decreased venlafaxine and increased (O-desmethyl)venlafaxine plasma concentration. Titrate dose to a maximum of 150% of the normal dose or select alternative drug (e.g., citalopram, sertraline).</t>
  </si>
  <si>
    <t>http://www.pharmgkb.org/guideline/PA166104968
http://www.ncbi.nlm.nih.gov/pubmed/21412232</t>
  </si>
  <si>
    <t>Tramadol</t>
  </si>
  <si>
    <t>Select alternative drug-not oxycodone or codeine- or be alert to symptoms of insufficient pain relief.</t>
  </si>
  <si>
    <t>Be alert to decreased efficacy. Consider dose increase. If response is still inadequate, select alternative drug- not oxycodone or codeine-or be alert to symptoms of insufficient pain relief.</t>
  </si>
  <si>
    <t>Reduce dose by 30% and be alert to ADEs (e.g., nausea, vomiting, constipation, respiratory depression, confusion, urinary retention) or select alternative drug (e.g., acetaminophen, NSAID, morphine-not oxycodone or codeine).</t>
  </si>
  <si>
    <t>http://www.pharmgkb.org/guideline/PA166104959
http://www.ncbi.nlm.nih.gov/pubmed/21412232</t>
  </si>
  <si>
    <t>Tolbutamide</t>
  </si>
  <si>
    <t>CYP2C9 *1/*2</t>
  </si>
  <si>
    <t>CYP2C9 *2/*2</t>
  </si>
  <si>
    <t>CYP2C9 *1/*3</t>
  </si>
  <si>
    <t>has exactly 2 CYP2C9_star_2</t>
  </si>
  <si>
    <t>has some CYP2C9_star_1 and has some CYP2C9_star_3</t>
  </si>
  <si>
    <t>has some CYP2C9_star_1 and has some CYP2C9_star_2</t>
  </si>
  <si>
    <t>CYP2C9 *2/*3</t>
  </si>
  <si>
    <t>CYP2C9 *3/*3</t>
  </si>
  <si>
    <t>has some CYP2C9_star_2 and has some CYP2C9_star_3</t>
  </si>
  <si>
    <t>has exactly 2 CYP2C9_star_3</t>
  </si>
  <si>
    <t>Clinical effect (NS) Kinetic effect (NS)</t>
  </si>
  <si>
    <t>Minor clinical effect (S): QTc prolongation (&lt;450 ms females, &lt;470 ms males); INR increase &lt; 4.5 </t>
  </si>
  <si>
    <t>http://www.pharmgkb.org/guideline/PA166104986
http://www.ncbi.nlm.nih.gov/pubmed/21412232</t>
  </si>
  <si>
    <t>DPYD: PM (2 inactive alleles (*2A, *3, *7, *8, *11, *12, *13, 496A&gt;G, IVS10-15T&gt;C, 1156G&gt;T, 1845G&gt;T), 2 decreased activity alleles (*9B, *10), or one inactive (*2A, *3, *7, *8, *11, *12, *13, 496A&gt;G, IVS10-15T&gt;C, 1156G&gt;T, 1845G&gt;T) and one decreased activity allele (*9B, *10))</t>
  </si>
  <si>
    <t>DPYD: IM (1 active allele (*1, *4, *5, *6, *9A) and 1 inactive (*2A, *3, *7, *8, *11, *12, *13, 496A&gt;G, IVS10-15T&gt;C, 1156G&gt;T, 1845G&gt;T) or decreased activity allele (*9B, *10))</t>
  </si>
  <si>
    <t>Select alterantive drug. Fluorouracil or capecitabine are not suitable alternatives because both are also metabolized by DPD.</t>
  </si>
  <si>
    <t>http://www.pharmgkb.org/guideline/PA166104944
http://www.ncbi.nlm.nih.gov/pubmed/21412232</t>
  </si>
  <si>
    <t>Tamoxifen</t>
  </si>
  <si>
    <t>Increased risk for relapse of breast cancer. Consider aromatase inhibitor for postmenopausal women.</t>
  </si>
  <si>
    <t>Increased risk for relapse of breast cancer. Avoid concomitant use of CYP2D6 inhibitors. Consider aromatase inhibitor for postmenopausal women.</t>
  </si>
  <si>
    <t>http://www.pharmgkb.org/guideline/PA166104966
http://www.ncbi.nlm.nih.gov/pubmed/21412232</t>
  </si>
  <si>
    <t>Tacrolimus</t>
  </si>
  <si>
    <t>CYP3A5 *1/*1</t>
  </si>
  <si>
    <t>CYP3A5 *1/*3</t>
  </si>
  <si>
    <t>has exactly 2 CYP3A5_star_1</t>
  </si>
  <si>
    <t>has some CYP3A5_star_1 and has some CYP3A5_star_3</t>
  </si>
  <si>
    <t>http://www.pharmgkb.org/guideline/PA166104983
http://www.ncbi.nlm.nih.gov/pubmed/21412232</t>
  </si>
  <si>
    <t>Sertraline</t>
  </si>
  <si>
    <t>Reduce dose by 50%.</t>
  </si>
  <si>
    <t>Insufficient data to allow calculation of dose adjustment. Be extra alert to adverse drug events (e.g., nausea, vomiting, diarrhea).</t>
  </si>
  <si>
    <t>http://www.pharmgkb.org/guideline/PA166104980
http://www.ncbi.nlm.nih.gov/pubmed/21412232</t>
  </si>
  <si>
    <t>Published controlled studies of moderate quality relating to phenotyped and/or genotyped patients or healthy volunteers, and having relevant pharmacokinetic or clinical endpoints</t>
  </si>
  <si>
    <t>no data was retrieved with the literature search</t>
  </si>
  <si>
    <t>Minor clinical effect (statistically significant difference): QTc prolongation (&lt;450 ms female, &lt;470 ms male); international normalized ratio increase &lt; 4.5
Kinetic effect (statistically significant difference)</t>
  </si>
  <si>
    <t>Risperidone</t>
  </si>
  <si>
    <t>Insufficient data to allow calculation of dose adjustment. Select alternative drug (e.g., quetiapine,olanzapine, clozapine) or be extra alert to ADEs and adjust dose to clinical response.</t>
  </si>
  <si>
    <t>Insufficient data to allow calculation of dose adjustment. Select alternative drug (e.g., quetiapine, olanzapine, clozapine) or be extra alert to ADEs and adjust dose to clinical response.</t>
  </si>
  <si>
    <t>http://www.pharmgkb.org/guideline/PA166104943
http://www.ncbi.nlm.nih.gov/pubmed/21412232</t>
  </si>
  <si>
    <t>Ribavirin</t>
  </si>
  <si>
    <t>HLA-B*44 negative</t>
  </si>
  <si>
    <t>http://www.pharmgkb.org/guideline/PA166104947
http://www.ncbi.nlm.nih.gov/pubmed/21412232</t>
  </si>
  <si>
    <t>Glibenclamide</t>
  </si>
  <si>
    <t xml:space="preserve">http://www.pharmgkb.org/guideline/PA166104953
http://www.ncbi.nlm.nih.gov/pubmed/21412232
</t>
  </si>
  <si>
    <t>Gliclazide</t>
  </si>
  <si>
    <t>http://www.pharmgkb.org/guideline/PA166104971
http://www.ncbi.nlm.nih.gov/pubmed/21412232</t>
  </si>
  <si>
    <t>Select alterantive drug. Tegafur is not a suitable alternative because this drug is also metabolized by DPD.</t>
  </si>
  <si>
    <t>Reduce dose by 50% or select alternative drug. Tegafur is not a suitable alternative because this drug is also a substrate for DPD. Increase dose in response to toxicity and efficacy.</t>
  </si>
  <si>
    <t>http://www.pharmgkb.org/guideline/PA166104939
http://www.ncbi.nlm.nih.gov/pubmed/21412232</t>
  </si>
  <si>
    <t>Esomeprazole</t>
  </si>
  <si>
    <t>CYP2C19 PM (*2/*2, *2/*3, *3/*3)</t>
  </si>
  <si>
    <t>CYP2C19 IM (*1/*2, *1/*3, *17/*2, *17/*3)</t>
  </si>
  <si>
    <t>CYP2C19 UM (*17/*17)</t>
  </si>
  <si>
    <t>Helicobacter pylori eradication: increase dose by 50-100%. Be extra alert to insufficient response 
Other: be extra alert to insufficient response. Consider dose increase by 50-100%</t>
  </si>
  <si>
    <t>http://www.pharmgkb.org/guideline/PA166104931
http://www.ncbi.nlm.nih.gov/pubmed/21412232</t>
  </si>
  <si>
    <t>Positive clinical effects</t>
  </si>
  <si>
    <t>http://www.pharmgkb.org/guideline/PA166104963
http://www.ncbi.nlm.nih.gov/pubmed/21412232</t>
  </si>
  <si>
    <t>Doxepin</t>
  </si>
  <si>
    <t>Reduce dose by 60%. Adjust maintenance dose in response to (nor)doxepin plasma concentration.</t>
  </si>
  <si>
    <t>Reduce dose by 20%. Adjust maintenance dose in response to (nor)doxepin plasma concentration.</t>
  </si>
  <si>
    <t>Select alternative drug (citalopram, sertraline) or increase dose by 100%. Adjust maintenance dose in response to (nor)doxepin plasma concentration.</t>
  </si>
  <si>
    <t>Minor clinical effect (statistically significant difference): QTc prolongation (&lt;450 ms female, &lt;470 ms male); INR increase &lt; 4.5 Kinetic effect (statistically significant difference)</t>
  </si>
  <si>
    <t>Minor clinical effect (statistically significant difference): QTc prolongation (&lt;450 ms female, &lt;470 ms male); INR increase &lt; 4.5 Kinetic effect (statistically significant difference).</t>
  </si>
  <si>
    <t>http://www.pharmgkb.org/guideline/PA166104994
http://www.ncbi.nlm.nih.gov/pubmed/21412232</t>
  </si>
  <si>
    <t>Citalopram</t>
  </si>
  <si>
    <t>http://www.pharmgkb.org/guideline/PA166104977
http://www.ncbi.nlm.nih.gov/pubmed/21412232</t>
  </si>
  <si>
    <t>Monitor plasma concentration and titrate dose to a maximum of 150% in response to efficacy and adverse drug event or select alternative drug (e.g. fluoxetine, paroxetine)</t>
  </si>
  <si>
    <t>Minor clinical effect (statistically significant difference): QTc prolongation (&lt;450 ms female, &lt;470 ms male); international normalized ratio (INR) increase &lt; 4.5 
Kinetic effect (statistically significant difference)</t>
  </si>
  <si>
    <t>Minor clinical effect (statistically significant difference): QTc prolongation (&lt;450 ms female, &lt;470 ms male); INR increase &lt; 4.5 
Kinetic effect (statistically significant difference)</t>
  </si>
  <si>
    <t>Escitalopram</t>
  </si>
  <si>
    <t>Monitor plasma concentration and titrate dose to a maximum of 150% in response to efficacy and adverse drug event or select alternative drug (e.g. fluoxetine, paroxetine).</t>
  </si>
  <si>
    <t>http://www.pharmgkb.org/guideline/PA166104975
http://www.ncbi.nlm.nih.gov/pubmed/21412232</t>
  </si>
  <si>
    <t>Glimepiride</t>
  </si>
  <si>
    <t>http://www.pharmgkb.org/guideline/PA166104978
http://www.ncbi.nlm.nih.gov/pubmed/21412232</t>
  </si>
  <si>
    <t>Clinical effect (NS)</t>
  </si>
  <si>
    <t>UGT1A1 *28/*28</t>
  </si>
  <si>
    <t>UGT1A1 *1/*28</t>
  </si>
  <si>
    <t>has some UGT1A1_star_1 and has some UGT1A1_star_28</t>
  </si>
  <si>
    <t>has exactly 2 UGT1A1_star_28</t>
  </si>
  <si>
    <t>http://www.pharmgkb.org/guideline/PA166104951
http://www.ncbi.nlm.nih.gov/pubmed/21412232</t>
  </si>
  <si>
    <t>Clinical effect (statistically significant difference): Failure of lifesaving therapy e.g. anticipated myelosuppression; prevention of breast cancer relapse; arrhythmia; neutropenia &lt; 0.5x10^9/l; leucopenia &lt; 1.0x10^9/l; thrombocytopenia &lt; 25x10^9/l; life-threatening complications from diarrhea.</t>
  </si>
  <si>
    <t>Lansoprazole</t>
  </si>
  <si>
    <t>Helicobacter pylori eradication: increase dose by 200%. Be extra alert to insufficient response 
Other: be extra alert to insufficient response. Consider dose increase by 200%</t>
  </si>
  <si>
    <t>http://www.pharmgkb.org/guideline/PA166104987
http://www.ncbi.nlm.nih.gov/pubmed/21412232</t>
  </si>
  <si>
    <t>No data was retrieved with the literature search</t>
  </si>
  <si>
    <t>Moclobemide</t>
  </si>
  <si>
    <t>http://www.pharmgkb.org/guideline/PA166104941
http://www.ncbi.nlm.nih.gov/pubmed/21412232</t>
  </si>
  <si>
    <t>Omeprazole</t>
  </si>
  <si>
    <t>Helicobacter pylori eradication: increase dose by 100-200%. Be extra alert to insufficient response 
Other: be extra alert to insufficient response. Consider dose increase by 100-200%</t>
  </si>
  <si>
    <t>http://www.pharmgkb.org/guideline/PA166104957
http://www.ncbi.nlm.nih.gov/pubmed/21412232</t>
  </si>
  <si>
    <t>Pantoprazole</t>
  </si>
  <si>
    <t>Helicobacter pylori eradication: increase dose by 400%. Be extra alert to insufficient response 
Other: be extra alert to insufficient response. Consider dose increase by 400%</t>
  </si>
  <si>
    <t>http://www.pharmgkb.org/guideline/PA166104958
http://www.ncbi.nlm.nih.gov/pubmed/21412232</t>
  </si>
  <si>
    <t>Clinical effect (not statistically significant difference); Kinetic effect (not statistically significant difference)</t>
  </si>
  <si>
    <t>Phenytoin</t>
  </si>
  <si>
    <t>Standard loading dose. Reduce maintenance dose by 25%. Evaluate response and serum concentration after 7-10 days. Be alert to ADEs (e.g., ataxia, nystagmus, dysarthria, sedation)</t>
  </si>
  <si>
    <t>Standard loading dose. Reduce maintenance dose by 50%. Evaluate response and serum concentration after 7-10 days. Be alert to ADEs (e.g., ataxia, nystagmus, dysarthria, sedation)</t>
  </si>
  <si>
    <t>http://www.pharmgkb.org/guideline/PA166104984
http://www.ncbi.nlm.nih.gov/pubmed/21412232</t>
  </si>
  <si>
    <t>Minor clinical effect (S): QTc prolongation (&lt;450 ms females, &lt;470 ms males); INR increase &lt; 4.5Kinetic effect (S)</t>
  </si>
  <si>
    <t>Minor clinical effect (S): QTc prolongation (&lt;450 ms females, &lt;470 ms males); INR increase &lt; 4.5Kinetic effect (S) </t>
  </si>
  <si>
    <t>Rabeprazole</t>
  </si>
  <si>
    <t>http://www.pharmgkb.org/guideline/PA166104985
http://www.ncbi.nlm.nih.gov/pubmed/21412232</t>
  </si>
  <si>
    <t>Flecainide</t>
  </si>
  <si>
    <t>Reduce dose by 50%, record ECG, monitor plasma concentration.</t>
  </si>
  <si>
    <t>Reduce dose by 25%, record ECG, monitor plasma concentration.</t>
  </si>
  <si>
    <t>Record ECG and monitor plasma concentration or select alternative drug (e.g., sotalol, disopyramide, quinidine, amiodarone).</t>
  </si>
  <si>
    <t>http://www.pharmgkb.org/guideline/PA166104969
http://www.ncbi.nlm.nih.gov/pubmed/21412232</t>
  </si>
  <si>
    <t>no evidence.</t>
  </si>
  <si>
    <t>--</t>
  </si>
  <si>
    <t>Minor clinical effect (statistically significant difference): QTc prolongation (&lt;450 ms female, &lt;470 ms male); INR increase &lt; 4.5; Kinetic effect (statistically significant difference)</t>
  </si>
  <si>
    <t>Propafenone</t>
  </si>
  <si>
    <t>CYP2D6: PM (2 inactive (*3-*8, *11-*16, *19-*21, *38, *40, *42) alleles)</t>
  </si>
  <si>
    <t>CYP2D6: UM (gene duplication in absence of inactive (*3-*8, *11-*16, *19-*21, *38, *40, *42) or decreased-activity (*9, *10, *17, *29, *36, *41) alleles)</t>
  </si>
  <si>
    <t>Reduce dose by 70%, record ECG, monitor plasma concentration</t>
  </si>
  <si>
    <t>Insufficient data to allow calculation of dose adjustment. Adjust dose in response to plasma concentration and record ECG or select alternative drug (e.g., sotalol, disopyramide, quinidine, amiodarone)</t>
  </si>
  <si>
    <t>http://www.pharmgkb.org/guideline/PA166104962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</si>
  <si>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</si>
  <si>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Minor clinical effect (statistically significant difference): QTc prolongation (&lt;450 ms male, &lt;470 ms female); INR increase &lt; 4.5, Kinetic effect (statistically significant difference)</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</si>
  <si>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</si>
  <si>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Paroxetine</t>
  </si>
  <si>
    <t>CYP2D6: IM (2 decreased-activity (*9, *10, *17, *29, *36, *41) alleles or 1 active (*1, *2, *33, *35) and 1 inactive (*3-*8, *11-*16, *19-*21, *38, *40, *42) allele, or 1 decreased-activity (*9, *10, *17, *29, *36, *41) and 1 inactive (*3-*8, *11-*16, *19-*21, *38, *40, *42) allele)</t>
  </si>
  <si>
    <t>Insufficient data to allow calculation of dose adjustment. Select alternative drug (e.g., citalopram, sertraline).</t>
  </si>
  <si>
    <t>http://www.pharmgkb.org/guideline/PA166104976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</si>
  <si>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</si>
  <si>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Oxycodone</t>
  </si>
  <si>
    <t>Insufficient data to allow calculation of dose adjustment. Select alternate drug - not tramadol or codeine - or be alert to symptoms of insufficient pain relief.</t>
  </si>
  <si>
    <t>Insufficient data to allow calculation of dose adjustment. Select alternate drug (NOT tramadol or codeine) or be alert to ADEs (e.g., nausea, vomiting, constipation, respiratory depression, confusion, urinary retention).</t>
  </si>
  <si>
    <t>http://www.pharmgkb.org/guideline/PA166104973
http://www.ncbi.nlm.nih.gov/pubmed/21412232</t>
  </si>
  <si>
    <t>Clinical effect (not statistically significant difference). Kinetic effect (not statistically significant difference).</t>
  </si>
  <si>
    <t>Olanzapine</t>
  </si>
  <si>
    <t>http://www.pharmgkb.org/guideline/PA166104946
http://www.ncbi.nlm.nih.gov/pubmed/21412232</t>
  </si>
  <si>
    <t>Nortriptyline</t>
  </si>
  <si>
    <t>Reduce dose by 60% and monitor nortriptyline + 10-hydroxynortriptyline plasma concentrations.</t>
  </si>
  <si>
    <t>Reduce dose by 40% and monitor nortriptyline + 10-hydroxynortriptyline plasma concentrations.</t>
  </si>
  <si>
    <t>Select alternative drug (e.g., citalopram, sertraline) or increase dose by 60% and monitor nortriptyline + 10-hydroxynortriptyline plasma concentrations.</t>
  </si>
  <si>
    <t>http://www.pharmgkb.org/guideline/PA166104961
http://www.ncbi.nlm.nih.gov/pubmed/21412232</t>
  </si>
  <si>
    <t>Metoprolol</t>
  </si>
  <si>
    <t>CYP2D6: UM (gene duplication in absence of inactive (*3-*8, *11-*16, *19-*21, *38, *40, *42) or decreased activity (*9, *10, *17, *29, *36, *41) alleles)</t>
  </si>
  <si>
    <t>Heart failure: select alternative drug (e.g., bisoprolol, carvedilol) or reduce dose by 75%. Other indications: be alert to ADEs (e.g., bradycardia, cold extremities) or select alternative drug (e.g., atenolol, bisoprolol).</t>
  </si>
  <si>
    <t>Heart failure: select alternative drug (e.g., bisoprolol, carvedilol) or reduce dose by 50%. Other indications: be alert to ADEs (e.g., bradycardia, cold extremities) or select alternative drug (e.g., atenolol, bisoprolol).</t>
  </si>
  <si>
    <t>Heart failure: select alternative drug (e.g., bisoprolol, carvedilol) or titrate dose to a maximum of 250% of the normal dose in response to efficacy and ADE. Other indications: select alternative drug (e.g., atenolol, bisoprolol) or titrate dose to a maximum of 250% of the normal dose in response to efficacy and ADE.</t>
  </si>
  <si>
    <t>http://www.pharmgkb.org/guideline/PA166104995
http://www.ncbi.nlm.nih.gov/pubmed/21412232</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</si>
  <si>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</si>
  <si>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Haloperidol</t>
  </si>
  <si>
    <t>Reduce dose by 50% or select alternative drug (e.g., pimozide, flupenthixol, fluphenazine, quetiapine, olanzapine, clozapine).</t>
  </si>
  <si>
    <t>Insufficient data to allow calculation of dose adjustent. Be alert to decreased haloperidol plasma concentration and adjust maintenance dose in response to haloperidol plasma concentration or select alternative drug (e.g., pimozide, flupenthixol, fluphenazine, quetiapine, olanzapine, clozapine).</t>
  </si>
  <si>
    <t>http://www.pharmgkb.org/guideline/PA166104988
http://www.ncbi.nlm.nih.gov/pubmed/21412232</t>
  </si>
  <si>
    <t>Minor clinical effect (statistically significant difference): QTc prolongation (&lt;450 ms women, &lt;470 ms men); INR increase &lt; 4.5 Kinetic effect (statistically significant difference).</t>
  </si>
  <si>
    <t>Flupenthixol</t>
  </si>
  <si>
    <t>http://www.pharmgkb.org/guideline/PA166104981
http://www.ncbi.nlm.nih.gov/pubmed/21412232</t>
  </si>
  <si>
    <t>Abacavir</t>
  </si>
  <si>
    <t>HLA-B*57:01</t>
  </si>
  <si>
    <t>Select alternative drug.</t>
  </si>
  <si>
    <t>http://www.pharmgkb.org/guideline/PA166104991
http://www.ncbi.nlm.nih.gov/pubmed/21412232</t>
  </si>
  <si>
    <t>has some HLA-B_star_5701</t>
  </si>
  <si>
    <t>Amitriptyline</t>
  </si>
  <si>
    <t>CYP2D6: IM (two decreased-activity (*9, *10, *17, *29, *36, *41) alleles or carrying one active (*1, *2, *33, *35) and one inactive (*3-*8, *11-*16, *19-*21, *38, *40, *42) allele, or carrying one decreased-activity (*9, *10, *17, *29, *36, *41) and one inactive (*3-*8, *11-*16, *19-*21, *38, *40, *42) allele)</t>
  </si>
  <si>
    <t>Insufficient data to allow calculation of dose adjustment. Select alternative drug (e.g., citalopram, sertraline) or monitor amitriptyline and nortriptyline plasma concentration.</t>
  </si>
  <si>
    <t>Reduce dose by 25% and monitor plasma concentration or select alternative drug (e.g., citalopram, sertraline).</t>
  </si>
  <si>
    <t>Insufficient data to allow calculation of dose adjustment. Select alternative drug (e.g., citalopram,sertraline) or monitor (E-10-hydroxy)amitriptyline plasma concentration.</t>
  </si>
  <si>
    <t>http://www.pharmgkb.org/guideline/PA166104982
http://www.ncbi.nlm.nih.gov/pubmed/21412232</t>
  </si>
  <si>
    <t>Published controlled studies of moderate quality relating to phenotyped and/or genotyped patients or healthy volunteers, and having relevant pharmacokinetic or clinical endpoints.</t>
  </si>
  <si>
    <t>Aripiprazole</t>
  </si>
  <si>
    <t>Reduce maximum dose to 10 mg/day (67% of the maximum recommended daily dose).</t>
  </si>
  <si>
    <t>No recommendations.</t>
  </si>
  <si>
    <t>http://www.pharmgkb.org/guideline/PA166104937
http://www.ncbi.nlm.nih.gov/pubmed/21412232</t>
  </si>
  <si>
    <t>Atomoxetine</t>
  </si>
  <si>
    <t>Standard dose. Dose increase probably not necessary; be alert to ADEs.</t>
  </si>
  <si>
    <t>Insufficient data to allow calculation of dose adjustment. Be alert to reduced efficacy or select alternative drug (e.g., methylphenidate, clonidine).</t>
  </si>
  <si>
    <t>http://www.pharmgkb.org/guideline/PA166104989
http://www.ncbi.nlm.nih.gov/pubmed/21412232</t>
  </si>
  <si>
    <t>Minor clinical effect (statistically significant difference): QTc prolongation (&lt;450 ms female, &lt;470 ms male); INR increase &lt; 4.5; Kinetic effect (statistically significant difference).</t>
  </si>
  <si>
    <t>Carvedilol</t>
  </si>
  <si>
    <t>http://www.pharmgkb.org/guideline/PA166104974
http://www.ncbi.nlm.nih.gov/pubmed/21412232</t>
  </si>
  <si>
    <t>Clomipramine</t>
  </si>
  <si>
    <t>Reduce dose by 50% and monitor (desmethyl) clomipramine plasma concentration.</t>
  </si>
  <si>
    <t>Insufficient data to allow calculation of dose adjustment. Monitor (desmethyl)clomipramine plasma concentration</t>
  </si>
  <si>
    <t>Select alternative drug (e.g., citalopram, sertralin) or monitor (desmethyl)clomipramine plasma concentration.</t>
  </si>
  <si>
    <t>http://www.pharmgkb.org/guideline/PA166104964
http://www.ncbi.nlm.nih.gov/pubmed/21412232</t>
  </si>
  <si>
    <t>Clozapine</t>
  </si>
  <si>
    <t>CYP2D6: UM (a gene duplication in absence of inactive (*3-*8, *11-*16, *19-*21, *38, *40, *42) or decreased activity (*9, *10, *17, *29, *36, *41) alleles)</t>
  </si>
  <si>
    <t>http://www.pharmgkb.org/guideline/PA166104935
http://www.ncbi.nlm.nih.gov/pubmed/21412232</t>
  </si>
  <si>
    <t>Clinical effect (not statistically significant difference).</t>
  </si>
  <si>
    <t>Duloxetine</t>
  </si>
  <si>
    <t>No recommendation.</t>
  </si>
  <si>
    <t>http://www.pharmgkb.org/guideline/PA166104942
http://www.ncbi.nlm.nih.gov/pubmed/21412232</t>
  </si>
  <si>
    <t>Imipramine</t>
  </si>
  <si>
    <t>Reduce dose by 70% and monitor imipramine and desipramine plasma concentrations.</t>
  </si>
  <si>
    <t>Reduce dose by 30% and monitor imipramine and desipramine plasma concentrations.</t>
  </si>
  <si>
    <t>Select alternative drug (e.g., citalopram, sertraline) or increase dose by 70% and monitor imipramine and desipramine plasma concentrations.</t>
  </si>
  <si>
    <t>http://www.pharmgkb.org/guideline/PA166104972
http://www.ncbi.nlm.nih.gov/pubmed/21412232</t>
  </si>
  <si>
    <t>None</t>
  </si>
  <si>
    <t>Insufficient data to allow calculation of dose adjustment. Select alternative drug (e.g. fluvoxamine, mirtazapine).</t>
  </si>
  <si>
    <t>Reduce dose by 30% and monitor plasma concentration of imipramine and desipramine or select alternative drug (e.g. fluvoxamine, mirtazapine).</t>
  </si>
  <si>
    <t>http://www.pharmgkb.org/guideline/PA166104954
http://www.ncbi.nlm.nih.gov/pubmed/21412232</t>
  </si>
  <si>
    <t>Phenprocoumon</t>
  </si>
  <si>
    <t>Check INR more frequently</t>
  </si>
  <si>
    <t>http://www.pharmgkb.org/guideline/PA166105004
http://www.ncbi.nlm.nih.gov/pubmed/21412232</t>
  </si>
  <si>
    <t>VKORC1 rs9934438AG</t>
  </si>
  <si>
    <t>VKORC1 rs9934438AA</t>
  </si>
  <si>
    <t>Check INR more frequently.</t>
  </si>
  <si>
    <t>http://www.pharmgkb.org/guideline/PA166104940
http://www.ncbi.nlm.nih.gov/pubmed/21412232</t>
  </si>
  <si>
    <t>Minor clinical effect (statistically significant difference): QTc prolongation (&lt;450 ms , &lt;470 ms ); INR increase &lt; 4.5</t>
  </si>
  <si>
    <t>has some rs9934438_A and has some rs9934438_G</t>
  </si>
  <si>
    <t>has exactly 2 rs9934438_A</t>
  </si>
  <si>
    <t>Acenocoumarol</t>
  </si>
  <si>
    <t>Check INR more frequently after initiating or discontinuing NSAIDs</t>
  </si>
  <si>
    <t>Check INR more frequently during dose titration and after initiating or discontinuing NSAIDs</t>
  </si>
  <si>
    <t>http://www.pharmgkb.org/guideline/PA166104979
http://www.ncbi.nlm.nih.gov/pubmed/21412232</t>
  </si>
  <si>
    <t>Minor clinical effect (statistically significant difference): QTc prolongation (&lt;450 ms females, &lt;470 ms males); INR increase &lt; 4.5 Kinetic effect (statistically significant difference)</t>
  </si>
  <si>
    <t>http://www.pharmgkb.org/guideline/PA166104938
http://www.ncbi.nlm.nih.gov/pubmed/21412232</t>
  </si>
  <si>
    <t>Hormonal contraceptives for systemic use</t>
  </si>
  <si>
    <t>F5 homozygous rs6025 TT</t>
  </si>
  <si>
    <t>F5 heterozygous rs6025 CT</t>
  </si>
  <si>
    <t>Positive (family) history of thrombotic events: avoid estrogen-containing oral contraceptives and select alternative (e.g., copper intrauterine device, progestin-only contraceptive). Negative (family) history of thrombotic events: avoid additional risk factors (e.g., obesity, smoking).</t>
  </si>
  <si>
    <t>http://www.pharmgkb.org/guideline/PA166104955
http://www.ncbi.nlm.nih.gov/pubmed/21412232</t>
  </si>
  <si>
    <t>has exactly 2 rs6025_T</t>
  </si>
  <si>
    <t>has some rs6025_C and has some rs6025_T</t>
  </si>
  <si>
    <t>HLA-B: Absence of *57:01 alleles (reported as "negative" on a genotyping test)</t>
  </si>
  <si>
    <t>HLA-B: Presence of at least one *57:01 allele (reported as "positive" on a genotyping test)</t>
  </si>
  <si>
    <t>Use abacavir per standard dosing guidelines</t>
  </si>
  <si>
    <t>Abacavir is not recommended</t>
  </si>
  <si>
    <t>Allopurinol</t>
  </si>
  <si>
    <t>HLA-B: Absence of *58:01 alleles (reported as "negative" on a genotyping test)</t>
  </si>
  <si>
    <t>HLA-B: Presence of at least one *58:01 allele (reported as "positive" on a genotyping test)</t>
  </si>
  <si>
    <t>Use allopurinol per standard dosing guidelines</t>
  </si>
  <si>
    <t>Allopurinol is contraindicated</t>
  </si>
  <si>
    <t>http://www.pharmgkb.org/guideline/PA166105003
http://www.pharmgkb.org/download.do?objCls=Attachment&amp;objId=CPIC_HLAB-Allopurinol.pdf</t>
  </si>
  <si>
    <t>CYP2D6 Ultrarapid metabolizer: An individual carrying more than two copies of functional alleles</t>
  </si>
  <si>
    <t>CYP2D6 Extensive metabolizer: An individual carrying two alleles encoding full or reduced function or one full function allele together with either one nonfunctional or one reduced-function allele</t>
  </si>
  <si>
    <t>CYP2D6 Intermediate metabolizer: An individual carrying one reduced and one nonfunctional allele</t>
  </si>
  <si>
    <t>CYP2D6 Poor metabolizer: An individual carrying no functional alleles</t>
  </si>
  <si>
    <t>PharmGKB table does not mention 'negative', inferred from other text</t>
  </si>
  <si>
    <t>PharmGKB table does not list subclasses of *3 allele (*3A-*3D) and of active alleles (*1, *1S,*1A) - extracted from original paper</t>
  </si>
  <si>
    <t>"Applicable to both pediatric and adult patients."</t>
  </si>
  <si>
    <t>Guidelines apply largely to patients taking clopidogrel in whom invasive PCIs have been performed with drug-eluting or bare-metal stents and may not apply to other indications for clopidogrel, including atrial fibrillation, stroke, peripheral artery disease, and chronic stable angina.</t>
  </si>
  <si>
    <t>http://www.pharmgkb.org/guideline/PA166109594
http://www.pharmgkb.org/download.do?objCls=Attachment&amp;objId=CPIC_DPYD_Fluoropyrimidine_Dosing_2013.pdf</t>
  </si>
  <si>
    <t>Homozygous wild-type or normal, high DPD activity (two or more functional *1 alleles)</t>
  </si>
  <si>
    <t>Heterozygous or intermediate activity, may have partial DPD deficiency, at risk for toxicity with drug exposure (one functional allele *1, plus one nonfunctional allele - *2A, *13 or rs67376798)</t>
  </si>
  <si>
    <t>Homozygous variant, DPD deficiency, at risk for toxicity with drug exposure (2 nonfunctional alleles - *2A, *13 or rs67376798)</t>
  </si>
  <si>
    <t>Normal DPD activity and "normal" risk for fluoropyrimidine toxicity</t>
  </si>
  <si>
    <t>Decreased DPD activity (leukocyte DPD activity at 30% to 70% that of the normal population) and increased risk for severe or even fatal drug toxicity when treated with fluoropyrimidine drugs</t>
  </si>
  <si>
    <t>Complete DPD deficiency and increased risk for severe or even fatal drug toxicity when treated with fluoropyrimidine drugs</t>
  </si>
  <si>
    <t>Use label-recommended dosage and administration</t>
  </si>
  <si>
    <t>Select alternate drug</t>
  </si>
  <si>
    <t>Start with at least a 50% reduction in starting dose followed by titration of dose based on toxicity or pharmacokinetic test (if available). Increase the dose in patients experiencing no or clinically tolerable toxicity to maintain efficacy; decrease the dose in patients who do not tolerate the starting dose to minimize toxicities.</t>
  </si>
  <si>
    <t>has min 2 DPYD_star_1</t>
  </si>
  <si>
    <t>Carbamazepine</t>
  </si>
  <si>
    <t>http://www.pharmgkb.org/guideline/PA166105008
http://www.pharmgkb.org/download.do?objCls=Attachment&amp;objId=CPIC_HLA-B_Carbamazepine_guidelines.pdf</t>
  </si>
  <si>
    <t>Carrier of HLA-B*15:02. One or two*15:02 alleles, often reported as "positive" on a genotyping test.</t>
  </si>
  <si>
    <t>Use carbamazepine per standard dosing guidelines</t>
  </si>
  <si>
    <t>A. If patient is carbamazepine-naive, do not use carbamazepine. Alternative medications such as phenytoin, fosphenytoin, oxcarbazepine, eslicarbazepine acetate, and lamotrigine have some evidence linking serious cADRs with the HLA-B*15:02 allele and thus caution should be used in choosing alternatives to carbamazepine.
B. If patient has previously used carbamazepine for longer than 3 months without incidence of cutaneous adverse reactions, cautiously consider use of carbamazepine</t>
  </si>
  <si>
    <t>A. Strong 
B. Optional</t>
  </si>
  <si>
    <t>Non-carrier of HLA-B*15:02. No *15:02 alleles reported, often reported as "negative" on a genotyping test.</t>
  </si>
  <si>
    <t>has some HLA-B_star_1502</t>
  </si>
  <si>
    <t>Avoid tricyclic use due to potential lack of efficacy. Consider alternative drug not metabolized by CYP2D6. If a tricyclic is warranted, consider increasing the starting dose.a Utilize therapeutic drug monitoring to guide dose adjustments.</t>
  </si>
  <si>
    <t>Consider 25% reduction of recommended starting dose. Utilize therapeutic drug monitoring to guide dose adjustments.</t>
  </si>
  <si>
    <t>Avoid tricyclic use due to potential for side effects. Consider alternative drug not metabolized by CYP2D6.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</si>
  <si>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http://www.pharmgkb.org/guideline/PA166104998
http://www.pharmgkb.org/download.do?objCls=Attachment&amp;objId=CPIC_TCAguideline2012.pdf
http://www.pharmgkb.org/download.do?objCls=Attachment&amp;objId=CPIC_TCAsupplement2012.pdf</t>
  </si>
  <si>
    <t>http://www.pharmgkb.org/guideline/PA166105006
http://www.pharmgkb.org/download.do?objCls=Attachment&amp;objId=CPIC_TCAguideline2012.pdf
http://www.pharmgkb.org/download.do?objCls=Attachment&amp;objId=CPIC_TCAsupplement2012.pdf</t>
  </si>
  <si>
    <t>CYP2C19 Poor metabolizer (PM): An individual carrying two loss-of-function alleles</t>
  </si>
  <si>
    <t>CYP2C19 Intermediate metabolizer (IM): An individual carrying one functional allele and one loss-of-function allele</t>
  </si>
  <si>
    <t>CYP2C19 Extensive metabolizer (EM): An individual carrying two functional alleles</t>
  </si>
  <si>
    <t>CYP2C19 Ultrarapid metabolizer (UM): An individual carrying two gain-of-function alleles or one functional allele and one gain-of-function allele</t>
  </si>
  <si>
    <t>Consider alternative drug not metabolized by CYP2C19. 
If a tricyclic is warranted, utilize therapeutic drug monitoring to guide dose adjustments.</t>
  </si>
  <si>
    <t xml:space="preserve">Initiate therapy with recommended starting dose. Patients may receive an initial low dose of tricyclics, which is then increased over several days to the recommended steady-state dose. The starting dose in this guideline refers to the recommended steady-state dose. </t>
  </si>
  <si>
    <t>Initiate therapy with recommended starting dose. Patients may receive an initial low dose of tricyclics, which is then increased over several days to the recommended steady-state dose. The starting dose in this guideline refers to the recommended steady-state dose.</t>
  </si>
  <si>
    <t>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</si>
  <si>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Optional</t>
  </si>
  <si>
    <t>ad recommendation: Dosing recommendations only apply to higher initial doses of amitriptyline or nortriptyline for treatment of conditions such as depression.
ad logical description: PharmGKB table does not list all allelic variants of CYP2C19, extracted from original paper and supplement</t>
  </si>
  <si>
    <t>ad recommendation: For pediatric patients who are extensive or intermediate metabolizers, use label recommended age- or weight-specific dosing.
ad logical description: PharmGKB table does not list all allelic variants of CYP2D6, extracted from original paper and supplement</t>
  </si>
  <si>
    <t>ad logical description: only alleles defined as active in the DPWG guidelines were included in "min"</t>
  </si>
  <si>
    <t>ad logical description: 496A&gt;G was changed to corresponding rs id (rs2297595); other alleles in HGSV nomenclature without rs id were excluded (IVS10-15T&gt;C, 1156G&gt;T, 1845G&gt;T)</t>
  </si>
  <si>
    <t>http://www.pharmgkb.org/guideline/PA166104956
http://www.ncbi.nlm.nih.gov/pubmed/18253145</t>
  </si>
  <si>
    <t>http://www.pharmgkb.org/guideline/PA166104933
http://www.pharmgkb.org/download.do?objCls=Attachment&amp;objId=cpic-tpmt-article.pdf</t>
  </si>
  <si>
    <t>http://www.pharmgkb.org/guideline/PA166104945
http://www.pharmgkb.org/download.do?objCls=Attachment&amp;objId=cpic-tpmt-article.pdf</t>
  </si>
  <si>
    <t>http://www.pharmgkb.org/guideline/PA166104934
http://www.ncbi.nlm.nih.gov/pubmed/21412232</t>
  </si>
  <si>
    <t>http://www.pharmgkb.org/guideline/PA166104934
http://www.ncbi.nlm.nih.gov/pubmed/21412233</t>
  </si>
  <si>
    <t>http://www.pharmgkb.org/guideline/PA166104965
http://www.pharmgkb.org/download.do?objCls=Attachment&amp;objId=cpic-tpmt-article.pdf</t>
  </si>
  <si>
    <t>http://www.pharmgkb.org/guideline/PA166104970
http://www.ncbi.nlm.nih.gov/pubmed/21412232</t>
  </si>
  <si>
    <t>http://www.pharmgkb.org/guideline/PA166105005
http://www.pharmgkb.org/download.action?filename=cpic-slco1b1-simvastatin-article.pdf</t>
  </si>
  <si>
    <t>IFNL3: rs12979860 CC</t>
  </si>
  <si>
    <t>IFNL3: rs12979860 CT or TT</t>
  </si>
  <si>
    <t>has exactly 2 rs12979860_C</t>
  </si>
  <si>
    <t>has some rs12979860_T and has some (rs12979860_T or rs12979860_C)</t>
  </si>
  <si>
    <t>Peginterferon alfa-2a</t>
  </si>
  <si>
    <t>Peginterferon alfa-2b</t>
  </si>
  <si>
    <t>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
ad logical description: PharmGKB table does not list all allelic variants of CYP2C19, extracted from original paper and supplement</t>
  </si>
  <si>
    <t>CYP2C19 Ultrarapid metabolizer + CYP2D6 Ultrarapid metabolizer</t>
  </si>
  <si>
    <t>Avoid tricyclic use. If a tricyclic is warranted utilize therapeutic drug monitoring to guide dose adjustment.</t>
  </si>
  <si>
    <t>CYP2C19 Extensive metabolizer + CYP2D6 Ultrarapid metabolizer</t>
  </si>
  <si>
    <t>Avoid tricyclic use.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</si>
  <si>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Ultrarapid metabolizer</t>
  </si>
  <si>
    <t>Avoid tricyclic use. If a tricyclic is warranted utilize therapeutic drug monitoring to guide dose adjustments.</t>
  </si>
  <si>
    <t>CYP2C19 Poor metabolizer + CYP2D6 Ultrarapid metabolizer</t>
  </si>
  <si>
    <t>CYP2C19 Ultrarapid metabolizer + CYP2D6 Extensive metabolizer</t>
  </si>
  <si>
    <t>Consider alternative drug not metabolized by CYP2C19. If a tricyclic is warranted, utilize therapeutic drug monitoring to guide dose adjustments.</t>
  </si>
  <si>
    <t>CYP2C19 Extensive metabolizer + CYP2D6 Extensive metabolizer</t>
  </si>
  <si>
    <t>CYP2C19 Intermediate metabolizer + CYP2D6 Extensive metabolizer</t>
  </si>
  <si>
    <t>CYP2C19 Poor metabolizer + CYP2D6 Extensive metabolizer</t>
  </si>
  <si>
    <t>CYP2C19 Ultrarapid metabolizer + CYP2D6 Intermediate metabolizer</t>
  </si>
  <si>
    <t>CYP2C19 Extensive metabolizer + CYP2D6 Intermediate metabolizer</t>
  </si>
  <si>
    <t>Consider 25%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</si>
  <si>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Intermediate metabolizer</t>
  </si>
  <si>
    <t>CYP2C19 Poor metabolizer + CYP2D6 Intermediate metabolizer</t>
  </si>
  <si>
    <t>CYP2C19 Ultrarapid metabolizer + CYP2D6 Poor metabolizer</t>
  </si>
  <si>
    <t>CYP2C19 Extensive metabolizer + CYP2D6 Poor metabolizer</t>
  </si>
  <si>
    <t>Avoid tricyclic use.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t>
  </si>
  <si>
    <t>CYP2C19 Intermediate metabolizer + CYP2D6 Poor metabolizer</t>
  </si>
  <si>
    <t>CYP2C19 Poor metabolizer + CYP2D6 Poor metabolizer</t>
  </si>
  <si>
    <t xml:space="preserve">ad logical description: PharmGKB table does not list all allelic variants of CYP2D6 and CYP2C19, extracted from original paper and supplement
ad recommendation: Dosing recommendations only apply to higher initial doses of amitriptyline for treatment of conditions such as depression. </t>
  </si>
  <si>
    <t>Relevant attributes</t>
  </si>
  <si>
    <t>Logical description</t>
  </si>
  <si>
    <t>http://www.pharmgkb.org/download.do?objCls=Attachment&amp;objId=CPIC_TCAguideline2012.pdf
http://www.pharmgkb.org/download.do?objCls=Attachment&amp;objId=CPIC_TCAsupplement2012.pdf</t>
  </si>
  <si>
    <t>An individual carrying duplications of functional alleles</t>
  </si>
  <si>
    <t>An individual carrying two gain-of-function alleles or one functional allele and one gain-of-function allele</t>
  </si>
  <si>
    <t>An individual carrying two functional alleles</t>
  </si>
  <si>
    <t>An individual carrying one functional allele and one loss-of-function allele</t>
  </si>
  <si>
    <t>An individual carrying two loss-of-function alleles</t>
  </si>
  <si>
    <t>An individual carrying one reduced function and one nonfunctional allele</t>
  </si>
  <si>
    <t>An individual carrying only nonfunctional alleles</t>
  </si>
  <si>
    <t>Phenotype</t>
  </si>
  <si>
    <t xml:space="preserve">has exactly 0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 or CYP2D6_star_9 or CYP2D6_star_10 or CYP2D6_star_17 or CYP2D6_star_29 or CYP2D6_star_36 or CYP2D6_star_41) and has min 3 (CYP2D6_star_1 or CYP2D6_star_2 or CYP2D6_star_33 or CYP2D6_star_35) </t>
  </si>
  <si>
    <t>http://www.ncbi.nlm.nih.gov/pubmed/21412232</t>
  </si>
  <si>
    <t>Gene duplication in absence of inactive (*3-*8, *11-*16, *19-*21, *38, *40, *42) or decreased activity (*9, *10, *17, *29, *36, *41) alleles</t>
  </si>
  <si>
    <t>Curator notes</t>
  </si>
  <si>
    <t>Two inactive (*3-*8, *11-*16, *19-*21, *38, *40, *42) alleles</t>
  </si>
  <si>
    <t>Patients carrying one active (*1, *1S, *1A) and one inactive (*2, *3A-*3D, *4-*18) allele</t>
  </si>
  <si>
    <t>Patients carrying two inactive (*2, *3A-*3D, *4-*18) alleles</t>
  </si>
  <si>
    <t>2 inactive alleles (*2A, *3, *7, *8, *11, *12, *13, 496A&gt;G, IVS10-15T&gt;C, 1156G&gt;T, 1845G&gt;T), 2 decreased activity alleles (*9B, *10), or one inactive (*2A, *3, *7, *8, *11, *12, *13, 496A&gt;G, IVS10-15T&gt;C, 1156G&gt;T, 1845G&gt;T) and one decreased activity allele (*9B, *10)</t>
  </si>
  <si>
    <t>1 active allele (*1, *4, *5, *6, *9A) and 1 inactive (*2A, *3, *7, *8, *11, *12, *13, 496A&gt;G, IVS10-15T&gt;C, 1156G&gt;T, 1845G&gt;T) or decreased activity allele (*9B, *10)</t>
  </si>
  <si>
    <t>has exactly 2 CYP2C19_star_1</t>
  </si>
  <si>
    <t>has exactly 2 (CYP2C19_star_2 or CYP2C19_star_3 or CYP2C19_star_4 or CYP2C19_star_5 or CYP2C19_star_6 or CYP2C19_star_7 or CYP2C19_star_8)</t>
  </si>
  <si>
    <t>has min 3 (CYP2D6_star_1 or CYP2D6_star_2 or CYP2D6_star_27 or CYP2D6_star_33 or CYP2D6_star_35 or CYP2D6_star_45 or CYP2D6_star_46 or CYP2D6_star_39 or CYP2D6_star_48 or CYP2D6_star_53)</t>
  </si>
  <si>
    <t>has some (CYP2D6_star_9 or CYP2D6_star_10 or CYP2D6_star_17 or CYP2D6_star_29 or CYP2D6_star_41 or CYP2D6_star_49 or CYP2D6_star_50 or CYP2D6_star_54 or CYP2D6_star_55 or CYP2D6_star_59 or CYP2D6_star_69 or CYP2D6_star_72)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</si>
  <si>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</si>
  <si>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*17/*17</t>
  </si>
  <si>
    <t>*1/*2, *1/*3, *17/*2, *17/*3</t>
  </si>
  <si>
    <t>*2/*2, *2/*3, *3/*3</t>
  </si>
  <si>
    <t>Avoid tricyclic use due to potential lack of efficacy. Consider alternative drug not metabolized by CYP2D6.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</si>
  <si>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http://www.pharmgkb.org/guideline/PA166105007
http://www.pharmgkb.org/download.do?objCls=Attachment&amp;objId=CPIC_TCAguideline2012.pdf
http://www.pharmgkb.org/download.do?objCls=Attachment&amp;objId=CPIC_TCAsupplement2012.pdf</t>
  </si>
  <si>
    <t xml:space="preserve">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</si>
  <si>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t>
  </si>
  <si>
    <t>Desipramine</t>
  </si>
  <si>
    <t>http://www.pharmgkb.org/guideline/PA166105002
http://www.pharmgkb.org/download.do?objCls=Attachment&amp;objId=CPIC_TCAguideline2012.pdf
http://www.pharmgkb.org/download.do?objCls=Attachment&amp;objId=CPIC_TCAsupplement2012.pdf</t>
  </si>
  <si>
    <t>http://www.pharmgkb.org/guideline/PA166105000
http://www.pharmgkb.org/download.do?objCls=Attachment&amp;objId=CPIC_TCAguideline2012.pdf
http://www.pharmgkb.org/download.do?objCls=Attachment&amp;objId=CPIC_TCAsupplement2012.pdf</t>
  </si>
  <si>
    <t>http://www.pharmgkb.org/guideline/PA166104999
http://www.pharmgkb.org/download.do?objCls=Attachment&amp;objId=CPIC_TCAguideline2012.pdf
http://www.pharmgkb.org/download.do?objCls=Attachment&amp;objId=CPIC_TCAsupplement2012.pdf</t>
  </si>
  <si>
    <t>Trimipramine</t>
  </si>
  <si>
    <t>http://www.pharmgkb.org/guideline/PA166105001
http://www.pharmgkb.org/download.do?objCls=Attachment&amp;objId=CPIC_TCAguideline2012.pdf
http://www.pharmgkb.org/download.do?objCls=Attachment&amp;objId=CPIC_TCAsupplement2012.pdf</t>
  </si>
  <si>
    <t>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</si>
  <si>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</si>
  <si>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</si>
  <si>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</si>
  <si>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</si>
  <si>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</si>
  <si>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</si>
  <si>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
</t>
  </si>
  <si>
    <t>Published controlled studies of good quality relating to phenotyped and/or genotyped patients or healthy volunteers, and having relevant pharmacokinetic or clinical endpoints</t>
  </si>
  <si>
    <t>Published controlled studies of good quality relating to phenotyped and/or genotyped patients or healthy volunteers, and having relevant pharmacokinetic or clinical endpoints.</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</si>
  <si>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</si>
  <si>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</si>
  <si>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</si>
  <si>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Clinical effect (S): Failure of lifesaving therapy e.g. anticipated myelosuppression; prevention of breast cancer relapse; arrhythmia; neutropenia &lt; 0.5x10^9/l; leucopenia &lt; 1.0x10^9/l; thrombocytopenia &lt; 25x10^9/l; life-threatening complications from diarrhea.</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</si>
  <si>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</si>
  <si>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(statistically significant difference): long-standing discomfort (48-168 hr) without permanent injury e.g. failure of therapy with tricyclic antidepressants, atypical antipsychotic drugs; extrapyramidal side effects; parkinsonism; adverse drug events resulting from increased bioavailability of tricyclic antidepressants, metoprolol, propafenone (central effects e.g. dizziness); international normalized ratio 4.5-6.0; neutropenia 1.0-1.5x10^9/l; leucopenia 2.0-3.0x10^9/l; thrombocytopenia 50-75x10^9/l</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</si>
  <si>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</si>
  <si>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 </t>
  </si>
  <si>
    <t>http://www.pharmgkb.org/guideline/PA166104993
http://www.pharmgkb.org/download.do?objCls=Attachment&amp;objId=GuidelinesHLABallopurinolACR.pdf</t>
  </si>
  <si>
    <t>American College of Rheumatology (ACR)</t>
  </si>
  <si>
    <t>has some HLA-B_star_5801</t>
  </si>
  <si>
    <t>Those with HLA-B*5801 and of Korean descent with stage 3 or worse CKD (HLA-B*5801 allele frequency ~12%), or of Han Chinese or Thai extraction irrespective of renal function (HLA-B*5801 allele frequency ~6-8%), have been highlighted in the literature as prime examples of subjects at high risk for AHS, marked by HLA-B*5801 hazard ratios of several hundred. Such high-risk individuals were recommended to be prescribed an alternative to allopurinol if HLA-B*5801 positive.</t>
  </si>
  <si>
    <t>HLA-B*58:01 positive individuals of Korean descent with stage 3 or worse CKD or of Han Chinese or Thai extraction irrespective of renal function</t>
  </si>
  <si>
    <t>Level A: supported by multiple (i.e. &gt; 1) randomized
clinical trials or meta-analyses</t>
  </si>
  <si>
    <t>CYP2C9*1/*1 VKORC1:rs9923231(A;G)</t>
  </si>
  <si>
    <t>Two decreased-activity (*9, *10, *17, *29, *36, *41) alleles or carrying one active (*1, *2, *33, *35) and one inactive (*3-*8, *11-*16, *19-*21, *38, *40, *42) allele, or carrying one decreased-activity (*9, *10, *17, *29, *36, *41) and one inactive (*3-*8, *11-*16, *19-*21, *38, *40, *42) allele</t>
  </si>
  <si>
    <t>The best way to estimate the anticipated stable dose of warfarin is to use the algorithms available on http://www.warfarindosing.org </t>
  </si>
  <si>
    <t>http://www.pharmgkb.org/guideline/PA166104949
http://www.pharmgkb.org/download.action?filename=Warfarin_CPIC_guidelines.pdf</t>
  </si>
  <si>
    <t>Guideline applies exclusively to individuals of Korean descent with CDK stage 3 or worse or individuals of Han Chinese or Thai descent.</t>
  </si>
  <si>
    <t>ad recommendation: This dosing recommendation applies to adults only.</t>
  </si>
  <si>
    <t>Adult patients undergoing warfarin anticoagulant therapy</t>
  </si>
  <si>
    <t>An opioid analgesic related to morphine but with less potent analgesic properties and mild sedative effects. It also acts centrally to suppress cough. [Adapted from PubChem]</t>
  </si>
  <si>
    <t>http://bio2rdf.org/drugbank:DB00318</t>
  </si>
  <si>
    <t>Mirtazapine is an antidepressant introduced by Organon International in 1996 used for the treatment of moderate to severe depression. Mirtazapine has a tetracyclic chemical structure and is classified as a noradrenergic and specific serotonergic antidepressant (NaSSA). It is the only tetracyclic antidepressant that has been approved by the Food and Drug Administration to treat depression. [Adapted from Wikipedia]</t>
  </si>
  <si>
    <t>http://bio2rdf.org/drugbank:DB00370</t>
  </si>
  <si>
    <t>A thioxanthene with therapeutic actions similar to the phenothiazine antipsychotics. It is an antagonist at D1 and D2 dopamine receptors. [Adapted from PubChem]</t>
  </si>
  <si>
    <t>http://bio2rdf.org/drugbank:DB01624</t>
  </si>
  <si>
    <t>Voriconazole (Vfend®, Pfizer) is a triazole antifungal medication used to treat serious fungal infections. It is used to treat invasive fungal infections that are generally seen in patients who are immunocompromised. These include invasive candidiasis, invasive aspergillosis, and emerging fungal infections.</t>
  </si>
  <si>
    <t>http://bio2rdf.org/drugbank:DB00582</t>
  </si>
  <si>
    <t>Venlafaxine (Effexor) is an antidepressant of the serotonin-norepinephrine reuptake inhibitor (SNRI) class first introduced by Wyeth in 1993. It is prescribed for the treatment of clinical depression and anxiety disorders. Due to the pronounced side effects and suspicions that venlafaxine may significantly increase the risk of suicide it is not recommended as a first line treatment of depression. However, it is often effective for depression not responding to SSRIs. Venlafaxine was the sixth most widely-used antidepressant based on the amount of retail prescriptions in the US (17.1 million) in 2006. [Adapted from Wikipedia]</t>
  </si>
  <si>
    <t>http://bio2rdf.org/drugbank:DB00285</t>
  </si>
  <si>
    <t>A narcotic analgesic proposed for moderate to severe pain. It may be habituating. [Adapted from PubChem]</t>
  </si>
  <si>
    <t>http://bio2rdf.org/drugbank:DB00193</t>
  </si>
  <si>
    <t>Tolbutamide is an oral antihyperglycemic agent used for the treatment of non-insulin-dependent diabetes mellitus (NIDDM). It is structurally similar to acetohexamide, chlorpropamide and tolazamide and belongs to the sulfonylurea class of insulin secretagogues, which act by stimulating β cells of the pancreas to release insulin. Sulfonylureas increase both basal insulin secretion and meal-stimulated insulin release. Medications in this class differ in their dose, rate of absorption, duration of action, route of elimination and binding site on their target pancreatic β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Tolbutamide appears to be metabolized in the liver. Tolbutamide and its metabolites are excreted in urine (75-85%) and feces.</t>
  </si>
  <si>
    <t>http://bio2rdf.org/drugbank:DB01124</t>
  </si>
  <si>
    <t>Tegafur (INN) is a chemotherapeutic fluorouracil prodrug used in the treatment of cancers. It is a component of the combination drug tegafur-uracil. When metabolized, it becomes 5-fluorouracil [Copied from Wikipedia]</t>
  </si>
  <si>
    <t>http://pubchem.ncbi.nlm.nih.gov/summary/summary.cgi?cid=5386</t>
  </si>
  <si>
    <t>One of the selective estrogen receptor modulators with tissue-specific activities. Tamoxifen acts as an anti-estrogen (inhibiting agent) in the mammary tissue, but as an estrogen (stimulating agent) in cholesterol metabolism, bone density, and cell proliferation in the endometrium. [Adapted from PubChem]</t>
  </si>
  <si>
    <t>http://bio2rdf.org/drugbank:DB00675</t>
  </si>
  <si>
    <t>Tacrolimus (also FK-506 or Fujimycin) is an immunosuppressive drug whose main use is after organ transplant to reduce the activity of the patient's immune system and so the risk of organ rejection. It is also used in a topical preparation in the treatment of severe atopic dermatitis, severe refractory uveitis after bone marrow transplants, and the skin condition vitiligo. It was discovered in 1984 from the fermentation broth of a Japanese soil sample that contained the bacteria Streptomyces tsukubaensis. Tacrolimus is chemically known as a macrolide. It reduces peptidyl-prolyl isomerase activity by binding to the immunophilin FKBP-12 (FK506 binding protein) creating a new complex. This FKBP12-FK506 complex interacts with and inhibits calcineurin thus inhibiting both T-lymphocyte signal transduction and IL-2 transcription.</t>
  </si>
  <si>
    <t>http://bio2rdf.org/drugbank:DB00864</t>
  </si>
  <si>
    <t>Sertraline hydrochloride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more detailed listing of side effects). Compared to other agents in this class, sertraline may cause greater diarrheal and male sexual dysfunction effects. Side effects generally occur within the first two weeks of therapy and are usually less severe and frequent than those observed with tricyclic antidepressants. Sertraline may be used to treat major depressive disorder, obsessive-compulsive disorder (OCD), panic disorder, post-traumatic stress disorder (PTSD), premenstrual dysphoric disorder (PMDD) and social anxiety disorder (social phobia).</t>
  </si>
  <si>
    <t>http://bio2rdf.org/drugbank:DB01104</t>
  </si>
  <si>
    <t>Risperidone, a benzisoxazole derivative, is an atypical antipsychotic drug with high affinity for 5-hydrotryptamine (5-HT) and dopamine D2 receptors. It is used primarily in the management of schizophrenia, inappropriate behavior in severe dementia and manic episodes associated with bipolar I disorder. Risperidone is effective for treating the positive and negative symptoms of schizophrenia owing to its affinity for its “loose” binding affinity for dopamine D2 receptors and additional 5-HT antagonism compared to first generation antipsychotics, which are strong, non-specific dopamine D2 receptor antagonists.</t>
  </si>
  <si>
    <t>http://bio2rdf.org/drugbank:DB00734</t>
  </si>
  <si>
    <t>A nucleoside antimetabolite antiviral agent that blocks nucleic acid synthesis and is used against both RNA and DNA viruses. [Adapted from PubChem]</t>
  </si>
  <si>
    <t>http://bio2rdf.org/drugbank:DB00811</t>
  </si>
  <si>
    <t>Glyburide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Glyburide has been shown to decrease fasting plasma glucose, postprandial blood glucose and glycosolated hemoglobin (HbA1c) levels (reflective of the last 8-10 weeks of glucose control). Glyburide appears to be completely metabolized, likely in the liver. Although its metabolites exert a small hypoglycemic effect, their contribution to glyburide's hypoglycemic effect is thought to be clinically unimportant. Glyburide metabolites are excreted in urine and feces in approximately equal proportions. The half-life of glyburide appears to be unaffected in those with a creatinine clearance of greater than 29 ml/min/1.73m&lt;sup&gt;2&lt;/sup&gt;.</t>
  </si>
  <si>
    <t>http://bio2rdf.org/drugbank:DB01016</t>
  </si>
  <si>
    <t>Gliclazide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Gliclazide has been shown to decrease fasting plasma glucose, postprandial blood glucose and glycosolated hemoglobin (HbA1c) levels (reflective of the last 8-10 weeks of glucose control). Gliclazide is extensively metabolized by the liver; its metabolites are excreted in both urine (60-70%) and feces (10-20%).</t>
  </si>
  <si>
    <t>http://bio2rdf.org/drugbank:DB01120</t>
  </si>
  <si>
    <t>A pyrimidine analog that is an antineoplastic antimetabolite. It interferes with DNA synthesis by blocking the thymidylate synthetase conversion of deoxyuridylic acid to thymidylic acid. [Adapted from PubChem]</t>
  </si>
  <si>
    <t>http://bio2rdf.org/page/drugbank:DB00544</t>
  </si>
  <si>
    <t>A highly effective inhibitor of gastric acid secretion used in the therapy of stomach ulcers and zollinger-ellison syndrome. The drug inhibits the H(+)-K(+)-ATPase (H(+)-K(+)-exchanging ATPase) in the proton pump of gastric parietal cells. [Adapted from PubChem]</t>
  </si>
  <si>
    <t>http://bio2rdf.org/drugbank:DB00736</t>
  </si>
  <si>
    <t>Capecitabine is an orally-administered chemotherapeutic agent used in the treatment of metastatic breast and colorectal cancers. Capecitabine is a prodrug, that is enzymatically converted to fluorouracil (antimetabolite) in the tumor, where it inhibits DNA synthesis and slows growth of tumor tissue.</t>
  </si>
  <si>
    <t>http://bio2rdf.org/drugbank:DB01101</t>
  </si>
  <si>
    <t>Doxepin hydrochloride is a dibenzoxepin-derivative tricyclic antidepressant (TCA). TCAs are structurally similar to phenothiazines. They contain a tricyclic ring system with an alkyl amine substituent on the central ring. In non-depressed individuals, doxepin does not affect mood or arousal, but may cause sedation. In depressed individuals, doxepin exerts a positive effect on mood. TCAs are potent inhibitors of serotonin and norepinephrine reuptake. Tertiary amine TCAs, such as doxepin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Doxepin has less sedative and anticholinergic effects than amitriptyline. See toxicity section below for a complete listing of side effects. Doxepin may be used to treat depression and insomnia. Unlabeled indications include chronic and neuropathic pain, and anxiety. Doxepin may also be used as a second line agent to treat idiopathic urticaria.</t>
  </si>
  <si>
    <t>http://bio2rdf.org/drugbank:DB01142</t>
  </si>
  <si>
    <t>Citalopram hydrobromide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Citalopram is approved for treatment of depression. Unlabeled indications include mild dementia-associated agitation in nonpsychotic patients, smoking cessation, ethanol abuse, obsessive-compulsive disorder (OCD) in children, and diabetic neuropathy. Citalopram has the fewest drug-drug interactions of the SSRIs.</t>
  </si>
  <si>
    <t>http://bio2rdf.org/drugbank:DB00215</t>
  </si>
  <si>
    <t>Escitalopram, the &lt;i&gt;S&lt;/i&gt;-enantiomer of citalopram,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Escitalopram may be used to treat major depressive disorder (MDD) and generalized anxiety disorder (GAD).</t>
  </si>
  <si>
    <t>http://bio2rdf.org/drugbank:DB01175</t>
  </si>
  <si>
    <t>Glimepiride is the first III generation sulphonyl urea it is a very potent sulphonyl urea with long duration of action.</t>
  </si>
  <si>
    <t>http://bio2rdf.org/drugbank:DB00222</t>
  </si>
  <si>
    <t>Irinotecan is an antineoplastic enzyme inhibitor primarily used in the treatment of colorectal cancer. It is a derivative of camptothecin that inhibits the action of topoisomerase I. Irinotecan prevents religation of the DNA strand by binding to topoisomerase I-DNA complex, and causes double-strand DNA breakage and cell death.</t>
  </si>
  <si>
    <t>http://bio2rdf.org/drugbank:DB00762</t>
  </si>
  <si>
    <t>Lansoprazole is a proton pump inhibitor which prevents the stomach from producing acid. It is manufactured by TAP Pharmaceutical Products. Lansoprazole has been marketed for many years and is one of several PPI's available.</t>
  </si>
  <si>
    <t>http://bio2rdf.org/drugbank:DB00448</t>
  </si>
  <si>
    <t>A reversible monoamine oxidase inhibitor (MAOI) selective for isoform A (RIMA) used to treat major depressive disorder.</t>
  </si>
  <si>
    <t>http://bio2rdf.org/drugbank:DB01171</t>
  </si>
  <si>
    <t>http://bio2rdf.org/drugbank:DB00338</t>
  </si>
  <si>
    <t>Pantoprazole is a proton pump inhibitor drug used for short-term treatment of erosion and ulceration of the esophagus caused by gastroesophageal reflux disease.</t>
  </si>
  <si>
    <t>http://bio2rdf.org/drugbank:DB00213</t>
  </si>
  <si>
    <t>An anticonvulsant that is used in a wide variety of seizures. It is also an anti-arrhythmic and a muscle relaxant. The mechanism of therapeutic action is not clear, although several cellular actions have been described including effects on ion channels, active transport, and general membrane stabilization. The mechanism of its muscle relaxant effect appears to involve a reduction in the sensitivity of muscle spindles to stretch. Phenytoin has been proposed for several other therapeutic uses, but its use has been limited by its many adverse effects and interactions with other drugs. [Adapted from PubChem]</t>
  </si>
  <si>
    <t>http://bio2rdf.org/drugbank:DB00252</t>
  </si>
  <si>
    <t>Rabeprazole is an antiulcer drug in the class of proton pump inhibitors. It is a prodrug - in the acid environment of the parietal cells it turns into active sulphenamide form. Rabeprazole inhibits the H+, K+ATPase of the coating gastric cells and dose-dependent oppresses basal and stimulated gastric acid secretion.</t>
  </si>
  <si>
    <t>http://bio2rdf.org/drugbank:DB01129</t>
  </si>
  <si>
    <t>A potent anti-arrhythmia agent, effective in a wide range of ventricular and atrial arrhythmias and tachycardias. Paradoxically, however, in myocardial infarct patients with either symptomatic or asymptomatic arrhythmia, flecainide exacerbates the arrhythmia and is not recommended for use in these patients. [Adapted from PubChem]</t>
  </si>
  <si>
    <t>http://bio2rdf.org/drugbank:DB01195</t>
  </si>
  <si>
    <t>An antiarrhythmia agent that is particularly effective in ventricular arrhythmias. It also has weak beta-blocking activity. The drug is generally well tolerated. [Adapted from PubChem]</t>
  </si>
  <si>
    <t>http://bio2rdf.org/drugbank:DB01182</t>
  </si>
  <si>
    <t>Paroxetine hydrochloride and paroxetine mesylate belong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complete listing of side effects). Side effects generally occur during the first two weeks of therapy and are usually less severe and frequent than those observed with tricyclic antidepressants. Paroxetine hydrochloride and mesylate are considered therapeutic alternatives rather than generic equivalents by the US Food and Drug Administration (FDA); both agents contain the same active moiety (i.e. paroxetine), but are formulated as different salt forms. Clinical studies establishing the efficacy of paroxetine in various conditions were performed using paroxetine hydrochloride. Since both agents contain the same active moiety, the clinical efficacy of both agents is thought to be similar. Paroxetine may be used to treat major depressive disorder (MDD), panic disorder with or without agoraphobia, obsessive-compulsive disorder (OCD), social anxiety disorder (social phobia), generalized anxiety disorder (GAD), post-traumatic stress disorder (PTSD) and premenstrual dysphoric disorder (PMDD). Paroxetine has the most evidence supporting its use for anxiety-related disorders of the SSRIs. It has the greatest anticholinergic activity of the agents in this class and compared to other SSRIs, paroxetine may cause greater weight gain, sexual dysfunction, sedation and constipation.</t>
  </si>
  <si>
    <t>http://bio2rdf.org/drugbank:DB00715</t>
  </si>
  <si>
    <t>Semisynthetic derivative of codeine that acts as a narcotic analgesic more potent and addicting than codeine. [Adapted from PubChem]</t>
  </si>
  <si>
    <t>http://bio2rdf.org/drugbank:DB00497</t>
  </si>
  <si>
    <t>Olanzapine is an atypical antipsychotic, approved by the FDA in 1996. Olanzapine is manufactured and marketed by the pharmaceutical company Eli Lilly and Company, whose patent for olanzapine proper ends in 2011.</t>
  </si>
  <si>
    <t>http://bio2rdf.org/drugbank:DB00334</t>
  </si>
  <si>
    <t>Nortriptyline hydrochloride, the &lt;i&gt;N&lt;/i&gt;-demethylated active metabolite of amitriptyline, is a dibenzocycloheptene-derivative tricyclic antidepressant (TCA). TCAs are structurally similar to phenothiazines. They contain a tricyclic ring system with an alkyl amine substituent on the central ring. In non-depressed individuals, nortriptyline does not affect mood or arousal, but may cause sedation. In depressed individuals, nortriptyline exerts a positive effect on mood. TCAs are potent inhibitors of serotonin and norepinephrine reuptake. Secondary amine TCAs, such as nortriptyline, are more potent inhibitors of norepinephrine reuptake than tertiary amine TCAs, such as amitriptyline.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Nortriptyline exerts less anticholinergic and sedative side effects compared to the tertiary amine TCAs, amitriptyline and clomipramine. Nortriptyline may be used to treat depression, chronic pain (unlabeled use), irritable bowel syndrome (unlabeled use), diabetic neuropathy (unlabeled use), post-traumatic stress disorder (unlabeled use), and for migraine prophylaxis (unlabeled use).</t>
  </si>
  <si>
    <t>http://bio2rdf.org/drugbank:DB00540</t>
  </si>
  <si>
    <t>Metoprolol is a cardioselective &amp;beta;1-adrenergic blocking agent used for acute myocardial infarction (MI), heart failure, angina pectoris and mild to moderate hypertension. It may also be used for supraventricular and tachyarrhythmias and prophylaxis for migraine headaches. Metoprolol is structurally similar to bisoprolol, acebutolol and atenolol in that it has two substituents in the &lt;i&gt;para&lt;/i&gt; position of the benzene ring. The &amp;beta;1-selectivity of these agents is thought to be due in part to the large substituents in the &lt;i&gt;para&lt;/i&gt; position. At low doses, metoprolol selectively blocks cardiac &amp;beta;-1-adrenergic receptors with little activity against &amp;beta;2-adrenergic receptors of the lungs and vascular smooth muscle. Receptor selectivity decreases with higher doses. Unlike propranolol and pindolol, metoprolol does not exhibit membrane-stabilizing or intrinsic sympathomimetic activity. Membrane-stabilizing effects are only observed at doses much higher than those needed for &amp;beta;-adrenergic blocking activity. Metoprolol possesses a single chiral centre and is administered as a racemic mixture.</t>
  </si>
  <si>
    <t>http://bio2rdf.org/drugbank:DB00264</t>
  </si>
  <si>
    <t>A phenyl-piperidinyl-butyrophenone that is used primarily to treat schizophrenia and other psychoses. It is also used in schizoaffective disorder, delusional disorders, ballism, and tourette syndrome (a drug of choice) and occasionally as adjunctive therapy in mental retardation and the chorea of huntington disease. It is a potent antiemetic and is used in the treatment of intractable hiccups. (From AMA Drug Evaluations Annual, 1994, p279)</t>
  </si>
  <si>
    <t>http://bio2rdf.org/drugbank:DB00502</t>
  </si>
  <si>
    <t>Flupentixol is an antipsychotic neuroleptic drug. It is a thioxanthene, and therefore closely related to the phenothiazines. Its primary use is as a long acting injection given two or three weekly to people with schizophrenia who have a poor compliance with medication and suffer frequent relapses of illness. It is a D1 and D2 receptor antagonist.</t>
  </si>
  <si>
    <t>http://bio2rdf.org/drugbank:DB00875</t>
  </si>
  <si>
    <t>Abacavir (ABC) is a powerful nucleoside analog reverse transcriptase inhibitor (NRTI) used to treat HIV and AIDS. [Adapted from Wikipedia]</t>
  </si>
  <si>
    <t>http://bio2rdf.org/drugbank:DB01048</t>
  </si>
  <si>
    <t>Amitriptyline hydrochloride is a dibenzocycloheptene-derivative tricyclic antidepressant (TCA). TCAs are structurally similar to phenothiazines. They contain a tricyclic ring system with an alkyl amine substituent on the central ring. In non-depressed individuals, amitriptyline does not affect mood or arousal, but may cause sedation. In depressed individuals, amitriptyline exerts a positive effect on mood. TCAs are potent inhibitors of serotonin and norepinephrine reuptake. Tertiary amine TCAs, such as amitriptyline, are more potent inhibitors of serotonin reuptake than secondary amine TCAs, such as nortriptyline.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Amitriptyline may be used to treat depression, chronic pain (unlabeled use), irritable bowel syndrome (unlabeled use), diabetic neuropathy (unlabeled use), post-traumatic stress disorder (unlabeled use), and for migraine prophylaxis (unlabeled use).</t>
  </si>
  <si>
    <t>http://bio2rdf.org/drugbank:DB00321</t>
  </si>
  <si>
    <t>Aripiprazole is an atypical antipsychotic medication used for the treatment of schizophrenia. It has also recently received FDA approval for the treatment of acute manic and mixed episodes associated with bipolar disorder. Aripiprazole appears to mediate its antipsychotic effects primarily by partial agonism at the D2 receptor. In addition to partial agonist activity at the D2 receptor, aripiprazole is also a partial agonist at the 5-HT1A receptor, and like the other atypical antipsychotics, aripiprazole displays an antagonist profile at the 5-HT2A receptor. Aripiprazole has moderate affinity for histamine and alpha adrenergic receptors, and no appreciable affinity for cholinergic muscarinic receptors.</t>
  </si>
  <si>
    <t>http://bio2rdf.org/drugbank:DB01238</t>
  </si>
  <si>
    <t>Atomoxetine is the first non-stimulant drug approved for the treatment of attention-deficit hyperactivity disorder (ADHD). It is sold in the form of the hydrochloride salt of atomoxetine. This chemical is manufactured and marketed under the brand name Strattera; by Eli Lilly and Company and as a generic Attentin by Torrent Pharmaceuticals. There is currently no generic available within the United States due to patent restrictions. [Adapted from Wikipedia]</t>
  </si>
  <si>
    <t>http://bio2rdf.org/drugbank:DB00289</t>
  </si>
  <si>
    <t>Carvedilol is a non-selective beta blocker indicated in the treatment of mild to moderate congestive heart failure (CHF). It blocks beta-1 and beta-2 adrenergic receptors as well as the alpha-1 adrenergic receptors.</t>
  </si>
  <si>
    <t>http://bio2rdf.org/drugbank:DB01136</t>
  </si>
  <si>
    <t>Clomipramine, the 3-chloro analog of imipramine, is a dibenzazepine-derivative tricyclic antidepressant (TCA). TCAs are structurally similar to phenothiazines. They contain a tricyclic ring system with an alkyl amine substituent on the central ring. In non-depressed individuals, clomipramine does not affect mood or arousal, but may cause sedation. In depressed individuals, clomipramine exerts a positive effect on mood. TCAs are potent inhibitors of serotonin and norepinephrine reuptake. Tertiary amine TCAs, such as clomipramine,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Clomipramine may be used to treat obsessive-compulsive disorder and disorders with an obsessive-compulsive component (e.g. depression, schizophrenia, Tourette’s disorder). Unlabeled indications include panic disorder, chronic pain (e.g. central pain, idiopathic pain disorder, tension headache, diabetic peripheral neuropathy, neuropathic pain), cataplexy and associated narcolepsy, autistic disorder, trichotillomania, onchophagia, stuttering, premature ejaculation, and premenstrual syndrome. Clomipramine is rapidly absorbed from the gastrointestinal tract and demethylated in the liver to its primary active metabolite, desmethylclomipramine.</t>
  </si>
  <si>
    <t>http://bio2rdf.org/drugbank:DB01242</t>
  </si>
  <si>
    <t>A tricylic dibenzodiazepine, classified as an atypical antipsychotic agent. It binds several types of central nervous system receptors, and displays a unique pharmacological profile. Clozapine is a serotonin antagonist, with strong binding to 5-HT 2A/2C receptor subtype. It also displays strong affinity to several dopaminergic receptors, but shows only weak antagonism at the dopamine D2 receptor, a receptor commonly thought to modulate neuroleptic activity. Agranulocytosis is a major adverse effect associated with administration of this agent. [Adapted from PubChem]</t>
  </si>
  <si>
    <t>http://bio2rdf.org/drugbank:DB00363</t>
  </si>
  <si>
    <t>Duloxetine (brand names Cymbalta, Yentreve, and in parts of Europe, Xeristar or Ariclaim) is a drug which primarily targets major depressive disorder (MDD), generalized anxiety disorder (GAD), pain related to diabetic peripheral neuropathy and in some countries stress urinary incontinence (SUI). It is manufactured and marketed by Eli Lilly and Company. Duloxetine has not yet been FDA approved for stress urinary incontinence or for fibromyalgia. Duloxetine is a selective SNRI (selective serotonin-norepinephrine reuptake inhibitor). Duloxetine is a systemic drug therapy which affects the body as a whole. Known also under the code name LY248686, it is a potent dual reuptake inhibitor of serotonin (5-hydroxytryptamine, 5-HT) and norepinephrine (NE), possessing comparable affinities in binding to NE- and 5-HT transporter sites. It is a less potent inhibitor of dopamine reuptake.</t>
  </si>
  <si>
    <t>http://bio2rdf.org/drugbank:DB00476</t>
  </si>
  <si>
    <t>Imipramine, the prototypical tricyclic antidepressant (TCA), is a dibenzazepine-derivative TCA. TCAs are structurally similar to phenothiazines. They contain a tricyclic ring system with an alkyl amine substituent on the central ring. In non-depressed individuals, imipramine does not affect mood or arousal, but may cause sedation. In depressed individuals, imipramine exerts a positive effect on mood. TCAs are potent inhibitors of serotonin and norepinephrine reuptake. Tertiary amine TCAs, such as imipramine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Imipramine has less sedative and anticholinergic effects than the tertiary amine TCAs, amitriptyline and clomipramine. See toxicity section below for a complete listing of side effects. Imipramine may be used to treat depression and nocturnal enuresis in children. Unlabeled indications include chronic and neuropathic pain (including diabetic neuropathy), panic disorder, attention-deficit/hyperactivity disorder (ADHD), and post-traumatic stress disorder (PTSD).</t>
  </si>
  <si>
    <t>http://bio2rdf.org/drugbank:DB00458</t>
  </si>
  <si>
    <t>Coumarin derivative that acts as a long acting oral anticoagulant. [Adapted from PubChem]</t>
  </si>
  <si>
    <t>http://bio2rdf.org/drugbank:DB00946</t>
  </si>
  <si>
    <t>Acenocoumarol is a coumarin derivative used as an anticoagulant. Coumarin derivatives inhibit the reduction of vitamin K by vitamin K reductase. This prevents carboxylation of vitamin K-dependent clotting factors, II, VII, XI and X, and interferes with coagulation. Hematocrit, hemoglobin, international normalized ratio and liver panel should be monitored. Patients on acenocoumarol are prohibited from giving blood.</t>
  </si>
  <si>
    <t>http://bio2rdf.org/drugbank:DB01418</t>
  </si>
  <si>
    <t>A xanthine oxidase inhibitor that decreases uric acid production. It also acts as an antimetabolite on some simpler organisms. [Adapted from PubChem]</t>
  </si>
  <si>
    <t>http://bio2rdf.org/drugbank:DB00437</t>
  </si>
  <si>
    <t>An anticonvulsant used to control grand mal and psychomotor or focal seizures. Its mode of action is not fully understood, but some of its actions resemble those of phenytoin; although there is little chemical resemblance between the two compounds, their three-dimensional structure is similar. [Adapted from PubChem]</t>
  </si>
  <si>
    <t>http://bio2rdf.org/drugbank:DB00564</t>
  </si>
  <si>
    <t>Human interferon 2a, is a covalent conjugate of recombinant alfa-2a interferon with a single branched bis-monomethoxy polyethylene glycol (PEG) chain. The PEG moiety is linked at a single site to the interferon alfa moiety via a stable amide bond to lysine. Peginterferon alfa-2a has an approximate molecular weight of 60,000 daltons. Interferon alfa-2a is produced using recombinant DNA technology in which a cloned human leukocyte interferon gene is inserted into and expressed in Escherichia coli. The resultant protein is 165 amino acids. The PEG strand protects the molecule in vivo from proteolytic breakdown, substantially increases its in vivo half-life, and reduces immunogenicity by wrapping around and physically hindering access to the protein portion of the molecule.</t>
  </si>
  <si>
    <t>http://bio2rdf.org/drugbank:DB00008</t>
  </si>
  <si>
    <t>Desipramine hydrochloride is a dibenzazepine-derivative tricyclic antidepressant (TCA). TCAs are structurally similar to phenothiazines. They contain a tricyclic ring system with an alkyl amine substituent on the central ring. In non-depressed individuals, desipramine does not affect mood or arousal, but may cause sedation. In depressed individuals, desipramine exerts a positive effect on mood. TCAs are potent inhibitors of serotonin and norepinephrine reuptake. Secondary amine TCAs, such as desipramine and nortriptyline, are more potent inhibitors of norepinephrine reuptake than tertiary amine TCAs, such as amitriptyline and doxepine.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Desipramine exerts less anticholinergic and sedative side effects compared to tertiary amine TCAs, such as amitriptyline and clomipramine. Desipramine may be used to treat depression, neuropathic pain (unlabeled use), agitation and insomnia (unlabeled use) and attention-deficit hyperactivity disorder (unlabeled use).</t>
  </si>
  <si>
    <t>http://bio2rdf.org/drugbank:DB01151</t>
  </si>
  <si>
    <t>Tricyclic antidepressant similar to imipramine, but with more antihistaminic and sedative properties. [Adapted from PubChem]</t>
  </si>
  <si>
    <t>http://bio2rdf.org/drugbank:DB00726</t>
  </si>
  <si>
    <t>Glyburide</t>
  </si>
  <si>
    <t>has exactly 2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</si>
  <si>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has exactly 0 HLA-B_star_5701</t>
  </si>
  <si>
    <t>has exactly 0 HLA-B_star_5801</t>
  </si>
  <si>
    <t>has exactly 0 HLA-B_star_1502</t>
  </si>
  <si>
    <t>has exactly 0 HLA-B_star_44</t>
  </si>
  <si>
    <t>An individual carrying two functional alleles or two reduced function alleles or one functional and nonfunctional allele or one functional and reduced function allele. *1/*1,*2/*2,*9/*9,*10/*10,*17/*17,*27/*27,*29/*29,*33/*33,*35/*35,*39/*39,*41/*41,*45/*45,*46/*46,*48/*48,*49/*49,*50/*50,*53/*53,*54/*54,*55/*55,*59/*59,*69/*69,*72/*72,*1/*3,*1/*4,*1/*5,*1/*6,*1/*7,*1/*8,*1/*11,*1/*12,*1/*13,*1/*14,*1/*15,*1/*16,*1/*18,*1/*19,*1/*20,*1/*21,*1/*31,*1/*36,*1/*38,*1/*40,*1/*42,*1/*44,*1/*47,*1/*51,*1/*56,*1/*57,*1/*62,*2/*3,*2/*4,*2/*5,*2/*6,*2/*7,*2/*8,*2/*11,*2/*12,*2/*13,*2/*14,*2/*15,*2/*16,*2/*18,*2/*19,*2/*20,*2/*21,*2/*31,*2/*36,*2/*38,*2/*40,*2/*42,*2/*44,*2/*47,*2/*51,*2/*56,*2/*57,*2/*62,*27/*3,*27/*4,*27/*5,*27/*6,*27/*7,*27/*8,*27/*11,*27/*12,*27/*13,*27/*14,*27/*15,*27/*16,*27/*18,*27/*19,*27/*20,*27/*21,*27/*31,*27/*36,*27/*38,*27/*40,*27/*42,*27/*44,*27/*47,*27/*51,*27/*56,*27/*57,*27/*62,*33/*3,*33/*4,*33/*5,*33/*6,*33/*7,*33/*8,*33/*11,*33/*12,*33/*13,*33/*14,*33/*15,*33/*16,*33/*18,*33/*19,*33/*20,*33/*21,*33/*31,*33/*36,*33/*38,*33/*40,*33/*42,*33/*44,*33/*47,*33/*51,*33/*56,*33/*57,*33/*62,*35/*3,*35/*4,*35/*5,*35/*6,*35/*7,*35/*8,*35/*11,*35/*12,*35/*13,*35/*14,*35/*15,*35/*16,*35/*18,*35/*19,*35/*20,*35/*21,*35/*31,*35/*36,*35/*38,*35/*40,*35/*42,*35/*44,*35/*47,*35/*51,*35/*56,*35/*57,*35/*62,*39/*3,*39/*4,*39/*5,*39/*6,*39/*7,*39/*8,*39/*11,*39/*12,*39/*13,*39/*14,*39/*15,*39/*16,*39/*18,*39/*19,*39/*20,*39/*21,*39/*31,*39/*36,*39/*38,*39/*40,*39/*42,*39/*44,*39/*47,*39/*51,*39/*56,*39/*57,*39/*62,*45/*3,*45/*4,*45/*5,*45/*6,*45/*7,*45/*8,*45/*11,*45/*12,*45/*13,*45/*14,*45/*15,*45/*16,*45/*18,*45/*19,*45/*20,*45/*21,*45/*31,*45/*36,*45/*38,*45/*40,*45/*42,*45/*44,*45/*47,*45/*51,*45/*56,*45/*57,*45/*62,*46/*3,*46/*4,*46/*5,*46/*6,*46/*7,*46/*8,*46/*11,*46/*12,*46/*13,*46/*14,*46/*15,*46/*16,*46/*18,*46/*19,*46/*20,*46/*21,*46/*31,*46/*36,*46/*38,*46/*40,*46/*42,*46/*44,*46/*47,*46/*51,*46/*56,*46/*57,*46/*62,*48/*3,*48/*4,*48/*5,*48/*6,*48/*7,*48/*8,*48/*11,*48/*12,*48/*13,*48/*14,*48/*15,*48/*16,*48/*18,*48/*19,*48/*20,*48/*21,*48/*31,*48/*36,*48/*38,*48/*40,*48/*42,*48/*44,*48/*47,*48/*51,*48/*56,*48/*57,*48/*62,*53/*3,*53/*4,*53/*5,*53/*6,*53/*7,*53/*8,*53/*11,*53/*12,*53/*13,*53/*14,*53/*15,*53/*16,*53/*18,*53/*19,*53/*20,*53/*21,*53/*31,*53/*36,*53/*38,*53/*40,*53/*42,*53/*44,*53/*47,*53/*51,*53/*56,*53/*57,*53/*62</t>
  </si>
  <si>
    <t>CPIC CYP2C19 ultrarapid metabolizer phenotype</t>
  </si>
  <si>
    <t>CPIC CYP2C19 extensive metabolizer phenotype</t>
  </si>
  <si>
    <t>CPIC CYP2C19 intermediate metabolizer phenotype</t>
  </si>
  <si>
    <t>CPIC CYP2C19 poor metabolizer phenotype</t>
  </si>
  <si>
    <t>CPIC CYP2D6 ultrarapid metabolizer phenotype</t>
  </si>
  <si>
    <t>CPIC CYP2D6 extensive metabolizer phenotype</t>
  </si>
  <si>
    <t>CPIC CYP2D6 intermediate metabolizer phenotype</t>
  </si>
  <si>
    <t>CPIC CYP2D6 poor metabolizer phenotype</t>
  </si>
  <si>
    <t>DPWG CYP2C19 intermediate metabolizer phenotype</t>
  </si>
  <si>
    <t>DPWG CYP2C19 poor metabolizer phenotype</t>
  </si>
  <si>
    <t>DPWG CYP2C19 ultrarapid metabolizer phenotype</t>
  </si>
  <si>
    <t>DPWG CYP2D6 intermediate metabolizer phenotype</t>
  </si>
  <si>
    <t>DPWG CYP2D6 poor metabolizer phenotype</t>
  </si>
  <si>
    <t>DPWG CYP2D6 ultrarapid metabolizer phenotype</t>
  </si>
  <si>
    <t>DPWG TPMT intermediate metabolizer phenotype</t>
  </si>
  <si>
    <t>DPWG TPMT poor metabolizer phenotype</t>
  </si>
  <si>
    <t>DPWG DPYD poor metabolizer phenotype</t>
  </si>
  <si>
    <t>DPWG DPYD intermediate metabolizer phenotype</t>
  </si>
  <si>
    <t>human_with_CPIC_CYP2C19_intermediate_metabolizer_phenotype</t>
  </si>
  <si>
    <t>human_with_CPIC_CYP2C19_poor_metabolizer_phenotype</t>
  </si>
  <si>
    <t>human_with_DPWG_TPMT_intermediate_metabolizer_phenotype</t>
  </si>
  <si>
    <t>human_with_DPWG_TPMT_poor_metabolizer_phenotype</t>
  </si>
  <si>
    <t>human_with_CPIC_CYP2D6_ultrarapid_metabolizer_phenotype</t>
  </si>
  <si>
    <t>human_with_CPIC_CYP2D6_extensive_metabolizer_phenotype</t>
  </si>
  <si>
    <t>human_with_CPIC_CYP2D6_intermediate_metabolizer_phenotype</t>
  </si>
  <si>
    <t>human_with_CPIC_CYP2D6_poor_metabolizer_phenotype</t>
  </si>
  <si>
    <t>human_with_DPWG_CYP2D6_poor_metabolizer_phenotype</t>
  </si>
  <si>
    <t>human_with_DPWG_CYP2D6_intermediate_metabolizer_phenotype</t>
  </si>
  <si>
    <t>human_with_DPWG_CYP2D6_ultrarapid_metabolizer_phenotype</t>
  </si>
  <si>
    <t>human_with_DPWG_DPYD_poor_metabolizer_phenotype</t>
  </si>
  <si>
    <t>human_with_DPWG_DPYD_intermediate_metabolizer_phenotype</t>
  </si>
  <si>
    <t>human_with_CPIC_CYP2C19_ultrarapid_metabolizer_phenotype</t>
  </si>
  <si>
    <t>human_with_CPIC_CYP2C19_extensive_metabolizer_phenotype</t>
  </si>
  <si>
    <t>human_with_CPIC_CYP2C19_ultrarapid_metabolizer_phenotype and human_with_CPIC_CYP2D6_ultrarapid_metabolizer_phenotype</t>
  </si>
  <si>
    <t>human_with_CPIC_CYP2C19_intermediate_metabolizer_phenotype and human_with_CPIC_CYP2D6_ultrarapid_metabolizer_phenotype</t>
  </si>
  <si>
    <t>human_with_CPIC_CYP2C19_poor_metabolizer_phenotype and human_with_CPIC_CYP2D6_ultrarapid_metabolizer_phenotype</t>
  </si>
  <si>
    <t>human_with_CPIC_CYP2C19_ultrarapid_metabolizer_phenotype and human_with_CPIC_CYP2D6_extensive_metabolizer_phenotype</t>
  </si>
  <si>
    <t>human_with_CPIC_CYP2C19_extensive_metabolizer_phenotype and human_with_CPIC_CYP2D6_extensive_metabolizer_phenotype</t>
  </si>
  <si>
    <t>human_with_CPIC_CYP2C19_intermediate_metabolizer_phenotype and human_with_CPIC_CYP2D6_extensive_metabolizer_phenotype</t>
  </si>
  <si>
    <t>human_with_CPIC_CYP2C19_poor_metabolizer_phenotype and human_with_CPIC_CYP2D6_extensive_metabolizer_phenotype</t>
  </si>
  <si>
    <t>human_with_CPIC_CYP2C19_ultrarapid_metabolizer_phenotype and human_with_CPIC_CYP2D6_intermediate_metabolizer_phenotype</t>
  </si>
  <si>
    <t>human_with_CPIC_CYP2C19_extensive_metabolizer_phenotype and human_with_CPIC_CYP2D6_intermediate_metabolizer_phenotype</t>
  </si>
  <si>
    <t>human_with_CPIC_CYP2C19_intermediate_metabolizer_phenotype and human_with_CPIC_CYP2D6_intermediate_metabolizer_phenotype</t>
  </si>
  <si>
    <t>human_with_CPIC_CYP2C19_poor_metabolizer_phenotype and human_with_CPIC_CYP2D6_intermediate_metabolizer_phenotype</t>
  </si>
  <si>
    <t>human_with_CPIC_CYP2C19_ultrarapid_metabolizer_phenotype and human_with_CPIC_CYP2D6_poor_metabolizer_phenotype</t>
  </si>
  <si>
    <t>human_with_CPIC_CYP2C19_extensive_metabolizer_phenotype and human_with_CPIC_CYP2D6_poor_metabolizer_phenotype</t>
  </si>
  <si>
    <t>human_with_CPIC_CYP2C19_intermediate_metabolizer_phenotype and human_with_CPIC_CYP2D6_poor_metabolizer_phenotype</t>
  </si>
  <si>
    <t>human_with_CPIC_CYP2C19_poor_metabolizer_phenotype and human_with_CPIC_CYP2D6_poor_metabolizer_phenotype</t>
  </si>
  <si>
    <t>human_with_CPIC_CYP2C19_extensive_metabolizer_phenotype and human_with_CPIC_CYP2D6_ultrarapid_metabolizer_phenotype</t>
  </si>
  <si>
    <t>http://www.whocc.no/atc_ddd_index/?code=G03A</t>
  </si>
  <si>
    <t>This group comprises hormonal preparations, which are used as contraceptives. Similar hormonal preparations, which are used for the treatment of e.g. menopausal symptoms and menstrual irregularities, are classified in G03F.
Combinations of cyproterone and estrogen also used as contraceptives are, however, classified in G03HB. Intravaginal and intrauterine devices containing hormones are classified in G02B. Transdermal patches for contraception are classified here. The DDDs are based on use as contraceptives. The DDDs of combined preparations of estrogen and progestogen and plain progestogen products are based on use in menstrual cycles of 28 days. Thus, the DDD is 0.75 and 1 UD for 21 and 28 tablets cycle package, respectively. The same principle is used for transdermal patches. The DDDs for preparations only used in postcoital contraception are based on the course dose.</t>
  </si>
  <si>
    <t>has exactly 2 (CYP2D6_star_9 or CYP2D6_star_10 or CYP2D6_star_17 or CYP2D6_star_29 or CYP2D6_star_36 or CYP2D6_star_41) or (has some (CYP2D6_star_1 or CYP2D6_star_2 or CYP2D6_star_33 or CYP2D6_star_35 or CYP2D6_star_9 or CYP2D6_star_10 or CYP2D6_star_17 or CYP2D6_star_29 or CYP2D6_star_36 or CYP2D6_star_41) and has some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</si>
  <si>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[Important modification / standard treatment]</t>
  </si>
  <si>
    <t>(has exactly 2 CYP2C19_star_17) or ((has some CYP2C19_star_17) and (has some CYP2C19_star_1))</t>
  </si>
  <si>
    <t>(has some CYP2C19_star_1) and (has some (CYP2C19_star_2 or CYP2C19_star_3 or CYP2C19_star_4 or CYP2C19_star_5 or CYP2C19_star_6 or CYP2C19_star_7 or CYP2C19_star_8))</t>
  </si>
  <si>
    <t>(has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</si>
  <si>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Importance</t>
  </si>
  <si>
    <t>Important modification</t>
  </si>
  <si>
    <t>Standard treatment</t>
  </si>
  <si>
    <t>Not important</t>
  </si>
  <si>
    <t>Ivacaftor</t>
  </si>
  <si>
    <t>http://www.pharmgkb.org/drug/PA449053#tabClinical
http://www.ncbi.nlm.nih.gov/pubmed/21716271
http://www.ncbi.nlm.nih.gov/pubmed/23698643</t>
  </si>
  <si>
    <t xml:space="preserve">
https://www.pharmgkb.org/guideline/PA166114461
https://www.pharmgkb.org/download.do?objCls=Attachment&amp;objId=CPIC_Ivacaftor_PharmGKB_Update.pdf</t>
  </si>
  <si>
    <t>Homozygous or heterozygous  G551D-CFTR—e.g. G551D/F508del, G551D/G551D, rs75527207 genotype AA or AG</t>
  </si>
  <si>
    <t>Homozygous for F508del-CFTR  (F508del/F508del), rs113993960, or rs199826652 genotype del/del</t>
  </si>
  <si>
    <t>Use ivacaftor according to the product label (e.g., 150 mg every 12 h for patients aged 6 years and older without other diseases; modify dose in patients with hepatic impairment)</t>
  </si>
  <si>
    <t>Ivacaftor is not recommended</t>
  </si>
  <si>
    <t>has some rs75527207_A</t>
  </si>
  <si>
    <t>http://www.pharmgkb.org/guideline/PA166104997
https://www.pharmgkb.org/download.do?objCls=Attachment&amp;objId=CPIC_HLAB_Abacavir_Update.pdf
http://www.pharmgkb.org/download.do?objCls=Attachment&amp;objId=CPIC_HLAB-Abacavir.pdf</t>
  </si>
  <si>
    <t>HLA-B57:01 carrier: significantly increased risk of abacavir hypersensitivity</t>
  </si>
  <si>
    <t>HLA-B57:01 non-carrier: low or reduced risk of abacavir hypersensitivity</t>
  </si>
  <si>
    <t>CYP2D6 ultrarapid metabolizer: Increased formation of morphine following codeine administration, leading to higher risk of toxicity</t>
  </si>
  <si>
    <t>CYP2D6 extensive metabolizer: Normal morphine formation</t>
  </si>
  <si>
    <t>CYP2D6 intermediate metabolizer: Reduced morphine formation</t>
  </si>
  <si>
    <t>Use label-recommended age- or weight-specific dosing.</t>
  </si>
  <si>
    <t>http://www.pharmgkb.org/guideline/PA166104996
http://www.pharmgkb.org/download.action?filename=CPIC_2D6-Codeine.pdf
https://www.pharmgkb.org/download.do?objCls=Attachment&amp;objId=CPIC_2D6_Codeine_manuscript_update2014-2.pdf</t>
  </si>
  <si>
    <t>Avoid codeine use due to potential for toxicity.
Considerations for alternative opioids: Alternatives that are not affected by this CYP2D6 phenotype include morphine and nonopioid analgesics. Tramadol and, to a lesser extent, hydrocodone and oxycodone are not good alternatives because their metabolism is affected by CYP2D6 activity</t>
  </si>
  <si>
    <t>Use label-recommended age- or weight-specific dosing. If no response, consider alternative analgesics such as morphine or a nonopioid. 
Considerations for alternative opioids: Monitor tramadol use for response</t>
  </si>
  <si>
    <t>Avoid codeine use due to lack of efficacy.
Considerations for alternative opioids: Alternatives that are not affected by this CYP2D6 phenotype include morphine and nonopioid analgesics. Tramadol and, to a lesser extent, hydrocodone and oxycodone are not good alternatives because their metabolism is affected by CYP2D6 activity; these agents should be avoided.</t>
  </si>
  <si>
    <t>CYP2D6 poor metabolizer: Greatly reduced morphine formation following codeine administration, leading to insufficient pain relief</t>
  </si>
  <si>
    <t>Rasburicase</t>
  </si>
  <si>
    <t>https://www.pharmgkb.org/guideline/PA166119846
https://www.pharmgkb.org/download.do?objCls=Attachment&amp;objId=CPIC_rasburicase_G6PD_Preview.pdf</t>
  </si>
  <si>
    <t>ad recommendation: guidelines apply to neonates, children and adults.</t>
  </si>
  <si>
    <t>Normal G6PD phenotype: Very mild or no enzyme deficiency (&gt;60% normal enzyme levels). Low or reduced risk of hemolytic anemia.</t>
  </si>
  <si>
    <t>No reason to withhold rasburicase based on G6PD status.</t>
  </si>
  <si>
    <t>To ascertain that G6PD status is normal, enzyme activity must be measured; alternatives include allopurinol.</t>
  </si>
  <si>
    <t>Rasburicase is contraindicated; alternatives include allopurinol.</t>
  </si>
  <si>
    <t>Normal G6PD phenotype. A male carrying a non-deficient (class IV) allele or a female carrying two non-deficient (class IV) alleles</t>
  </si>
  <si>
    <t>Deficient or Deficient with CNSHA G6PD phenotype. A male carrying a class I, II or III allele, a female carrying two deficient class I-III alleles.</t>
  </si>
  <si>
    <t>Variable G6PD phenotype. A female carrying one non-deficient (class IV) and one deficient (class I-III variants) allele.</t>
  </si>
  <si>
    <t>Variable G6PD phenotype: normal or deficient enzyme activity.</t>
  </si>
  <si>
    <t>Deficient G6PD phenotype: &lt;10-60% of normal enzyme activity. At risk of acute hemolytic anemia.
Deficient with CNSHA G6PD phenotype: Severe enzyme deficiency (&lt;10% acitivity) and associated with chronic non-spherocytic haemolytic anemia.</t>
  </si>
  <si>
    <t>HLA-B58:01 non-carrier: low or reduced risk of allopurinol SCAR</t>
  </si>
  <si>
    <t>HLA-B58:01 carrier: significantly increased risk of allopurinol SCAR</t>
  </si>
  <si>
    <t>CYP2D6 Ultrarapid metabolizer: Increased metabolism of tricyclics to less active compounds when compared to extensive metabolizers. Lower plasma concentrations will increase probability of pharmacotherapy failure.</t>
  </si>
  <si>
    <t>CYP2D6 Extensive metabolizer: Normal metabolism of tricyclics.</t>
  </si>
  <si>
    <t>CYP2D6 Intermediate metabolizer: Reduced metabolism of tricyclics to less active compounds when compared to extensive metabolizers. Higher plasma concentrations will increase the probability of side effects.</t>
  </si>
  <si>
    <t>CYP2D6 Poor metabolizer: Greatly reduced metabolism of tricyclics to less active compounds when compared to extensive metabolizers. Higher plasma concentrations will increase the probability of side effects.</t>
  </si>
  <si>
    <t>CYP2C19 Ultrarapid metabolizer: Increased metabolism of amitriptyline when compared to extensive metabolizers</t>
  </si>
  <si>
    <t>CYP2C19 Extensive metabolizer: Normal metabolism of amitriptyline</t>
  </si>
  <si>
    <t>CYP2C19 Intermediate metabolizer: Reduced metabolism of amitriptyline when compared to extensive metabolizers</t>
  </si>
  <si>
    <t>CYP2C19 Poor metabolizer: Greatly reduced metabolism of amitriptyline when compared to extensive metabolizers 
Higher plasma concentrations of amitriptyline will increase the probability of side effects</t>
  </si>
  <si>
    <t>Avoid tricyclic use due to potential lack of efficacy. Consider alternative drug not metabolized by CYP2D6. If a tricyclic is warranted, consider increasing the starting dose. Utilize therapeutic drug monitoring to guide dose adjustments.</t>
  </si>
  <si>
    <t>ad logical description: PharmGKB table does not list all allelic variants of CYP2D6, extracted from original paper and supplement</t>
  </si>
  <si>
    <t>ad recommendation: Dosing recommendations only apply to higher initial doses of amitriptyline or nortriptyline for treatment of conditions such as depression.</t>
  </si>
  <si>
    <t>ad recommendation: Dosing recommendations only apply to higher initial doses of amitriptyline or nortriptyline for treatment of conditions such as depression. Neuropathic pain treatment: CYP2D6 ultrarapid metabolizers are at risk of failing amitriptyline therapy for neuropathic pain, and thus alternative agents such as gabapentin should be considered.</t>
  </si>
  <si>
    <t>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t>
  </si>
  <si>
    <t>Normal, high TPMT activity: Lower concentrations of TGN metabolites, higher methylTIMP, this is the "normal" pattern</t>
  </si>
  <si>
    <t>Intermediate TPMT activity: Moderate to high concentrations of TGN metabolites; low concentrations of methylTIMP</t>
  </si>
  <si>
    <t>Low, or deficient TPMT activity: Extremely high concentrations of TGN metabolites; fatal toxicity possible without dose decrease; no methylTIMP metabolites</t>
  </si>
  <si>
    <t>Normal, high TPMT activity: Lower concentrations of TGN metabolites, higher methylTIMP, this is the "normal" pattern.</t>
  </si>
  <si>
    <t>For malignancy, start with drastically reduced doses (reduce daily dose by 10-fold and reduce frequency to thrice weekly instead of daily, e.g., 10 mg/m²/d given just 3 days/week) and adjust doses of MP based on degree of myelosuppression and disease-specific guidelines. Allow 4-6 weeks to reach steady state after each dose adjustment. In setting of myelosuppression, emphasis should be on reducing mercaptopurine over other agents. For nonmalignant conditions, consider alternative nonthiopurine immunosuppressant therapy.</t>
  </si>
  <si>
    <t>Start with reduced doses (start at 30-70% of full dose: e.g., at 50 mg/m²/d or 0.75 mg/kg/d) and adjust doses of MP based on degree of myelosuppression and disease-specific guidelines. Allow 2-4 weeks to 
reach steady state after each dose adjustment. In those who require a dosage reduction based on myelosuppression, the median dose may be ~40% lower (44 mg/m2) than that tolerated in wild-type patients (75 mg/m²). In setting of myelosuppression, and depending on other therapy, emphasis should be on reducing mercaptopurine over other agents.</t>
  </si>
  <si>
    <t>Start with normal starting dose (e.g., 75 mg/m²/d or 1.5 mg/kg/d) and adjust doses of mercaptopurine (and of any other myelosuppressive therapy) without any special emphasis on mercaptopurine compared to other agents. Allow 2 weeks to reach steady state after each dose adjustment.</t>
  </si>
  <si>
    <t>Normal, high TPMT activity: Lower concentrations of TGN metabolites, but note that TGN after thioguanine are 5-10x higher than TGN after mercaptopurine or azathioprine</t>
  </si>
  <si>
    <t>Intermediate TPMT activity: Moderate to high concentrations of TGN metabolites; but note that TGN after thioguanine are 5-10x higher than TGN after mercaptopurine or azathioprine</t>
  </si>
  <si>
    <t>Low, or deficient TPMT activity: Extremely high concentrations of TGN metabolites; fatal toxicity possible without dose decrease</t>
  </si>
  <si>
    <t>SLCO1B1: rs4149056(C;T)</t>
  </si>
  <si>
    <t>SLCO1B1: rs4149056(T;T)</t>
  </si>
  <si>
    <t>SLCO1B1: rs4149056(C;C)</t>
  </si>
  <si>
    <t>FDA recommends against 80 mg (unless already tolerated 12 months). Prescribe desired starting dose and adjust doses of simvastatin based on disease-specific guidelines.</t>
  </si>
  <si>
    <t>SLCO1B1 normal activity: Normal myopathy risk.</t>
  </si>
  <si>
    <t>FDA recommends against 80 mg. Consider a lower dose; if suboptimal efficacy, consider an alternative statin.</t>
  </si>
  <si>
    <t xml:space="preserve">SLCO1B1 intermediate activity: Intermediate myopathy risk. </t>
  </si>
  <si>
    <t>FDA recommends against 80 mg. Prescribe a lower dose or consider an alternative statin; consider routine creatine kinase (CK) surveillance.</t>
  </si>
  <si>
    <t>SLCO1B1 low activity: High myopathy risk.</t>
  </si>
  <si>
    <t>Non-carrier of HLA-B*15:02: Normal or reduced risk of carbamazepine-associated cutaneous adverse reactions</t>
  </si>
  <si>
    <t>Carrier of HLA-B*15:02: Increased risk of carbamazepine-associated cutaneous adverse reactions</t>
  </si>
  <si>
    <t>CYP2C19 Ultrarapid metabolizer: Increased platelet inhibition; decreased residual platelet aggregation.</t>
  </si>
  <si>
    <t>CYP2C19 Extensive metabolizer (EM): Normal platelet inhibition; normal residual platelet aggregation</t>
  </si>
  <si>
    <t>CYP2C19 Intermediate metabolizer: Reduced platelet inhibition; increased residual platelet aggregation; increased risk for adverse cardiovascular events</t>
  </si>
  <si>
    <t>CYP2C19 Poor metabolizer: Significantly reduced platelet inhibition; increased residual platelet aggregation; increased risk for adverse cardiovascular events</t>
  </si>
  <si>
    <t>Boceprevir</t>
  </si>
  <si>
    <t>IFNL3 rs12979860_CC</t>
  </si>
  <si>
    <t>IFNL3 rs12979860_CT or  rs12979860_TT</t>
  </si>
  <si>
    <t>IFNL3 rs12979860_CC: Favorable response genotype</t>
  </si>
  <si>
    <t>IFNL3 rs12979860_CT or  rs12979860_TT: Unfavorable response genotype</t>
  </si>
  <si>
    <t>CYP2D6: Ultrarapid metabolizer: Increased metabolism of tricyclics to less active compounds when compared to extensive metabolizers. Lower plasma concentrations will increase probability of pharmacotherapy failure.</t>
  </si>
  <si>
    <t>CYP2C19 Ultrarapid metabolizer: Increased metabolism of tricyclics when compared to extensive metabolizers</t>
  </si>
  <si>
    <t>CYP2C19 Extensive metabolizer: Normal metabolism of tricyclics</t>
  </si>
  <si>
    <t>CYP2C19 Intermediate metabolizer: Reduced metabolism of tricyclics when compared to extensive metabolizers</t>
  </si>
  <si>
    <t>CYP2C19 Poor metabolizer: Greatly reduced metabolism of tricyclics when compared to extensive metabolizers 
Higher plasma concentrations will increase the probability of side effects</t>
  </si>
  <si>
    <t>Consider alternative drug not metabolized by CYP2C19.  If a tricyclic is warranted, utilize therapeutic drug monitoring to guide dose adjustments.</t>
  </si>
  <si>
    <t>CYP2C19 Poor metabolizer: Greatly reduced metabolism of tricyclics when compared to extensive metabolizers. Higher plasma concentrations will increase the probability of side effects</t>
  </si>
  <si>
    <t>Carrier of HLA-B*58:01: High risk for AHS</t>
  </si>
  <si>
    <t>Canadian Pharmacogenomics Network for Drug Safety (CPNDS)</t>
  </si>
  <si>
    <t>http://www.ncbi.nlm.nih.gov/pubmed/24597466
https://www.pharmgkb.org/guideline/PA166117281</t>
  </si>
  <si>
    <t>http://www.ncbi.nlm.nih.gov/pubmed/24597466
https://www.pharmgkb.org/guideline/PA166117280</t>
  </si>
  <si>
    <t>Patients who are positive for HLA-A*31:01</t>
  </si>
  <si>
    <t>Patients who are positive for HLA-B*15:02</t>
  </si>
  <si>
    <t>has some HLA-A_star_3101</t>
  </si>
  <si>
    <t>Carrier of HLA-B*15:02: Strongly increased risk for CBZ-induced Stevens-Johnson syndrome/toxic epidermal necrolysis (SJS/TEN) in  populations where HLA-B*15:02 is common.</t>
  </si>
  <si>
    <t>Carrier of HLA-A*31:01: Increased risk for CBZ-induced HSS and MPE, and possibly SJS/TEN and acute generalized exanthematous pustulosis (AGEP)</t>
  </si>
  <si>
    <t>Alternative medications should be used as first-line therapy. Consideration in the choice of alternative medications should be given to the possibility of cross-reactivity with structurally similar AEDs (oxcarbazepine, lamotrigine, phenytoin, phe- nobarbital, primidone).</t>
  </si>
  <si>
    <t>has some DPYD_star_1 and has some (DPYD_star_2A or DPYD_star_13 or rs67376798_A)</t>
  </si>
  <si>
    <t>has exactly 2 (DPYD_star_2A or DPYD_star_13 or rs67376798_A)</t>
  </si>
  <si>
    <t>ad logical description: nucleobase change for rs67376798 was not stated in original guideline and was therefore inferred from dbSNP: rs67376798_A (plus strand)</t>
  </si>
  <si>
    <t>has exactly 2 (DPYD_star_2A or DPYD_star_3 or DPYD_star_7 or DPYD_star_8 or DPYD_star_11 or DPYD_star_12 or DPYD_star_13 or rs2297595_C or DPYD_star_9B or DPYD_star_10)</t>
  </si>
  <si>
    <t>has some (DPYD_star_1 or DPYD_star_4 or DPYD_star_5 or DPYD_star_6 or DPYD_star_9A) and has some (DPYD_star_2A or DPYD_star_3 or DPYD_star_7 or DPYD_star_8 or DPYD_star_11 or DPYD_star_12 or DPYD_star_13 or rs2297595_C or DPYD_star_9B or DPYD_star_10)</t>
  </si>
  <si>
    <t>ad logical description: 496A&gt;G was changed to corresponding rs id (rs2297595_C) (plus strand); other alleles in HGSV nomenclature without rs id were excluded (IVS10-15T&gt;C, 1156G&gt;T, 1845G&gt;T)</t>
  </si>
  <si>
    <t>Implications for PEG-IFN alpha  and RBV In cases where a protease inhibitor is not available:
Approximately 70% chance for SVR after 48 weeks of treatment. Consider implications before initiating PEG-IFN alpha and RBV containing regimens.
Implications for protease inhibitor combinations with PEG-IFN alpha  and RBV therapy:
Approximately 90% chance for SVR after 24-48 weeks of treatment. Approximately 80-90% of patients are eligible for shortened therapy (24-28 weeks vs. 48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Weighs in favor of using PEG-IFN  alpha and RBV containing regimens.
SVR; sustained virologic response (defined by undetectable serum viral RNA 12-24 weeks after the end of treatment).</t>
  </si>
  <si>
    <t>Implications for PEG-IFN alpha  and RBV in cases where a protease inhibitor is not available:
Approximately 30% chance for SVR after 48 weeks of treatment. Consider implications before initiating PEG-IFN alpha and RBV containing regimens.
Implications for protease inhibitor combinations with PEG-IFN alpha  and RBV therapy: 
Approximately 60% chance for SVR after 24-48 weeks of treatment. Approximately 50% of patients are eligible for shortened therapy (24-28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Consider implications before initiating PEG-IFN  and RBV containing regimens.
SVR; sustained virologic response (defined by undetectable serum viral RNA 12-24 weeks after the end of treatment).</t>
  </si>
  <si>
    <t>http://www.pharmgkb.org/guideline/PA166110235
https://www.pharmgkb.org/download.do?objCls=Attachment&amp;objId=clpt2013203a_IL28B.pdf</t>
  </si>
  <si>
    <t>Telaprevir</t>
  </si>
  <si>
    <t>Implications for protease inhibitor combinations with PEG-IFN alpha  and RBV therapy:
Approximately 90% chance for SVR after 24-48 weeks of treatment. Approximately 80-90% of patients are eligible for shortened therapy (24-28 weeks vs. 48 weeks).  Patients receiving telaprevir are eligible for 24 weeks of therapy instead of the standard 48 weeks if HCV RNA is undetectable by week four. Weighs in favor of using PEG-IFN  alpha and RBV containing regimens.
SVR; sustained virologic response (defined by undetectable serum viral RNA 12-24 weeks after the end of treatment).</t>
  </si>
  <si>
    <t>Implications for protease inhibitor combinations with PEG-IFN alpha  and RBV therapy: 
Approximately 60% chance for SVR after 24-48 weeks of treatment. Approximately 50% of patients are eligible for shortened therapy (24-28 weeks). Patients receiving telaprevir are eligible for 24 weeks of therapy instead of the standard 48 weeks if HCV RNA is undetectable by week four. Consider implications before initiating PEG-IFN  and RBV containing regimens.
SVR; sustained virologic response (defined by undetectable serum viral RNA 12-24 weeks after the end of treatment).</t>
  </si>
  <si>
    <t>Implications for protease inhibitor combinations with PEG-IFN alpha  and RBV therapy:
Approximately 90% chance for SVR after 24-48 weeks of treatment. Approximately 80-90% of patients are eligible for shortened therapy (24-28 weeks vs. 48 weeks). Patients receiving boceprevir are eligible for 24-28 weeks instead of the standard 48 weeks if HCV RNA is undetectable by week eight. Weighs in favor of using PEG-IFN  alpha and RBV containing regimens.
SVR; sustained virologic response (defined by undetectable serum viral RNA 12-24 weeks after the end of treatment).</t>
  </si>
  <si>
    <t>Implications for protease inhibitor combinations with PEG-IFN alpha  and RBV therapy: 
Approximately 60% chance for SVR after 24-48 weeks of treatment. Approximately 50% of patients are eligible for shortened therapy (24-28 weeks). Patients receiving boceprevir are eligible for 24-28 weeks instead of the standard 48 weeks if HCV RNA is undetectable by week eight. Consider implications before initiating PEG-IFN  and RBV containing regimens.
SVR; sustained virologic response (defined by undetectable serum viral RNA 12-24 weeks after the end of treatment).</t>
  </si>
  <si>
    <t>Carrier of HLA-B*57:01: Increased risk for abacavir hypersensitivity</t>
  </si>
  <si>
    <t>Homozygous or Heterozygous G551D-CFTR: Significant improvement in lung function, weight, risk of pulmonary exacerbation, patient reported outcomes, and reduction in sweat chloride concentrations through enhanced CFTR channel activity (increase probability of open channel).</t>
  </si>
  <si>
    <t>Homozygous for F508del-CFTR: No significant reduction in sweat chloride concentrations; no changes in other clinical measurements including spirometric measurements, pulmonary exacerbations, or body weight. Unlikely to respond to treatment.</t>
  </si>
  <si>
    <t>Homozygous or heterozygous for one of the following CFTR variants that affect gating: G1244E (rs267606723 genotype AA or AG), G1349D (rs193922525 genotype AA or AG), G178R (rs80282562 genotype AA or AG), G551S (rs121909013 genotype AA or AG), S1251N (rs74503330 genotype AA or AG), S1255P (rs121909041 genotype CC or CT), S549N (rs121908755 genotype AA or AG), S549R (rs121909005 genotype GG or GT, rs121908757 genotype CC or CA)</t>
  </si>
  <si>
    <t>Use ivacaftor according to the product label (e.g., 150 mg every 12 hours for patients age 6 and older without other diseases; modify dose in patients with hepatic impairment)</t>
  </si>
  <si>
    <t>Homozygous or heterozygous for a CFTR variants that affects gating: Significantly enhanced channel open probability (in vitro)</t>
  </si>
  <si>
    <t>has some (rs267606723_A or rs193922525_A or rs80282562_A or rs121909013_A or rs74503330_A or rs121909041_C or rs121908755_A or rs121909005_G or rs121908757_C)</t>
  </si>
  <si>
    <t>ad relevant attributes of patient group: updated PharmGKB table which lists additional variants included in the new FDA drug label was used instead of the table in the guideline publication (3/2014)</t>
  </si>
  <si>
    <t>ad logical description: rs199826652 = rs113993960 (2 different rsIDs for the same variant)</t>
  </si>
  <si>
    <t>(negative strand): rs5030869_A, rs72554665_C, rs72554665_T, rs5030868_T</t>
  </si>
  <si>
    <t>WHO class I G6PD variant</t>
  </si>
  <si>
    <t>WHO class II G6PD variant</t>
  </si>
  <si>
    <t>WHO class III G6PD variant</t>
  </si>
  <si>
    <t>WHO class IV G6PD variant</t>
  </si>
  <si>
    <t>has some WHO_class_IV_G6PD_variant and has some (WHO_class_I_G6PD_variant or WHO_class_II_G6PD_variant or WHO_class_III_G6PD_variant)</t>
  </si>
  <si>
    <t>Consider alternative drug. Prasugrel is not or to a much smaller extent metabolized by CYP2C19 but is associated with an increased bleeding risk compared to clopidogrel</t>
  </si>
  <si>
    <t xml:space="preserve">CYP2C19 Poor metaboliser: Increased risk for reduced response to clopidogrel. </t>
  </si>
  <si>
    <t>CYP2C19 Ultrarapid metaboliser</t>
  </si>
  <si>
    <t xml:space="preserve">CYP2C19 Intermediate metaboliser: Increased risk for reduced response to clopidogrel. </t>
  </si>
  <si>
    <t>CYP2D6 Poor metabolizer: decreased metabolism of zuclopenthixol</t>
  </si>
  <si>
    <t>CYP2D6 Intermediate metabolizer: decreased metabolism of zuclopenthixol</t>
  </si>
  <si>
    <t>CYP2D6 Ultrarapid metabolizer: increased metabolism of zuclopenthixol</t>
  </si>
  <si>
    <t>CYP2C19 Poor metabolizer: decreased metabolism of voriconazole</t>
  </si>
  <si>
    <t>CYP2C19 Intermediate metabolizer: decreased metabolism of voriconazole</t>
  </si>
  <si>
    <t>CYP2C19 Ultrarapid metabolizer: increased metabolism of voriconazole</t>
  </si>
  <si>
    <t>CYP2D6 Poor metabolizer: decreased metabolism of venlafaxine</t>
  </si>
  <si>
    <t>CYP2D6 Intermediate metabolizer: decreased metabolism of venlafaxine</t>
  </si>
  <si>
    <t>CYP2D6 Ultrarapid metabolizer: increased metabolism of venlafaxine</t>
  </si>
  <si>
    <t>CYP2D6 Poor metabolizer: decreased metabolism of tramadol</t>
  </si>
  <si>
    <t>CYP2D6 Intermediate metabolizer: decreased metabolism of tramadol</t>
  </si>
  <si>
    <t>CYP2D6 Ultrarapid metabolizer: increased metabolism of tramadol</t>
  </si>
  <si>
    <t>CYP2C9 *1/*2: decreased metabolism of tolbutamide</t>
  </si>
  <si>
    <t>CYP2C9 *2/*2: decreased metabolism of tolbutamide</t>
  </si>
  <si>
    <t>CYP2C9 *1/*3: decreased metabolism of tolbutamide</t>
  </si>
  <si>
    <t>CYP2C9 *2/*3: decreased metabolism of tolbutamide</t>
  </si>
  <si>
    <t>CYP2C9 *3/*3: decreased metabolism of tolbutamide</t>
  </si>
  <si>
    <t>TPMT Intermediate metabolizer: moderate to high concentrations of TGN metabolites, low concentrations of methylTIMP</t>
  </si>
  <si>
    <t>TPMT Poor metabolizer: extremely high concentrations of TGN metabolites, no methylTIMP metabolites</t>
  </si>
  <si>
    <t>TPMT Intermediate metabolizer: moderate to high concentrations of TGN metabolites</t>
  </si>
  <si>
    <t>TPMT Poor metabolizer: extremely high concentrations of TGN metabolites</t>
  </si>
  <si>
    <t>DPYD Poor metabolizer: decreased metabolism of tegafur</t>
  </si>
  <si>
    <t>DPYD Intermediate metabolizer: decreased metabolism of tegafur</t>
  </si>
  <si>
    <t>CYP2D6 Poor metabolizer: decreased metabolism of tamoxifen</t>
  </si>
  <si>
    <t>CYP2D6 Intermediate metabolizer: decreased metabolism of tamoxifen</t>
  </si>
  <si>
    <t>CYP2D6 Ultrarapid metabolizer: increased metabolism of tamoxifen</t>
  </si>
  <si>
    <t>CYP3A5 *1/*1: wild-type, normal metabolism of tacrolimus</t>
  </si>
  <si>
    <t>CYP3A5 *1/*3: decreased metabolism of tacrolimus</t>
  </si>
  <si>
    <t>CYP2C19 Poor metabolizer: decreased metabolism of sertraline</t>
  </si>
  <si>
    <t>CYP2C19 Ultrarapid metabolizer: increased metabolism of sertraline</t>
  </si>
  <si>
    <t>CYP2C19 Intermediate metabolizer: probably decreased metabolism of sertraline</t>
  </si>
  <si>
    <t>CYP2D6 Poor metabolizer: decreased metabolism of risperidone</t>
  </si>
  <si>
    <t>CYP2D6 Intermediate metabolizer: decreased metabolism of risperidone</t>
  </si>
  <si>
    <t>CYP2D6 Ultrarapid metabolizer: increased metabolism of risperidone</t>
  </si>
  <si>
    <t>Non-carrier of HLA-B*44: possibly lower treatment response to ribavirin</t>
  </si>
  <si>
    <t>CYP2C19 Poor metabolizer: decreased metabolism of rabeprazole</t>
  </si>
  <si>
    <t>CYP2C19 Intermediate metabolizer: probably decreased metabolism of rabeprazole</t>
  </si>
  <si>
    <t>CYP2C19 Ultrarapid metabolizer: increased metabolism of rabeprazole</t>
  </si>
  <si>
    <t>CYP2C19 Poor metabolizer: decreased metabolism of omeprazole</t>
  </si>
  <si>
    <t>CYP2C19 Intermediate metabolizer: probably decreased metabolism of omeprazole</t>
  </si>
  <si>
    <t>CYP2C19 Ultrarapid metabolizer: increased metabolism of omeprazole</t>
  </si>
  <si>
    <t>CYP2C19 Poor metabolizer: decreased metabolism of pantoprazole</t>
  </si>
  <si>
    <t>CYP2C19 Intermediate metabolizer: probably decreased metabolism of pantoprazole</t>
  </si>
  <si>
    <t>CYP2C19 Ultrarapid metabolizer: increased metabolism of pantoprazole</t>
  </si>
  <si>
    <t>CYP2C19 Poor metabolizer: decreased metabolism of lansoprazole</t>
  </si>
  <si>
    <t>CYP2C19 Intermediate metabolizer: probably decreased metabolism of lansoprazole</t>
  </si>
  <si>
    <t>CYP2C19 Ultrarapid metabolizer: increased metabolism of lansoprazole</t>
  </si>
  <si>
    <t>CYP2D6 Poor metabolizer: decreased metabolism of propafenone</t>
  </si>
  <si>
    <t>CYP2D6 Intermediate metabolizer: decreased metabolism of propafenone</t>
  </si>
  <si>
    <t>CYP2D6 Ultrarapid metabolizer: increased metabolism of propafenone</t>
  </si>
  <si>
    <t>CYP2C9 *1/*2: decreased metabolism of phenytoin</t>
  </si>
  <si>
    <t>CYP2C9 *2/*2: decreased metabolism of phenytoin</t>
  </si>
  <si>
    <t>CYP2C9 *1/*3: decreased metabolism of phenytoin</t>
  </si>
  <si>
    <t>CYP2C9 *2/*3: decreased metabolism of phenytoin</t>
  </si>
  <si>
    <t>CYP2C9 *3/*3: decreased metabolism of phenytoin</t>
  </si>
  <si>
    <t>CYP2C9 *1/*2: decreased metabolism of phenprocoumon</t>
  </si>
  <si>
    <t>CYP2C9 *2/*2: decreased metabolism of phenprocoumon</t>
  </si>
  <si>
    <t>CYP2C9 *1/*3: decreased metabolism of phenprocoumon</t>
  </si>
  <si>
    <t>CYP2C9 *2/*3: decreased metabolism of phenprocoumon</t>
  </si>
  <si>
    <t>CYP2C9 *3/*3: decreased metabolism of phenprocoumon</t>
  </si>
  <si>
    <t>CYP2D6 Poor metabolizer: decreased metabolism of paroxetine</t>
  </si>
  <si>
    <t>CYP2D6 Intermediate metabolizer: decreased metabolism of paroxetine</t>
  </si>
  <si>
    <t>CYP2D6 Ultrarapid metabolizer: increased metabolism of paroxetine</t>
  </si>
  <si>
    <t>CYP2D6 Poor metabolizer: decreased metabolism of oxycodone</t>
  </si>
  <si>
    <t>CYP2D6 Intermediate metabolizer: decreased metabolism of oxycodone</t>
  </si>
  <si>
    <t>CYP2D6 Ultrarapid metabolizer: increased metabolism of oxycodone</t>
  </si>
  <si>
    <t>CYP2D6 Poor metabolizer: decreased metabolism of olanzapine</t>
  </si>
  <si>
    <t>CYP2D6 Intermediate metabolizer: decreased metabolism of olanzapine</t>
  </si>
  <si>
    <t>CYP2D6 Ultrarapid metabolizer: increased metabolism of olanzapine</t>
  </si>
  <si>
    <t>CYP2D6 Poor metabolizer: decreased metabolism of clozapine</t>
  </si>
  <si>
    <t>CYP2D6 Intermediate metabolizer: decreased metabolism of clozapine</t>
  </si>
  <si>
    <t>CYP2D6 Ultrarapid metabolizer: increased metabolism of clozapine</t>
  </si>
  <si>
    <t>CYP2D6 Poor metabolizer: decreased metabolism of flecainide</t>
  </si>
  <si>
    <t>CYP2D6 Intermediate metabolizer: decreased metabolism of flecainide</t>
  </si>
  <si>
    <t>CYP2D6 Ultrarapid metabolizer: increased metabolism of flecainide</t>
  </si>
  <si>
    <t>CYP2D6 Poor metabolizer: decreased metabolism of metoprolol</t>
  </si>
  <si>
    <t>CYP2D6 Intermediate metabolizer: decreased metabolism of metoprolol</t>
  </si>
  <si>
    <t>CYP2D6 Ultrarapid metabolizer: increased metabolism of motoprolol</t>
  </si>
  <si>
    <t>CYP2D6 Poor metabolizer: decreased metabolism of haloperidol</t>
  </si>
  <si>
    <t>CYP2D6 Intermediate metabolizer: decreased metabolism of haloperidol</t>
  </si>
  <si>
    <t>CYP2D6 Ultrarapid metabolizer: increased metabolism of haloperidol</t>
  </si>
  <si>
    <t>CYP2D6 Poor metabolizer: decreased metabolism of flupenthixol</t>
  </si>
  <si>
    <t>CYP2D6 Intermediate metabolizer: decreased metabolism of flupenthixol</t>
  </si>
  <si>
    <t>CYP2D6 Ultrarapid metabolizer: increased metabolism of flupenthixol</t>
  </si>
  <si>
    <t>CYP2D6 Poor metabolizer: decreased metabolism of amitriptyline</t>
  </si>
  <si>
    <t>CYP2D6 Intermediate metabolizer: decreased metabolism of amitriptyline</t>
  </si>
  <si>
    <t>CYP2D6 Ultrarapid metabolizer: increased metabolism of amitriptyline</t>
  </si>
  <si>
    <t>CYP2D6 Poor metabolizer: decreased metabolism of aripiprazole</t>
  </si>
  <si>
    <t>CYP2D6 Intermediate metabolizer: decreased metabolism of aripiprazole</t>
  </si>
  <si>
    <t>CYP2D6 Ultrarapid metabolizer: increased metabolism of aripiprazole</t>
  </si>
  <si>
    <t>CYP2D6 Poor metabolizer: decreased metabolism of atomoxetine</t>
  </si>
  <si>
    <t>CYP2D6 Intermediate metabolizer: decreased metabolism of atomoxetine</t>
  </si>
  <si>
    <t>CYP2D6 Ultrarapid metabolizer: increased metabolism of atomoxetine</t>
  </si>
  <si>
    <t>CYP2D6 Poor metabolizer: decreased metabolism of carvedilol</t>
  </si>
  <si>
    <t>CYP2D6 Intermediate metabolizer: decreased metabolism of carvedilol</t>
  </si>
  <si>
    <t>CYP2D6 Ultrarapid metabolizer: increased metabolism of carvedilol</t>
  </si>
  <si>
    <t>CYP2D6 Poor metabolizer: decreased metabolism of clomipramine</t>
  </si>
  <si>
    <t>CYP2D6 Intermediate metabolizer: decreased metabolism of clomipramine</t>
  </si>
  <si>
    <t>CYP2D6 Ultrarapid metabolizer: increased metabolism of clomipramine</t>
  </si>
  <si>
    <t>CYP2D6 Poor metabolizer: decreased metabolism of duloxetine</t>
  </si>
  <si>
    <t>CYP2D6 Intermediate metabolizer: decreased metabolism of duloxetine</t>
  </si>
  <si>
    <t>CYP2D6 Ultrarapid metabolizer: increased metabolism of duloxetine</t>
  </si>
  <si>
    <t>CYP2D6 Poor metabolizer: decreased metabolism of imipramine</t>
  </si>
  <si>
    <t>CYP2D6 Intermediate metabolizer: decreased metabolism of imipramine</t>
  </si>
  <si>
    <t>CYP2D6 Ultrarapid metabolizer: increased metabolism of imipramine</t>
  </si>
  <si>
    <t>CYP2C19 Poor metabolizer: decreased metabolism of imipramine</t>
  </si>
  <si>
    <t>CYP2C19 Intermediate metabolizer: probably decreased metabolism of imipramine</t>
  </si>
  <si>
    <t>CYP2C19 Ultrarapid metabolizer: increased metabolism of imipramine</t>
  </si>
  <si>
    <t>CYP2C9 *1/*2: decreased metabolism of acenocoumarol</t>
  </si>
  <si>
    <t>CYP2C9 *2/*2: decreased metabolism of acenocoumarol</t>
  </si>
  <si>
    <t>CYP2C9 *1/*3: decreased metabolism of acenocoumarol</t>
  </si>
  <si>
    <t>CYP2C9 *2/*3: decreased metabolism of acenocoumarol</t>
  </si>
  <si>
    <t>CYP2C9 *3/*3: decreased metabolism of acenocoumarol</t>
  </si>
  <si>
    <t>CYP2C9 *1/*2: decreased metabolism of glibenclamide</t>
  </si>
  <si>
    <t>CYP2C9 *2/*2: decreased metabolism of glibenclamide</t>
  </si>
  <si>
    <t>CYP2C9 *1/*3: decreased metabolism of glibenclamide</t>
  </si>
  <si>
    <t>CYP2C9 *2/*3: decreased metabolism of glibenclamide</t>
  </si>
  <si>
    <t>CYP2C9 *3/*3: decreased metabolism of glibenclamide</t>
  </si>
  <si>
    <t>CYP2D6 Ultrarapid metabolizer: increased metabolism of codeine</t>
  </si>
  <si>
    <t>CYP2D6 Intermediate metabolizer: reduced morphine formation</t>
  </si>
  <si>
    <t>CYP2D6 Poor metabolizer:  greatly reduced morphine formation following codeine administration, leading to insufficient pain relief</t>
  </si>
  <si>
    <t>CYP2D6 Poor metabolizer: decreased metabolism of mirtazapine</t>
  </si>
  <si>
    <t>CYP2D6 Intermediate metabolizer: decreased metabolism of mirtazapine</t>
  </si>
  <si>
    <t>CYP2D6 Ultrarapid metabolizer: increased metabolism of mirtazapine</t>
  </si>
  <si>
    <t>CYP2C19 Poor metabolizer: decreased metabolism of esomeprazole</t>
  </si>
  <si>
    <t>CYP2C19 Intermediate metabolizer: probably decreased metabolism of esomeprazole</t>
  </si>
  <si>
    <t>CYP2C19 Ultrarapid metabolizer: increased metabolism of esomeprazole</t>
  </si>
  <si>
    <t>CYP2D6 Poor metabolizer: decreased metabolism of doxepin</t>
  </si>
  <si>
    <t>CYP2D6 Intermediate metabolizer: decreased metabolism of doxepin</t>
  </si>
  <si>
    <t>CYP2D6 Ultrarapid metabolizer: increased metabolism of doxepin</t>
  </si>
  <si>
    <t>CYP2C19 Poor metabolizer: decreased metabolism of citalopram</t>
  </si>
  <si>
    <t>CYP2C19 Intermediate metabolizer: probably decreased metabolism of citalopram</t>
  </si>
  <si>
    <t>CYP2C19 Ultrarapid metabolizer: increased metabolism of citalopram</t>
  </si>
  <si>
    <t>CYP2C19 Poor metabolizer: decreased metabolism of escitalopram</t>
  </si>
  <si>
    <t>CYP2C19 Intermediate metabolizer: probably decreased metabolism of escitalopram</t>
  </si>
  <si>
    <t>CYP2C19 Ultrarapid metabolizer: increased metabolism of escitalopram</t>
  </si>
  <si>
    <t>CYP2C19 Poor metabolizer: decreased metabolism of moclobemide</t>
  </si>
  <si>
    <t>CYP2C19 Intermediate metabolizer: probably decreased metabolism of moclobemide</t>
  </si>
  <si>
    <t>CYP2C19 Ultrarapid metabolizer: increased metabolism of moclobemide</t>
  </si>
  <si>
    <t>CYP2D6 Poor metabolizer: decreased metabolism of nortriptyline</t>
  </si>
  <si>
    <t>CYP2D6 Intermediate metabolizer: decreased metabolism of nortriptyline</t>
  </si>
  <si>
    <t>CYP2D6 Ultrarapid metabolizer: increased metabolism of nortriptyline</t>
  </si>
  <si>
    <t>UGT1A1*28 homozygous patient: increased risk for irinotecan toxicity</t>
  </si>
  <si>
    <t>UGT1A1*28 heterozygous patient</t>
  </si>
  <si>
    <t>DPYD Poor metabolizer: decreased metabolism of capecitabine</t>
  </si>
  <si>
    <t>DPYD Intermediate metabolizer: decreased metabolism of capecitabine</t>
  </si>
  <si>
    <t>DPYD Poor metabolizer: decreased metabolism of fluorouracil</t>
  </si>
  <si>
    <t>DPYD Intermediate metabolizer: decreased metabolism of fluorouracil</t>
  </si>
  <si>
    <t>Homozygous for Factor V Leiden: increased risk for thrombotic events</t>
  </si>
  <si>
    <t>Heterozygous for Factor V Leiden: increased risk for thrombotic events</t>
  </si>
  <si>
    <t>CYP2C9 *1/*2: decreased metabolism of gliclazide</t>
  </si>
  <si>
    <t>CYP2C9 *2/*2: decreased metabolism of gliclazide</t>
  </si>
  <si>
    <t>CYP2C9 *1/*3: decreased metabolism of gliclazide</t>
  </si>
  <si>
    <t>CYP2C9 *2/*3: decreased metabolism of gliclazide</t>
  </si>
  <si>
    <t>CYP2C9 *3/*3: decreased metabolism of gliclazide</t>
  </si>
  <si>
    <t>CYP2C9 *1/*2: decreased metabolism of glimepiride</t>
  </si>
  <si>
    <t>CYP2C9 *2/*2: decreased metabolism of glimepiride</t>
  </si>
  <si>
    <t>CYP2C9 *1/*3: decreased metabolism of glimepiride</t>
  </si>
  <si>
    <t>CYP2C9 *2/*3: decreased metabolism of glimepiride</t>
  </si>
  <si>
    <t>CYP2C9 *3/*3: decreased metabolism of glimepiride</t>
  </si>
  <si>
    <t>https://www.pharmgkb.org/download.do?objCls=Attachment&amp;objId=CPIC_Rasburicase_G6PD_Supplement.pdf
https://www.pharmgkb.org/download.do?objCls=Attachment&amp;objId=CPIC_rasburicase_G6PD_Preview.pdf</t>
  </si>
  <si>
    <t>CYP2C9*1/*1 and VKORC1:rs9923231(G;G): Less than normal warfarin sensitivity</t>
  </si>
  <si>
    <t>CYP2C9*1/*1 and VKORC1:rs9923231(A;G): Normal warfarin sensitivity</t>
  </si>
  <si>
    <t>CYP2C9*1/*1 and VKORC1:rs9923231(A;A): Moderate warfarin sensitivity</t>
  </si>
  <si>
    <t>CYP2C9*1/*2 and VKORC1:rs9923231(G;G): Mild warfarin sensitivity</t>
  </si>
  <si>
    <t>CYP2C9*1/*2 and VKORC1:rs9923231(A;G): Moderate warfarin sensitivity</t>
  </si>
  <si>
    <t>CYP2C9*1/*2 and VKORC1:rs9923231(A;A): High warfarin sensitivity</t>
  </si>
  <si>
    <t>CYP2C9*1/*3 and VKORC1:rs9923231(G;G): Mild warfarin sensitivity</t>
  </si>
  <si>
    <t>CYP2C9*1/*3 and VKORC1:rs9923231(A;G): Moderate warfarin sensitivity</t>
  </si>
  <si>
    <t>CYP2C9*1/*3 and VKORC1:rs9923231(A;A): Very high warfarin sensitivity</t>
  </si>
  <si>
    <t>CYP2C9*2/*2 and VKORC1:rs9923231(G;G): Mild warfarin sensitivity</t>
  </si>
  <si>
    <t>CYP2C9*2/*2 and VKORC1:rs9923231(A;G): Moderate warfarin sensitivity</t>
  </si>
  <si>
    <t>CYP2C9*2/*2 and VKORC1:rs9923231(A;A): Very high warfarin sensitivity</t>
  </si>
  <si>
    <t>CYP2C9*2/*3 and VKORC1:rs9923231(G;G): Moderate warfarin sensitivity</t>
  </si>
  <si>
    <t>CYP2C9*2/*3 and VKORC1:rs9923231(A;G): High warfarin sensitivity</t>
  </si>
  <si>
    <t>CYP2C9*2/*3 and VKORC1:rs9923231(A;A): Very high warfarin sensitivity</t>
  </si>
  <si>
    <t>CYP2C9*3/*3 and VKORC1:rs9923231(G;G): High warfarin sensitivity</t>
  </si>
  <si>
    <t>CYP2C9*3/*3 and VKORC1:rs9923231(A;G): Very high warfarin sensitivity</t>
  </si>
  <si>
    <t>CYP2C9*3/*3 and VKORC1:rs9923231(A;A): Very high warfarin sensitivity</t>
  </si>
  <si>
    <t>rs9923231 SNP information in source is based on minus strand in source, so C/G and A/T were swapped to conform to the plus strand.
phenotype description source: http://www.ncbi.nlm.nih.gov/pubmed/20381283</t>
  </si>
  <si>
    <t>VKORC1 rs9934438AG: associated with higher coumadin sensitivity</t>
  </si>
  <si>
    <t>VKORC1 rs9934438AA: associated with higher coumadin sensitivity</t>
  </si>
  <si>
    <t>CYP2C19 Ultrarapid metabolizer + CYP2D6 Ultrarapid metabolizer: increased metabolism of tricyclics</t>
  </si>
  <si>
    <t>CYP2C19 Poor metabolizer + CYP2D6 Poor metabolizer: decreased metabolism of tricyclics</t>
  </si>
  <si>
    <t>CYP2C19 Intermediate metabolizer + CYP2D6 Poor metabolizer: decreased metabolism of tricyclics</t>
  </si>
  <si>
    <t>CYP2C19 Extensive metabolizer + CYP2D6 Poor metabolizer: decreased metabolism of tricyclics</t>
  </si>
  <si>
    <t>CYP2C19 Poor metabolizer + CYP2D6 Intermediate metabolizer: decreased metabolism of tricyclics</t>
  </si>
  <si>
    <t>CYP2C19 Intermediate metabolizer + CYP2D6 Intermediate metabolizer: decreased metabolism of tricyclics</t>
  </si>
  <si>
    <t>CYP2C19 Poor metabolizer + CYP2D6 Extensive metabolizer: decreased metabolism of tricyclics</t>
  </si>
  <si>
    <t>CYP2C19 Extensive metabolizer + CYP2D6 Extensive metabolizer: normal metabolism of tricyclics</t>
  </si>
  <si>
    <t>CYP2C19 Extensive metabolizer + CYP2D6 Intermediate metabolizer: decreased metabolism of tricyclics</t>
  </si>
  <si>
    <t>CYP2C19 Ultrarapid metabolizer + CYP2D6 Intermediate metabolizer: probably increased metabolism of tricyclics</t>
  </si>
  <si>
    <t>CYP2C19 Ultrarapid metabolizer + CYP2D6 Extensive metabolizer: increased metabolism of tricyclics</t>
  </si>
  <si>
    <t>CYP2C19 Intermediate metabolizer + CYP2D6 Ultrarapid metabolizer: probably increased metabolism of tricyclics</t>
  </si>
  <si>
    <t>CYP2C19 Extensive metabolizer + CYP2D6 Ultrarapid metabolizer: increased metabolism of tricyclics</t>
  </si>
  <si>
    <t>CYP2C19 Intermediate metabolizer + CYP2D6 Extensive metabolizer: probably normal metabolism of tricyclics</t>
  </si>
  <si>
    <t>Initiate therapy with recommended starting dose. Patients may receive an initial low dose of tricyclics, which is then increased over several days to the recommended steady-state dose. The starting dose in this guideline refers to the recommended steady-s</t>
  </si>
  <si>
    <t>(negative strand) rs78478128_G, rs1050828_A, rs1050828_A + rs1050829_G, rs137852328_G + rs1050829_T, rs76723693_G + rs1050829_C, rs137852339_A, (rs1050829_G)</t>
  </si>
  <si>
    <t>rs1050829_G class assigned to class III + IV</t>
  </si>
  <si>
    <t>(negative strand): 
(rs1050829_G)</t>
  </si>
  <si>
    <r>
      <t xml:space="preserve">(has exactly 2 WHO_class_IV_G6PD_variant) </t>
    </r>
    <r>
      <rPr>
        <sz val="9"/>
        <color rgb="FFFF0000"/>
        <rFont val="Arial"/>
        <family val="2"/>
      </rPr>
      <t>or (has some WHO_class_ IV_G6PD_variant and has exactly 0 (WHO_class_I_G6PD_variant or WHO_class_II_G6PD_variant or WHO_class_III_G6PD_variant))</t>
    </r>
  </si>
  <si>
    <r>
      <t xml:space="preserve">(has some (WHO_class_I_G6PD_variant or WHO_class_II_G6PD_variant or WHO_class_III_G6PD_variant) and has exactly 0 WHO_class_IV_G6PD_variant) </t>
    </r>
    <r>
      <rPr>
        <sz val="9"/>
        <rFont val="Arial"/>
        <family val="2"/>
      </rPr>
      <t xml:space="preserve">or has exactly 2 (WHO_class_I_G6PD_variant or WHO_class_II_G6PD_variant or WHO_class_III_G6PD_variant) </t>
    </r>
  </si>
  <si>
    <t>has exactly 2 (rs113993960_D or rs199826652_D)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</si>
</sst>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27" x14ac:knownFonts="1">
    <font>
      <sz val="10"/>
      <color rgb="FF000000"/>
      <name val="Arial"/>
    </font>
    <font>
      <sz val="9"/>
      <color rgb="FF000000"/>
      <name val="Arial"/>
      <family val="2"/>
    </font>
    <font>
      <b/>
      <sz val="10"/>
      <color rgb="FF000000"/>
      <name val="Arial"/>
      <family val="2"/>
    </font>
    <font>
      <sz val="9"/>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sz val="9"/>
      <color rgb="FF000000"/>
      <name val="Arial"/>
      <family val="2"/>
    </font>
    <font>
      <sz val="10"/>
      <color rgb="FF000000"/>
      <name val="Arial"/>
      <family val="2"/>
    </font>
    <font>
      <sz val="9"/>
      <color rgb="FF000000"/>
      <name val="Arial"/>
      <family val="2"/>
    </font>
    <font>
      <sz val="9"/>
      <color rgb="FF000000"/>
      <name val="Arial"/>
      <family val="2"/>
    </font>
    <font>
      <b/>
      <sz val="10"/>
      <color rgb="FF000000"/>
      <name val="Arial"/>
      <family val="2"/>
    </font>
    <font>
      <b/>
      <sz val="9"/>
      <color rgb="FF000000"/>
      <name val="Arial"/>
      <family val="2"/>
    </font>
    <font>
      <sz val="9"/>
      <color rgb="FF000000"/>
      <name val="Arial"/>
      <family val="2"/>
    </font>
    <font>
      <u/>
      <sz val="10"/>
      <color theme="10"/>
      <name val="Arial"/>
      <family val="2"/>
    </font>
    <font>
      <sz val="9"/>
      <color rgb="FF333333"/>
      <name val="Arial"/>
      <family val="2"/>
    </font>
    <font>
      <sz val="10"/>
      <color rgb="FF000000"/>
      <name val="Arial"/>
      <family val="2"/>
    </font>
    <font>
      <sz val="10"/>
      <color rgb="FFFF0000"/>
      <name val="Arial"/>
      <family val="2"/>
    </font>
    <font>
      <sz val="10"/>
      <color rgb="FF999999"/>
      <name val="Arial"/>
      <family val="2"/>
    </font>
    <font>
      <sz val="8"/>
      <color rgb="FF000000"/>
      <name val="Arial"/>
      <family val="2"/>
    </font>
    <font>
      <u/>
      <sz val="8"/>
      <color theme="10"/>
      <name val="Arial"/>
      <family val="2"/>
    </font>
    <font>
      <sz val="9"/>
      <color rgb="FFFF0000"/>
      <name val="Arial"/>
      <family val="2"/>
    </font>
    <font>
      <sz val="9"/>
      <name val="Arial"/>
      <family val="2"/>
    </font>
  </fonts>
  <fills count="21">
    <fill>
      <patternFill patternType="none"/>
    </fill>
    <fill>
      <patternFill patternType="gray125"/>
    </fill>
    <fill>
      <patternFill patternType="solid">
        <fgColor rgb="FFFFE599"/>
        <bgColor indexed="64"/>
      </patternFill>
    </fill>
    <fill>
      <patternFill patternType="solid">
        <fgColor rgb="FFFFFFFF"/>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FE599"/>
        <bgColor indexed="64"/>
      </patternFill>
    </fill>
    <fill>
      <patternFill patternType="solid">
        <fgColor rgb="FFFFE599"/>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0FCF0"/>
        <bgColor indexed="64"/>
      </patternFill>
    </fill>
  </fills>
  <borders count="14">
    <border>
      <left/>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0" fontId="18" fillId="0" borderId="0" applyNumberFormat="0" applyFill="0" applyBorder="0" applyAlignment="0" applyProtection="0"/>
    <xf numFmtId="0" fontId="20" fillId="0" borderId="0"/>
  </cellStyleXfs>
  <cellXfs count="116">
    <xf numFmtId="0" fontId="0" fillId="0" borderId="0" xfId="0" applyAlignment="1">
      <alignment wrapText="1"/>
    </xf>
    <xf numFmtId="0" fontId="0" fillId="0" borderId="1" xfId="0" applyBorder="1" applyAlignment="1">
      <alignment wrapText="1"/>
    </xf>
    <xf numFmtId="0" fontId="5" fillId="4" borderId="0" xfId="0" applyFont="1" applyFill="1" applyAlignment="1">
      <alignment wrapText="1"/>
    </xf>
    <xf numFmtId="0" fontId="6" fillId="0" borderId="2" xfId="0" applyFont="1" applyBorder="1" applyAlignment="1">
      <alignment wrapText="1"/>
    </xf>
    <xf numFmtId="0" fontId="8" fillId="7" borderId="3" xfId="0" applyFont="1" applyFill="1" applyBorder="1" applyAlignment="1">
      <alignment wrapText="1"/>
    </xf>
    <xf numFmtId="49" fontId="0" fillId="0" borderId="4" xfId="0" applyNumberFormat="1" applyBorder="1" applyAlignment="1">
      <alignment wrapText="1"/>
    </xf>
    <xf numFmtId="0" fontId="9" fillId="0" borderId="5" xfId="0" applyFont="1" applyBorder="1" applyAlignment="1">
      <alignment wrapText="1"/>
    </xf>
    <xf numFmtId="0" fontId="0" fillId="0" borderId="6" xfId="0" applyBorder="1" applyAlignment="1">
      <alignment wrapText="1"/>
    </xf>
    <xf numFmtId="0" fontId="12" fillId="0" borderId="7" xfId="0" applyFont="1" applyBorder="1" applyAlignment="1">
      <alignment wrapText="1"/>
    </xf>
    <xf numFmtId="0" fontId="0" fillId="0" borderId="8" xfId="0" applyBorder="1" applyAlignment="1">
      <alignment wrapText="1"/>
    </xf>
    <xf numFmtId="0" fontId="15" fillId="14" borderId="9" xfId="0" applyFont="1" applyFill="1" applyBorder="1" applyAlignment="1">
      <alignment wrapText="1"/>
    </xf>
    <xf numFmtId="0" fontId="0" fillId="16" borderId="10" xfId="0" applyFill="1" applyBorder="1" applyAlignment="1">
      <alignment wrapText="1"/>
    </xf>
    <xf numFmtId="0" fontId="0" fillId="0" borderId="11" xfId="0" applyBorder="1" applyAlignment="1">
      <alignment wrapText="1"/>
    </xf>
    <xf numFmtId="0" fontId="0" fillId="0" borderId="0" xfId="0" applyBorder="1" applyAlignment="1">
      <alignment wrapText="1"/>
    </xf>
    <xf numFmtId="0" fontId="3" fillId="0" borderId="11" xfId="0" applyFont="1" applyBorder="1" applyAlignment="1">
      <alignment wrapText="1"/>
    </xf>
    <xf numFmtId="0" fontId="10" fillId="11" borderId="0" xfId="0" applyFont="1" applyFill="1" applyBorder="1" applyAlignment="1">
      <alignment wrapText="1"/>
    </xf>
    <xf numFmtId="0" fontId="14" fillId="13" borderId="0" xfId="0" applyFont="1" applyFill="1" applyBorder="1" applyAlignment="1">
      <alignment wrapText="1"/>
    </xf>
    <xf numFmtId="0" fontId="7" fillId="0" borderId="0" xfId="0" applyFont="1" applyBorder="1" applyAlignment="1">
      <alignment wrapText="1"/>
    </xf>
    <xf numFmtId="0" fontId="0" fillId="9" borderId="0" xfId="0" applyFill="1" applyBorder="1" applyAlignment="1">
      <alignment wrapText="1"/>
    </xf>
    <xf numFmtId="0" fontId="12" fillId="0" borderId="0" xfId="0" applyFont="1" applyBorder="1" applyAlignment="1">
      <alignment wrapText="1"/>
    </xf>
    <xf numFmtId="0" fontId="13" fillId="0" borderId="0" xfId="0" applyFont="1" applyBorder="1" applyAlignment="1">
      <alignment wrapText="1"/>
    </xf>
    <xf numFmtId="0" fontId="17" fillId="17" borderId="0" xfId="0" applyFont="1" applyFill="1" applyBorder="1" applyAlignment="1">
      <alignment horizontal="center" wrapText="1"/>
    </xf>
    <xf numFmtId="0" fontId="1" fillId="0" borderId="0" xfId="0" applyFont="1" applyBorder="1" applyAlignment="1">
      <alignment wrapText="1"/>
    </xf>
    <xf numFmtId="0" fontId="1" fillId="0" borderId="11" xfId="0" applyFont="1" applyBorder="1" applyAlignment="1">
      <alignment wrapText="1"/>
    </xf>
    <xf numFmtId="0" fontId="12" fillId="0" borderId="11" xfId="0" applyFont="1" applyBorder="1" applyAlignment="1">
      <alignment wrapText="1"/>
    </xf>
    <xf numFmtId="0" fontId="0" fillId="10" borderId="0" xfId="0" applyFill="1" applyBorder="1" applyAlignment="1">
      <alignment wrapText="1"/>
    </xf>
    <xf numFmtId="0" fontId="0" fillId="18" borderId="0" xfId="0" applyFill="1" applyBorder="1" applyAlignment="1">
      <alignment wrapText="1"/>
    </xf>
    <xf numFmtId="0" fontId="16" fillId="15" borderId="0" xfId="0" applyFont="1" applyFill="1" applyBorder="1" applyAlignment="1">
      <alignment horizontal="center" wrapText="1"/>
    </xf>
    <xf numFmtId="0" fontId="0" fillId="19" borderId="0" xfId="0" applyFill="1" applyBorder="1" applyAlignment="1">
      <alignment horizontal="center" wrapText="1"/>
    </xf>
    <xf numFmtId="0" fontId="11" fillId="12" borderId="0" xfId="0" applyFont="1" applyFill="1" applyBorder="1" applyAlignment="1">
      <alignment horizontal="center" wrapText="1"/>
    </xf>
    <xf numFmtId="0" fontId="4" fillId="2" borderId="11" xfId="0" applyFont="1" applyFill="1" applyBorder="1" applyAlignment="1">
      <alignment wrapText="1"/>
    </xf>
    <xf numFmtId="0" fontId="0" fillId="9" borderId="11" xfId="0" applyFill="1" applyBorder="1" applyAlignment="1">
      <alignment wrapText="1"/>
    </xf>
    <xf numFmtId="0" fontId="14" fillId="13" borderId="11" xfId="0" applyFont="1" applyFill="1" applyBorder="1" applyAlignment="1">
      <alignment wrapText="1"/>
    </xf>
    <xf numFmtId="0" fontId="0" fillId="5" borderId="11" xfId="0" applyFill="1" applyBorder="1" applyAlignment="1">
      <alignment wrapText="1"/>
    </xf>
    <xf numFmtId="0" fontId="1" fillId="9" borderId="0" xfId="0" applyFont="1" applyFill="1" applyBorder="1" applyAlignment="1">
      <alignment wrapText="1"/>
    </xf>
    <xf numFmtId="0" fontId="1" fillId="5" borderId="11" xfId="0" applyFont="1" applyFill="1" applyBorder="1" applyAlignment="1">
      <alignment wrapText="1"/>
    </xf>
    <xf numFmtId="0" fontId="1" fillId="13" borderId="0" xfId="0" applyFont="1" applyFill="1" applyBorder="1" applyAlignment="1">
      <alignment wrapText="1"/>
    </xf>
    <xf numFmtId="0" fontId="1" fillId="2" borderId="11" xfId="0" applyFont="1" applyFill="1" applyBorder="1" applyAlignment="1">
      <alignment wrapText="1"/>
    </xf>
    <xf numFmtId="0" fontId="16" fillId="17" borderId="0" xfId="0" applyFont="1" applyFill="1" applyBorder="1" applyAlignment="1">
      <alignment horizontal="center" wrapText="1"/>
    </xf>
    <xf numFmtId="0" fontId="1" fillId="8" borderId="0" xfId="0" applyFont="1" applyFill="1" applyBorder="1" applyAlignment="1">
      <alignment horizontal="center" wrapText="1"/>
    </xf>
    <xf numFmtId="0" fontId="2" fillId="14" borderId="9" xfId="0" applyFont="1" applyFill="1" applyBorder="1" applyAlignment="1">
      <alignment wrapText="1"/>
    </xf>
    <xf numFmtId="0" fontId="2" fillId="14" borderId="0" xfId="0" applyFont="1" applyFill="1" applyBorder="1" applyAlignment="1">
      <alignment wrapText="1"/>
    </xf>
    <xf numFmtId="0" fontId="1" fillId="12" borderId="0" xfId="0" applyFont="1" applyFill="1" applyBorder="1" applyAlignment="1">
      <alignment horizontal="center" wrapText="1"/>
    </xf>
    <xf numFmtId="164" fontId="1" fillId="0" borderId="0" xfId="0" applyNumberFormat="1" applyFont="1" applyBorder="1" applyAlignment="1">
      <alignment wrapText="1"/>
    </xf>
    <xf numFmtId="164" fontId="1" fillId="0" borderId="11" xfId="0" applyNumberFormat="1" applyFont="1" applyBorder="1" applyAlignment="1">
      <alignment wrapText="1"/>
    </xf>
    <xf numFmtId="0" fontId="0" fillId="10" borderId="11" xfId="0" applyFill="1" applyBorder="1" applyAlignment="1">
      <alignment wrapText="1"/>
    </xf>
    <xf numFmtId="0" fontId="1" fillId="11" borderId="0" xfId="0" applyFont="1" applyFill="1" applyBorder="1" applyAlignment="1">
      <alignment wrapText="1"/>
    </xf>
    <xf numFmtId="0" fontId="1" fillId="13" borderId="11" xfId="0" applyFont="1" applyFill="1" applyBorder="1" applyAlignment="1">
      <alignment wrapText="1"/>
    </xf>
    <xf numFmtId="164" fontId="1" fillId="12" borderId="0" xfId="0" applyNumberFormat="1" applyFont="1" applyFill="1" applyBorder="1" applyAlignment="1">
      <alignment horizontal="center" wrapText="1"/>
    </xf>
    <xf numFmtId="164" fontId="1" fillId="12" borderId="0" xfId="0" applyNumberFormat="1" applyFont="1" applyFill="1" applyBorder="1" applyAlignment="1" applyProtection="1">
      <alignment horizontal="center" wrapText="1"/>
      <protection locked="0"/>
    </xf>
    <xf numFmtId="0" fontId="12" fillId="9" borderId="0" xfId="0" applyFont="1" applyFill="1" applyBorder="1" applyAlignment="1">
      <alignment wrapText="1"/>
    </xf>
    <xf numFmtId="0" fontId="12" fillId="9" borderId="11" xfId="0" applyFont="1" applyFill="1" applyBorder="1" applyAlignment="1">
      <alignment wrapText="1"/>
    </xf>
    <xf numFmtId="0" fontId="0" fillId="0" borderId="12" xfId="0" applyBorder="1" applyAlignment="1">
      <alignment wrapText="1"/>
    </xf>
    <xf numFmtId="0" fontId="12" fillId="9" borderId="12" xfId="0" applyFont="1" applyFill="1" applyBorder="1" applyAlignment="1">
      <alignment wrapText="1"/>
    </xf>
    <xf numFmtId="164" fontId="1" fillId="0" borderId="12" xfId="0" applyNumberFormat="1" applyFont="1" applyBorder="1" applyAlignment="1">
      <alignment wrapText="1"/>
    </xf>
    <xf numFmtId="0" fontId="1" fillId="0" borderId="12" xfId="0" applyFont="1" applyBorder="1" applyAlignment="1">
      <alignment wrapText="1"/>
    </xf>
    <xf numFmtId="0" fontId="12" fillId="0" borderId="12" xfId="0" applyFont="1" applyBorder="1" applyAlignment="1">
      <alignment wrapText="1"/>
    </xf>
    <xf numFmtId="0" fontId="1" fillId="13" borderId="12" xfId="0" applyFont="1" applyFill="1" applyBorder="1" applyAlignment="1">
      <alignment wrapText="1"/>
    </xf>
    <xf numFmtId="0" fontId="0" fillId="0" borderId="11" xfId="0" applyNumberFormat="1" applyBorder="1" applyAlignment="1">
      <alignment wrapText="1"/>
    </xf>
    <xf numFmtId="0" fontId="12" fillId="0" borderId="0" xfId="0" applyNumberFormat="1" applyFont="1" applyBorder="1" applyAlignment="1">
      <alignment wrapText="1"/>
    </xf>
    <xf numFmtId="0" fontId="12" fillId="0" borderId="11" xfId="0" quotePrefix="1" applyFont="1" applyBorder="1" applyAlignment="1">
      <alignment wrapText="1"/>
    </xf>
    <xf numFmtId="0" fontId="0" fillId="0" borderId="0" xfId="0" applyFill="1" applyBorder="1" applyAlignment="1">
      <alignment wrapText="1"/>
    </xf>
    <xf numFmtId="0" fontId="0" fillId="0" borderId="11" xfId="0" applyFill="1" applyBorder="1" applyAlignment="1">
      <alignment wrapText="1"/>
    </xf>
    <xf numFmtId="0" fontId="19" fillId="0" borderId="11" xfId="0" applyFont="1" applyBorder="1" applyAlignment="1">
      <alignment wrapText="1"/>
    </xf>
    <xf numFmtId="0" fontId="1" fillId="0" borderId="0" xfId="0" applyFont="1" applyFill="1" applyBorder="1" applyAlignment="1">
      <alignment wrapText="1"/>
    </xf>
    <xf numFmtId="0" fontId="1" fillId="0" borderId="11" xfId="0" applyFont="1" applyBorder="1"/>
    <xf numFmtId="0" fontId="1" fillId="0" borderId="12" xfId="0" applyFont="1" applyBorder="1"/>
    <xf numFmtId="0" fontId="1" fillId="0" borderId="12" xfId="0" applyFont="1" applyBorder="1" applyAlignment="1"/>
    <xf numFmtId="0" fontId="1" fillId="0" borderId="11" xfId="0" applyFont="1" applyFill="1" applyBorder="1" applyAlignment="1">
      <alignment wrapText="1"/>
    </xf>
    <xf numFmtId="0" fontId="1" fillId="17" borderId="0" xfId="0" applyFont="1" applyFill="1" applyBorder="1" applyAlignment="1">
      <alignment horizontal="center" wrapText="1"/>
    </xf>
    <xf numFmtId="0" fontId="12" fillId="0" borderId="11" xfId="0" applyFont="1" applyFill="1" applyBorder="1" applyAlignment="1">
      <alignment wrapText="1"/>
    </xf>
    <xf numFmtId="17" fontId="1" fillId="0" borderId="12" xfId="0" applyNumberFormat="1" applyFont="1" applyBorder="1" applyAlignment="1">
      <alignment wrapText="1"/>
    </xf>
    <xf numFmtId="17" fontId="1" fillId="0" borderId="0" xfId="0" applyNumberFormat="1" applyFont="1" applyBorder="1" applyAlignment="1">
      <alignment wrapText="1"/>
    </xf>
    <xf numFmtId="17" fontId="1" fillId="0" borderId="11" xfId="0" applyNumberFormat="1" applyFont="1" applyBorder="1" applyAlignment="1">
      <alignment wrapText="1"/>
    </xf>
    <xf numFmtId="0" fontId="20" fillId="0" borderId="0" xfId="2" applyAlignment="1">
      <alignment vertical="top" wrapText="1"/>
    </xf>
    <xf numFmtId="0" fontId="18" fillId="0" borderId="0" xfId="1" applyAlignment="1">
      <alignment vertical="top" wrapText="1"/>
    </xf>
    <xf numFmtId="0" fontId="20" fillId="0" borderId="9" xfId="2" applyBorder="1" applyAlignment="1">
      <alignment vertical="top" wrapText="1"/>
    </xf>
    <xf numFmtId="0" fontId="18" fillId="0" borderId="10" xfId="1" applyBorder="1" applyAlignment="1">
      <alignment vertical="top" wrapText="1"/>
    </xf>
    <xf numFmtId="0" fontId="20" fillId="0" borderId="0" xfId="2" applyBorder="1" applyAlignment="1">
      <alignment vertical="top" wrapText="1"/>
    </xf>
    <xf numFmtId="0" fontId="12" fillId="0" borderId="0" xfId="2" applyFont="1" applyAlignment="1">
      <alignment vertical="top" wrapText="1"/>
    </xf>
    <xf numFmtId="0" fontId="21" fillId="0" borderId="0" xfId="2" applyFont="1" applyAlignment="1">
      <alignment vertical="top" wrapText="1"/>
    </xf>
    <xf numFmtId="0" fontId="12" fillId="20" borderId="0" xfId="2" applyFont="1" applyFill="1" applyAlignment="1">
      <alignment vertical="top" wrapText="1"/>
    </xf>
    <xf numFmtId="0" fontId="12" fillId="0" borderId="0" xfId="2" applyFont="1" applyFill="1" applyBorder="1" applyAlignment="1">
      <alignment vertical="top" wrapText="1"/>
    </xf>
    <xf numFmtId="0" fontId="20" fillId="0" borderId="0" xfId="2" applyFill="1" applyBorder="1" applyAlignment="1">
      <alignment vertical="top" wrapText="1"/>
    </xf>
    <xf numFmtId="0" fontId="0" fillId="0" borderId="0" xfId="0" applyAlignment="1">
      <alignment vertical="top" wrapText="1"/>
    </xf>
    <xf numFmtId="0" fontId="12" fillId="6" borderId="0" xfId="0" applyFont="1" applyFill="1" applyBorder="1" applyAlignment="1">
      <alignment horizontal="center" wrapText="1"/>
    </xf>
    <xf numFmtId="0" fontId="22" fillId="3" borderId="0" xfId="0" applyFont="1" applyFill="1" applyBorder="1" applyAlignment="1">
      <alignment wrapText="1"/>
    </xf>
    <xf numFmtId="0" fontId="22" fillId="3" borderId="11" xfId="0" applyFont="1" applyFill="1" applyBorder="1" applyAlignment="1">
      <alignment wrapText="1"/>
    </xf>
    <xf numFmtId="0" fontId="22" fillId="3" borderId="12" xfId="0" applyFont="1" applyFill="1" applyBorder="1" applyAlignment="1">
      <alignment wrapText="1"/>
    </xf>
    <xf numFmtId="0" fontId="23" fillId="0" borderId="0" xfId="0" applyFont="1" applyBorder="1" applyAlignment="1">
      <alignment wrapText="1"/>
    </xf>
    <xf numFmtId="0" fontId="24" fillId="0" borderId="0" xfId="1" applyFont="1" applyBorder="1" applyAlignment="1">
      <alignment wrapText="1"/>
    </xf>
    <xf numFmtId="0" fontId="23" fillId="0" borderId="11" xfId="0" applyFont="1" applyBorder="1" applyAlignment="1">
      <alignment wrapText="1"/>
    </xf>
    <xf numFmtId="0" fontId="23" fillId="0" borderId="12" xfId="0" applyFont="1" applyBorder="1" applyAlignment="1">
      <alignment wrapText="1"/>
    </xf>
    <xf numFmtId="0" fontId="16" fillId="0" borderId="0" xfId="0" applyFont="1" applyFill="1" applyBorder="1" applyAlignment="1">
      <alignment horizontal="center" wrapText="1"/>
    </xf>
    <xf numFmtId="0" fontId="0" fillId="0" borderId="0" xfId="0" applyFill="1" applyAlignment="1">
      <alignment wrapText="1"/>
    </xf>
    <xf numFmtId="0" fontId="6" fillId="0" borderId="0" xfId="0" applyFont="1" applyFill="1" applyBorder="1" applyAlignment="1">
      <alignment wrapText="1"/>
    </xf>
    <xf numFmtId="164" fontId="1" fillId="0" borderId="0" xfId="0" applyNumberFormat="1" applyFont="1" applyFill="1" applyBorder="1" applyAlignment="1">
      <alignment wrapText="1"/>
    </xf>
    <xf numFmtId="0" fontId="6" fillId="0" borderId="11" xfId="0" applyFont="1" applyFill="1" applyBorder="1" applyAlignment="1">
      <alignment wrapText="1"/>
    </xf>
    <xf numFmtId="164" fontId="1" fillId="0" borderId="11" xfId="0" applyNumberFormat="1" applyFont="1" applyFill="1" applyBorder="1" applyAlignment="1">
      <alignment wrapText="1"/>
    </xf>
    <xf numFmtId="0" fontId="6" fillId="0" borderId="0" xfId="0" applyFont="1" applyFill="1" applyAlignment="1">
      <alignment wrapText="1"/>
    </xf>
    <xf numFmtId="0" fontId="2" fillId="19" borderId="10" xfId="0" applyFont="1" applyFill="1" applyBorder="1" applyAlignment="1">
      <alignment wrapText="1"/>
    </xf>
    <xf numFmtId="0" fontId="12" fillId="0" borderId="10" xfId="0" applyFont="1" applyBorder="1" applyAlignment="1">
      <alignment wrapText="1"/>
    </xf>
    <xf numFmtId="0" fontId="0" fillId="0" borderId="10" xfId="0" applyBorder="1" applyAlignment="1">
      <alignment wrapText="1"/>
    </xf>
    <xf numFmtId="0" fontId="19" fillId="0" borderId="0" xfId="0" applyFont="1" applyBorder="1" applyAlignment="1">
      <alignment wrapText="1"/>
    </xf>
    <xf numFmtId="0" fontId="7" fillId="0" borderId="11" xfId="0" applyFont="1" applyBorder="1" applyAlignment="1">
      <alignment wrapText="1"/>
    </xf>
    <xf numFmtId="0" fontId="22" fillId="3" borderId="13" xfId="0" applyFont="1" applyFill="1" applyBorder="1" applyAlignment="1">
      <alignment wrapText="1"/>
    </xf>
    <xf numFmtId="0" fontId="7" fillId="0" borderId="13" xfId="0" applyFont="1" applyBorder="1" applyAlignment="1">
      <alignment wrapText="1"/>
    </xf>
    <xf numFmtId="0" fontId="0" fillId="18" borderId="13" xfId="0" applyFill="1" applyBorder="1" applyAlignment="1">
      <alignment wrapText="1"/>
    </xf>
    <xf numFmtId="0" fontId="1" fillId="0" borderId="13" xfId="0" applyFont="1" applyBorder="1" applyAlignment="1">
      <alignment wrapText="1"/>
    </xf>
    <xf numFmtId="0" fontId="0" fillId="0" borderId="13" xfId="0" applyBorder="1" applyAlignment="1">
      <alignment wrapText="1"/>
    </xf>
    <xf numFmtId="0" fontId="10" fillId="11" borderId="13" xfId="0" applyFont="1" applyFill="1" applyBorder="1" applyAlignment="1">
      <alignment wrapText="1"/>
    </xf>
    <xf numFmtId="0" fontId="23" fillId="0" borderId="13" xfId="0" applyFont="1" applyBorder="1" applyAlignment="1">
      <alignment wrapText="1"/>
    </xf>
    <xf numFmtId="164" fontId="1" fillId="0" borderId="13" xfId="0" applyNumberFormat="1" applyFont="1" applyBorder="1" applyAlignment="1">
      <alignment wrapText="1"/>
    </xf>
    <xf numFmtId="0" fontId="7" fillId="0" borderId="12" xfId="0" applyFont="1" applyBorder="1" applyAlignment="1">
      <alignment wrapText="1"/>
    </xf>
    <xf numFmtId="14" fontId="1" fillId="0" borderId="12" xfId="0" applyNumberFormat="1" applyFont="1" applyBorder="1" applyAlignment="1">
      <alignment wrapText="1"/>
    </xf>
    <xf numFmtId="0" fontId="25" fillId="0" borderId="0" xfId="0" applyFont="1" applyBorder="1" applyAlignment="1">
      <alignment wrapText="1"/>
    </xf>
  </cellXfs>
  <cellStyles count="3">
    <cellStyle name="Hyperlink" xfId="1" builtinId="8"/>
    <cellStyle name="Normal 2" xfId="2"/>
    <cellStyle name="Standard" xfId="0" builtinId="0"/>
  </cellStyles>
  <dxfs count="12">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2171700</xdr:colOff>
      <xdr:row>23</xdr:row>
      <xdr:rowOff>95250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466725</xdr:colOff>
      <xdr:row>58</xdr:row>
      <xdr:rowOff>133350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ailymed.nlm.nih.gov/dailymed/lookup.cfm?setid=d91934a0-902e-c26c-23ca-d5accc4151b6" TargetMode="External"/><Relationship Id="rId2" Type="http://schemas.openxmlformats.org/officeDocument/2006/relationships/hyperlink" Target="http://www.pharmgkb.org/drug/PA44851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8" Type="http://schemas.openxmlformats.org/officeDocument/2006/relationships/hyperlink" Target="http://bio2rdf.org/drugbank:DB00370" TargetMode="External"/><Relationship Id="rId3" Type="http://schemas.openxmlformats.org/officeDocument/2006/relationships/hyperlink" Target="http://bio2rdf.org/drugbank:DB01033" TargetMode="External"/><Relationship Id="rId7" Type="http://schemas.openxmlformats.org/officeDocument/2006/relationships/hyperlink" Target="http://bio2rdf.org/drugbank:DB00318" TargetMode="External"/><Relationship Id="rId2" Type="http://schemas.openxmlformats.org/officeDocument/2006/relationships/hyperlink" Target="http://bio2rdf.org/drugbank:DB00993" TargetMode="External"/><Relationship Id="rId1" Type="http://schemas.openxmlformats.org/officeDocument/2006/relationships/hyperlink" Target="http://bio2rdf.org/drugbank:DB00758" TargetMode="External"/><Relationship Id="rId6" Type="http://schemas.openxmlformats.org/officeDocument/2006/relationships/hyperlink" Target="http://bio2rdf.org/drugbank:DB00682" TargetMode="External"/><Relationship Id="rId5" Type="http://schemas.openxmlformats.org/officeDocument/2006/relationships/hyperlink" Target="http://bio2rdf.org/drugbank:DB00352" TargetMode="External"/><Relationship Id="rId10" Type="http://schemas.openxmlformats.org/officeDocument/2006/relationships/hyperlink" Target="http://www.whocc.no/atc_ddd_index/?code=G03A" TargetMode="External"/><Relationship Id="rId4" Type="http://schemas.openxmlformats.org/officeDocument/2006/relationships/hyperlink" Target="http://bio2rdf.org/drugbank:DB00641" TargetMode="External"/><Relationship Id="rId9" Type="http://schemas.openxmlformats.org/officeDocument/2006/relationships/hyperlink" Target="http://pubchem.ncbi.nlm.nih.gov/summary/summary.cgi?cid=5386"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U312"/>
  <sheetViews>
    <sheetView tabSelected="1" topLeftCell="B1" zoomScale="90" zoomScaleNormal="90" workbookViewId="0">
      <pane ySplit="1" topLeftCell="A299" activePane="bottomLeft" state="frozen"/>
      <selection pane="bottomLeft" activeCell="F303" sqref="F303"/>
    </sheetView>
  </sheetViews>
  <sheetFormatPr baseColWidth="10" defaultColWidth="17.140625" defaultRowHeight="76.5" customHeight="1" x14ac:dyDescent="0.2"/>
  <cols>
    <col min="1" max="1" width="21.5703125" style="19" customWidth="1"/>
    <col min="2" max="2" width="17.85546875" style="13" customWidth="1"/>
    <col min="3" max="3" width="13.28515625" style="13" customWidth="1"/>
    <col min="4" max="4" width="21" style="22" customWidth="1"/>
    <col min="5" max="5" width="22.140625" style="22" customWidth="1"/>
    <col min="6" max="6" width="40.5703125" style="22" customWidth="1"/>
    <col min="7" max="7" width="17" style="13" customWidth="1"/>
    <col min="8" max="8" width="45.42578125" style="13" customWidth="1"/>
    <col min="9" max="9" width="16.42578125" style="13" customWidth="1"/>
    <col min="10" max="10" width="21.5703125" style="13" customWidth="1"/>
    <col min="11" max="11" width="24.5703125" style="13" customWidth="1"/>
    <col min="12" max="12" width="57.7109375" style="22" customWidth="1"/>
    <col min="13" max="13" width="45.28515625" style="13" customWidth="1"/>
    <col min="14" max="14" width="52.28515625" style="13" customWidth="1"/>
    <col min="15" max="15" width="31.140625" style="22" customWidth="1"/>
    <col min="16" max="16" width="17.140625" style="22"/>
    <col min="17" max="17" width="17.140625" style="43"/>
    <col min="18" max="18" width="14.7109375" style="43" customWidth="1"/>
    <col min="19" max="19" width="19.140625" style="22" customWidth="1"/>
    <col min="20" max="20" width="25" style="13" customWidth="1"/>
    <col min="21" max="16384" width="17.140625" style="13"/>
  </cols>
  <sheetData>
    <row r="1" spans="1:21" ht="52.5" customHeight="1" x14ac:dyDescent="0.2">
      <c r="A1" s="85" t="s">
        <v>178</v>
      </c>
      <c r="B1" s="21" t="s">
        <v>0</v>
      </c>
      <c r="C1" s="27" t="s">
        <v>1</v>
      </c>
      <c r="D1" s="69" t="s">
        <v>2</v>
      </c>
      <c r="E1" s="39" t="s">
        <v>173</v>
      </c>
      <c r="F1" s="38" t="s">
        <v>172</v>
      </c>
      <c r="G1" s="38" t="s">
        <v>197</v>
      </c>
      <c r="H1" s="27" t="s">
        <v>196</v>
      </c>
      <c r="I1" s="28" t="s">
        <v>3</v>
      </c>
      <c r="J1" s="42" t="s">
        <v>791</v>
      </c>
      <c r="K1" s="29" t="s">
        <v>4</v>
      </c>
      <c r="L1" s="42" t="s">
        <v>5</v>
      </c>
      <c r="M1" s="29" t="s">
        <v>6</v>
      </c>
      <c r="N1" s="29" t="s">
        <v>7</v>
      </c>
      <c r="O1" s="42" t="s">
        <v>8</v>
      </c>
      <c r="P1" s="42" t="s">
        <v>9</v>
      </c>
      <c r="Q1" s="48" t="s">
        <v>10</v>
      </c>
      <c r="R1" s="49" t="s">
        <v>11</v>
      </c>
      <c r="S1" s="42" t="s">
        <v>195</v>
      </c>
      <c r="T1" s="29" t="s">
        <v>12</v>
      </c>
      <c r="U1" s="42"/>
    </row>
    <row r="2" spans="1:21" ht="76.5" customHeight="1" x14ac:dyDescent="0.2">
      <c r="A2" s="86" t="str">
        <f t="shared" ref="A2:A65" si="0">"CDS rule " &amp; (ROW() - 1)</f>
        <v>CDS rule 1</v>
      </c>
      <c r="B2" s="17" t="s">
        <v>13</v>
      </c>
      <c r="C2" s="16" t="s">
        <v>14</v>
      </c>
      <c r="D2" s="22" t="s">
        <v>15</v>
      </c>
      <c r="E2" s="22" t="s">
        <v>16</v>
      </c>
      <c r="F2" s="22" t="s">
        <v>17</v>
      </c>
      <c r="G2" s="22" t="s">
        <v>1087</v>
      </c>
      <c r="H2" s="16" t="s">
        <v>18</v>
      </c>
      <c r="I2" s="13" t="s">
        <v>1105</v>
      </c>
      <c r="J2" s="20" t="s">
        <v>796</v>
      </c>
      <c r="K2" s="20" t="s">
        <v>19</v>
      </c>
      <c r="L2" s="90" t="s">
        <v>20</v>
      </c>
      <c r="P2" s="72">
        <v>40817</v>
      </c>
      <c r="Q2" s="43">
        <v>40902</v>
      </c>
      <c r="R2" s="43">
        <v>41795</v>
      </c>
      <c r="S2" s="43" t="s">
        <v>199</v>
      </c>
      <c r="T2" s="22" t="s">
        <v>194</v>
      </c>
    </row>
    <row r="3" spans="1:21" ht="76.5" customHeight="1" x14ac:dyDescent="0.2">
      <c r="A3" s="86" t="str">
        <f t="shared" si="0"/>
        <v>CDS rule 2</v>
      </c>
      <c r="B3" s="17" t="s">
        <v>13</v>
      </c>
      <c r="C3" s="16" t="s">
        <v>14</v>
      </c>
      <c r="D3" s="22" t="s">
        <v>15</v>
      </c>
      <c r="E3" s="22" t="s">
        <v>618</v>
      </c>
      <c r="F3" s="22" t="s">
        <v>21</v>
      </c>
      <c r="G3" s="22" t="s">
        <v>1088</v>
      </c>
      <c r="H3" s="16" t="s">
        <v>18</v>
      </c>
      <c r="I3" s="13" t="s">
        <v>1105</v>
      </c>
      <c r="J3" s="20" t="s">
        <v>796</v>
      </c>
      <c r="K3" s="20" t="s">
        <v>22</v>
      </c>
      <c r="L3" s="89" t="s">
        <v>20</v>
      </c>
      <c r="P3" s="72">
        <v>40817</v>
      </c>
      <c r="Q3" s="43">
        <v>40902</v>
      </c>
      <c r="R3" s="43">
        <v>41795</v>
      </c>
      <c r="S3" s="43" t="s">
        <v>199</v>
      </c>
      <c r="T3" s="22" t="s">
        <v>194</v>
      </c>
    </row>
    <row r="4" spans="1:21" ht="76.5" customHeight="1" x14ac:dyDescent="0.2">
      <c r="A4" s="86" t="str">
        <f t="shared" si="0"/>
        <v>CDS rule 3</v>
      </c>
      <c r="B4" s="17" t="s">
        <v>13</v>
      </c>
      <c r="C4" s="16" t="s">
        <v>14</v>
      </c>
      <c r="D4" s="22" t="s">
        <v>15</v>
      </c>
      <c r="E4" s="22" t="s">
        <v>23</v>
      </c>
      <c r="F4" s="22" t="s">
        <v>24</v>
      </c>
      <c r="G4" s="22" t="s">
        <v>1089</v>
      </c>
      <c r="H4" s="16" t="s">
        <v>25</v>
      </c>
      <c r="I4" s="13" t="s">
        <v>1105</v>
      </c>
      <c r="J4" s="20" t="s">
        <v>796</v>
      </c>
      <c r="K4" s="20" t="s">
        <v>22</v>
      </c>
      <c r="L4" s="89" t="s">
        <v>20</v>
      </c>
      <c r="P4" s="72">
        <v>40817</v>
      </c>
      <c r="Q4" s="43">
        <v>40902</v>
      </c>
      <c r="R4" s="43">
        <v>41795</v>
      </c>
      <c r="S4" s="43" t="s">
        <v>199</v>
      </c>
      <c r="T4" s="22" t="s">
        <v>194</v>
      </c>
    </row>
    <row r="5" spans="1:21" ht="96" customHeight="1" x14ac:dyDescent="0.2">
      <c r="A5" s="86" t="str">
        <f t="shared" si="0"/>
        <v>CDS rule 4</v>
      </c>
      <c r="B5" s="17" t="s">
        <v>13</v>
      </c>
      <c r="C5" s="16" t="s">
        <v>14</v>
      </c>
      <c r="D5" s="22" t="s">
        <v>15</v>
      </c>
      <c r="E5" s="22" t="s">
        <v>26</v>
      </c>
      <c r="F5" s="22" t="s">
        <v>27</v>
      </c>
      <c r="G5" s="22" t="s">
        <v>1090</v>
      </c>
      <c r="H5" s="16" t="s">
        <v>18</v>
      </c>
      <c r="I5" s="13" t="s">
        <v>1105</v>
      </c>
      <c r="J5" s="20" t="s">
        <v>796</v>
      </c>
      <c r="K5" s="20" t="s">
        <v>22</v>
      </c>
      <c r="L5" s="89" t="s">
        <v>20</v>
      </c>
      <c r="P5" s="72">
        <v>40817</v>
      </c>
      <c r="Q5" s="43">
        <v>40902</v>
      </c>
      <c r="R5" s="43">
        <v>41795</v>
      </c>
      <c r="S5" s="43" t="s">
        <v>199</v>
      </c>
      <c r="T5" s="22" t="s">
        <v>194</v>
      </c>
    </row>
    <row r="6" spans="1:21" ht="114.75" customHeight="1" x14ac:dyDescent="0.2">
      <c r="A6" s="86" t="str">
        <f t="shared" si="0"/>
        <v>CDS rule 5</v>
      </c>
      <c r="B6" s="17" t="s">
        <v>13</v>
      </c>
      <c r="C6" s="16" t="s">
        <v>14</v>
      </c>
      <c r="D6" s="22" t="s">
        <v>15</v>
      </c>
      <c r="E6" s="22" t="s">
        <v>28</v>
      </c>
      <c r="F6" s="22" t="s">
        <v>152</v>
      </c>
      <c r="G6" s="22" t="s">
        <v>1091</v>
      </c>
      <c r="H6" s="16" t="s">
        <v>25</v>
      </c>
      <c r="I6" s="13" t="s">
        <v>1105</v>
      </c>
      <c r="J6" s="20" t="s">
        <v>796</v>
      </c>
      <c r="K6" s="20" t="s">
        <v>22</v>
      </c>
      <c r="L6" s="89" t="s">
        <v>20</v>
      </c>
      <c r="P6" s="72">
        <v>40817</v>
      </c>
      <c r="Q6" s="43">
        <v>40902</v>
      </c>
      <c r="R6" s="43">
        <v>41795</v>
      </c>
      <c r="S6" s="43" t="s">
        <v>199</v>
      </c>
      <c r="T6" s="22" t="s">
        <v>194</v>
      </c>
    </row>
    <row r="7" spans="1:21" ht="89.25" customHeight="1" x14ac:dyDescent="0.2">
      <c r="A7" s="86" t="str">
        <f t="shared" si="0"/>
        <v>CDS rule 6</v>
      </c>
      <c r="B7" s="17" t="s">
        <v>13</v>
      </c>
      <c r="C7" s="16" t="s">
        <v>14</v>
      </c>
      <c r="D7" s="22" t="s">
        <v>15</v>
      </c>
      <c r="E7" s="22" t="s">
        <v>29</v>
      </c>
      <c r="F7" s="22" t="s">
        <v>153</v>
      </c>
      <c r="G7" s="22" t="s">
        <v>1092</v>
      </c>
      <c r="H7" s="16" t="s">
        <v>25</v>
      </c>
      <c r="I7" s="13" t="s">
        <v>1105</v>
      </c>
      <c r="J7" s="20" t="s">
        <v>796</v>
      </c>
      <c r="K7" s="20" t="s">
        <v>22</v>
      </c>
      <c r="L7" s="89" t="s">
        <v>20</v>
      </c>
      <c r="P7" s="72">
        <v>40817</v>
      </c>
      <c r="Q7" s="43">
        <v>40902</v>
      </c>
      <c r="R7" s="43">
        <v>41795</v>
      </c>
      <c r="S7" s="43" t="s">
        <v>199</v>
      </c>
      <c r="T7" s="22" t="s">
        <v>194</v>
      </c>
    </row>
    <row r="8" spans="1:21" ht="76.5" customHeight="1" x14ac:dyDescent="0.2">
      <c r="A8" s="86" t="str">
        <f t="shared" si="0"/>
        <v>CDS rule 7</v>
      </c>
      <c r="B8" s="17" t="s">
        <v>13</v>
      </c>
      <c r="C8" s="16" t="s">
        <v>14</v>
      </c>
      <c r="D8" s="22" t="s">
        <v>15</v>
      </c>
      <c r="E8" s="22" t="s">
        <v>30</v>
      </c>
      <c r="F8" s="22" t="s">
        <v>155</v>
      </c>
      <c r="G8" s="22" t="s">
        <v>1093</v>
      </c>
      <c r="H8" s="16" t="s">
        <v>25</v>
      </c>
      <c r="I8" s="13" t="s">
        <v>1105</v>
      </c>
      <c r="J8" s="20" t="s">
        <v>796</v>
      </c>
      <c r="K8" s="20" t="s">
        <v>22</v>
      </c>
      <c r="L8" s="89" t="s">
        <v>20</v>
      </c>
      <c r="P8" s="72">
        <v>40817</v>
      </c>
      <c r="Q8" s="43">
        <v>40902</v>
      </c>
      <c r="R8" s="43">
        <v>41795</v>
      </c>
      <c r="S8" s="22" t="s">
        <v>199</v>
      </c>
      <c r="T8" s="22" t="s">
        <v>194</v>
      </c>
    </row>
    <row r="9" spans="1:21" ht="76.5" customHeight="1" x14ac:dyDescent="0.2">
      <c r="A9" s="86" t="str">
        <f t="shared" si="0"/>
        <v>CDS rule 8</v>
      </c>
      <c r="B9" s="17" t="s">
        <v>13</v>
      </c>
      <c r="C9" s="16" t="s">
        <v>14</v>
      </c>
      <c r="D9" s="22" t="s">
        <v>15</v>
      </c>
      <c r="E9" s="22" t="s">
        <v>31</v>
      </c>
      <c r="F9" s="22" t="s">
        <v>154</v>
      </c>
      <c r="G9" s="22" t="s">
        <v>1094</v>
      </c>
      <c r="H9" s="16" t="s">
        <v>25</v>
      </c>
      <c r="I9" s="13" t="s">
        <v>1105</v>
      </c>
      <c r="J9" s="20" t="s">
        <v>796</v>
      </c>
      <c r="K9" s="20" t="s">
        <v>22</v>
      </c>
      <c r="L9" s="89" t="s">
        <v>20</v>
      </c>
      <c r="P9" s="72">
        <v>40817</v>
      </c>
      <c r="Q9" s="43">
        <v>40902</v>
      </c>
      <c r="R9" s="43">
        <v>41795</v>
      </c>
      <c r="S9" s="22" t="s">
        <v>199</v>
      </c>
      <c r="T9" s="22" t="s">
        <v>194</v>
      </c>
    </row>
    <row r="10" spans="1:21" ht="76.5" customHeight="1" x14ac:dyDescent="0.2">
      <c r="A10" s="86" t="str">
        <f t="shared" si="0"/>
        <v>CDS rule 9</v>
      </c>
      <c r="B10" s="17" t="s">
        <v>13</v>
      </c>
      <c r="C10" s="16" t="s">
        <v>14</v>
      </c>
      <c r="D10" s="22" t="s">
        <v>15</v>
      </c>
      <c r="E10" s="22" t="s">
        <v>32</v>
      </c>
      <c r="F10" s="22" t="s">
        <v>156</v>
      </c>
      <c r="G10" s="22" t="s">
        <v>1095</v>
      </c>
      <c r="H10" s="16" t="s">
        <v>33</v>
      </c>
      <c r="I10" s="13" t="s">
        <v>1105</v>
      </c>
      <c r="J10" s="20" t="s">
        <v>796</v>
      </c>
      <c r="K10" s="20" t="s">
        <v>22</v>
      </c>
      <c r="L10" s="89" t="s">
        <v>20</v>
      </c>
      <c r="P10" s="72">
        <v>40817</v>
      </c>
      <c r="Q10" s="43">
        <v>40902</v>
      </c>
      <c r="R10" s="43">
        <v>41795</v>
      </c>
      <c r="S10" s="22" t="s">
        <v>199</v>
      </c>
      <c r="T10" s="22" t="s">
        <v>194</v>
      </c>
    </row>
    <row r="11" spans="1:21" ht="118.9" customHeight="1" x14ac:dyDescent="0.2">
      <c r="A11" s="86" t="str">
        <f t="shared" si="0"/>
        <v>CDS rule 10</v>
      </c>
      <c r="B11" s="17" t="s">
        <v>13</v>
      </c>
      <c r="C11" s="16" t="s">
        <v>14</v>
      </c>
      <c r="D11" s="22" t="s">
        <v>15</v>
      </c>
      <c r="E11" s="22" t="s">
        <v>34</v>
      </c>
      <c r="F11" s="22" t="s">
        <v>35</v>
      </c>
      <c r="G11" s="22" t="s">
        <v>1096</v>
      </c>
      <c r="H11" s="16" t="s">
        <v>25</v>
      </c>
      <c r="I11" s="13" t="s">
        <v>1105</v>
      </c>
      <c r="J11" s="20" t="s">
        <v>796</v>
      </c>
      <c r="K11" s="20" t="s">
        <v>22</v>
      </c>
      <c r="L11" s="89" t="s">
        <v>20</v>
      </c>
      <c r="P11" s="72">
        <v>40817</v>
      </c>
      <c r="Q11" s="43">
        <v>40902</v>
      </c>
      <c r="R11" s="43">
        <v>41795</v>
      </c>
      <c r="S11" s="22" t="s">
        <v>199</v>
      </c>
      <c r="T11" s="22" t="s">
        <v>194</v>
      </c>
    </row>
    <row r="12" spans="1:21" ht="76.5" customHeight="1" x14ac:dyDescent="0.2">
      <c r="A12" s="86" t="str">
        <f t="shared" si="0"/>
        <v>CDS rule 11</v>
      </c>
      <c r="B12" s="17" t="s">
        <v>13</v>
      </c>
      <c r="C12" s="16" t="s">
        <v>14</v>
      </c>
      <c r="D12" s="22" t="s">
        <v>15</v>
      </c>
      <c r="E12" s="22" t="s">
        <v>36</v>
      </c>
      <c r="F12" s="22" t="s">
        <v>37</v>
      </c>
      <c r="G12" s="22" t="s">
        <v>1097</v>
      </c>
      <c r="H12" s="16" t="s">
        <v>25</v>
      </c>
      <c r="I12" s="13" t="s">
        <v>1105</v>
      </c>
      <c r="J12" s="20" t="s">
        <v>796</v>
      </c>
      <c r="K12" s="20" t="s">
        <v>22</v>
      </c>
      <c r="L12" s="89" t="s">
        <v>20</v>
      </c>
      <c r="P12" s="72">
        <v>40817</v>
      </c>
      <c r="Q12" s="43">
        <v>40902</v>
      </c>
      <c r="R12" s="43">
        <v>41795</v>
      </c>
      <c r="S12" s="22" t="s">
        <v>199</v>
      </c>
      <c r="T12" s="22" t="s">
        <v>194</v>
      </c>
    </row>
    <row r="13" spans="1:21" ht="76.5" customHeight="1" x14ac:dyDescent="0.2">
      <c r="A13" s="86" t="str">
        <f t="shared" si="0"/>
        <v>CDS rule 12</v>
      </c>
      <c r="B13" s="17" t="s">
        <v>13</v>
      </c>
      <c r="C13" s="16" t="s">
        <v>14</v>
      </c>
      <c r="D13" s="22" t="s">
        <v>15</v>
      </c>
      <c r="E13" s="22" t="s">
        <v>38</v>
      </c>
      <c r="F13" s="22" t="s">
        <v>39</v>
      </c>
      <c r="G13" s="22" t="s">
        <v>1098</v>
      </c>
      <c r="H13" s="16" t="s">
        <v>33</v>
      </c>
      <c r="I13" s="13" t="s">
        <v>1105</v>
      </c>
      <c r="J13" s="20" t="s">
        <v>796</v>
      </c>
      <c r="K13" s="20" t="s">
        <v>22</v>
      </c>
      <c r="L13" s="89" t="s">
        <v>20</v>
      </c>
      <c r="P13" s="72">
        <v>40817</v>
      </c>
      <c r="Q13" s="43">
        <v>40902</v>
      </c>
      <c r="R13" s="43">
        <v>41795</v>
      </c>
      <c r="S13" s="22" t="s">
        <v>199</v>
      </c>
      <c r="T13" s="22" t="s">
        <v>194</v>
      </c>
    </row>
    <row r="14" spans="1:21" ht="76.5" customHeight="1" x14ac:dyDescent="0.2">
      <c r="A14" s="86" t="str">
        <f t="shared" si="0"/>
        <v>CDS rule 13</v>
      </c>
      <c r="B14" s="17" t="s">
        <v>13</v>
      </c>
      <c r="C14" s="16" t="s">
        <v>14</v>
      </c>
      <c r="D14" s="22" t="s">
        <v>15</v>
      </c>
      <c r="E14" s="22" t="s">
        <v>40</v>
      </c>
      <c r="F14" s="22" t="s">
        <v>41</v>
      </c>
      <c r="G14" s="22" t="s">
        <v>1099</v>
      </c>
      <c r="H14" s="16" t="s">
        <v>25</v>
      </c>
      <c r="I14" s="13" t="s">
        <v>1105</v>
      </c>
      <c r="J14" s="20" t="s">
        <v>796</v>
      </c>
      <c r="K14" s="20" t="s">
        <v>22</v>
      </c>
      <c r="L14" s="89" t="s">
        <v>20</v>
      </c>
      <c r="P14" s="72">
        <v>40817</v>
      </c>
      <c r="Q14" s="43">
        <v>40902</v>
      </c>
      <c r="R14" s="43">
        <v>41795</v>
      </c>
      <c r="S14" s="22" t="s">
        <v>199</v>
      </c>
      <c r="T14" s="22" t="s">
        <v>194</v>
      </c>
    </row>
    <row r="15" spans="1:21" ht="76.5" customHeight="1" x14ac:dyDescent="0.2">
      <c r="A15" s="86" t="str">
        <f t="shared" si="0"/>
        <v>CDS rule 14</v>
      </c>
      <c r="B15" s="17" t="s">
        <v>13</v>
      </c>
      <c r="C15" s="16" t="s">
        <v>14</v>
      </c>
      <c r="D15" s="22" t="s">
        <v>15</v>
      </c>
      <c r="E15" s="22" t="s">
        <v>42</v>
      </c>
      <c r="F15" s="22" t="s">
        <v>43</v>
      </c>
      <c r="G15" s="22" t="s">
        <v>1100</v>
      </c>
      <c r="H15" s="16" t="s">
        <v>33</v>
      </c>
      <c r="I15" s="13" t="s">
        <v>1105</v>
      </c>
      <c r="J15" s="20" t="s">
        <v>796</v>
      </c>
      <c r="K15" s="20" t="s">
        <v>22</v>
      </c>
      <c r="L15" s="89" t="s">
        <v>20</v>
      </c>
      <c r="P15" s="72">
        <v>40817</v>
      </c>
      <c r="Q15" s="43">
        <v>40902</v>
      </c>
      <c r="R15" s="43">
        <v>41795</v>
      </c>
      <c r="S15" s="22" t="s">
        <v>199</v>
      </c>
      <c r="T15" s="22" t="s">
        <v>194</v>
      </c>
    </row>
    <row r="16" spans="1:21" ht="76.5" customHeight="1" x14ac:dyDescent="0.2">
      <c r="A16" s="86" t="str">
        <f t="shared" si="0"/>
        <v>CDS rule 15</v>
      </c>
      <c r="B16" s="17" t="s">
        <v>13</v>
      </c>
      <c r="C16" s="16" t="s">
        <v>14</v>
      </c>
      <c r="D16" s="22" t="s">
        <v>15</v>
      </c>
      <c r="E16" s="22" t="s">
        <v>44</v>
      </c>
      <c r="F16" s="22" t="s">
        <v>45</v>
      </c>
      <c r="G16" s="22" t="s">
        <v>1101</v>
      </c>
      <c r="H16" s="16" t="s">
        <v>33</v>
      </c>
      <c r="I16" s="13" t="s">
        <v>1105</v>
      </c>
      <c r="J16" s="20" t="s">
        <v>796</v>
      </c>
      <c r="K16" s="20" t="s">
        <v>22</v>
      </c>
      <c r="L16" s="89" t="s">
        <v>20</v>
      </c>
      <c r="P16" s="72">
        <v>40817</v>
      </c>
      <c r="Q16" s="43">
        <v>40902</v>
      </c>
      <c r="R16" s="43">
        <v>41795</v>
      </c>
      <c r="S16" s="22" t="s">
        <v>199</v>
      </c>
      <c r="T16" s="22" t="s">
        <v>194</v>
      </c>
    </row>
    <row r="17" spans="1:20" ht="76.5" customHeight="1" x14ac:dyDescent="0.2">
      <c r="A17" s="86" t="str">
        <f t="shared" si="0"/>
        <v>CDS rule 16</v>
      </c>
      <c r="B17" s="17" t="s">
        <v>13</v>
      </c>
      <c r="C17" s="16" t="s">
        <v>14</v>
      </c>
      <c r="D17" s="22" t="s">
        <v>15</v>
      </c>
      <c r="E17" s="22" t="s">
        <v>46</v>
      </c>
      <c r="F17" s="22" t="s">
        <v>158</v>
      </c>
      <c r="G17" s="22" t="s">
        <v>1102</v>
      </c>
      <c r="H17" s="16" t="s">
        <v>33</v>
      </c>
      <c r="I17" s="13" t="s">
        <v>1105</v>
      </c>
      <c r="J17" s="20" t="s">
        <v>796</v>
      </c>
      <c r="K17" s="20" t="s">
        <v>22</v>
      </c>
      <c r="L17" s="89" t="s">
        <v>20</v>
      </c>
      <c r="P17" s="72">
        <v>40817</v>
      </c>
      <c r="Q17" s="43">
        <v>40902</v>
      </c>
      <c r="R17" s="43">
        <v>41795</v>
      </c>
      <c r="S17" s="22" t="s">
        <v>199</v>
      </c>
      <c r="T17" s="22" t="s">
        <v>194</v>
      </c>
    </row>
    <row r="18" spans="1:20" ht="76.5" customHeight="1" x14ac:dyDescent="0.2">
      <c r="A18" s="86" t="str">
        <f t="shared" si="0"/>
        <v>CDS rule 17</v>
      </c>
      <c r="B18" s="17" t="s">
        <v>13</v>
      </c>
      <c r="C18" s="16" t="s">
        <v>14</v>
      </c>
      <c r="D18" s="22" t="s">
        <v>15</v>
      </c>
      <c r="E18" s="22" t="s">
        <v>47</v>
      </c>
      <c r="F18" s="22" t="s">
        <v>159</v>
      </c>
      <c r="G18" s="22" t="s">
        <v>1103</v>
      </c>
      <c r="H18" s="16" t="s">
        <v>33</v>
      </c>
      <c r="I18" s="13" t="s">
        <v>1105</v>
      </c>
      <c r="J18" s="20" t="s">
        <v>796</v>
      </c>
      <c r="K18" s="20" t="s">
        <v>22</v>
      </c>
      <c r="L18" s="89" t="s">
        <v>20</v>
      </c>
      <c r="P18" s="72">
        <v>40817</v>
      </c>
      <c r="Q18" s="43">
        <v>40902</v>
      </c>
      <c r="R18" s="43">
        <v>41795</v>
      </c>
      <c r="S18" s="22" t="s">
        <v>199</v>
      </c>
      <c r="T18" s="22" t="s">
        <v>194</v>
      </c>
    </row>
    <row r="19" spans="1:20" s="12" customFormat="1" ht="76.5" customHeight="1" x14ac:dyDescent="0.2">
      <c r="A19" s="87" t="str">
        <f t="shared" si="0"/>
        <v>CDS rule 18</v>
      </c>
      <c r="B19" s="104" t="s">
        <v>13</v>
      </c>
      <c r="C19" s="30" t="s">
        <v>14</v>
      </c>
      <c r="D19" s="23" t="s">
        <v>15</v>
      </c>
      <c r="E19" s="23" t="s">
        <v>48</v>
      </c>
      <c r="F19" s="23" t="s">
        <v>157</v>
      </c>
      <c r="G19" s="23" t="s">
        <v>1104</v>
      </c>
      <c r="H19" s="30" t="s">
        <v>33</v>
      </c>
      <c r="I19" s="12" t="s">
        <v>1105</v>
      </c>
      <c r="J19" s="14" t="s">
        <v>796</v>
      </c>
      <c r="K19" s="14" t="s">
        <v>22</v>
      </c>
      <c r="L19" s="91" t="s">
        <v>20</v>
      </c>
      <c r="O19" s="23"/>
      <c r="P19" s="73">
        <v>40817</v>
      </c>
      <c r="Q19" s="44">
        <v>40902</v>
      </c>
      <c r="R19" s="44">
        <v>41795</v>
      </c>
      <c r="S19" s="44" t="s">
        <v>199</v>
      </c>
      <c r="T19" s="23" t="s">
        <v>194</v>
      </c>
    </row>
    <row r="20" spans="1:20" s="109" customFormat="1" ht="100.15" customHeight="1" x14ac:dyDescent="0.2">
      <c r="A20" s="105" t="str">
        <f t="shared" si="0"/>
        <v>CDS rule 19</v>
      </c>
      <c r="B20" s="106" t="s">
        <v>13</v>
      </c>
      <c r="C20" s="107" t="s">
        <v>49</v>
      </c>
      <c r="D20" s="108" t="s">
        <v>50</v>
      </c>
      <c r="E20" s="108" t="s">
        <v>204</v>
      </c>
      <c r="F20" s="108" t="s">
        <v>770</v>
      </c>
      <c r="G20" s="109" t="s">
        <v>867</v>
      </c>
      <c r="H20" s="110" t="s">
        <v>51</v>
      </c>
      <c r="I20" s="109" t="s">
        <v>480</v>
      </c>
      <c r="J20" s="109" t="s">
        <v>797</v>
      </c>
      <c r="L20" s="111" t="s">
        <v>800</v>
      </c>
      <c r="O20" s="108" t="s">
        <v>52</v>
      </c>
      <c r="P20" s="112">
        <v>41479</v>
      </c>
      <c r="Q20" s="112">
        <v>41074</v>
      </c>
      <c r="R20" s="112">
        <v>41793</v>
      </c>
      <c r="S20" s="108" t="s">
        <v>199</v>
      </c>
      <c r="T20" s="108" t="s">
        <v>194</v>
      </c>
    </row>
    <row r="21" spans="1:20" ht="76.5" customHeight="1" x14ac:dyDescent="0.2">
      <c r="A21" s="86" t="str">
        <f t="shared" si="0"/>
        <v>CDS rule 20</v>
      </c>
      <c r="B21" s="17" t="s">
        <v>13</v>
      </c>
      <c r="C21" s="26" t="s">
        <v>49</v>
      </c>
      <c r="D21" s="22" t="s">
        <v>50</v>
      </c>
      <c r="E21" s="22" t="s">
        <v>205</v>
      </c>
      <c r="F21" s="22" t="s">
        <v>771</v>
      </c>
      <c r="G21" s="13" t="s">
        <v>868</v>
      </c>
      <c r="H21" s="15" t="s">
        <v>51</v>
      </c>
      <c r="I21" s="13" t="s">
        <v>480</v>
      </c>
      <c r="J21" s="13" t="s">
        <v>797</v>
      </c>
      <c r="L21" s="89" t="s">
        <v>800</v>
      </c>
      <c r="O21" s="22" t="s">
        <v>52</v>
      </c>
      <c r="P21" s="43">
        <v>41479</v>
      </c>
      <c r="Q21" s="43">
        <v>41074</v>
      </c>
      <c r="R21" s="43">
        <v>41793</v>
      </c>
      <c r="S21" s="22" t="s">
        <v>199</v>
      </c>
      <c r="T21" s="22" t="s">
        <v>194</v>
      </c>
    </row>
    <row r="22" spans="1:20" ht="102.6" customHeight="1" x14ac:dyDescent="0.2">
      <c r="A22" s="86" t="str">
        <f t="shared" si="0"/>
        <v>CDS rule 21</v>
      </c>
      <c r="B22" s="17" t="s">
        <v>13</v>
      </c>
      <c r="C22" s="26" t="s">
        <v>49</v>
      </c>
      <c r="D22" s="22" t="s">
        <v>50</v>
      </c>
      <c r="E22" s="22" t="s">
        <v>206</v>
      </c>
      <c r="F22" s="22" t="s">
        <v>757</v>
      </c>
      <c r="G22" s="13" t="s">
        <v>869</v>
      </c>
      <c r="H22" s="15" t="s">
        <v>208</v>
      </c>
      <c r="I22" s="13" t="s">
        <v>480</v>
      </c>
      <c r="J22" s="13" t="s">
        <v>796</v>
      </c>
      <c r="L22" s="89" t="s">
        <v>800</v>
      </c>
      <c r="O22" s="22" t="s">
        <v>53</v>
      </c>
      <c r="P22" s="43">
        <v>41479</v>
      </c>
      <c r="Q22" s="43">
        <v>41074</v>
      </c>
      <c r="R22" s="43">
        <v>41793</v>
      </c>
      <c r="S22" s="22" t="s">
        <v>199</v>
      </c>
      <c r="T22" s="22" t="s">
        <v>194</v>
      </c>
    </row>
    <row r="23" spans="1:20" s="12" customFormat="1" ht="76.5" customHeight="1" x14ac:dyDescent="0.2">
      <c r="A23" s="87" t="str">
        <f t="shared" si="0"/>
        <v>CDS rule 22</v>
      </c>
      <c r="B23" s="104" t="s">
        <v>13</v>
      </c>
      <c r="C23" s="31" t="s">
        <v>49</v>
      </c>
      <c r="D23" s="23" t="s">
        <v>50</v>
      </c>
      <c r="E23" s="23" t="s">
        <v>207</v>
      </c>
      <c r="F23" s="23" t="s">
        <v>758</v>
      </c>
      <c r="G23" s="12" t="s">
        <v>870</v>
      </c>
      <c r="H23" s="32" t="s">
        <v>208</v>
      </c>
      <c r="I23" s="12" t="s">
        <v>480</v>
      </c>
      <c r="J23" s="12" t="s">
        <v>796</v>
      </c>
      <c r="L23" s="91" t="s">
        <v>800</v>
      </c>
      <c r="N23" s="58"/>
      <c r="O23" s="23" t="s">
        <v>52</v>
      </c>
      <c r="P23" s="44">
        <v>41479</v>
      </c>
      <c r="Q23" s="44">
        <v>41074</v>
      </c>
      <c r="R23" s="44">
        <v>41793</v>
      </c>
      <c r="S23" s="23" t="s">
        <v>199</v>
      </c>
      <c r="T23" s="23" t="s">
        <v>194</v>
      </c>
    </row>
    <row r="24" spans="1:20" ht="49.5" customHeight="1" x14ac:dyDescent="0.2">
      <c r="A24" s="86" t="str">
        <f t="shared" si="0"/>
        <v>CDS rule 23</v>
      </c>
      <c r="B24" s="17" t="s">
        <v>13</v>
      </c>
      <c r="C24" s="18" t="s">
        <v>49</v>
      </c>
      <c r="D24" s="22" t="s">
        <v>54</v>
      </c>
      <c r="E24" s="22" t="s">
        <v>55</v>
      </c>
      <c r="F24" s="22" t="s">
        <v>170</v>
      </c>
      <c r="G24" s="13" t="s">
        <v>923</v>
      </c>
      <c r="H24" s="36" t="s">
        <v>922</v>
      </c>
      <c r="J24" s="13" t="s">
        <v>796</v>
      </c>
      <c r="L24" s="89" t="s">
        <v>518</v>
      </c>
      <c r="M24" s="13" t="s">
        <v>602</v>
      </c>
      <c r="N24" s="13" t="s">
        <v>56</v>
      </c>
      <c r="P24" s="43">
        <v>40618</v>
      </c>
      <c r="Q24" s="43">
        <v>41074</v>
      </c>
      <c r="R24" s="43">
        <v>41794</v>
      </c>
      <c r="S24" s="22" t="s">
        <v>199</v>
      </c>
      <c r="T24" s="22" t="s">
        <v>194</v>
      </c>
    </row>
    <row r="25" spans="1:20" ht="104.25" customHeight="1" x14ac:dyDescent="0.2">
      <c r="A25" s="86" t="str">
        <f t="shared" si="0"/>
        <v>CDS rule 24</v>
      </c>
      <c r="B25" s="17" t="s">
        <v>13</v>
      </c>
      <c r="C25" s="18" t="s">
        <v>49</v>
      </c>
      <c r="D25" s="22" t="s">
        <v>54</v>
      </c>
      <c r="E25" s="22" t="s">
        <v>57</v>
      </c>
      <c r="F25" s="22" t="s">
        <v>177</v>
      </c>
      <c r="G25" s="13" t="s">
        <v>925</v>
      </c>
      <c r="H25" s="36" t="s">
        <v>922</v>
      </c>
      <c r="J25" s="13" t="s">
        <v>796</v>
      </c>
      <c r="L25" s="89" t="s">
        <v>518</v>
      </c>
      <c r="M25" s="13" t="s">
        <v>602</v>
      </c>
      <c r="N25" s="13" t="s">
        <v>56</v>
      </c>
      <c r="P25" s="43">
        <v>40618</v>
      </c>
      <c r="Q25" s="43">
        <v>41074</v>
      </c>
      <c r="R25" s="43">
        <v>41794</v>
      </c>
      <c r="S25" s="22" t="s">
        <v>199</v>
      </c>
      <c r="T25" s="22" t="s">
        <v>194</v>
      </c>
    </row>
    <row r="26" spans="1:20" s="12" customFormat="1" ht="76.5" customHeight="1" x14ac:dyDescent="0.2">
      <c r="A26" s="87" t="str">
        <f t="shared" si="0"/>
        <v>CDS rule 25</v>
      </c>
      <c r="B26" s="104" t="s">
        <v>13</v>
      </c>
      <c r="C26" s="31" t="s">
        <v>49</v>
      </c>
      <c r="D26" s="23" t="s">
        <v>54</v>
      </c>
      <c r="E26" s="23" t="s">
        <v>58</v>
      </c>
      <c r="F26" s="23" t="s">
        <v>171</v>
      </c>
      <c r="G26" s="12" t="s">
        <v>924</v>
      </c>
      <c r="H26" s="37" t="s">
        <v>198</v>
      </c>
      <c r="J26" s="24" t="s">
        <v>797</v>
      </c>
      <c r="L26" s="91" t="s">
        <v>518</v>
      </c>
      <c r="M26" s="12" t="s">
        <v>278</v>
      </c>
      <c r="N26" s="12" t="s">
        <v>59</v>
      </c>
      <c r="O26" s="23"/>
      <c r="P26" s="44">
        <v>40618</v>
      </c>
      <c r="Q26" s="44">
        <v>41074</v>
      </c>
      <c r="R26" s="44">
        <v>41794</v>
      </c>
      <c r="S26" s="23" t="s">
        <v>199</v>
      </c>
      <c r="T26" s="23" t="s">
        <v>194</v>
      </c>
    </row>
    <row r="27" spans="1:20" ht="58.5" customHeight="1" x14ac:dyDescent="0.2">
      <c r="A27" s="86" t="str">
        <f t="shared" si="0"/>
        <v>CDS rule 26</v>
      </c>
      <c r="B27" s="17" t="s">
        <v>13</v>
      </c>
      <c r="C27" s="18" t="s">
        <v>60</v>
      </c>
      <c r="D27" s="22" t="s">
        <v>50</v>
      </c>
      <c r="E27" s="22" t="s">
        <v>163</v>
      </c>
      <c r="F27" s="22" t="s">
        <v>160</v>
      </c>
      <c r="G27" s="13" t="s">
        <v>846</v>
      </c>
      <c r="H27" s="46" t="s">
        <v>61</v>
      </c>
      <c r="I27" s="13" t="s">
        <v>479</v>
      </c>
      <c r="J27" s="13" t="s">
        <v>797</v>
      </c>
      <c r="L27" s="89" t="s">
        <v>519</v>
      </c>
      <c r="O27" s="22" t="s">
        <v>52</v>
      </c>
      <c r="P27" s="43">
        <v>40569</v>
      </c>
      <c r="Q27" s="43">
        <v>41074</v>
      </c>
      <c r="R27" s="43">
        <v>41793</v>
      </c>
      <c r="S27" s="22" t="s">
        <v>199</v>
      </c>
      <c r="T27" s="22" t="s">
        <v>194</v>
      </c>
    </row>
    <row r="28" spans="1:20" ht="147" customHeight="1" x14ac:dyDescent="0.2">
      <c r="A28" s="86" t="str">
        <f t="shared" si="0"/>
        <v>CDS rule 27</v>
      </c>
      <c r="B28" s="17" t="s">
        <v>13</v>
      </c>
      <c r="C28" s="18" t="s">
        <v>60</v>
      </c>
      <c r="D28" s="22" t="s">
        <v>50</v>
      </c>
      <c r="E28" s="22" t="s">
        <v>164</v>
      </c>
      <c r="F28" s="22" t="s">
        <v>161</v>
      </c>
      <c r="G28" s="19" t="s">
        <v>847</v>
      </c>
      <c r="H28" s="16" t="s">
        <v>62</v>
      </c>
      <c r="I28" s="13" t="s">
        <v>479</v>
      </c>
      <c r="J28" s="13" t="s">
        <v>796</v>
      </c>
      <c r="L28" s="89" t="s">
        <v>519</v>
      </c>
      <c r="O28" s="22" t="s">
        <v>52</v>
      </c>
      <c r="P28" s="43">
        <v>40569</v>
      </c>
      <c r="Q28" s="43">
        <v>41074</v>
      </c>
      <c r="R28" s="43">
        <v>41793</v>
      </c>
      <c r="S28" s="22" t="s">
        <v>199</v>
      </c>
      <c r="T28" s="22" t="s">
        <v>194</v>
      </c>
    </row>
    <row r="29" spans="1:20" s="12" customFormat="1" ht="106.5" customHeight="1" x14ac:dyDescent="0.2">
      <c r="A29" s="87" t="str">
        <f t="shared" si="0"/>
        <v>CDS rule 28</v>
      </c>
      <c r="B29" s="104" t="s">
        <v>13</v>
      </c>
      <c r="C29" s="31" t="s">
        <v>60</v>
      </c>
      <c r="D29" s="23" t="s">
        <v>50</v>
      </c>
      <c r="E29" s="23" t="s">
        <v>165</v>
      </c>
      <c r="F29" s="23" t="s">
        <v>162</v>
      </c>
      <c r="G29" s="24" t="s">
        <v>848</v>
      </c>
      <c r="H29" s="32" t="s">
        <v>63</v>
      </c>
      <c r="I29" s="12" t="s">
        <v>479</v>
      </c>
      <c r="J29" s="12" t="s">
        <v>796</v>
      </c>
      <c r="L29" s="91" t="s">
        <v>519</v>
      </c>
      <c r="O29" s="23" t="s">
        <v>52</v>
      </c>
      <c r="P29" s="44">
        <v>40569</v>
      </c>
      <c r="Q29" s="44">
        <v>41074</v>
      </c>
      <c r="R29" s="44">
        <v>41793</v>
      </c>
      <c r="S29" s="23" t="s">
        <v>199</v>
      </c>
      <c r="T29" s="23" t="s">
        <v>194</v>
      </c>
    </row>
    <row r="30" spans="1:20" ht="76.5" customHeight="1" x14ac:dyDescent="0.2">
      <c r="A30" s="86" t="str">
        <f t="shared" si="0"/>
        <v>CDS rule 29</v>
      </c>
      <c r="B30" s="17" t="s">
        <v>13</v>
      </c>
      <c r="C30" s="18" t="s">
        <v>64</v>
      </c>
      <c r="D30" s="22" t="s">
        <v>50</v>
      </c>
      <c r="E30" s="22" t="s">
        <v>163</v>
      </c>
      <c r="F30" s="22" t="s">
        <v>160</v>
      </c>
      <c r="G30" s="13" t="s">
        <v>849</v>
      </c>
      <c r="H30" s="36" t="s">
        <v>852</v>
      </c>
      <c r="I30" s="13" t="s">
        <v>479</v>
      </c>
      <c r="J30" s="13" t="s">
        <v>797</v>
      </c>
      <c r="L30" s="89" t="s">
        <v>520</v>
      </c>
      <c r="O30" s="22" t="s">
        <v>52</v>
      </c>
      <c r="P30" s="43">
        <v>40569</v>
      </c>
      <c r="Q30" s="43">
        <v>41074</v>
      </c>
      <c r="R30" s="43">
        <v>41793</v>
      </c>
      <c r="S30" s="22" t="s">
        <v>199</v>
      </c>
      <c r="T30" s="22" t="s">
        <v>194</v>
      </c>
    </row>
    <row r="31" spans="1:20" ht="135.6" customHeight="1" x14ac:dyDescent="0.2">
      <c r="A31" s="86" t="str">
        <f t="shared" si="0"/>
        <v>CDS rule 30</v>
      </c>
      <c r="B31" s="17" t="s">
        <v>13</v>
      </c>
      <c r="C31" s="18" t="s">
        <v>64</v>
      </c>
      <c r="D31" s="22" t="s">
        <v>50</v>
      </c>
      <c r="E31" s="22" t="s">
        <v>166</v>
      </c>
      <c r="F31" s="22" t="s">
        <v>161</v>
      </c>
      <c r="G31" s="19" t="s">
        <v>847</v>
      </c>
      <c r="H31" s="36" t="s">
        <v>851</v>
      </c>
      <c r="I31" s="13" t="s">
        <v>479</v>
      </c>
      <c r="J31" s="13" t="s">
        <v>796</v>
      </c>
      <c r="L31" s="89" t="s">
        <v>520</v>
      </c>
      <c r="O31" s="22" t="s">
        <v>52</v>
      </c>
      <c r="P31" s="43">
        <v>40569</v>
      </c>
      <c r="Q31" s="43">
        <v>41074</v>
      </c>
      <c r="R31" s="43">
        <v>41793</v>
      </c>
      <c r="S31" s="22" t="s">
        <v>199</v>
      </c>
      <c r="T31" s="22" t="s">
        <v>194</v>
      </c>
    </row>
    <row r="32" spans="1:20" s="12" customFormat="1" ht="125.45" customHeight="1" x14ac:dyDescent="0.2">
      <c r="A32" s="87" t="str">
        <f t="shared" si="0"/>
        <v>CDS rule 31</v>
      </c>
      <c r="B32" s="104" t="s">
        <v>13</v>
      </c>
      <c r="C32" s="33" t="s">
        <v>64</v>
      </c>
      <c r="D32" s="23" t="s">
        <v>50</v>
      </c>
      <c r="E32" s="23" t="s">
        <v>165</v>
      </c>
      <c r="F32" s="23" t="s">
        <v>162</v>
      </c>
      <c r="G32" s="24" t="s">
        <v>848</v>
      </c>
      <c r="H32" s="37" t="s">
        <v>850</v>
      </c>
      <c r="I32" s="12" t="s">
        <v>479</v>
      </c>
      <c r="J32" s="12" t="s">
        <v>796</v>
      </c>
      <c r="L32" s="91" t="s">
        <v>520</v>
      </c>
      <c r="O32" s="23" t="s">
        <v>52</v>
      </c>
      <c r="P32" s="44">
        <v>40569</v>
      </c>
      <c r="Q32" s="44">
        <v>41074</v>
      </c>
      <c r="R32" s="44">
        <v>41793</v>
      </c>
      <c r="S32" s="23" t="s">
        <v>199</v>
      </c>
      <c r="T32" s="23" t="s">
        <v>194</v>
      </c>
    </row>
    <row r="33" spans="1:20" ht="60.75" customHeight="1" x14ac:dyDescent="0.2">
      <c r="A33" s="86" t="str">
        <f t="shared" si="0"/>
        <v>CDS rule 32</v>
      </c>
      <c r="B33" s="17" t="s">
        <v>13</v>
      </c>
      <c r="C33" s="26" t="s">
        <v>65</v>
      </c>
      <c r="D33" s="22" t="s">
        <v>50</v>
      </c>
      <c r="E33" s="22" t="s">
        <v>163</v>
      </c>
      <c r="F33" s="22" t="s">
        <v>160</v>
      </c>
      <c r="G33" s="19" t="s">
        <v>853</v>
      </c>
      <c r="H33" s="15" t="s">
        <v>66</v>
      </c>
      <c r="I33" s="13" t="s">
        <v>479</v>
      </c>
      <c r="J33" s="13" t="s">
        <v>797</v>
      </c>
      <c r="L33" s="89" t="s">
        <v>523</v>
      </c>
      <c r="O33" s="22" t="s">
        <v>52</v>
      </c>
      <c r="P33" s="43">
        <v>40569</v>
      </c>
      <c r="Q33" s="43">
        <v>41074</v>
      </c>
      <c r="R33" s="43">
        <v>41793</v>
      </c>
      <c r="S33" s="22" t="s">
        <v>199</v>
      </c>
      <c r="T33" s="22" t="s">
        <v>194</v>
      </c>
    </row>
    <row r="34" spans="1:20" ht="86.25" customHeight="1" x14ac:dyDescent="0.2">
      <c r="A34" s="86" t="str">
        <f t="shared" si="0"/>
        <v>CDS rule 33</v>
      </c>
      <c r="B34" s="17" t="s">
        <v>13</v>
      </c>
      <c r="C34" s="18" t="s">
        <v>65</v>
      </c>
      <c r="D34" s="22" t="s">
        <v>50</v>
      </c>
      <c r="E34" s="22" t="s">
        <v>164</v>
      </c>
      <c r="F34" s="22" t="s">
        <v>161</v>
      </c>
      <c r="G34" s="19" t="s">
        <v>854</v>
      </c>
      <c r="H34" s="16" t="s">
        <v>67</v>
      </c>
      <c r="I34" s="13" t="s">
        <v>479</v>
      </c>
      <c r="J34" s="13" t="s">
        <v>796</v>
      </c>
      <c r="L34" s="89" t="s">
        <v>523</v>
      </c>
      <c r="O34" s="22" t="s">
        <v>68</v>
      </c>
      <c r="P34" s="43">
        <v>40569</v>
      </c>
      <c r="Q34" s="43">
        <v>41074</v>
      </c>
      <c r="R34" s="43">
        <v>41793</v>
      </c>
      <c r="S34" s="22" t="s">
        <v>199</v>
      </c>
      <c r="T34" s="22" t="s">
        <v>194</v>
      </c>
    </row>
    <row r="35" spans="1:20" s="12" customFormat="1" ht="111" customHeight="1" x14ac:dyDescent="0.2">
      <c r="A35" s="87" t="str">
        <f t="shared" si="0"/>
        <v>CDS rule 34</v>
      </c>
      <c r="B35" s="104" t="s">
        <v>13</v>
      </c>
      <c r="C35" s="31" t="s">
        <v>65</v>
      </c>
      <c r="D35" s="23" t="s">
        <v>50</v>
      </c>
      <c r="E35" s="23" t="s">
        <v>167</v>
      </c>
      <c r="F35" s="23" t="s">
        <v>162</v>
      </c>
      <c r="G35" s="24" t="s">
        <v>855</v>
      </c>
      <c r="H35" s="32" t="s">
        <v>69</v>
      </c>
      <c r="I35" s="12" t="s">
        <v>479</v>
      </c>
      <c r="J35" s="12" t="s">
        <v>796</v>
      </c>
      <c r="L35" s="91" t="s">
        <v>523</v>
      </c>
      <c r="O35" s="23" t="s">
        <v>52</v>
      </c>
      <c r="P35" s="44">
        <v>40569</v>
      </c>
      <c r="Q35" s="44">
        <v>41074</v>
      </c>
      <c r="R35" s="44">
        <v>41793</v>
      </c>
      <c r="S35" s="23" t="s">
        <v>199</v>
      </c>
      <c r="T35" s="23" t="s">
        <v>194</v>
      </c>
    </row>
    <row r="36" spans="1:20" ht="165" customHeight="1" x14ac:dyDescent="0.2">
      <c r="A36" s="86" t="str">
        <f t="shared" si="0"/>
        <v>CDS rule 35</v>
      </c>
      <c r="B36" s="17" t="s">
        <v>13</v>
      </c>
      <c r="C36" s="18" t="s">
        <v>60</v>
      </c>
      <c r="D36" s="22" t="s">
        <v>54</v>
      </c>
      <c r="E36" s="22" t="s">
        <v>168</v>
      </c>
      <c r="F36" s="22" t="s">
        <v>759</v>
      </c>
      <c r="G36" s="19" t="s">
        <v>943</v>
      </c>
      <c r="H36" s="16" t="s">
        <v>70</v>
      </c>
      <c r="I36" s="13" t="s">
        <v>478</v>
      </c>
      <c r="J36" s="13" t="s">
        <v>796</v>
      </c>
      <c r="L36" s="89" t="s">
        <v>521</v>
      </c>
      <c r="M36" s="13" t="s">
        <v>71</v>
      </c>
      <c r="N36" s="13" t="s">
        <v>326</v>
      </c>
      <c r="P36" s="43">
        <v>40618</v>
      </c>
      <c r="Q36" s="43">
        <v>41074</v>
      </c>
      <c r="R36" s="43">
        <v>41794</v>
      </c>
      <c r="S36" s="22" t="s">
        <v>199</v>
      </c>
      <c r="T36" s="22" t="s">
        <v>194</v>
      </c>
    </row>
    <row r="37" spans="1:20" s="12" customFormat="1" ht="150" customHeight="1" x14ac:dyDescent="0.2">
      <c r="A37" s="87" t="str">
        <f t="shared" si="0"/>
        <v>CDS rule 36</v>
      </c>
      <c r="B37" s="104" t="s">
        <v>13</v>
      </c>
      <c r="C37" s="31" t="s">
        <v>60</v>
      </c>
      <c r="D37" s="23" t="s">
        <v>54</v>
      </c>
      <c r="E37" s="23" t="s">
        <v>169</v>
      </c>
      <c r="F37" s="23" t="s">
        <v>760</v>
      </c>
      <c r="G37" s="24" t="s">
        <v>944</v>
      </c>
      <c r="H37" s="32" t="s">
        <v>72</v>
      </c>
      <c r="I37" s="12" t="s">
        <v>478</v>
      </c>
      <c r="J37" s="12" t="s">
        <v>796</v>
      </c>
      <c r="L37" s="91" t="s">
        <v>522</v>
      </c>
      <c r="M37" s="12" t="s">
        <v>71</v>
      </c>
      <c r="N37" s="12" t="s">
        <v>73</v>
      </c>
      <c r="O37" s="23"/>
      <c r="P37" s="44">
        <v>40618</v>
      </c>
      <c r="Q37" s="44">
        <v>41074</v>
      </c>
      <c r="R37" s="44">
        <v>41794</v>
      </c>
      <c r="S37" s="23" t="s">
        <v>199</v>
      </c>
      <c r="T37" s="23" t="s">
        <v>194</v>
      </c>
    </row>
    <row r="38" spans="1:20" ht="130.5" customHeight="1" x14ac:dyDescent="0.2">
      <c r="A38" s="86" t="str">
        <f t="shared" si="0"/>
        <v>CDS rule 37</v>
      </c>
      <c r="B38" s="17" t="s">
        <v>13</v>
      </c>
      <c r="C38" s="18" t="s">
        <v>64</v>
      </c>
      <c r="D38" s="22" t="s">
        <v>54</v>
      </c>
      <c r="E38" s="22" t="s">
        <v>168</v>
      </c>
      <c r="F38" s="22" t="s">
        <v>759</v>
      </c>
      <c r="G38" s="19" t="s">
        <v>943</v>
      </c>
      <c r="H38" s="16" t="s">
        <v>70</v>
      </c>
      <c r="J38" s="13" t="s">
        <v>796</v>
      </c>
      <c r="L38" s="89" t="s">
        <v>201</v>
      </c>
      <c r="M38" s="13" t="s">
        <v>603</v>
      </c>
      <c r="N38" s="13" t="s">
        <v>326</v>
      </c>
      <c r="P38" s="43">
        <v>40618</v>
      </c>
      <c r="Q38" s="43">
        <v>41074</v>
      </c>
      <c r="R38" s="43">
        <v>41794</v>
      </c>
      <c r="S38" s="22" t="s">
        <v>199</v>
      </c>
      <c r="T38" s="22" t="s">
        <v>194</v>
      </c>
    </row>
    <row r="39" spans="1:20" s="12" customFormat="1" ht="155.25" customHeight="1" x14ac:dyDescent="0.2">
      <c r="A39" s="87" t="str">
        <f t="shared" si="0"/>
        <v>CDS rule 38</v>
      </c>
      <c r="B39" s="104" t="s">
        <v>13</v>
      </c>
      <c r="C39" s="31" t="s">
        <v>64</v>
      </c>
      <c r="D39" s="23" t="s">
        <v>54</v>
      </c>
      <c r="E39" s="23" t="s">
        <v>169</v>
      </c>
      <c r="F39" s="23" t="s">
        <v>760</v>
      </c>
      <c r="G39" s="24" t="s">
        <v>944</v>
      </c>
      <c r="H39" s="32" t="s">
        <v>72</v>
      </c>
      <c r="J39" s="12" t="s">
        <v>796</v>
      </c>
      <c r="L39" s="91" t="s">
        <v>201</v>
      </c>
      <c r="M39" s="12" t="s">
        <v>603</v>
      </c>
      <c r="N39" s="12" t="s">
        <v>73</v>
      </c>
      <c r="O39" s="23"/>
      <c r="P39" s="44">
        <v>40618</v>
      </c>
      <c r="Q39" s="44">
        <v>41074</v>
      </c>
      <c r="R39" s="44">
        <v>41794</v>
      </c>
      <c r="S39" s="23" t="s">
        <v>199</v>
      </c>
      <c r="T39" s="23" t="s">
        <v>194</v>
      </c>
    </row>
    <row r="40" spans="1:20" ht="143.25" customHeight="1" x14ac:dyDescent="0.2">
      <c r="A40" s="86" t="str">
        <f t="shared" si="0"/>
        <v>CDS rule 39</v>
      </c>
      <c r="B40" s="17" t="s">
        <v>13</v>
      </c>
      <c r="C40" s="18" t="s">
        <v>65</v>
      </c>
      <c r="D40" s="22" t="s">
        <v>54</v>
      </c>
      <c r="E40" s="22" t="s">
        <v>168</v>
      </c>
      <c r="F40" s="22" t="s">
        <v>759</v>
      </c>
      <c r="G40" s="19" t="s">
        <v>945</v>
      </c>
      <c r="H40" s="36" t="s">
        <v>202</v>
      </c>
      <c r="J40" s="13" t="s">
        <v>796</v>
      </c>
      <c r="L40" s="89" t="s">
        <v>203</v>
      </c>
      <c r="M40" s="13" t="s">
        <v>407</v>
      </c>
      <c r="N40" s="13" t="s">
        <v>604</v>
      </c>
      <c r="P40" s="43">
        <v>40618</v>
      </c>
      <c r="Q40" s="43">
        <v>41074</v>
      </c>
      <c r="R40" s="43">
        <v>41794</v>
      </c>
      <c r="S40" s="22" t="s">
        <v>199</v>
      </c>
      <c r="T40" s="22" t="s">
        <v>194</v>
      </c>
    </row>
    <row r="41" spans="1:20" s="12" customFormat="1" ht="147" customHeight="1" x14ac:dyDescent="0.2">
      <c r="A41" s="87" t="str">
        <f t="shared" si="0"/>
        <v>CDS rule 40</v>
      </c>
      <c r="B41" s="104" t="s">
        <v>13</v>
      </c>
      <c r="C41" s="33" t="s">
        <v>65</v>
      </c>
      <c r="D41" s="23" t="s">
        <v>54</v>
      </c>
      <c r="E41" s="23" t="s">
        <v>169</v>
      </c>
      <c r="F41" s="23" t="s">
        <v>760</v>
      </c>
      <c r="G41" s="24" t="s">
        <v>946</v>
      </c>
      <c r="H41" s="37" t="s">
        <v>202</v>
      </c>
      <c r="J41" s="12" t="s">
        <v>796</v>
      </c>
      <c r="L41" s="91" t="s">
        <v>203</v>
      </c>
      <c r="M41" s="12" t="s">
        <v>74</v>
      </c>
      <c r="N41" s="12" t="s">
        <v>75</v>
      </c>
      <c r="O41" s="23"/>
      <c r="P41" s="44">
        <v>40618</v>
      </c>
      <c r="Q41" s="44">
        <v>41074</v>
      </c>
      <c r="R41" s="44">
        <v>41794</v>
      </c>
      <c r="S41" s="23" t="s">
        <v>199</v>
      </c>
      <c r="T41" s="23" t="s">
        <v>194</v>
      </c>
    </row>
    <row r="42" spans="1:20" ht="76.5" customHeight="1" x14ac:dyDescent="0.2">
      <c r="A42" s="86" t="str">
        <f t="shared" si="0"/>
        <v>CDS rule 41</v>
      </c>
      <c r="B42" s="17" t="s">
        <v>13</v>
      </c>
      <c r="C42" s="26" t="s">
        <v>76</v>
      </c>
      <c r="D42" s="22" t="s">
        <v>50</v>
      </c>
      <c r="E42" s="22" t="s">
        <v>473</v>
      </c>
      <c r="F42" s="22" t="s">
        <v>761</v>
      </c>
      <c r="G42" s="19" t="s">
        <v>810</v>
      </c>
      <c r="H42" s="46" t="s">
        <v>815</v>
      </c>
      <c r="I42" s="13" t="s">
        <v>515</v>
      </c>
      <c r="J42" s="13" t="s">
        <v>796</v>
      </c>
      <c r="L42" s="89" t="s">
        <v>814</v>
      </c>
      <c r="O42" s="22" t="s">
        <v>52</v>
      </c>
      <c r="P42" s="43">
        <v>41668</v>
      </c>
      <c r="Q42" s="43">
        <v>41074</v>
      </c>
      <c r="R42" s="43">
        <v>41793</v>
      </c>
      <c r="S42" s="22" t="s">
        <v>199</v>
      </c>
      <c r="T42" s="22" t="s">
        <v>194</v>
      </c>
    </row>
    <row r="43" spans="1:20" ht="76.5" customHeight="1" x14ac:dyDescent="0.2">
      <c r="A43" s="86" t="str">
        <f t="shared" si="0"/>
        <v>CDS rule 42</v>
      </c>
      <c r="B43" s="17" t="s">
        <v>13</v>
      </c>
      <c r="C43" s="18" t="s">
        <v>76</v>
      </c>
      <c r="D43" s="22" t="s">
        <v>50</v>
      </c>
      <c r="E43" s="22" t="s">
        <v>474</v>
      </c>
      <c r="F43" s="22" t="s">
        <v>762</v>
      </c>
      <c r="G43" s="19" t="s">
        <v>811</v>
      </c>
      <c r="H43" s="36" t="s">
        <v>813</v>
      </c>
      <c r="I43" s="13" t="s">
        <v>515</v>
      </c>
      <c r="J43" s="13" t="s">
        <v>797</v>
      </c>
      <c r="L43" s="89" t="s">
        <v>814</v>
      </c>
      <c r="O43" s="22" t="s">
        <v>52</v>
      </c>
      <c r="P43" s="43">
        <v>41668</v>
      </c>
      <c r="Q43" s="43">
        <v>41074</v>
      </c>
      <c r="R43" s="43">
        <v>41793</v>
      </c>
      <c r="S43" s="22" t="s">
        <v>199</v>
      </c>
      <c r="T43" s="22" t="s">
        <v>194</v>
      </c>
    </row>
    <row r="44" spans="1:20" ht="76.5" customHeight="1" x14ac:dyDescent="0.2">
      <c r="A44" s="86" t="str">
        <f t="shared" si="0"/>
        <v>CDS rule 43</v>
      </c>
      <c r="B44" s="17" t="s">
        <v>13</v>
      </c>
      <c r="C44" s="18" t="s">
        <v>76</v>
      </c>
      <c r="D44" s="22" t="s">
        <v>50</v>
      </c>
      <c r="E44" s="22" t="s">
        <v>475</v>
      </c>
      <c r="F44" s="22" t="s">
        <v>763</v>
      </c>
      <c r="G44" s="19" t="s">
        <v>812</v>
      </c>
      <c r="H44" s="36" t="s">
        <v>816</v>
      </c>
      <c r="I44" s="13" t="s">
        <v>515</v>
      </c>
      <c r="J44" s="13" t="s">
        <v>797</v>
      </c>
      <c r="L44" s="89" t="s">
        <v>814</v>
      </c>
      <c r="O44" s="22" t="s">
        <v>53</v>
      </c>
      <c r="P44" s="43">
        <v>41668</v>
      </c>
      <c r="Q44" s="43">
        <v>41074</v>
      </c>
      <c r="R44" s="43">
        <v>41793</v>
      </c>
      <c r="S44" s="22" t="s">
        <v>199</v>
      </c>
      <c r="T44" s="22" t="s">
        <v>194</v>
      </c>
    </row>
    <row r="45" spans="1:20" s="12" customFormat="1" ht="76.5" customHeight="1" x14ac:dyDescent="0.2">
      <c r="A45" s="87" t="str">
        <f t="shared" si="0"/>
        <v>CDS rule 44</v>
      </c>
      <c r="B45" s="104" t="s">
        <v>13</v>
      </c>
      <c r="C45" s="31" t="s">
        <v>76</v>
      </c>
      <c r="D45" s="23" t="s">
        <v>50</v>
      </c>
      <c r="E45" s="23" t="s">
        <v>476</v>
      </c>
      <c r="F45" s="23" t="s">
        <v>764</v>
      </c>
      <c r="G45" s="24" t="s">
        <v>818</v>
      </c>
      <c r="H45" s="47" t="s">
        <v>817</v>
      </c>
      <c r="I45" s="12" t="s">
        <v>515</v>
      </c>
      <c r="J45" s="12" t="s">
        <v>796</v>
      </c>
      <c r="L45" s="91" t="s">
        <v>814</v>
      </c>
      <c r="O45" s="23" t="s">
        <v>77</v>
      </c>
      <c r="P45" s="44">
        <v>41668</v>
      </c>
      <c r="Q45" s="44">
        <v>41074</v>
      </c>
      <c r="R45" s="44">
        <v>41793</v>
      </c>
      <c r="S45" s="23" t="s">
        <v>199</v>
      </c>
      <c r="T45" s="23" t="s">
        <v>194</v>
      </c>
    </row>
    <row r="46" spans="1:20" ht="76.5" customHeight="1" x14ac:dyDescent="0.2">
      <c r="A46" s="86" t="str">
        <f t="shared" si="0"/>
        <v>CDS rule 45</v>
      </c>
      <c r="B46" s="17" t="s">
        <v>13</v>
      </c>
      <c r="C46" s="18" t="s">
        <v>76</v>
      </c>
      <c r="D46" s="22" t="s">
        <v>54</v>
      </c>
      <c r="E46" s="22" t="s">
        <v>78</v>
      </c>
      <c r="F46" s="22" t="s">
        <v>765</v>
      </c>
      <c r="G46" s="13" t="s">
        <v>1046</v>
      </c>
      <c r="H46" s="34" t="s">
        <v>79</v>
      </c>
      <c r="J46" s="13" t="s">
        <v>796</v>
      </c>
      <c r="L46" s="89" t="s">
        <v>524</v>
      </c>
      <c r="M46" s="13" t="s">
        <v>603</v>
      </c>
      <c r="N46" s="13" t="s">
        <v>213</v>
      </c>
      <c r="P46" s="43">
        <v>40618</v>
      </c>
      <c r="Q46" s="43">
        <v>41074</v>
      </c>
      <c r="R46" s="43">
        <v>41794</v>
      </c>
      <c r="S46" s="22" t="s">
        <v>199</v>
      </c>
      <c r="T46" s="22" t="s">
        <v>194</v>
      </c>
    </row>
    <row r="47" spans="1:20" ht="176.45" customHeight="1" x14ac:dyDescent="0.2">
      <c r="A47" s="86" t="str">
        <f t="shared" si="0"/>
        <v>CDS rule 46</v>
      </c>
      <c r="B47" s="17" t="s">
        <v>13</v>
      </c>
      <c r="C47" s="18" t="s">
        <v>76</v>
      </c>
      <c r="D47" s="22" t="s">
        <v>54</v>
      </c>
      <c r="E47" s="22" t="s">
        <v>80</v>
      </c>
      <c r="F47" s="64" t="s">
        <v>766</v>
      </c>
      <c r="G47" s="13" t="s">
        <v>1045</v>
      </c>
      <c r="H47" s="34" t="s">
        <v>81</v>
      </c>
      <c r="J47" s="13" t="s">
        <v>796</v>
      </c>
      <c r="L47" s="89" t="s">
        <v>524</v>
      </c>
      <c r="M47" s="13" t="s">
        <v>407</v>
      </c>
      <c r="N47" s="13" t="s">
        <v>209</v>
      </c>
      <c r="P47" s="43">
        <v>40618</v>
      </c>
      <c r="Q47" s="43">
        <v>41074</v>
      </c>
      <c r="R47" s="43">
        <v>41794</v>
      </c>
      <c r="S47" s="22" t="s">
        <v>199</v>
      </c>
      <c r="T47" s="22" t="s">
        <v>194</v>
      </c>
    </row>
    <row r="48" spans="1:20" s="12" customFormat="1" ht="76.5" customHeight="1" x14ac:dyDescent="0.2">
      <c r="A48" s="87" t="str">
        <f t="shared" si="0"/>
        <v>CDS rule 47</v>
      </c>
      <c r="B48" s="104" t="s">
        <v>13</v>
      </c>
      <c r="C48" s="33" t="s">
        <v>76</v>
      </c>
      <c r="D48" s="23" t="s">
        <v>54</v>
      </c>
      <c r="E48" s="23" t="s">
        <v>82</v>
      </c>
      <c r="F48" s="68" t="s">
        <v>767</v>
      </c>
      <c r="G48" s="12" t="s">
        <v>1044</v>
      </c>
      <c r="H48" s="35" t="s">
        <v>83</v>
      </c>
      <c r="I48" s="24"/>
      <c r="J48" s="12" t="s">
        <v>796</v>
      </c>
      <c r="L48" s="91" t="s">
        <v>524</v>
      </c>
      <c r="M48" s="12" t="s">
        <v>407</v>
      </c>
      <c r="N48" s="12" t="s">
        <v>73</v>
      </c>
      <c r="O48" s="23"/>
      <c r="P48" s="44">
        <v>40618</v>
      </c>
      <c r="Q48" s="44">
        <v>41074</v>
      </c>
      <c r="R48" s="44">
        <v>41794</v>
      </c>
      <c r="S48" s="23" t="s">
        <v>199</v>
      </c>
      <c r="T48" s="23" t="s">
        <v>194</v>
      </c>
    </row>
    <row r="49" spans="1:20" ht="76.5" customHeight="1" x14ac:dyDescent="0.2">
      <c r="A49" s="86" t="str">
        <f t="shared" si="0"/>
        <v>CDS rule 48</v>
      </c>
      <c r="B49" s="17" t="s">
        <v>13</v>
      </c>
      <c r="C49" s="25" t="s">
        <v>84</v>
      </c>
      <c r="D49" s="22" t="s">
        <v>50</v>
      </c>
      <c r="E49" s="22" t="s">
        <v>857</v>
      </c>
      <c r="F49" s="22" t="s">
        <v>174</v>
      </c>
      <c r="G49" s="19" t="s">
        <v>860</v>
      </c>
      <c r="H49" s="46" t="s">
        <v>859</v>
      </c>
      <c r="J49" s="13" t="s">
        <v>796</v>
      </c>
      <c r="L49" s="89" t="s">
        <v>525</v>
      </c>
      <c r="O49" s="22" t="s">
        <v>52</v>
      </c>
      <c r="P49" s="43">
        <v>41052</v>
      </c>
      <c r="Q49" s="43">
        <v>41086</v>
      </c>
      <c r="R49" s="43">
        <v>41793</v>
      </c>
      <c r="S49" s="22" t="s">
        <v>199</v>
      </c>
      <c r="T49" s="22" t="s">
        <v>194</v>
      </c>
    </row>
    <row r="50" spans="1:20" ht="76.5" customHeight="1" x14ac:dyDescent="0.2">
      <c r="A50" s="86" t="str">
        <f t="shared" si="0"/>
        <v>CDS rule 49</v>
      </c>
      <c r="B50" s="17" t="s">
        <v>13</v>
      </c>
      <c r="C50" s="25" t="s">
        <v>84</v>
      </c>
      <c r="D50" s="22" t="s">
        <v>50</v>
      </c>
      <c r="E50" s="22" t="s">
        <v>856</v>
      </c>
      <c r="F50" s="22" t="s">
        <v>175</v>
      </c>
      <c r="G50" s="19" t="s">
        <v>862</v>
      </c>
      <c r="H50" s="36" t="s">
        <v>861</v>
      </c>
      <c r="J50" s="13" t="s">
        <v>796</v>
      </c>
      <c r="L50" s="89" t="s">
        <v>525</v>
      </c>
      <c r="O50" s="22" t="s">
        <v>52</v>
      </c>
      <c r="P50" s="43">
        <v>41052</v>
      </c>
      <c r="Q50" s="43">
        <v>41086</v>
      </c>
      <c r="R50" s="43">
        <v>41793</v>
      </c>
      <c r="S50" s="22" t="s">
        <v>199</v>
      </c>
      <c r="T50" s="22" t="s">
        <v>194</v>
      </c>
    </row>
    <row r="51" spans="1:20" s="12" customFormat="1" ht="76.5" customHeight="1" x14ac:dyDescent="0.2">
      <c r="A51" s="87" t="str">
        <f t="shared" si="0"/>
        <v>CDS rule 50</v>
      </c>
      <c r="B51" s="104" t="s">
        <v>13</v>
      </c>
      <c r="C51" s="45" t="s">
        <v>84</v>
      </c>
      <c r="D51" s="23" t="s">
        <v>50</v>
      </c>
      <c r="E51" s="23" t="s">
        <v>858</v>
      </c>
      <c r="F51" s="23" t="s">
        <v>176</v>
      </c>
      <c r="G51" s="24" t="s">
        <v>864</v>
      </c>
      <c r="H51" s="37" t="s">
        <v>863</v>
      </c>
      <c r="J51" s="12" t="s">
        <v>796</v>
      </c>
      <c r="L51" s="91" t="s">
        <v>525</v>
      </c>
      <c r="O51" s="23" t="s">
        <v>52</v>
      </c>
      <c r="P51" s="44">
        <v>41052</v>
      </c>
      <c r="Q51" s="44">
        <v>41086</v>
      </c>
      <c r="R51" s="44">
        <v>41793</v>
      </c>
      <c r="S51" s="23" t="s">
        <v>199</v>
      </c>
      <c r="T51" s="23" t="s">
        <v>194</v>
      </c>
    </row>
    <row r="52" spans="1:20" ht="76.5" customHeight="1" x14ac:dyDescent="0.2">
      <c r="A52" s="86" t="str">
        <f t="shared" si="0"/>
        <v>CDS rule 51</v>
      </c>
      <c r="B52" s="17" t="s">
        <v>13</v>
      </c>
      <c r="C52" s="26" t="s">
        <v>210</v>
      </c>
      <c r="D52" s="22" t="s">
        <v>54</v>
      </c>
      <c r="E52" s="22" t="s">
        <v>215</v>
      </c>
      <c r="F52" s="22" t="s">
        <v>765</v>
      </c>
      <c r="G52" s="13" t="s">
        <v>1047</v>
      </c>
      <c r="H52" s="46" t="s">
        <v>212</v>
      </c>
      <c r="J52" s="13" t="s">
        <v>797</v>
      </c>
      <c r="L52" s="89" t="s">
        <v>219</v>
      </c>
      <c r="M52" s="13" t="s">
        <v>407</v>
      </c>
      <c r="N52" s="19" t="s">
        <v>213</v>
      </c>
      <c r="P52" s="43">
        <v>40618</v>
      </c>
      <c r="Q52" s="43">
        <v>41579</v>
      </c>
      <c r="R52" s="43">
        <v>41794</v>
      </c>
      <c r="S52" s="22" t="s">
        <v>199</v>
      </c>
      <c r="T52" s="22" t="s">
        <v>199</v>
      </c>
    </row>
    <row r="53" spans="1:20" ht="132" x14ac:dyDescent="0.2">
      <c r="A53" s="86" t="str">
        <f t="shared" si="0"/>
        <v>CDS rule 52</v>
      </c>
      <c r="B53" s="17" t="s">
        <v>13</v>
      </c>
      <c r="C53" s="18" t="s">
        <v>210</v>
      </c>
      <c r="D53" s="22" t="s">
        <v>54</v>
      </c>
      <c r="E53" s="22" t="s">
        <v>216</v>
      </c>
      <c r="F53" s="64" t="s">
        <v>766</v>
      </c>
      <c r="G53" s="13" t="s">
        <v>1048</v>
      </c>
      <c r="H53" s="36" t="s">
        <v>212</v>
      </c>
      <c r="J53" s="13" t="s">
        <v>797</v>
      </c>
      <c r="L53" s="89" t="s">
        <v>218</v>
      </c>
      <c r="M53" s="13" t="s">
        <v>407</v>
      </c>
      <c r="N53" s="19" t="s">
        <v>214</v>
      </c>
      <c r="P53" s="43">
        <v>40618</v>
      </c>
      <c r="Q53" s="43">
        <v>41579</v>
      </c>
      <c r="R53" s="43">
        <v>41794</v>
      </c>
      <c r="S53" s="22" t="s">
        <v>199</v>
      </c>
      <c r="T53" s="22" t="s">
        <v>199</v>
      </c>
    </row>
    <row r="54" spans="1:20" s="12" customFormat="1" ht="76.5" customHeight="1" x14ac:dyDescent="0.2">
      <c r="A54" s="87" t="str">
        <f t="shared" si="0"/>
        <v>CDS rule 53</v>
      </c>
      <c r="B54" s="104" t="s">
        <v>13</v>
      </c>
      <c r="C54" s="31" t="s">
        <v>210</v>
      </c>
      <c r="D54" s="23" t="s">
        <v>54</v>
      </c>
      <c r="E54" s="23" t="s">
        <v>211</v>
      </c>
      <c r="F54" s="68" t="s">
        <v>767</v>
      </c>
      <c r="G54" s="12" t="s">
        <v>1049</v>
      </c>
      <c r="H54" s="47" t="s">
        <v>212</v>
      </c>
      <c r="I54" s="24"/>
      <c r="J54" s="12" t="s">
        <v>797</v>
      </c>
      <c r="L54" s="91" t="s">
        <v>218</v>
      </c>
      <c r="M54" s="12" t="s">
        <v>407</v>
      </c>
      <c r="N54" s="24" t="s">
        <v>214</v>
      </c>
      <c r="O54" s="23"/>
      <c r="P54" s="44">
        <v>40618</v>
      </c>
      <c r="Q54" s="44">
        <v>41579</v>
      </c>
      <c r="R54" s="44">
        <v>41794</v>
      </c>
      <c r="S54" s="23" t="s">
        <v>199</v>
      </c>
      <c r="T54" s="23" t="s">
        <v>199</v>
      </c>
    </row>
    <row r="55" spans="1:20" ht="76.5" customHeight="1" x14ac:dyDescent="0.2">
      <c r="A55" s="86" t="str">
        <f t="shared" si="0"/>
        <v>CDS rule 54</v>
      </c>
      <c r="B55" s="17" t="s">
        <v>13</v>
      </c>
      <c r="C55" s="50" t="s">
        <v>220</v>
      </c>
      <c r="D55" s="22" t="s">
        <v>54</v>
      </c>
      <c r="E55" s="22" t="s">
        <v>78</v>
      </c>
      <c r="F55" s="22" t="s">
        <v>765</v>
      </c>
      <c r="G55" s="13" t="s">
        <v>926</v>
      </c>
      <c r="H55" s="16" t="s">
        <v>221</v>
      </c>
      <c r="J55" s="13" t="s">
        <v>796</v>
      </c>
      <c r="L55" s="89" t="s">
        <v>224</v>
      </c>
      <c r="M55" s="19" t="s">
        <v>603</v>
      </c>
      <c r="N55" s="19" t="s">
        <v>227</v>
      </c>
      <c r="P55" s="43">
        <v>40618</v>
      </c>
      <c r="Q55" s="43">
        <v>41579</v>
      </c>
      <c r="R55" s="43">
        <v>41794</v>
      </c>
      <c r="S55" s="22" t="s">
        <v>199</v>
      </c>
      <c r="T55" s="22" t="s">
        <v>199</v>
      </c>
    </row>
    <row r="56" spans="1:20" ht="156" x14ac:dyDescent="0.2">
      <c r="A56" s="86" t="str">
        <f t="shared" si="0"/>
        <v>CDS rule 55</v>
      </c>
      <c r="B56" s="17" t="s">
        <v>13</v>
      </c>
      <c r="C56" s="50" t="s">
        <v>220</v>
      </c>
      <c r="D56" s="22" t="s">
        <v>54</v>
      </c>
      <c r="E56" s="22" t="s">
        <v>80</v>
      </c>
      <c r="F56" s="64" t="s">
        <v>766</v>
      </c>
      <c r="G56" s="13" t="s">
        <v>927</v>
      </c>
      <c r="H56" s="16" t="s">
        <v>222</v>
      </c>
      <c r="J56" s="13" t="s">
        <v>796</v>
      </c>
      <c r="L56" s="89" t="s">
        <v>224</v>
      </c>
      <c r="M56" s="13" t="s">
        <v>603</v>
      </c>
      <c r="N56" s="19" t="s">
        <v>228</v>
      </c>
      <c r="P56" s="43">
        <v>40618</v>
      </c>
      <c r="Q56" s="43">
        <v>41579</v>
      </c>
      <c r="R56" s="43">
        <v>41794</v>
      </c>
      <c r="S56" s="22" t="s">
        <v>199</v>
      </c>
      <c r="T56" s="22" t="s">
        <v>199</v>
      </c>
    </row>
    <row r="57" spans="1:20" s="12" customFormat="1" ht="76.5" customHeight="1" x14ac:dyDescent="0.2">
      <c r="A57" s="87" t="str">
        <f t="shared" si="0"/>
        <v>CDS rule 56</v>
      </c>
      <c r="B57" s="104" t="s">
        <v>13</v>
      </c>
      <c r="C57" s="51" t="s">
        <v>220</v>
      </c>
      <c r="D57" s="23" t="s">
        <v>54</v>
      </c>
      <c r="E57" s="23" t="s">
        <v>82</v>
      </c>
      <c r="F57" s="68" t="s">
        <v>767</v>
      </c>
      <c r="G57" s="12" t="s">
        <v>928</v>
      </c>
      <c r="H57" s="32" t="s">
        <v>223</v>
      </c>
      <c r="I57" s="24"/>
      <c r="J57" s="12" t="s">
        <v>798</v>
      </c>
      <c r="L57" s="91" t="s">
        <v>224</v>
      </c>
      <c r="M57" s="24" t="s">
        <v>129</v>
      </c>
      <c r="N57" s="12" t="s">
        <v>225</v>
      </c>
      <c r="O57" s="23"/>
      <c r="P57" s="44">
        <v>40618</v>
      </c>
      <c r="Q57" s="44">
        <v>41579</v>
      </c>
      <c r="R57" s="44">
        <v>41794</v>
      </c>
      <c r="S57" s="23" t="s">
        <v>199</v>
      </c>
      <c r="T57" s="23" t="s">
        <v>199</v>
      </c>
    </row>
    <row r="58" spans="1:20" ht="76.5" customHeight="1" x14ac:dyDescent="0.2">
      <c r="A58" s="86" t="str">
        <f t="shared" si="0"/>
        <v>CDS rule 57</v>
      </c>
      <c r="B58" s="17" t="s">
        <v>13</v>
      </c>
      <c r="C58" s="50" t="s">
        <v>229</v>
      </c>
      <c r="D58" s="22" t="s">
        <v>54</v>
      </c>
      <c r="E58" s="22" t="s">
        <v>230</v>
      </c>
      <c r="F58" s="22" t="s">
        <v>170</v>
      </c>
      <c r="G58" s="13" t="s">
        <v>929</v>
      </c>
      <c r="H58" s="36" t="s">
        <v>233</v>
      </c>
      <c r="J58" s="13" t="s">
        <v>798</v>
      </c>
      <c r="L58" s="89" t="s">
        <v>236</v>
      </c>
      <c r="M58" s="19" t="s">
        <v>407</v>
      </c>
      <c r="N58" s="19" t="s">
        <v>234</v>
      </c>
      <c r="P58" s="43">
        <v>40618</v>
      </c>
      <c r="Q58" s="43">
        <v>41579</v>
      </c>
      <c r="R58" s="43">
        <v>41794</v>
      </c>
      <c r="S58" s="22" t="s">
        <v>199</v>
      </c>
      <c r="T58" s="22" t="s">
        <v>199</v>
      </c>
    </row>
    <row r="59" spans="1:20" ht="76.5" customHeight="1" x14ac:dyDescent="0.2">
      <c r="A59" s="86" t="str">
        <f t="shared" si="0"/>
        <v>CDS rule 58</v>
      </c>
      <c r="B59" s="17" t="s">
        <v>13</v>
      </c>
      <c r="C59" s="50" t="s">
        <v>229</v>
      </c>
      <c r="D59" s="22" t="s">
        <v>54</v>
      </c>
      <c r="E59" s="22" t="s">
        <v>231</v>
      </c>
      <c r="F59" s="22" t="s">
        <v>177</v>
      </c>
      <c r="G59" s="13" t="s">
        <v>930</v>
      </c>
      <c r="H59" s="36" t="s">
        <v>233</v>
      </c>
      <c r="J59" s="13" t="s">
        <v>798</v>
      </c>
      <c r="L59" s="89" t="s">
        <v>236</v>
      </c>
      <c r="M59" s="19" t="s">
        <v>407</v>
      </c>
      <c r="N59" s="19" t="s">
        <v>235</v>
      </c>
      <c r="P59" s="43">
        <v>40618</v>
      </c>
      <c r="Q59" s="43">
        <v>41579</v>
      </c>
      <c r="R59" s="43">
        <v>41794</v>
      </c>
      <c r="S59" s="22" t="s">
        <v>199</v>
      </c>
      <c r="T59" s="22" t="s">
        <v>199</v>
      </c>
    </row>
    <row r="60" spans="1:20" s="12" customFormat="1" ht="76.5" customHeight="1" x14ac:dyDescent="0.2">
      <c r="A60" s="87" t="str">
        <f t="shared" si="0"/>
        <v>CDS rule 59</v>
      </c>
      <c r="B60" s="104" t="s">
        <v>13</v>
      </c>
      <c r="C60" s="51" t="s">
        <v>229</v>
      </c>
      <c r="D60" s="23" t="s">
        <v>54</v>
      </c>
      <c r="E60" s="23" t="s">
        <v>232</v>
      </c>
      <c r="F60" s="23" t="s">
        <v>171</v>
      </c>
      <c r="G60" s="12" t="s">
        <v>931</v>
      </c>
      <c r="H60" s="47" t="s">
        <v>212</v>
      </c>
      <c r="J60" s="12" t="s">
        <v>797</v>
      </c>
      <c r="L60" s="91" t="s">
        <v>236</v>
      </c>
      <c r="M60" s="24" t="s">
        <v>407</v>
      </c>
      <c r="N60" s="24" t="s">
        <v>234</v>
      </c>
      <c r="O60" s="23"/>
      <c r="P60" s="44">
        <v>40618</v>
      </c>
      <c r="Q60" s="44">
        <v>41579</v>
      </c>
      <c r="R60" s="44">
        <v>41794</v>
      </c>
      <c r="S60" s="23" t="s">
        <v>199</v>
      </c>
      <c r="T60" s="23" t="s">
        <v>199</v>
      </c>
    </row>
    <row r="61" spans="1:20" ht="76.5" customHeight="1" x14ac:dyDescent="0.2">
      <c r="A61" s="86" t="str">
        <f t="shared" si="0"/>
        <v>CDS rule 60</v>
      </c>
      <c r="B61" s="17" t="s">
        <v>13</v>
      </c>
      <c r="C61" s="50" t="s">
        <v>237</v>
      </c>
      <c r="D61" s="22" t="s">
        <v>54</v>
      </c>
      <c r="E61" s="22" t="s">
        <v>78</v>
      </c>
      <c r="F61" s="22" t="s">
        <v>765</v>
      </c>
      <c r="G61" s="13" t="s">
        <v>932</v>
      </c>
      <c r="H61" s="16" t="s">
        <v>238</v>
      </c>
      <c r="J61" s="13" t="s">
        <v>796</v>
      </c>
      <c r="L61" s="89" t="s">
        <v>240</v>
      </c>
      <c r="M61" s="13" t="s">
        <v>603</v>
      </c>
      <c r="N61" s="13" t="s">
        <v>605</v>
      </c>
      <c r="P61" s="43">
        <v>40618</v>
      </c>
      <c r="Q61" s="43">
        <v>41579</v>
      </c>
      <c r="R61" s="43">
        <v>41794</v>
      </c>
      <c r="S61" s="22" t="s">
        <v>199</v>
      </c>
      <c r="T61" s="22" t="s">
        <v>199</v>
      </c>
    </row>
    <row r="62" spans="1:20" ht="156" x14ac:dyDescent="0.2">
      <c r="A62" s="86" t="str">
        <f t="shared" si="0"/>
        <v>CDS rule 61</v>
      </c>
      <c r="B62" s="17" t="s">
        <v>13</v>
      </c>
      <c r="C62" s="50" t="s">
        <v>237</v>
      </c>
      <c r="D62" s="22" t="s">
        <v>54</v>
      </c>
      <c r="E62" s="22" t="s">
        <v>80</v>
      </c>
      <c r="F62" s="64" t="s">
        <v>766</v>
      </c>
      <c r="G62" s="13" t="s">
        <v>933</v>
      </c>
      <c r="H62" s="36" t="s">
        <v>238</v>
      </c>
      <c r="J62" s="13" t="s">
        <v>796</v>
      </c>
      <c r="L62" s="89" t="s">
        <v>240</v>
      </c>
      <c r="M62" s="13" t="s">
        <v>603</v>
      </c>
      <c r="N62" s="19" t="s">
        <v>605</v>
      </c>
      <c r="P62" s="43">
        <v>40618</v>
      </c>
      <c r="Q62" s="43">
        <v>41579</v>
      </c>
      <c r="R62" s="43">
        <v>41794</v>
      </c>
      <c r="S62" s="22" t="s">
        <v>199</v>
      </c>
      <c r="T62" s="22" t="s">
        <v>199</v>
      </c>
    </row>
    <row r="63" spans="1:20" s="12" customFormat="1" ht="76.5" customHeight="1" x14ac:dyDescent="0.2">
      <c r="A63" s="87" t="str">
        <f t="shared" si="0"/>
        <v>CDS rule 62</v>
      </c>
      <c r="B63" s="104" t="s">
        <v>13</v>
      </c>
      <c r="C63" s="51" t="s">
        <v>237</v>
      </c>
      <c r="D63" s="23" t="s">
        <v>54</v>
      </c>
      <c r="E63" s="23" t="s">
        <v>82</v>
      </c>
      <c r="F63" s="68" t="s">
        <v>767</v>
      </c>
      <c r="G63" s="12" t="s">
        <v>934</v>
      </c>
      <c r="H63" s="32" t="s">
        <v>239</v>
      </c>
      <c r="I63" s="24"/>
      <c r="J63" s="12" t="s">
        <v>796</v>
      </c>
      <c r="L63" s="91" t="s">
        <v>240</v>
      </c>
      <c r="M63" s="12" t="s">
        <v>603</v>
      </c>
      <c r="N63" s="24" t="s">
        <v>226</v>
      </c>
      <c r="O63" s="23"/>
      <c r="P63" s="44">
        <v>40618</v>
      </c>
      <c r="Q63" s="44">
        <v>41579</v>
      </c>
      <c r="R63" s="44">
        <v>41794</v>
      </c>
      <c r="S63" s="23" t="s">
        <v>199</v>
      </c>
      <c r="T63" s="23" t="s">
        <v>199</v>
      </c>
    </row>
    <row r="64" spans="1:20" ht="76.5" customHeight="1" x14ac:dyDescent="0.2">
      <c r="A64" s="86" t="str">
        <f t="shared" si="0"/>
        <v>CDS rule 63</v>
      </c>
      <c r="B64" s="17" t="s">
        <v>13</v>
      </c>
      <c r="C64" s="18" t="s">
        <v>241</v>
      </c>
      <c r="D64" s="22" t="s">
        <v>54</v>
      </c>
      <c r="E64" s="22" t="s">
        <v>78</v>
      </c>
      <c r="F64" s="22" t="s">
        <v>765</v>
      </c>
      <c r="G64" s="13" t="s">
        <v>935</v>
      </c>
      <c r="H64" s="16" t="s">
        <v>242</v>
      </c>
      <c r="J64" s="13" t="s">
        <v>796</v>
      </c>
      <c r="L64" s="89" t="s">
        <v>245</v>
      </c>
      <c r="M64" s="13" t="s">
        <v>603</v>
      </c>
      <c r="N64" s="13" t="s">
        <v>606</v>
      </c>
      <c r="P64" s="43">
        <v>40618</v>
      </c>
      <c r="Q64" s="43">
        <v>41579</v>
      </c>
      <c r="R64" s="43">
        <v>41794</v>
      </c>
      <c r="S64" s="22" t="s">
        <v>199</v>
      </c>
      <c r="T64" s="22" t="s">
        <v>199</v>
      </c>
    </row>
    <row r="65" spans="1:20" ht="156" x14ac:dyDescent="0.2">
      <c r="A65" s="86" t="str">
        <f t="shared" si="0"/>
        <v>CDS rule 64</v>
      </c>
      <c r="B65" s="17" t="s">
        <v>13</v>
      </c>
      <c r="C65" s="18" t="s">
        <v>241</v>
      </c>
      <c r="D65" s="22" t="s">
        <v>54</v>
      </c>
      <c r="E65" s="22" t="s">
        <v>80</v>
      </c>
      <c r="F65" s="64" t="s">
        <v>766</v>
      </c>
      <c r="G65" s="13" t="s">
        <v>936</v>
      </c>
      <c r="H65" s="16" t="s">
        <v>243</v>
      </c>
      <c r="J65" s="13" t="s">
        <v>796</v>
      </c>
      <c r="L65" s="89" t="s">
        <v>245</v>
      </c>
      <c r="M65" s="13" t="s">
        <v>603</v>
      </c>
      <c r="N65" s="13" t="s">
        <v>606</v>
      </c>
      <c r="P65" s="43">
        <v>40618</v>
      </c>
      <c r="Q65" s="43">
        <v>41579</v>
      </c>
      <c r="R65" s="43">
        <v>41794</v>
      </c>
      <c r="S65" s="22" t="s">
        <v>199</v>
      </c>
      <c r="T65" s="22" t="s">
        <v>199</v>
      </c>
    </row>
    <row r="66" spans="1:20" s="12" customFormat="1" ht="76.5" customHeight="1" x14ac:dyDescent="0.2">
      <c r="A66" s="87" t="str">
        <f t="shared" ref="A66:A129" si="1">"CDS rule " &amp; (ROW() - 1)</f>
        <v>CDS rule 65</v>
      </c>
      <c r="B66" s="104" t="s">
        <v>13</v>
      </c>
      <c r="C66" s="31" t="s">
        <v>241</v>
      </c>
      <c r="D66" s="23" t="s">
        <v>54</v>
      </c>
      <c r="E66" s="23" t="s">
        <v>82</v>
      </c>
      <c r="F66" s="68" t="s">
        <v>767</v>
      </c>
      <c r="G66" s="12" t="s">
        <v>937</v>
      </c>
      <c r="H66" s="32" t="s">
        <v>244</v>
      </c>
      <c r="I66" s="24"/>
      <c r="J66" s="12" t="s">
        <v>796</v>
      </c>
      <c r="L66" s="91" t="s">
        <v>245</v>
      </c>
      <c r="M66" s="12" t="s">
        <v>278</v>
      </c>
      <c r="N66" s="12" t="s">
        <v>605</v>
      </c>
      <c r="O66" s="23"/>
      <c r="P66" s="44">
        <v>40618</v>
      </c>
      <c r="Q66" s="44">
        <v>41579</v>
      </c>
      <c r="R66" s="44">
        <v>41794</v>
      </c>
      <c r="S66" s="23" t="s">
        <v>199</v>
      </c>
      <c r="T66" s="23" t="s">
        <v>199</v>
      </c>
    </row>
    <row r="67" spans="1:20" ht="76.5" customHeight="1" x14ac:dyDescent="0.2">
      <c r="A67" s="86" t="str">
        <f t="shared" si="1"/>
        <v>CDS rule 66</v>
      </c>
      <c r="B67" s="17" t="s">
        <v>13</v>
      </c>
      <c r="C67" s="50" t="s">
        <v>246</v>
      </c>
      <c r="D67" s="22" t="s">
        <v>54</v>
      </c>
      <c r="E67" s="22" t="s">
        <v>247</v>
      </c>
      <c r="F67" s="22" t="s">
        <v>252</v>
      </c>
      <c r="G67" s="13" t="s">
        <v>938</v>
      </c>
      <c r="H67" s="36" t="s">
        <v>212</v>
      </c>
      <c r="J67" s="13" t="s">
        <v>797</v>
      </c>
      <c r="L67" s="89" t="s">
        <v>259</v>
      </c>
      <c r="M67" s="13" t="s">
        <v>407</v>
      </c>
      <c r="N67" s="13" t="s">
        <v>257</v>
      </c>
      <c r="P67" s="43">
        <v>40618</v>
      </c>
      <c r="Q67" s="43">
        <v>41579</v>
      </c>
      <c r="R67" s="43">
        <v>41794</v>
      </c>
      <c r="S67" s="22" t="s">
        <v>199</v>
      </c>
      <c r="T67" s="22" t="s">
        <v>199</v>
      </c>
    </row>
    <row r="68" spans="1:20" ht="76.5" customHeight="1" x14ac:dyDescent="0.2">
      <c r="A68" s="86" t="str">
        <f t="shared" si="1"/>
        <v>CDS rule 67</v>
      </c>
      <c r="B68" s="17" t="s">
        <v>13</v>
      </c>
      <c r="C68" s="50" t="s">
        <v>246</v>
      </c>
      <c r="D68" s="22" t="s">
        <v>54</v>
      </c>
      <c r="E68" s="22" t="s">
        <v>248</v>
      </c>
      <c r="F68" s="22" t="s">
        <v>250</v>
      </c>
      <c r="G68" s="22" t="s">
        <v>939</v>
      </c>
      <c r="H68" s="36" t="s">
        <v>212</v>
      </c>
      <c r="J68" s="13" t="s">
        <v>797</v>
      </c>
      <c r="L68" s="89" t="s">
        <v>259</v>
      </c>
      <c r="M68" s="13" t="s">
        <v>407</v>
      </c>
      <c r="N68" s="13" t="s">
        <v>257</v>
      </c>
      <c r="P68" s="43">
        <v>40618</v>
      </c>
      <c r="Q68" s="43">
        <v>41579</v>
      </c>
      <c r="R68" s="43">
        <v>41794</v>
      </c>
      <c r="S68" s="22" t="s">
        <v>199</v>
      </c>
      <c r="T68" s="22" t="s">
        <v>199</v>
      </c>
    </row>
    <row r="69" spans="1:20" ht="76.5" customHeight="1" x14ac:dyDescent="0.2">
      <c r="A69" s="86" t="str">
        <f t="shared" si="1"/>
        <v>CDS rule 68</v>
      </c>
      <c r="B69" s="17" t="s">
        <v>13</v>
      </c>
      <c r="C69" s="50" t="s">
        <v>246</v>
      </c>
      <c r="D69" s="22" t="s">
        <v>54</v>
      </c>
      <c r="E69" s="22" t="s">
        <v>249</v>
      </c>
      <c r="F69" s="22" t="s">
        <v>251</v>
      </c>
      <c r="G69" s="22" t="s">
        <v>940</v>
      </c>
      <c r="H69" s="36" t="s">
        <v>212</v>
      </c>
      <c r="J69" s="13" t="s">
        <v>797</v>
      </c>
      <c r="L69" s="89" t="s">
        <v>259</v>
      </c>
      <c r="M69" s="13" t="s">
        <v>407</v>
      </c>
      <c r="N69" s="13" t="s">
        <v>606</v>
      </c>
      <c r="P69" s="43">
        <v>40618</v>
      </c>
      <c r="Q69" s="43">
        <v>41579</v>
      </c>
      <c r="R69" s="43">
        <v>41794</v>
      </c>
      <c r="S69" s="22" t="s">
        <v>199</v>
      </c>
      <c r="T69" s="22" t="s">
        <v>199</v>
      </c>
    </row>
    <row r="70" spans="1:20" ht="76.5" customHeight="1" x14ac:dyDescent="0.2">
      <c r="A70" s="86" t="str">
        <f t="shared" si="1"/>
        <v>CDS rule 69</v>
      </c>
      <c r="B70" s="17" t="s">
        <v>13</v>
      </c>
      <c r="C70" s="18" t="s">
        <v>246</v>
      </c>
      <c r="D70" s="22" t="s">
        <v>54</v>
      </c>
      <c r="E70" s="22" t="s">
        <v>253</v>
      </c>
      <c r="F70" s="22" t="s">
        <v>255</v>
      </c>
      <c r="G70" s="22" t="s">
        <v>941</v>
      </c>
      <c r="H70" s="36" t="s">
        <v>212</v>
      </c>
      <c r="J70" s="13" t="s">
        <v>797</v>
      </c>
      <c r="L70" s="89" t="s">
        <v>259</v>
      </c>
      <c r="M70" s="13" t="s">
        <v>407</v>
      </c>
      <c r="N70" s="19" t="s">
        <v>257</v>
      </c>
      <c r="P70" s="43">
        <v>40618</v>
      </c>
      <c r="Q70" s="43">
        <v>41579</v>
      </c>
      <c r="R70" s="43">
        <v>41794</v>
      </c>
      <c r="S70" s="22" t="s">
        <v>199</v>
      </c>
      <c r="T70" s="22" t="s">
        <v>199</v>
      </c>
    </row>
    <row r="71" spans="1:20" s="12" customFormat="1" ht="55.9" customHeight="1" x14ac:dyDescent="0.2">
      <c r="A71" s="87" t="str">
        <f t="shared" si="1"/>
        <v>CDS rule 70</v>
      </c>
      <c r="B71" s="104" t="s">
        <v>13</v>
      </c>
      <c r="C71" s="31" t="s">
        <v>246</v>
      </c>
      <c r="D71" s="23" t="s">
        <v>54</v>
      </c>
      <c r="E71" s="23" t="s">
        <v>254</v>
      </c>
      <c r="F71" s="23" t="s">
        <v>256</v>
      </c>
      <c r="G71" s="23" t="s">
        <v>942</v>
      </c>
      <c r="H71" s="47" t="s">
        <v>212</v>
      </c>
      <c r="J71" s="12" t="s">
        <v>797</v>
      </c>
      <c r="L71" s="91" t="s">
        <v>259</v>
      </c>
      <c r="M71" s="12" t="s">
        <v>407</v>
      </c>
      <c r="N71" s="12" t="s">
        <v>258</v>
      </c>
      <c r="O71" s="23"/>
      <c r="P71" s="44">
        <v>40618</v>
      </c>
      <c r="Q71" s="44">
        <v>41579</v>
      </c>
      <c r="R71" s="44">
        <v>41794</v>
      </c>
      <c r="S71" s="23" t="s">
        <v>199</v>
      </c>
      <c r="T71" s="23" t="s">
        <v>199</v>
      </c>
    </row>
    <row r="72" spans="1:20" ht="118.15" customHeight="1" x14ac:dyDescent="0.2">
      <c r="A72" s="86" t="str">
        <f t="shared" si="1"/>
        <v>CDS rule 71</v>
      </c>
      <c r="B72" s="17" t="s">
        <v>13</v>
      </c>
      <c r="C72" s="50" t="s">
        <v>143</v>
      </c>
      <c r="D72" s="22" t="s">
        <v>54</v>
      </c>
      <c r="E72" s="22" t="s">
        <v>260</v>
      </c>
      <c r="F72" s="64" t="s">
        <v>768</v>
      </c>
      <c r="G72" s="13" t="s">
        <v>947</v>
      </c>
      <c r="H72" s="16" t="s">
        <v>262</v>
      </c>
      <c r="I72" s="61" t="s">
        <v>517</v>
      </c>
      <c r="J72" s="13" t="s">
        <v>796</v>
      </c>
      <c r="L72" s="89" t="s">
        <v>263</v>
      </c>
      <c r="M72" s="13" t="s">
        <v>407</v>
      </c>
      <c r="N72" s="13" t="s">
        <v>374</v>
      </c>
      <c r="P72" s="43">
        <v>40618</v>
      </c>
      <c r="Q72" s="43">
        <v>41579</v>
      </c>
      <c r="R72" s="43">
        <v>41794</v>
      </c>
      <c r="S72" s="22" t="s">
        <v>199</v>
      </c>
      <c r="T72" s="22" t="s">
        <v>199</v>
      </c>
    </row>
    <row r="73" spans="1:20" s="12" customFormat="1" ht="76.5" customHeight="1" x14ac:dyDescent="0.2">
      <c r="A73" s="87" t="str">
        <f t="shared" si="1"/>
        <v>CDS rule 72</v>
      </c>
      <c r="B73" s="104" t="s">
        <v>13</v>
      </c>
      <c r="C73" s="51" t="s">
        <v>143</v>
      </c>
      <c r="D73" s="23" t="s">
        <v>54</v>
      </c>
      <c r="E73" s="23" t="s">
        <v>261</v>
      </c>
      <c r="F73" s="68" t="s">
        <v>769</v>
      </c>
      <c r="G73" s="12" t="s">
        <v>948</v>
      </c>
      <c r="H73" s="32" t="s">
        <v>212</v>
      </c>
      <c r="I73" s="70" t="s">
        <v>517</v>
      </c>
      <c r="J73" s="12" t="s">
        <v>797</v>
      </c>
      <c r="L73" s="91" t="s">
        <v>263</v>
      </c>
      <c r="M73" s="12" t="s">
        <v>407</v>
      </c>
      <c r="N73" s="12" t="s">
        <v>374</v>
      </c>
      <c r="O73" s="23"/>
      <c r="P73" s="44">
        <v>40618</v>
      </c>
      <c r="Q73" s="44">
        <v>41579</v>
      </c>
      <c r="R73" s="44">
        <v>41794</v>
      </c>
      <c r="S73" s="23" t="s">
        <v>199</v>
      </c>
      <c r="T73" s="23" t="s">
        <v>199</v>
      </c>
    </row>
    <row r="74" spans="1:20" ht="76.5" customHeight="1" x14ac:dyDescent="0.2">
      <c r="A74" s="86" t="str">
        <f t="shared" si="1"/>
        <v>CDS rule 73</v>
      </c>
      <c r="B74" s="17" t="s">
        <v>13</v>
      </c>
      <c r="C74" s="50" t="s">
        <v>264</v>
      </c>
      <c r="D74" s="22" t="s">
        <v>54</v>
      </c>
      <c r="E74" s="22" t="s">
        <v>78</v>
      </c>
      <c r="F74" s="22" t="s">
        <v>765</v>
      </c>
      <c r="G74" s="13" t="s">
        <v>949</v>
      </c>
      <c r="H74" s="16" t="s">
        <v>265</v>
      </c>
      <c r="J74" s="13" t="s">
        <v>796</v>
      </c>
      <c r="L74" s="89" t="s">
        <v>267</v>
      </c>
      <c r="M74" s="13" t="s">
        <v>603</v>
      </c>
      <c r="N74" s="19" t="s">
        <v>607</v>
      </c>
      <c r="P74" s="43">
        <v>40618</v>
      </c>
      <c r="Q74" s="43">
        <v>41579</v>
      </c>
      <c r="R74" s="43">
        <v>41794</v>
      </c>
      <c r="S74" s="22" t="s">
        <v>199</v>
      </c>
      <c r="T74" s="22" t="s">
        <v>199</v>
      </c>
    </row>
    <row r="75" spans="1:20" ht="76.5" customHeight="1" x14ac:dyDescent="0.2">
      <c r="A75" s="86" t="str">
        <f t="shared" si="1"/>
        <v>CDS rule 74</v>
      </c>
      <c r="B75" s="17" t="s">
        <v>13</v>
      </c>
      <c r="C75" s="50" t="s">
        <v>264</v>
      </c>
      <c r="D75" s="22" t="s">
        <v>54</v>
      </c>
      <c r="E75" s="22" t="s">
        <v>80</v>
      </c>
      <c r="F75" s="64" t="s">
        <v>766</v>
      </c>
      <c r="G75" s="13" t="s">
        <v>950</v>
      </c>
      <c r="H75" s="16" t="s">
        <v>266</v>
      </c>
      <c r="J75" s="13" t="s">
        <v>796</v>
      </c>
      <c r="L75" s="89" t="s">
        <v>267</v>
      </c>
      <c r="M75" s="13" t="s">
        <v>603</v>
      </c>
      <c r="N75" s="13" t="s">
        <v>607</v>
      </c>
      <c r="P75" s="43">
        <v>40618</v>
      </c>
      <c r="Q75" s="43">
        <v>41579</v>
      </c>
      <c r="R75" s="43">
        <v>41794</v>
      </c>
      <c r="S75" s="22" t="s">
        <v>199</v>
      </c>
      <c r="T75" s="22" t="s">
        <v>199</v>
      </c>
    </row>
    <row r="76" spans="1:20" s="12" customFormat="1" ht="76.5" customHeight="1" x14ac:dyDescent="0.2">
      <c r="A76" s="87" t="str">
        <f t="shared" si="1"/>
        <v>CDS rule 75</v>
      </c>
      <c r="B76" s="104" t="s">
        <v>13</v>
      </c>
      <c r="C76" s="51" t="s">
        <v>264</v>
      </c>
      <c r="D76" s="23" t="s">
        <v>54</v>
      </c>
      <c r="E76" s="23" t="s">
        <v>82</v>
      </c>
      <c r="F76" s="68" t="s">
        <v>767</v>
      </c>
      <c r="G76" s="12" t="s">
        <v>951</v>
      </c>
      <c r="H76" s="47" t="s">
        <v>212</v>
      </c>
      <c r="I76" s="24"/>
      <c r="J76" s="12" t="s">
        <v>797</v>
      </c>
      <c r="L76" s="91" t="s">
        <v>267</v>
      </c>
      <c r="M76" s="12" t="s">
        <v>603</v>
      </c>
      <c r="N76" s="12" t="s">
        <v>226</v>
      </c>
      <c r="O76" s="23"/>
      <c r="P76" s="44">
        <v>40618</v>
      </c>
      <c r="Q76" s="44">
        <v>41579</v>
      </c>
      <c r="R76" s="44">
        <v>41794</v>
      </c>
      <c r="S76" s="23" t="s">
        <v>199</v>
      </c>
      <c r="T76" s="23" t="s">
        <v>199</v>
      </c>
    </row>
    <row r="77" spans="1:20" ht="76.5" customHeight="1" x14ac:dyDescent="0.2">
      <c r="A77" s="86" t="str">
        <f t="shared" si="1"/>
        <v>CDS rule 76</v>
      </c>
      <c r="B77" s="17" t="s">
        <v>13</v>
      </c>
      <c r="C77" s="50" t="s">
        <v>268</v>
      </c>
      <c r="D77" s="22" t="s">
        <v>54</v>
      </c>
      <c r="E77" s="22" t="s">
        <v>269</v>
      </c>
      <c r="F77" s="22" t="s">
        <v>271</v>
      </c>
      <c r="G77" s="22" t="s">
        <v>952</v>
      </c>
      <c r="H77" s="36" t="s">
        <v>212</v>
      </c>
      <c r="J77" s="13" t="s">
        <v>797</v>
      </c>
      <c r="L77" s="89" t="s">
        <v>273</v>
      </c>
      <c r="M77" s="13" t="s">
        <v>603</v>
      </c>
      <c r="N77" s="13" t="s">
        <v>606</v>
      </c>
      <c r="P77" s="43">
        <v>40618</v>
      </c>
      <c r="Q77" s="43">
        <v>41579</v>
      </c>
      <c r="R77" s="43">
        <v>41794</v>
      </c>
      <c r="S77" s="22" t="s">
        <v>199</v>
      </c>
      <c r="T77" s="22" t="s">
        <v>199</v>
      </c>
    </row>
    <row r="78" spans="1:20" s="12" customFormat="1" ht="76.5" customHeight="1" x14ac:dyDescent="0.2">
      <c r="A78" s="87" t="str">
        <f t="shared" si="1"/>
        <v>CDS rule 77</v>
      </c>
      <c r="B78" s="104" t="s">
        <v>13</v>
      </c>
      <c r="C78" s="51" t="s">
        <v>268</v>
      </c>
      <c r="D78" s="23" t="s">
        <v>54</v>
      </c>
      <c r="E78" s="23" t="s">
        <v>270</v>
      </c>
      <c r="F78" s="23" t="s">
        <v>272</v>
      </c>
      <c r="G78" s="23" t="s">
        <v>953</v>
      </c>
      <c r="H78" s="47" t="s">
        <v>212</v>
      </c>
      <c r="J78" s="12" t="s">
        <v>797</v>
      </c>
      <c r="L78" s="91" t="s">
        <v>273</v>
      </c>
      <c r="M78" s="12" t="s">
        <v>603</v>
      </c>
      <c r="N78" s="12" t="s">
        <v>608</v>
      </c>
      <c r="O78" s="23"/>
      <c r="P78" s="44">
        <v>40618</v>
      </c>
      <c r="Q78" s="44">
        <v>41579</v>
      </c>
      <c r="R78" s="44">
        <v>41794</v>
      </c>
      <c r="S78" s="23" t="s">
        <v>199</v>
      </c>
      <c r="T78" s="23" t="s">
        <v>199</v>
      </c>
    </row>
    <row r="79" spans="1:20" ht="101.25" customHeight="1" x14ac:dyDescent="0.2">
      <c r="A79" s="86" t="str">
        <f t="shared" si="1"/>
        <v>CDS rule 78</v>
      </c>
      <c r="B79" s="17" t="s">
        <v>13</v>
      </c>
      <c r="C79" s="50" t="s">
        <v>274</v>
      </c>
      <c r="D79" s="22" t="s">
        <v>54</v>
      </c>
      <c r="E79" s="22" t="s">
        <v>55</v>
      </c>
      <c r="F79" s="22" t="s">
        <v>170</v>
      </c>
      <c r="G79" s="13" t="s">
        <v>954</v>
      </c>
      <c r="H79" s="16" t="s">
        <v>275</v>
      </c>
      <c r="J79" s="13" t="s">
        <v>796</v>
      </c>
      <c r="L79" s="89" t="s">
        <v>277</v>
      </c>
      <c r="M79" s="13" t="s">
        <v>278</v>
      </c>
      <c r="N79" s="13" t="s">
        <v>609</v>
      </c>
      <c r="P79" s="43">
        <v>40618</v>
      </c>
      <c r="Q79" s="43">
        <v>41579</v>
      </c>
      <c r="R79" s="43">
        <v>41794</v>
      </c>
      <c r="S79" s="22" t="s">
        <v>199</v>
      </c>
      <c r="T79" s="22" t="s">
        <v>199</v>
      </c>
    </row>
    <row r="80" spans="1:20" ht="157.5" customHeight="1" x14ac:dyDescent="0.2">
      <c r="A80" s="86" t="str">
        <f t="shared" si="1"/>
        <v>CDS rule 79</v>
      </c>
      <c r="B80" s="17" t="s">
        <v>13</v>
      </c>
      <c r="C80" s="50" t="s">
        <v>274</v>
      </c>
      <c r="D80" s="22" t="s">
        <v>54</v>
      </c>
      <c r="E80" s="22" t="s">
        <v>57</v>
      </c>
      <c r="F80" s="22" t="s">
        <v>177</v>
      </c>
      <c r="G80" s="13" t="s">
        <v>956</v>
      </c>
      <c r="H80" s="16" t="s">
        <v>276</v>
      </c>
      <c r="J80" s="13" t="s">
        <v>798</v>
      </c>
      <c r="L80" s="89" t="s">
        <v>277</v>
      </c>
      <c r="M80" s="13" t="s">
        <v>278</v>
      </c>
      <c r="N80" s="19" t="s">
        <v>280</v>
      </c>
      <c r="P80" s="43">
        <v>40618</v>
      </c>
      <c r="Q80" s="43">
        <v>41579</v>
      </c>
      <c r="R80" s="43">
        <v>41794</v>
      </c>
      <c r="S80" s="22" t="s">
        <v>199</v>
      </c>
      <c r="T80" s="22" t="s">
        <v>199</v>
      </c>
    </row>
    <row r="81" spans="1:20" s="12" customFormat="1" ht="76.5" customHeight="1" x14ac:dyDescent="0.2">
      <c r="A81" s="87" t="str">
        <f t="shared" si="1"/>
        <v>CDS rule 80</v>
      </c>
      <c r="B81" s="104" t="s">
        <v>13</v>
      </c>
      <c r="C81" s="51" t="s">
        <v>274</v>
      </c>
      <c r="D81" s="23" t="s">
        <v>54</v>
      </c>
      <c r="E81" s="23" t="s">
        <v>58</v>
      </c>
      <c r="F81" s="23" t="s">
        <v>171</v>
      </c>
      <c r="G81" s="12" t="s">
        <v>955</v>
      </c>
      <c r="H81" s="47" t="s">
        <v>212</v>
      </c>
      <c r="J81" s="12" t="s">
        <v>797</v>
      </c>
      <c r="L81" s="91" t="s">
        <v>277</v>
      </c>
      <c r="M81" s="12" t="s">
        <v>279</v>
      </c>
      <c r="N81" s="12" t="s">
        <v>279</v>
      </c>
      <c r="O81" s="23"/>
      <c r="P81" s="44">
        <v>40618</v>
      </c>
      <c r="Q81" s="44">
        <v>41579</v>
      </c>
      <c r="R81" s="44">
        <v>41794</v>
      </c>
      <c r="S81" s="23" t="s">
        <v>199</v>
      </c>
      <c r="T81" s="23" t="s">
        <v>199</v>
      </c>
    </row>
    <row r="82" spans="1:20" ht="76.5" customHeight="1" x14ac:dyDescent="0.2">
      <c r="A82" s="86" t="str">
        <f t="shared" si="1"/>
        <v>CDS rule 81</v>
      </c>
      <c r="B82" s="17" t="s">
        <v>13</v>
      </c>
      <c r="C82" s="50" t="s">
        <v>281</v>
      </c>
      <c r="D82" s="22" t="s">
        <v>54</v>
      </c>
      <c r="E82" s="22" t="s">
        <v>78</v>
      </c>
      <c r="F82" s="22" t="s">
        <v>765</v>
      </c>
      <c r="G82" s="13" t="s">
        <v>957</v>
      </c>
      <c r="H82" s="16" t="s">
        <v>282</v>
      </c>
      <c r="J82" s="13" t="s">
        <v>796</v>
      </c>
      <c r="L82" s="89" t="s">
        <v>284</v>
      </c>
      <c r="M82" s="13" t="s">
        <v>603</v>
      </c>
      <c r="N82" s="13" t="s">
        <v>608</v>
      </c>
      <c r="P82" s="43">
        <v>40618</v>
      </c>
      <c r="Q82" s="43">
        <v>41579</v>
      </c>
      <c r="R82" s="43">
        <v>41794</v>
      </c>
      <c r="S82" s="22" t="s">
        <v>199</v>
      </c>
      <c r="T82" s="22" t="s">
        <v>199</v>
      </c>
    </row>
    <row r="83" spans="1:20" ht="156" x14ac:dyDescent="0.2">
      <c r="A83" s="86" t="str">
        <f t="shared" si="1"/>
        <v>CDS rule 82</v>
      </c>
      <c r="B83" s="17" t="s">
        <v>13</v>
      </c>
      <c r="C83" s="50" t="s">
        <v>281</v>
      </c>
      <c r="D83" s="22" t="s">
        <v>54</v>
      </c>
      <c r="E83" s="22" t="s">
        <v>80</v>
      </c>
      <c r="F83" s="64" t="s">
        <v>766</v>
      </c>
      <c r="G83" s="13" t="s">
        <v>958</v>
      </c>
      <c r="H83" s="16" t="s">
        <v>283</v>
      </c>
      <c r="J83" s="13" t="s">
        <v>796</v>
      </c>
      <c r="L83" s="89" t="s">
        <v>284</v>
      </c>
      <c r="M83" s="13" t="s">
        <v>603</v>
      </c>
      <c r="N83" s="13" t="s">
        <v>605</v>
      </c>
      <c r="P83" s="43">
        <v>40618</v>
      </c>
      <c r="Q83" s="43">
        <v>41579</v>
      </c>
      <c r="R83" s="43">
        <v>41794</v>
      </c>
      <c r="S83" s="22" t="s">
        <v>199</v>
      </c>
      <c r="T83" s="22" t="s">
        <v>199</v>
      </c>
    </row>
    <row r="84" spans="1:20" s="12" customFormat="1" ht="76.5" customHeight="1" x14ac:dyDescent="0.2">
      <c r="A84" s="87" t="str">
        <f t="shared" si="1"/>
        <v>CDS rule 83</v>
      </c>
      <c r="B84" s="104" t="s">
        <v>13</v>
      </c>
      <c r="C84" s="51" t="s">
        <v>281</v>
      </c>
      <c r="D84" s="23" t="s">
        <v>54</v>
      </c>
      <c r="E84" s="23" t="s">
        <v>82</v>
      </c>
      <c r="F84" s="68" t="s">
        <v>767</v>
      </c>
      <c r="G84" s="12" t="s">
        <v>959</v>
      </c>
      <c r="H84" s="32" t="s">
        <v>283</v>
      </c>
      <c r="I84" s="24"/>
      <c r="J84" s="12" t="s">
        <v>796</v>
      </c>
      <c r="L84" s="91" t="s">
        <v>284</v>
      </c>
      <c r="M84" s="12" t="s">
        <v>603</v>
      </c>
      <c r="N84" s="12" t="s">
        <v>605</v>
      </c>
      <c r="O84" s="23"/>
      <c r="P84" s="44">
        <v>40618</v>
      </c>
      <c r="Q84" s="44">
        <v>41579</v>
      </c>
      <c r="R84" s="44">
        <v>41794</v>
      </c>
      <c r="S84" s="23" t="s">
        <v>199</v>
      </c>
      <c r="T84" s="23" t="s">
        <v>199</v>
      </c>
    </row>
    <row r="85" spans="1:20" s="52" customFormat="1" ht="76.5" customHeight="1" x14ac:dyDescent="0.2">
      <c r="A85" s="88" t="str">
        <f t="shared" si="1"/>
        <v>CDS rule 84</v>
      </c>
      <c r="B85" s="113" t="s">
        <v>13</v>
      </c>
      <c r="C85" s="53" t="s">
        <v>285</v>
      </c>
      <c r="D85" s="55" t="s">
        <v>54</v>
      </c>
      <c r="E85" s="55" t="s">
        <v>286</v>
      </c>
      <c r="F85" s="66" t="s">
        <v>737</v>
      </c>
      <c r="G85" s="52" t="s">
        <v>960</v>
      </c>
      <c r="H85" s="57" t="s">
        <v>212</v>
      </c>
      <c r="I85" s="52" t="s">
        <v>477</v>
      </c>
      <c r="J85" s="52" t="s">
        <v>797</v>
      </c>
      <c r="L85" s="92" t="s">
        <v>287</v>
      </c>
      <c r="M85" s="52" t="s">
        <v>602</v>
      </c>
      <c r="N85" s="52" t="s">
        <v>610</v>
      </c>
      <c r="O85" s="55"/>
      <c r="P85" s="54">
        <v>40618</v>
      </c>
      <c r="Q85" s="54">
        <v>41579</v>
      </c>
      <c r="R85" s="54">
        <v>41794</v>
      </c>
      <c r="S85" s="55" t="s">
        <v>199</v>
      </c>
      <c r="T85" s="55" t="s">
        <v>199</v>
      </c>
    </row>
    <row r="86" spans="1:20" ht="76.5" customHeight="1" x14ac:dyDescent="0.2">
      <c r="A86" s="86" t="str">
        <f t="shared" si="1"/>
        <v>CDS rule 85</v>
      </c>
      <c r="B86" s="17" t="s">
        <v>13</v>
      </c>
      <c r="C86" s="18" t="s">
        <v>288</v>
      </c>
      <c r="D86" s="22" t="s">
        <v>54</v>
      </c>
      <c r="E86" s="22" t="s">
        <v>247</v>
      </c>
      <c r="F86" s="22" t="s">
        <v>252</v>
      </c>
      <c r="G86" s="13" t="s">
        <v>1039</v>
      </c>
      <c r="H86" s="36" t="s">
        <v>212</v>
      </c>
      <c r="J86" s="13" t="s">
        <v>797</v>
      </c>
      <c r="L86" s="89" t="s">
        <v>289</v>
      </c>
      <c r="M86" s="19" t="s">
        <v>407</v>
      </c>
      <c r="N86" s="13" t="s">
        <v>257</v>
      </c>
      <c r="P86" s="43">
        <v>40618</v>
      </c>
      <c r="Q86" s="43">
        <v>41579</v>
      </c>
      <c r="R86" s="43">
        <v>41794</v>
      </c>
      <c r="S86" s="22" t="s">
        <v>199</v>
      </c>
      <c r="T86" s="22" t="s">
        <v>199</v>
      </c>
    </row>
    <row r="87" spans="1:20" ht="76.5" customHeight="1" x14ac:dyDescent="0.2">
      <c r="A87" s="86" t="str">
        <f t="shared" si="1"/>
        <v>CDS rule 86</v>
      </c>
      <c r="B87" s="17" t="s">
        <v>13</v>
      </c>
      <c r="C87" s="18" t="s">
        <v>288</v>
      </c>
      <c r="D87" s="22" t="s">
        <v>54</v>
      </c>
      <c r="E87" s="22" t="s">
        <v>248</v>
      </c>
      <c r="F87" s="22" t="s">
        <v>250</v>
      </c>
      <c r="G87" s="22" t="s">
        <v>1040</v>
      </c>
      <c r="H87" s="36" t="s">
        <v>212</v>
      </c>
      <c r="J87" s="13" t="s">
        <v>797</v>
      </c>
      <c r="L87" s="89" t="s">
        <v>289</v>
      </c>
      <c r="M87" s="13" t="s">
        <v>407</v>
      </c>
      <c r="N87" s="13" t="s">
        <v>257</v>
      </c>
      <c r="P87" s="43">
        <v>40618</v>
      </c>
      <c r="Q87" s="43">
        <v>41579</v>
      </c>
      <c r="R87" s="43">
        <v>41794</v>
      </c>
      <c r="S87" s="22" t="s">
        <v>199</v>
      </c>
      <c r="T87" s="22" t="s">
        <v>199</v>
      </c>
    </row>
    <row r="88" spans="1:20" ht="76.5" customHeight="1" x14ac:dyDescent="0.2">
      <c r="A88" s="86" t="str">
        <f t="shared" si="1"/>
        <v>CDS rule 87</v>
      </c>
      <c r="B88" s="17" t="s">
        <v>13</v>
      </c>
      <c r="C88" s="18" t="s">
        <v>288</v>
      </c>
      <c r="D88" s="22" t="s">
        <v>54</v>
      </c>
      <c r="E88" s="22" t="s">
        <v>249</v>
      </c>
      <c r="F88" s="22" t="s">
        <v>251</v>
      </c>
      <c r="G88" s="22" t="s">
        <v>1041</v>
      </c>
      <c r="H88" s="36" t="s">
        <v>212</v>
      </c>
      <c r="J88" s="13" t="s">
        <v>797</v>
      </c>
      <c r="L88" s="89" t="s">
        <v>289</v>
      </c>
      <c r="M88" s="13" t="s">
        <v>407</v>
      </c>
      <c r="N88" s="13" t="s">
        <v>606</v>
      </c>
      <c r="P88" s="43">
        <v>40618</v>
      </c>
      <c r="Q88" s="43">
        <v>41579</v>
      </c>
      <c r="R88" s="43">
        <v>41794</v>
      </c>
      <c r="S88" s="22" t="s">
        <v>199</v>
      </c>
      <c r="T88" s="22" t="s">
        <v>199</v>
      </c>
    </row>
    <row r="89" spans="1:20" ht="76.5" customHeight="1" x14ac:dyDescent="0.2">
      <c r="A89" s="86" t="str">
        <f t="shared" si="1"/>
        <v>CDS rule 88</v>
      </c>
      <c r="B89" s="17" t="s">
        <v>13</v>
      </c>
      <c r="C89" s="18" t="s">
        <v>288</v>
      </c>
      <c r="D89" s="22" t="s">
        <v>54</v>
      </c>
      <c r="E89" s="22" t="s">
        <v>253</v>
      </c>
      <c r="F89" s="22" t="s">
        <v>255</v>
      </c>
      <c r="G89" s="22" t="s">
        <v>1042</v>
      </c>
      <c r="H89" s="36" t="s">
        <v>212</v>
      </c>
      <c r="J89" s="13" t="s">
        <v>797</v>
      </c>
      <c r="L89" s="89" t="s">
        <v>289</v>
      </c>
      <c r="M89" s="13" t="s">
        <v>407</v>
      </c>
      <c r="N89" s="13" t="s">
        <v>257</v>
      </c>
      <c r="P89" s="43">
        <v>40618</v>
      </c>
      <c r="Q89" s="43">
        <v>41579</v>
      </c>
      <c r="R89" s="43">
        <v>41794</v>
      </c>
      <c r="S89" s="22" t="s">
        <v>199</v>
      </c>
      <c r="T89" s="22" t="s">
        <v>199</v>
      </c>
    </row>
    <row r="90" spans="1:20" s="12" customFormat="1" ht="76.5" customHeight="1" x14ac:dyDescent="0.2">
      <c r="A90" s="87" t="str">
        <f t="shared" si="1"/>
        <v>CDS rule 89</v>
      </c>
      <c r="B90" s="104" t="s">
        <v>13</v>
      </c>
      <c r="C90" s="31" t="s">
        <v>288</v>
      </c>
      <c r="D90" s="23" t="s">
        <v>54</v>
      </c>
      <c r="E90" s="23" t="s">
        <v>254</v>
      </c>
      <c r="F90" s="23" t="s">
        <v>256</v>
      </c>
      <c r="G90" s="23" t="s">
        <v>1043</v>
      </c>
      <c r="H90" s="47" t="s">
        <v>212</v>
      </c>
      <c r="J90" s="12" t="s">
        <v>797</v>
      </c>
      <c r="L90" s="91" t="s">
        <v>289</v>
      </c>
      <c r="M90" s="12" t="s">
        <v>407</v>
      </c>
      <c r="N90" s="12" t="s">
        <v>258</v>
      </c>
      <c r="O90" s="23"/>
      <c r="P90" s="44">
        <v>40618</v>
      </c>
      <c r="Q90" s="44">
        <v>41579</v>
      </c>
      <c r="R90" s="44">
        <v>41794</v>
      </c>
      <c r="S90" s="23" t="s">
        <v>199</v>
      </c>
      <c r="T90" s="23" t="s">
        <v>199</v>
      </c>
    </row>
    <row r="91" spans="1:20" ht="76.5" customHeight="1" x14ac:dyDescent="0.2">
      <c r="A91" s="86" t="str">
        <f t="shared" si="1"/>
        <v>CDS rule 90</v>
      </c>
      <c r="B91" s="17" t="s">
        <v>13</v>
      </c>
      <c r="C91" s="18" t="s">
        <v>290</v>
      </c>
      <c r="D91" s="22" t="s">
        <v>54</v>
      </c>
      <c r="E91" s="22" t="s">
        <v>247</v>
      </c>
      <c r="F91" s="22" t="s">
        <v>252</v>
      </c>
      <c r="G91" s="13" t="s">
        <v>1076</v>
      </c>
      <c r="H91" s="36" t="s">
        <v>212</v>
      </c>
      <c r="J91" s="13" t="s">
        <v>797</v>
      </c>
      <c r="L91" s="89" t="s">
        <v>291</v>
      </c>
      <c r="M91" s="13" t="s">
        <v>407</v>
      </c>
      <c r="N91" s="13" t="s">
        <v>257</v>
      </c>
      <c r="P91" s="43">
        <v>40618</v>
      </c>
      <c r="Q91" s="43">
        <v>41580</v>
      </c>
      <c r="R91" s="43">
        <v>41794</v>
      </c>
      <c r="S91" s="22" t="s">
        <v>199</v>
      </c>
      <c r="T91" s="22" t="s">
        <v>199</v>
      </c>
    </row>
    <row r="92" spans="1:20" ht="76.5" customHeight="1" x14ac:dyDescent="0.2">
      <c r="A92" s="86" t="str">
        <f t="shared" si="1"/>
        <v>CDS rule 91</v>
      </c>
      <c r="B92" s="17" t="s">
        <v>13</v>
      </c>
      <c r="C92" s="18" t="s">
        <v>290</v>
      </c>
      <c r="D92" s="22" t="s">
        <v>54</v>
      </c>
      <c r="E92" s="22" t="s">
        <v>248</v>
      </c>
      <c r="F92" s="22" t="s">
        <v>250</v>
      </c>
      <c r="G92" s="22" t="s">
        <v>1077</v>
      </c>
      <c r="H92" s="36" t="s">
        <v>212</v>
      </c>
      <c r="J92" s="13" t="s">
        <v>797</v>
      </c>
      <c r="L92" s="89" t="s">
        <v>291</v>
      </c>
      <c r="M92" s="13" t="s">
        <v>407</v>
      </c>
      <c r="N92" s="13" t="s">
        <v>257</v>
      </c>
      <c r="P92" s="43">
        <v>40618</v>
      </c>
      <c r="Q92" s="43">
        <v>41580</v>
      </c>
      <c r="R92" s="43">
        <v>41794</v>
      </c>
      <c r="S92" s="22" t="s">
        <v>199</v>
      </c>
      <c r="T92" s="22" t="s">
        <v>199</v>
      </c>
    </row>
    <row r="93" spans="1:20" ht="76.5" customHeight="1" x14ac:dyDescent="0.2">
      <c r="A93" s="86" t="str">
        <f t="shared" si="1"/>
        <v>CDS rule 92</v>
      </c>
      <c r="B93" s="17" t="s">
        <v>13</v>
      </c>
      <c r="C93" s="18" t="s">
        <v>290</v>
      </c>
      <c r="D93" s="22" t="s">
        <v>54</v>
      </c>
      <c r="E93" s="22" t="s">
        <v>249</v>
      </c>
      <c r="F93" s="22" t="s">
        <v>251</v>
      </c>
      <c r="G93" s="22" t="s">
        <v>1078</v>
      </c>
      <c r="H93" s="36" t="s">
        <v>212</v>
      </c>
      <c r="J93" s="13" t="s">
        <v>797</v>
      </c>
      <c r="L93" s="89" t="s">
        <v>291</v>
      </c>
      <c r="M93" s="13" t="s">
        <v>407</v>
      </c>
      <c r="N93" s="13" t="s">
        <v>257</v>
      </c>
      <c r="P93" s="43">
        <v>40618</v>
      </c>
      <c r="Q93" s="43">
        <v>41580</v>
      </c>
      <c r="R93" s="43">
        <v>41794</v>
      </c>
      <c r="S93" s="22" t="s">
        <v>199</v>
      </c>
      <c r="T93" s="22" t="s">
        <v>199</v>
      </c>
    </row>
    <row r="94" spans="1:20" ht="76.5" customHeight="1" x14ac:dyDescent="0.2">
      <c r="A94" s="86" t="str">
        <f t="shared" si="1"/>
        <v>CDS rule 93</v>
      </c>
      <c r="B94" s="17" t="s">
        <v>13</v>
      </c>
      <c r="C94" s="18" t="s">
        <v>290</v>
      </c>
      <c r="D94" s="22" t="s">
        <v>54</v>
      </c>
      <c r="E94" s="22" t="s">
        <v>253</v>
      </c>
      <c r="F94" s="22" t="s">
        <v>255</v>
      </c>
      <c r="G94" s="22" t="s">
        <v>1079</v>
      </c>
      <c r="H94" s="36" t="s">
        <v>212</v>
      </c>
      <c r="J94" s="13" t="s">
        <v>797</v>
      </c>
      <c r="L94" s="89" t="s">
        <v>291</v>
      </c>
      <c r="M94" s="13" t="s">
        <v>407</v>
      </c>
      <c r="N94" s="13" t="s">
        <v>257</v>
      </c>
      <c r="P94" s="43">
        <v>40618</v>
      </c>
      <c r="Q94" s="43">
        <v>41580</v>
      </c>
      <c r="R94" s="43">
        <v>41794</v>
      </c>
      <c r="S94" s="22" t="s">
        <v>199</v>
      </c>
      <c r="T94" s="22" t="s">
        <v>199</v>
      </c>
    </row>
    <row r="95" spans="1:20" s="12" customFormat="1" ht="76.5" customHeight="1" x14ac:dyDescent="0.2">
      <c r="A95" s="87" t="str">
        <f t="shared" si="1"/>
        <v>CDS rule 94</v>
      </c>
      <c r="B95" s="104" t="s">
        <v>13</v>
      </c>
      <c r="C95" s="31" t="s">
        <v>290</v>
      </c>
      <c r="D95" s="23" t="s">
        <v>54</v>
      </c>
      <c r="E95" s="23" t="s">
        <v>254</v>
      </c>
      <c r="F95" s="23" t="s">
        <v>256</v>
      </c>
      <c r="G95" s="23" t="s">
        <v>1080</v>
      </c>
      <c r="H95" s="47" t="s">
        <v>212</v>
      </c>
      <c r="J95" s="12" t="s">
        <v>797</v>
      </c>
      <c r="L95" s="91" t="s">
        <v>291</v>
      </c>
      <c r="M95" s="12" t="s">
        <v>407</v>
      </c>
      <c r="N95" s="12" t="s">
        <v>257</v>
      </c>
      <c r="O95" s="23"/>
      <c r="P95" s="44">
        <v>40618</v>
      </c>
      <c r="Q95" s="44">
        <v>41580</v>
      </c>
      <c r="R95" s="44">
        <v>41794</v>
      </c>
      <c r="S95" s="23" t="s">
        <v>199</v>
      </c>
      <c r="T95" s="23" t="s">
        <v>199</v>
      </c>
    </row>
    <row r="96" spans="1:20" ht="165.75" x14ac:dyDescent="0.2">
      <c r="A96" s="86" t="str">
        <f t="shared" si="1"/>
        <v>CDS rule 95</v>
      </c>
      <c r="B96" s="17" t="s">
        <v>13</v>
      </c>
      <c r="C96" s="50" t="s">
        <v>127</v>
      </c>
      <c r="D96" s="22" t="s">
        <v>54</v>
      </c>
      <c r="E96" s="22" t="s">
        <v>260</v>
      </c>
      <c r="F96" s="64" t="s">
        <v>768</v>
      </c>
      <c r="G96" s="13" t="s">
        <v>1072</v>
      </c>
      <c r="H96" s="16" t="s">
        <v>292</v>
      </c>
      <c r="I96" s="61" t="s">
        <v>517</v>
      </c>
      <c r="J96" s="13" t="s">
        <v>796</v>
      </c>
      <c r="L96" s="89" t="s">
        <v>294</v>
      </c>
      <c r="M96" s="19" t="s">
        <v>407</v>
      </c>
      <c r="N96" s="59" t="s">
        <v>73</v>
      </c>
      <c r="P96" s="43">
        <v>40618</v>
      </c>
      <c r="Q96" s="43">
        <v>41580</v>
      </c>
      <c r="R96" s="43">
        <v>41794</v>
      </c>
      <c r="S96" s="22" t="s">
        <v>199</v>
      </c>
      <c r="T96" s="22" t="s">
        <v>199</v>
      </c>
    </row>
    <row r="97" spans="1:20" s="12" customFormat="1" ht="76.5" customHeight="1" x14ac:dyDescent="0.2">
      <c r="A97" s="87" t="str">
        <f t="shared" si="1"/>
        <v>CDS rule 96</v>
      </c>
      <c r="B97" s="104" t="s">
        <v>13</v>
      </c>
      <c r="C97" s="51" t="s">
        <v>127</v>
      </c>
      <c r="D97" s="23" t="s">
        <v>54</v>
      </c>
      <c r="E97" s="23" t="s">
        <v>261</v>
      </c>
      <c r="F97" s="68" t="s">
        <v>769</v>
      </c>
      <c r="G97" s="12" t="s">
        <v>1073</v>
      </c>
      <c r="H97" s="32" t="s">
        <v>293</v>
      </c>
      <c r="I97" s="62" t="s">
        <v>517</v>
      </c>
      <c r="J97" s="12" t="s">
        <v>796</v>
      </c>
      <c r="L97" s="91" t="s">
        <v>294</v>
      </c>
      <c r="M97" s="12" t="s">
        <v>407</v>
      </c>
      <c r="N97" s="24" t="s">
        <v>73</v>
      </c>
      <c r="O97" s="23"/>
      <c r="P97" s="44">
        <v>40618</v>
      </c>
      <c r="Q97" s="44">
        <v>41580</v>
      </c>
      <c r="R97" s="44">
        <v>41794</v>
      </c>
      <c r="S97" s="23" t="s">
        <v>199</v>
      </c>
      <c r="T97" s="23" t="s">
        <v>199</v>
      </c>
    </row>
    <row r="98" spans="1:20" ht="76.5" customHeight="1" x14ac:dyDescent="0.2">
      <c r="A98" s="86" t="str">
        <f t="shared" si="1"/>
        <v>CDS rule 97</v>
      </c>
      <c r="B98" s="17" t="s">
        <v>13</v>
      </c>
      <c r="C98" s="50" t="s">
        <v>295</v>
      </c>
      <c r="D98" s="22" t="s">
        <v>54</v>
      </c>
      <c r="E98" s="22" t="s">
        <v>296</v>
      </c>
      <c r="F98" s="22" t="s">
        <v>170</v>
      </c>
      <c r="G98" s="13" t="s">
        <v>1050</v>
      </c>
      <c r="H98" s="36" t="s">
        <v>212</v>
      </c>
      <c r="J98" s="13" t="s">
        <v>797</v>
      </c>
      <c r="L98" s="89" t="s">
        <v>300</v>
      </c>
      <c r="M98" s="13" t="s">
        <v>602</v>
      </c>
      <c r="N98" s="13" t="s">
        <v>301</v>
      </c>
      <c r="P98" s="43">
        <v>40618</v>
      </c>
      <c r="Q98" s="43">
        <v>41580</v>
      </c>
      <c r="R98" s="43">
        <v>41794</v>
      </c>
      <c r="S98" s="22" t="s">
        <v>199</v>
      </c>
      <c r="T98" s="22" t="s">
        <v>199</v>
      </c>
    </row>
    <row r="99" spans="1:20" ht="76.5" customHeight="1" x14ac:dyDescent="0.2">
      <c r="A99" s="86" t="str">
        <f t="shared" si="1"/>
        <v>CDS rule 98</v>
      </c>
      <c r="B99" s="17" t="s">
        <v>13</v>
      </c>
      <c r="C99" s="50" t="s">
        <v>295</v>
      </c>
      <c r="D99" s="22" t="s">
        <v>54</v>
      </c>
      <c r="E99" s="22" t="s">
        <v>297</v>
      </c>
      <c r="F99" s="22" t="s">
        <v>177</v>
      </c>
      <c r="G99" s="13" t="s">
        <v>1051</v>
      </c>
      <c r="H99" s="36" t="s">
        <v>212</v>
      </c>
      <c r="J99" s="13" t="s">
        <v>797</v>
      </c>
      <c r="L99" s="89" t="s">
        <v>300</v>
      </c>
      <c r="M99" s="13" t="s">
        <v>602</v>
      </c>
      <c r="N99" s="13" t="s">
        <v>301</v>
      </c>
      <c r="P99" s="43">
        <v>40618</v>
      </c>
      <c r="Q99" s="43">
        <v>41580</v>
      </c>
      <c r="R99" s="43">
        <v>41794</v>
      </c>
      <c r="S99" s="22" t="s">
        <v>199</v>
      </c>
      <c r="T99" s="22" t="s">
        <v>199</v>
      </c>
    </row>
    <row r="100" spans="1:20" s="12" customFormat="1" ht="76.5" customHeight="1" x14ac:dyDescent="0.2">
      <c r="A100" s="87" t="str">
        <f t="shared" si="1"/>
        <v>CDS rule 99</v>
      </c>
      <c r="B100" s="104" t="s">
        <v>13</v>
      </c>
      <c r="C100" s="51" t="s">
        <v>295</v>
      </c>
      <c r="D100" s="23" t="s">
        <v>54</v>
      </c>
      <c r="E100" s="23" t="s">
        <v>298</v>
      </c>
      <c r="F100" s="23" t="s">
        <v>171</v>
      </c>
      <c r="G100" s="12" t="s">
        <v>1052</v>
      </c>
      <c r="H100" s="47" t="s">
        <v>299</v>
      </c>
      <c r="J100" s="12" t="s">
        <v>796</v>
      </c>
      <c r="L100" s="91" t="s">
        <v>300</v>
      </c>
      <c r="M100" s="12" t="s">
        <v>279</v>
      </c>
      <c r="N100" s="12" t="s">
        <v>279</v>
      </c>
      <c r="O100" s="23"/>
      <c r="P100" s="44">
        <v>40618</v>
      </c>
      <c r="Q100" s="44">
        <v>41580</v>
      </c>
      <c r="R100" s="44">
        <v>41794</v>
      </c>
      <c r="S100" s="23" t="s">
        <v>199</v>
      </c>
      <c r="T100" s="23" t="s">
        <v>199</v>
      </c>
    </row>
    <row r="101" spans="1:20" ht="76.5" customHeight="1" x14ac:dyDescent="0.2">
      <c r="A101" s="86" t="str">
        <f t="shared" si="1"/>
        <v>CDS rule 100</v>
      </c>
      <c r="B101" s="17" t="s">
        <v>13</v>
      </c>
      <c r="C101" s="50" t="s">
        <v>122</v>
      </c>
      <c r="D101" s="22" t="s">
        <v>54</v>
      </c>
      <c r="E101" s="22" t="s">
        <v>260</v>
      </c>
      <c r="F101" s="64" t="s">
        <v>768</v>
      </c>
      <c r="G101" s="13" t="s">
        <v>1070</v>
      </c>
      <c r="H101" s="16" t="s">
        <v>292</v>
      </c>
      <c r="I101" s="61" t="s">
        <v>517</v>
      </c>
      <c r="J101" s="13" t="s">
        <v>796</v>
      </c>
      <c r="L101" s="89" t="s">
        <v>302</v>
      </c>
      <c r="M101" s="13" t="s">
        <v>407</v>
      </c>
      <c r="N101" s="19" t="s">
        <v>73</v>
      </c>
      <c r="P101" s="43">
        <v>40618</v>
      </c>
      <c r="Q101" s="43">
        <v>41580</v>
      </c>
      <c r="R101" s="43">
        <v>41794</v>
      </c>
      <c r="S101" s="22" t="s">
        <v>199</v>
      </c>
      <c r="T101" s="22" t="s">
        <v>199</v>
      </c>
    </row>
    <row r="102" spans="1:20" s="12" customFormat="1" ht="76.5" customHeight="1" x14ac:dyDescent="0.2">
      <c r="A102" s="87" t="str">
        <f t="shared" si="1"/>
        <v>CDS rule 101</v>
      </c>
      <c r="B102" s="104" t="s">
        <v>13</v>
      </c>
      <c r="C102" s="51" t="s">
        <v>122</v>
      </c>
      <c r="D102" s="23" t="s">
        <v>54</v>
      </c>
      <c r="E102" s="23" t="s">
        <v>261</v>
      </c>
      <c r="F102" s="68" t="s">
        <v>769</v>
      </c>
      <c r="G102" s="12" t="s">
        <v>1071</v>
      </c>
      <c r="H102" s="32" t="s">
        <v>293</v>
      </c>
      <c r="I102" s="62" t="s">
        <v>517</v>
      </c>
      <c r="J102" s="12" t="s">
        <v>796</v>
      </c>
      <c r="L102" s="91" t="s">
        <v>302</v>
      </c>
      <c r="M102" s="12" t="s">
        <v>407</v>
      </c>
      <c r="N102" s="24" t="s">
        <v>73</v>
      </c>
      <c r="O102" s="23"/>
      <c r="P102" s="44">
        <v>40618</v>
      </c>
      <c r="Q102" s="44">
        <v>41580</v>
      </c>
      <c r="R102" s="44">
        <v>41794</v>
      </c>
      <c r="S102" s="23" t="s">
        <v>199</v>
      </c>
      <c r="T102" s="23" t="s">
        <v>199</v>
      </c>
    </row>
    <row r="103" spans="1:20" ht="76.5" customHeight="1" x14ac:dyDescent="0.2">
      <c r="A103" s="86" t="str">
        <f t="shared" si="1"/>
        <v>CDS rule 102</v>
      </c>
      <c r="B103" s="17" t="s">
        <v>13</v>
      </c>
      <c r="C103" s="50" t="s">
        <v>303</v>
      </c>
      <c r="D103" s="22" t="s">
        <v>54</v>
      </c>
      <c r="E103" s="22" t="s">
        <v>78</v>
      </c>
      <c r="F103" s="22" t="s">
        <v>765</v>
      </c>
      <c r="G103" s="13" t="s">
        <v>1053</v>
      </c>
      <c r="H103" s="36" t="s">
        <v>304</v>
      </c>
      <c r="J103" s="13" t="s">
        <v>796</v>
      </c>
      <c r="L103" s="89" t="s">
        <v>309</v>
      </c>
      <c r="M103" s="13" t="s">
        <v>407</v>
      </c>
      <c r="N103" s="19" t="s">
        <v>73</v>
      </c>
      <c r="P103" s="43">
        <v>40618</v>
      </c>
      <c r="Q103" s="43">
        <v>41580</v>
      </c>
      <c r="R103" s="43">
        <v>41794</v>
      </c>
      <c r="S103" s="22" t="s">
        <v>199</v>
      </c>
      <c r="T103" s="22" t="s">
        <v>199</v>
      </c>
    </row>
    <row r="104" spans="1:20" ht="156" x14ac:dyDescent="0.2">
      <c r="A104" s="86" t="str">
        <f t="shared" si="1"/>
        <v>CDS rule 103</v>
      </c>
      <c r="B104" s="17" t="s">
        <v>13</v>
      </c>
      <c r="C104" s="50" t="s">
        <v>303</v>
      </c>
      <c r="D104" s="22" t="s">
        <v>54</v>
      </c>
      <c r="E104" s="22" t="s">
        <v>80</v>
      </c>
      <c r="F104" s="64" t="s">
        <v>766</v>
      </c>
      <c r="G104" s="13" t="s">
        <v>1054</v>
      </c>
      <c r="H104" s="16" t="s">
        <v>305</v>
      </c>
      <c r="J104" s="13" t="s">
        <v>796</v>
      </c>
      <c r="L104" s="89" t="s">
        <v>309</v>
      </c>
      <c r="M104" s="13" t="s">
        <v>407</v>
      </c>
      <c r="N104" s="19" t="s">
        <v>307</v>
      </c>
      <c r="P104" s="43">
        <v>40618</v>
      </c>
      <c r="Q104" s="43">
        <v>41580</v>
      </c>
      <c r="R104" s="43">
        <v>41794</v>
      </c>
      <c r="S104" s="22" t="s">
        <v>199</v>
      </c>
      <c r="T104" s="22" t="s">
        <v>199</v>
      </c>
    </row>
    <row r="105" spans="1:20" s="12" customFormat="1" ht="76.5" customHeight="1" x14ac:dyDescent="0.2">
      <c r="A105" s="87" t="str">
        <f t="shared" si="1"/>
        <v>CDS rule 104</v>
      </c>
      <c r="B105" s="104" t="s">
        <v>13</v>
      </c>
      <c r="C105" s="51" t="s">
        <v>303</v>
      </c>
      <c r="D105" s="23" t="s">
        <v>54</v>
      </c>
      <c r="E105" s="23" t="s">
        <v>82</v>
      </c>
      <c r="F105" s="68" t="s">
        <v>767</v>
      </c>
      <c r="G105" s="12" t="s">
        <v>1055</v>
      </c>
      <c r="H105" s="32" t="s">
        <v>306</v>
      </c>
      <c r="I105" s="24"/>
      <c r="J105" s="12" t="s">
        <v>796</v>
      </c>
      <c r="L105" s="91" t="s">
        <v>309</v>
      </c>
      <c r="M105" s="12" t="s">
        <v>407</v>
      </c>
      <c r="N105" s="24" t="s">
        <v>308</v>
      </c>
      <c r="O105" s="23"/>
      <c r="P105" s="44">
        <v>40618</v>
      </c>
      <c r="Q105" s="44">
        <v>41580</v>
      </c>
      <c r="R105" s="44">
        <v>41794</v>
      </c>
      <c r="S105" s="23" t="s">
        <v>199</v>
      </c>
      <c r="T105" s="23" t="s">
        <v>199</v>
      </c>
    </row>
    <row r="106" spans="1:20" ht="76.5" customHeight="1" x14ac:dyDescent="0.2">
      <c r="A106" s="86" t="str">
        <f t="shared" si="1"/>
        <v>CDS rule 105</v>
      </c>
      <c r="B106" s="17" t="s">
        <v>13</v>
      </c>
      <c r="C106" s="50" t="s">
        <v>310</v>
      </c>
      <c r="D106" s="22" t="s">
        <v>54</v>
      </c>
      <c r="E106" s="22" t="s">
        <v>55</v>
      </c>
      <c r="F106" s="22" t="s">
        <v>170</v>
      </c>
      <c r="G106" s="13" t="s">
        <v>1056</v>
      </c>
      <c r="H106" s="36" t="s">
        <v>212</v>
      </c>
      <c r="J106" s="13" t="s">
        <v>797</v>
      </c>
      <c r="L106" s="89" t="s">
        <v>311</v>
      </c>
      <c r="M106" s="19" t="s">
        <v>603</v>
      </c>
      <c r="N106" s="19" t="s">
        <v>313</v>
      </c>
      <c r="P106" s="43">
        <v>40618</v>
      </c>
      <c r="Q106" s="43">
        <v>41580</v>
      </c>
      <c r="R106" s="43">
        <v>41794</v>
      </c>
      <c r="S106" s="22" t="s">
        <v>199</v>
      </c>
      <c r="T106" s="22" t="s">
        <v>199</v>
      </c>
    </row>
    <row r="107" spans="1:20" ht="118.5" customHeight="1" x14ac:dyDescent="0.2">
      <c r="A107" s="86" t="str">
        <f t="shared" si="1"/>
        <v>CDS rule 106</v>
      </c>
      <c r="B107" s="17" t="s">
        <v>13</v>
      </c>
      <c r="C107" s="50" t="s">
        <v>310</v>
      </c>
      <c r="D107" s="22" t="s">
        <v>54</v>
      </c>
      <c r="E107" s="22" t="s">
        <v>57</v>
      </c>
      <c r="F107" s="22" t="s">
        <v>177</v>
      </c>
      <c r="G107" s="13" t="s">
        <v>1057</v>
      </c>
      <c r="H107" s="36" t="s">
        <v>212</v>
      </c>
      <c r="J107" s="13" t="s">
        <v>797</v>
      </c>
      <c r="L107" s="89" t="s">
        <v>311</v>
      </c>
      <c r="M107" s="19" t="s">
        <v>603</v>
      </c>
      <c r="N107" s="19" t="s">
        <v>314</v>
      </c>
      <c r="P107" s="43">
        <v>40618</v>
      </c>
      <c r="Q107" s="43">
        <v>41580</v>
      </c>
      <c r="R107" s="43">
        <v>41794</v>
      </c>
      <c r="S107" s="22" t="s">
        <v>199</v>
      </c>
      <c r="T107" s="22" t="s">
        <v>199</v>
      </c>
    </row>
    <row r="108" spans="1:20" s="12" customFormat="1" ht="76.5" customHeight="1" x14ac:dyDescent="0.2">
      <c r="A108" s="87" t="str">
        <f t="shared" si="1"/>
        <v>CDS rule 107</v>
      </c>
      <c r="B108" s="104" t="s">
        <v>13</v>
      </c>
      <c r="C108" s="51" t="s">
        <v>310</v>
      </c>
      <c r="D108" s="23" t="s">
        <v>54</v>
      </c>
      <c r="E108" s="23" t="s">
        <v>58</v>
      </c>
      <c r="F108" s="23" t="s">
        <v>171</v>
      </c>
      <c r="G108" s="12" t="s">
        <v>1058</v>
      </c>
      <c r="H108" s="47" t="s">
        <v>312</v>
      </c>
      <c r="J108" s="12" t="s">
        <v>796</v>
      </c>
      <c r="L108" s="91" t="s">
        <v>311</v>
      </c>
      <c r="M108" s="24" t="s">
        <v>603</v>
      </c>
      <c r="N108" s="24" t="s">
        <v>314</v>
      </c>
      <c r="O108" s="23"/>
      <c r="P108" s="44">
        <v>40618</v>
      </c>
      <c r="Q108" s="44">
        <v>41580</v>
      </c>
      <c r="R108" s="44">
        <v>41794</v>
      </c>
      <c r="S108" s="23" t="s">
        <v>199</v>
      </c>
      <c r="T108" s="23" t="s">
        <v>199</v>
      </c>
    </row>
    <row r="109" spans="1:20" ht="76.5" customHeight="1" x14ac:dyDescent="0.2">
      <c r="A109" s="86" t="str">
        <f t="shared" si="1"/>
        <v>CDS rule 108</v>
      </c>
      <c r="B109" s="17" t="s">
        <v>13</v>
      </c>
      <c r="C109" s="50" t="s">
        <v>315</v>
      </c>
      <c r="D109" s="22" t="s">
        <v>54</v>
      </c>
      <c r="E109" s="22" t="s">
        <v>55</v>
      </c>
      <c r="F109" s="22" t="s">
        <v>170</v>
      </c>
      <c r="G109" s="13" t="s">
        <v>1059</v>
      </c>
      <c r="H109" s="36" t="s">
        <v>212</v>
      </c>
      <c r="J109" s="13" t="s">
        <v>797</v>
      </c>
      <c r="L109" s="89" t="s">
        <v>317</v>
      </c>
      <c r="M109" s="19" t="s">
        <v>603</v>
      </c>
      <c r="N109" s="19" t="s">
        <v>313</v>
      </c>
      <c r="P109" s="43">
        <v>40618</v>
      </c>
      <c r="Q109" s="43">
        <v>41580</v>
      </c>
      <c r="R109" s="43">
        <v>41794</v>
      </c>
      <c r="S109" s="22" t="s">
        <v>199</v>
      </c>
      <c r="T109" s="22" t="s">
        <v>199</v>
      </c>
    </row>
    <row r="110" spans="1:20" ht="132" customHeight="1" x14ac:dyDescent="0.2">
      <c r="A110" s="86" t="str">
        <f t="shared" si="1"/>
        <v>CDS rule 109</v>
      </c>
      <c r="B110" s="17" t="s">
        <v>13</v>
      </c>
      <c r="C110" s="50" t="s">
        <v>315</v>
      </c>
      <c r="D110" s="22" t="s">
        <v>54</v>
      </c>
      <c r="E110" s="22" t="s">
        <v>57</v>
      </c>
      <c r="F110" s="22" t="s">
        <v>177</v>
      </c>
      <c r="G110" s="13" t="s">
        <v>1060</v>
      </c>
      <c r="H110" s="36" t="s">
        <v>212</v>
      </c>
      <c r="J110" s="13" t="s">
        <v>797</v>
      </c>
      <c r="L110" s="89" t="s">
        <v>317</v>
      </c>
      <c r="M110" s="19" t="s">
        <v>603</v>
      </c>
      <c r="N110" s="19" t="s">
        <v>314</v>
      </c>
      <c r="P110" s="43">
        <v>40618</v>
      </c>
      <c r="Q110" s="43">
        <v>41580</v>
      </c>
      <c r="R110" s="43">
        <v>41794</v>
      </c>
      <c r="S110" s="22" t="s">
        <v>199</v>
      </c>
      <c r="T110" s="22" t="s">
        <v>199</v>
      </c>
    </row>
    <row r="111" spans="1:20" s="12" customFormat="1" ht="76.5" customHeight="1" x14ac:dyDescent="0.2">
      <c r="A111" s="87" t="str">
        <f t="shared" si="1"/>
        <v>CDS rule 110</v>
      </c>
      <c r="B111" s="104" t="s">
        <v>13</v>
      </c>
      <c r="C111" s="51" t="s">
        <v>315</v>
      </c>
      <c r="D111" s="23" t="s">
        <v>54</v>
      </c>
      <c r="E111" s="23" t="s">
        <v>58</v>
      </c>
      <c r="F111" s="23" t="s">
        <v>171</v>
      </c>
      <c r="G111" s="12" t="s">
        <v>1061</v>
      </c>
      <c r="H111" s="47" t="s">
        <v>316</v>
      </c>
      <c r="J111" s="12" t="s">
        <v>796</v>
      </c>
      <c r="L111" s="91" t="s">
        <v>317</v>
      </c>
      <c r="M111" s="24" t="s">
        <v>603</v>
      </c>
      <c r="N111" s="24" t="s">
        <v>314</v>
      </c>
      <c r="O111" s="23"/>
      <c r="P111" s="44">
        <v>40618</v>
      </c>
      <c r="Q111" s="44">
        <v>41580</v>
      </c>
      <c r="R111" s="44">
        <v>41794</v>
      </c>
      <c r="S111" s="23" t="s">
        <v>199</v>
      </c>
      <c r="T111" s="23" t="s">
        <v>199</v>
      </c>
    </row>
    <row r="112" spans="1:20" ht="76.5" customHeight="1" x14ac:dyDescent="0.2">
      <c r="A112" s="86" t="str">
        <f t="shared" si="1"/>
        <v>CDS rule 111</v>
      </c>
      <c r="B112" s="17" t="s">
        <v>13</v>
      </c>
      <c r="C112" s="50" t="s">
        <v>318</v>
      </c>
      <c r="D112" s="22" t="s">
        <v>54</v>
      </c>
      <c r="E112" s="22" t="s">
        <v>247</v>
      </c>
      <c r="F112" s="22" t="s">
        <v>252</v>
      </c>
      <c r="G112" s="13" t="s">
        <v>1081</v>
      </c>
      <c r="H112" s="36" t="s">
        <v>212</v>
      </c>
      <c r="J112" s="13" t="s">
        <v>797</v>
      </c>
      <c r="L112" s="89" t="s">
        <v>319</v>
      </c>
      <c r="M112" s="19" t="s">
        <v>407</v>
      </c>
      <c r="N112" s="13" t="s">
        <v>257</v>
      </c>
      <c r="P112" s="43">
        <v>40618</v>
      </c>
      <c r="Q112" s="43">
        <v>41580</v>
      </c>
      <c r="R112" s="43">
        <v>41794</v>
      </c>
      <c r="S112" s="22" t="s">
        <v>199</v>
      </c>
      <c r="T112" s="22" t="s">
        <v>199</v>
      </c>
    </row>
    <row r="113" spans="1:20" ht="76.5" customHeight="1" x14ac:dyDescent="0.2">
      <c r="A113" s="86" t="str">
        <f t="shared" si="1"/>
        <v>CDS rule 112</v>
      </c>
      <c r="B113" s="17" t="s">
        <v>13</v>
      </c>
      <c r="C113" s="50" t="s">
        <v>318</v>
      </c>
      <c r="D113" s="22" t="s">
        <v>54</v>
      </c>
      <c r="E113" s="22" t="s">
        <v>248</v>
      </c>
      <c r="F113" s="22" t="s">
        <v>250</v>
      </c>
      <c r="G113" s="22" t="s">
        <v>1082</v>
      </c>
      <c r="H113" s="36" t="s">
        <v>212</v>
      </c>
      <c r="J113" s="13" t="s">
        <v>797</v>
      </c>
      <c r="L113" s="89" t="s">
        <v>319</v>
      </c>
      <c r="M113" s="13" t="s">
        <v>603</v>
      </c>
      <c r="N113" s="19" t="s">
        <v>257</v>
      </c>
      <c r="P113" s="43">
        <v>40618</v>
      </c>
      <c r="Q113" s="43">
        <v>41580</v>
      </c>
      <c r="R113" s="43">
        <v>41794</v>
      </c>
      <c r="S113" s="22" t="s">
        <v>199</v>
      </c>
      <c r="T113" s="22" t="s">
        <v>199</v>
      </c>
    </row>
    <row r="114" spans="1:20" ht="76.5" customHeight="1" x14ac:dyDescent="0.2">
      <c r="A114" s="86" t="str">
        <f t="shared" si="1"/>
        <v>CDS rule 113</v>
      </c>
      <c r="B114" s="17" t="s">
        <v>13</v>
      </c>
      <c r="C114" s="50" t="s">
        <v>318</v>
      </c>
      <c r="D114" s="22" t="s">
        <v>54</v>
      </c>
      <c r="E114" s="22" t="s">
        <v>249</v>
      </c>
      <c r="F114" s="22" t="s">
        <v>251</v>
      </c>
      <c r="G114" s="22" t="s">
        <v>1083</v>
      </c>
      <c r="H114" s="36" t="s">
        <v>212</v>
      </c>
      <c r="J114" s="13" t="s">
        <v>797</v>
      </c>
      <c r="L114" s="89" t="s">
        <v>319</v>
      </c>
      <c r="M114" s="13" t="s">
        <v>603</v>
      </c>
      <c r="N114" s="19" t="s">
        <v>320</v>
      </c>
      <c r="P114" s="43">
        <v>40618</v>
      </c>
      <c r="Q114" s="43">
        <v>41580</v>
      </c>
      <c r="R114" s="43">
        <v>41794</v>
      </c>
      <c r="S114" s="22" t="s">
        <v>199</v>
      </c>
      <c r="T114" s="22" t="s">
        <v>199</v>
      </c>
    </row>
    <row r="115" spans="1:20" ht="76.5" customHeight="1" x14ac:dyDescent="0.2">
      <c r="A115" s="86" t="str">
        <f t="shared" si="1"/>
        <v>CDS rule 114</v>
      </c>
      <c r="B115" s="17" t="s">
        <v>13</v>
      </c>
      <c r="C115" s="50" t="s">
        <v>318</v>
      </c>
      <c r="D115" s="22" t="s">
        <v>54</v>
      </c>
      <c r="E115" s="22" t="s">
        <v>253</v>
      </c>
      <c r="F115" s="22" t="s">
        <v>255</v>
      </c>
      <c r="G115" s="22" t="s">
        <v>1084</v>
      </c>
      <c r="H115" s="36" t="s">
        <v>212</v>
      </c>
      <c r="J115" s="13" t="s">
        <v>797</v>
      </c>
      <c r="L115" s="89" t="s">
        <v>319</v>
      </c>
      <c r="M115" s="13" t="s">
        <v>407</v>
      </c>
      <c r="N115" s="19" t="s">
        <v>364</v>
      </c>
      <c r="P115" s="43">
        <v>40618</v>
      </c>
      <c r="Q115" s="43">
        <v>41580</v>
      </c>
      <c r="R115" s="43">
        <v>41794</v>
      </c>
      <c r="S115" s="22" t="s">
        <v>199</v>
      </c>
      <c r="T115" s="22" t="s">
        <v>199</v>
      </c>
    </row>
    <row r="116" spans="1:20" s="12" customFormat="1" ht="76.5" customHeight="1" x14ac:dyDescent="0.2">
      <c r="A116" s="87" t="str">
        <f t="shared" si="1"/>
        <v>CDS rule 115</v>
      </c>
      <c r="B116" s="104" t="s">
        <v>13</v>
      </c>
      <c r="C116" s="51" t="s">
        <v>318</v>
      </c>
      <c r="D116" s="23" t="s">
        <v>54</v>
      </c>
      <c r="E116" s="23" t="s">
        <v>254</v>
      </c>
      <c r="F116" s="23" t="s">
        <v>256</v>
      </c>
      <c r="G116" s="23" t="s">
        <v>1085</v>
      </c>
      <c r="H116" s="47" t="s">
        <v>212</v>
      </c>
      <c r="J116" s="12" t="s">
        <v>797</v>
      </c>
      <c r="L116" s="91" t="s">
        <v>319</v>
      </c>
      <c r="M116" s="12" t="s">
        <v>407</v>
      </c>
      <c r="N116" s="24" t="s">
        <v>364</v>
      </c>
      <c r="O116" s="23"/>
      <c r="P116" s="44">
        <v>40618</v>
      </c>
      <c r="Q116" s="44">
        <v>41580</v>
      </c>
      <c r="R116" s="44">
        <v>41794</v>
      </c>
      <c r="S116" s="23" t="s">
        <v>199</v>
      </c>
      <c r="T116" s="23" t="s">
        <v>199</v>
      </c>
    </row>
    <row r="117" spans="1:20" ht="76.5" customHeight="1" x14ac:dyDescent="0.2">
      <c r="A117" s="86" t="str">
        <f t="shared" si="1"/>
        <v>CDS rule 116</v>
      </c>
      <c r="B117" s="17" t="s">
        <v>13</v>
      </c>
      <c r="C117" s="50" t="s">
        <v>85</v>
      </c>
      <c r="D117" s="22" t="s">
        <v>54</v>
      </c>
      <c r="E117" s="22" t="s">
        <v>322</v>
      </c>
      <c r="F117" s="22" t="s">
        <v>323</v>
      </c>
      <c r="G117" s="13" t="s">
        <v>1069</v>
      </c>
      <c r="H117" s="36" t="s">
        <v>212</v>
      </c>
      <c r="J117" s="13" t="s">
        <v>797</v>
      </c>
      <c r="L117" s="89" t="s">
        <v>325</v>
      </c>
      <c r="M117" s="13" t="s">
        <v>407</v>
      </c>
      <c r="N117" s="19" t="s">
        <v>73</v>
      </c>
      <c r="P117" s="43">
        <v>40618</v>
      </c>
      <c r="Q117" s="43">
        <v>41580</v>
      </c>
      <c r="R117" s="43">
        <v>41794</v>
      </c>
      <c r="S117" s="22" t="s">
        <v>199</v>
      </c>
      <c r="T117" s="22" t="s">
        <v>199</v>
      </c>
    </row>
    <row r="118" spans="1:20" s="12" customFormat="1" ht="76.5" customHeight="1" x14ac:dyDescent="0.2">
      <c r="A118" s="87" t="str">
        <f t="shared" si="1"/>
        <v>CDS rule 117</v>
      </c>
      <c r="B118" s="104" t="s">
        <v>13</v>
      </c>
      <c r="C118" s="31" t="s">
        <v>85</v>
      </c>
      <c r="D118" s="23" t="s">
        <v>54</v>
      </c>
      <c r="E118" s="23" t="s">
        <v>321</v>
      </c>
      <c r="F118" s="23" t="s">
        <v>324</v>
      </c>
      <c r="G118" s="12" t="s">
        <v>1068</v>
      </c>
      <c r="H118" s="32" t="s">
        <v>86</v>
      </c>
      <c r="J118" s="12" t="s">
        <v>796</v>
      </c>
      <c r="L118" s="91" t="s">
        <v>325</v>
      </c>
      <c r="M118" s="12" t="s">
        <v>407</v>
      </c>
      <c r="N118" s="24" t="s">
        <v>326</v>
      </c>
      <c r="O118" s="23"/>
      <c r="P118" s="44">
        <v>40618</v>
      </c>
      <c r="Q118" s="44">
        <v>40912</v>
      </c>
      <c r="R118" s="44">
        <v>41794</v>
      </c>
      <c r="S118" s="23" t="s">
        <v>199</v>
      </c>
      <c r="T118" s="23" t="s">
        <v>194</v>
      </c>
    </row>
    <row r="119" spans="1:20" ht="76.5" customHeight="1" x14ac:dyDescent="0.2">
      <c r="A119" s="86" t="str">
        <f t="shared" si="1"/>
        <v>CDS rule 118</v>
      </c>
      <c r="B119" s="17" t="s">
        <v>13</v>
      </c>
      <c r="C119" s="50" t="s">
        <v>327</v>
      </c>
      <c r="D119" s="22" t="s">
        <v>54</v>
      </c>
      <c r="E119" s="22" t="s">
        <v>296</v>
      </c>
      <c r="F119" s="22" t="s">
        <v>170</v>
      </c>
      <c r="G119" s="13" t="s">
        <v>970</v>
      </c>
      <c r="H119" s="36" t="s">
        <v>212</v>
      </c>
      <c r="J119" s="13" t="s">
        <v>797</v>
      </c>
      <c r="L119" s="89" t="s">
        <v>329</v>
      </c>
      <c r="M119" s="19" t="s">
        <v>602</v>
      </c>
      <c r="N119" s="13" t="s">
        <v>301</v>
      </c>
      <c r="P119" s="43">
        <v>40618</v>
      </c>
      <c r="Q119" s="43">
        <v>41580</v>
      </c>
      <c r="R119" s="43">
        <v>41794</v>
      </c>
      <c r="S119" s="22" t="s">
        <v>199</v>
      </c>
      <c r="T119" s="22" t="s">
        <v>199</v>
      </c>
    </row>
    <row r="120" spans="1:20" ht="98.25" customHeight="1" x14ac:dyDescent="0.2">
      <c r="A120" s="86" t="str">
        <f t="shared" si="1"/>
        <v>CDS rule 119</v>
      </c>
      <c r="B120" s="17" t="s">
        <v>13</v>
      </c>
      <c r="C120" s="50" t="s">
        <v>327</v>
      </c>
      <c r="D120" s="22" t="s">
        <v>54</v>
      </c>
      <c r="E120" s="22" t="s">
        <v>297</v>
      </c>
      <c r="F120" s="22" t="s">
        <v>177</v>
      </c>
      <c r="G120" s="13" t="s">
        <v>971</v>
      </c>
      <c r="H120" s="36" t="s">
        <v>212</v>
      </c>
      <c r="J120" s="13" t="s">
        <v>797</v>
      </c>
      <c r="L120" s="89" t="s">
        <v>329</v>
      </c>
      <c r="M120" s="13" t="s">
        <v>602</v>
      </c>
      <c r="N120" s="13" t="s">
        <v>301</v>
      </c>
      <c r="P120" s="43">
        <v>40618</v>
      </c>
      <c r="Q120" s="43">
        <v>41580</v>
      </c>
      <c r="R120" s="43">
        <v>41794</v>
      </c>
      <c r="S120" s="22" t="s">
        <v>199</v>
      </c>
      <c r="T120" s="22" t="s">
        <v>199</v>
      </c>
    </row>
    <row r="121" spans="1:20" s="12" customFormat="1" ht="76.5" customHeight="1" x14ac:dyDescent="0.2">
      <c r="A121" s="87" t="str">
        <f t="shared" si="1"/>
        <v>CDS rule 120</v>
      </c>
      <c r="B121" s="104" t="s">
        <v>13</v>
      </c>
      <c r="C121" s="51" t="s">
        <v>327</v>
      </c>
      <c r="D121" s="23" t="s">
        <v>54</v>
      </c>
      <c r="E121" s="23" t="s">
        <v>298</v>
      </c>
      <c r="F121" s="23" t="s">
        <v>171</v>
      </c>
      <c r="G121" s="12" t="s">
        <v>972</v>
      </c>
      <c r="H121" s="47" t="s">
        <v>328</v>
      </c>
      <c r="J121" s="12" t="s">
        <v>796</v>
      </c>
      <c r="L121" s="91" t="s">
        <v>329</v>
      </c>
      <c r="M121" s="24" t="s">
        <v>330</v>
      </c>
      <c r="N121" s="24" t="s">
        <v>330</v>
      </c>
      <c r="O121" s="23"/>
      <c r="P121" s="44">
        <v>40618</v>
      </c>
      <c r="Q121" s="44">
        <v>41580</v>
      </c>
      <c r="R121" s="44">
        <v>41794</v>
      </c>
      <c r="S121" s="23" t="s">
        <v>199</v>
      </c>
      <c r="T121" s="23" t="s">
        <v>199</v>
      </c>
    </row>
    <row r="122" spans="1:20" ht="76.5" customHeight="1" x14ac:dyDescent="0.2">
      <c r="A122" s="86" t="str">
        <f t="shared" si="1"/>
        <v>CDS rule 121</v>
      </c>
      <c r="B122" s="17" t="s">
        <v>13</v>
      </c>
      <c r="C122" s="50" t="s">
        <v>331</v>
      </c>
      <c r="D122" s="22" t="s">
        <v>54</v>
      </c>
      <c r="E122" s="22" t="s">
        <v>296</v>
      </c>
      <c r="F122" s="22" t="s">
        <v>170</v>
      </c>
      <c r="G122" s="13" t="s">
        <v>1062</v>
      </c>
      <c r="H122" s="36" t="s">
        <v>212</v>
      </c>
      <c r="J122" s="13" t="s">
        <v>797</v>
      </c>
      <c r="L122" s="89" t="s">
        <v>332</v>
      </c>
      <c r="M122" s="13" t="s">
        <v>278</v>
      </c>
      <c r="N122" s="19" t="s">
        <v>235</v>
      </c>
      <c r="P122" s="43">
        <v>40618</v>
      </c>
      <c r="Q122" s="43">
        <v>41580</v>
      </c>
      <c r="R122" s="43">
        <v>41794</v>
      </c>
      <c r="S122" s="22" t="s">
        <v>199</v>
      </c>
      <c r="T122" s="22" t="s">
        <v>199</v>
      </c>
    </row>
    <row r="123" spans="1:20" ht="76.5" customHeight="1" x14ac:dyDescent="0.2">
      <c r="A123" s="86" t="str">
        <f t="shared" si="1"/>
        <v>CDS rule 122</v>
      </c>
      <c r="B123" s="17" t="s">
        <v>13</v>
      </c>
      <c r="C123" s="50" t="s">
        <v>331</v>
      </c>
      <c r="D123" s="22" t="s">
        <v>54</v>
      </c>
      <c r="E123" s="22" t="s">
        <v>297</v>
      </c>
      <c r="F123" s="22" t="s">
        <v>177</v>
      </c>
      <c r="G123" s="13" t="s">
        <v>1063</v>
      </c>
      <c r="H123" s="36" t="s">
        <v>212</v>
      </c>
      <c r="J123" s="13" t="s">
        <v>797</v>
      </c>
      <c r="L123" s="89" t="s">
        <v>332</v>
      </c>
      <c r="M123" s="19" t="s">
        <v>330</v>
      </c>
      <c r="N123" s="19" t="s">
        <v>330</v>
      </c>
      <c r="P123" s="43">
        <v>40618</v>
      </c>
      <c r="Q123" s="43">
        <v>41580</v>
      </c>
      <c r="R123" s="43">
        <v>41794</v>
      </c>
      <c r="S123" s="22" t="s">
        <v>199</v>
      </c>
      <c r="T123" s="22" t="s">
        <v>199</v>
      </c>
    </row>
    <row r="124" spans="1:20" s="12" customFormat="1" ht="76.5" customHeight="1" x14ac:dyDescent="0.2">
      <c r="A124" s="87" t="str">
        <f t="shared" si="1"/>
        <v>CDS rule 123</v>
      </c>
      <c r="B124" s="104" t="s">
        <v>13</v>
      </c>
      <c r="C124" s="51" t="s">
        <v>331</v>
      </c>
      <c r="D124" s="23" t="s">
        <v>54</v>
      </c>
      <c r="E124" s="23" t="s">
        <v>298</v>
      </c>
      <c r="F124" s="23" t="s">
        <v>171</v>
      </c>
      <c r="G124" s="12" t="s">
        <v>1064</v>
      </c>
      <c r="H124" s="47" t="s">
        <v>212</v>
      </c>
      <c r="J124" s="12" t="s">
        <v>797</v>
      </c>
      <c r="L124" s="91" t="s">
        <v>332</v>
      </c>
      <c r="M124" s="24" t="s">
        <v>330</v>
      </c>
      <c r="N124" s="24" t="s">
        <v>330</v>
      </c>
      <c r="O124" s="23"/>
      <c r="P124" s="44">
        <v>40618</v>
      </c>
      <c r="Q124" s="44">
        <v>41580</v>
      </c>
      <c r="R124" s="44">
        <v>41794</v>
      </c>
      <c r="S124" s="23" t="s">
        <v>199</v>
      </c>
      <c r="T124" s="23" t="s">
        <v>199</v>
      </c>
    </row>
    <row r="125" spans="1:20" ht="76.5" customHeight="1" x14ac:dyDescent="0.2">
      <c r="A125" s="86" t="str">
        <f t="shared" si="1"/>
        <v>CDS rule 124</v>
      </c>
      <c r="B125" s="17" t="s">
        <v>13</v>
      </c>
      <c r="C125" s="50" t="s">
        <v>333</v>
      </c>
      <c r="D125" s="22" t="s">
        <v>54</v>
      </c>
      <c r="E125" s="22" t="s">
        <v>296</v>
      </c>
      <c r="F125" s="22" t="s">
        <v>170</v>
      </c>
      <c r="G125" s="13" t="s">
        <v>964</v>
      </c>
      <c r="H125" s="36" t="s">
        <v>212</v>
      </c>
      <c r="J125" s="13" t="s">
        <v>797</v>
      </c>
      <c r="L125" s="89" t="s">
        <v>335</v>
      </c>
      <c r="M125" s="19" t="s">
        <v>602</v>
      </c>
      <c r="N125" s="19" t="s">
        <v>301</v>
      </c>
      <c r="P125" s="43">
        <v>40618</v>
      </c>
      <c r="Q125" s="43">
        <v>41580</v>
      </c>
      <c r="R125" s="43">
        <v>41794</v>
      </c>
      <c r="S125" s="22" t="s">
        <v>199</v>
      </c>
      <c r="T125" s="22" t="s">
        <v>199</v>
      </c>
    </row>
    <row r="126" spans="1:20" ht="103.5" customHeight="1" x14ac:dyDescent="0.2">
      <c r="A126" s="86" t="str">
        <f t="shared" si="1"/>
        <v>CDS rule 125</v>
      </c>
      <c r="B126" s="17" t="s">
        <v>13</v>
      </c>
      <c r="C126" s="50" t="s">
        <v>333</v>
      </c>
      <c r="D126" s="22" t="s">
        <v>54</v>
      </c>
      <c r="E126" s="22" t="s">
        <v>297</v>
      </c>
      <c r="F126" s="22" t="s">
        <v>177</v>
      </c>
      <c r="G126" s="13" t="s">
        <v>965</v>
      </c>
      <c r="H126" s="36" t="s">
        <v>212</v>
      </c>
      <c r="J126" s="13" t="s">
        <v>797</v>
      </c>
      <c r="L126" s="89" t="s">
        <v>335</v>
      </c>
      <c r="M126" s="19" t="s">
        <v>602</v>
      </c>
      <c r="N126" s="13" t="s">
        <v>301</v>
      </c>
      <c r="P126" s="43">
        <v>40618</v>
      </c>
      <c r="Q126" s="43">
        <v>41580</v>
      </c>
      <c r="R126" s="43">
        <v>41794</v>
      </c>
      <c r="S126" s="22" t="s">
        <v>199</v>
      </c>
      <c r="T126" s="22" t="s">
        <v>199</v>
      </c>
    </row>
    <row r="127" spans="1:20" s="12" customFormat="1" ht="76.5" customHeight="1" x14ac:dyDescent="0.2">
      <c r="A127" s="87" t="str">
        <f t="shared" si="1"/>
        <v>CDS rule 126</v>
      </c>
      <c r="B127" s="104" t="s">
        <v>13</v>
      </c>
      <c r="C127" s="51" t="s">
        <v>333</v>
      </c>
      <c r="D127" s="23" t="s">
        <v>54</v>
      </c>
      <c r="E127" s="23" t="s">
        <v>298</v>
      </c>
      <c r="F127" s="23" t="s">
        <v>171</v>
      </c>
      <c r="G127" s="12" t="s">
        <v>966</v>
      </c>
      <c r="H127" s="47" t="s">
        <v>334</v>
      </c>
      <c r="J127" s="12" t="s">
        <v>796</v>
      </c>
      <c r="L127" s="91" t="s">
        <v>335</v>
      </c>
      <c r="M127" s="24" t="s">
        <v>278</v>
      </c>
      <c r="N127" s="24" t="s">
        <v>235</v>
      </c>
      <c r="O127" s="23"/>
      <c r="P127" s="44">
        <v>40618</v>
      </c>
      <c r="Q127" s="44">
        <v>41580</v>
      </c>
      <c r="R127" s="44">
        <v>41794</v>
      </c>
      <c r="S127" s="23" t="s">
        <v>199</v>
      </c>
      <c r="T127" s="23" t="s">
        <v>199</v>
      </c>
    </row>
    <row r="128" spans="1:20" ht="76.5" customHeight="1" x14ac:dyDescent="0.2">
      <c r="A128" s="86" t="str">
        <f t="shared" si="1"/>
        <v>CDS rule 127</v>
      </c>
      <c r="B128" s="17" t="s">
        <v>13</v>
      </c>
      <c r="C128" s="18" t="s">
        <v>336</v>
      </c>
      <c r="D128" s="22" t="s">
        <v>54</v>
      </c>
      <c r="E128" s="22" t="s">
        <v>296</v>
      </c>
      <c r="F128" s="22" t="s">
        <v>170</v>
      </c>
      <c r="G128" s="13" t="s">
        <v>967</v>
      </c>
      <c r="H128" s="36" t="s">
        <v>212</v>
      </c>
      <c r="J128" s="13" t="s">
        <v>797</v>
      </c>
      <c r="L128" s="89" t="s">
        <v>338</v>
      </c>
      <c r="M128" s="13" t="s">
        <v>278</v>
      </c>
      <c r="N128" s="13" t="s">
        <v>301</v>
      </c>
      <c r="P128" s="43">
        <v>40618</v>
      </c>
      <c r="Q128" s="43">
        <v>41580</v>
      </c>
      <c r="R128" s="43">
        <v>41794</v>
      </c>
      <c r="S128" s="22" t="s">
        <v>199</v>
      </c>
      <c r="T128" s="22" t="s">
        <v>199</v>
      </c>
    </row>
    <row r="129" spans="1:20" ht="105" customHeight="1" x14ac:dyDescent="0.2">
      <c r="A129" s="86" t="str">
        <f t="shared" si="1"/>
        <v>CDS rule 128</v>
      </c>
      <c r="B129" s="17" t="s">
        <v>13</v>
      </c>
      <c r="C129" s="18" t="s">
        <v>336</v>
      </c>
      <c r="D129" s="22" t="s">
        <v>54</v>
      </c>
      <c r="E129" s="22" t="s">
        <v>297</v>
      </c>
      <c r="F129" s="22" t="s">
        <v>177</v>
      </c>
      <c r="G129" s="13" t="s">
        <v>968</v>
      </c>
      <c r="H129" s="36" t="s">
        <v>212</v>
      </c>
      <c r="J129" s="13" t="s">
        <v>797</v>
      </c>
      <c r="L129" s="89" t="s">
        <v>338</v>
      </c>
      <c r="M129" s="13" t="s">
        <v>278</v>
      </c>
      <c r="N129" s="13" t="s">
        <v>301</v>
      </c>
      <c r="P129" s="43">
        <v>40618</v>
      </c>
      <c r="Q129" s="43">
        <v>41580</v>
      </c>
      <c r="R129" s="43">
        <v>41794</v>
      </c>
      <c r="S129" s="22" t="s">
        <v>199</v>
      </c>
      <c r="T129" s="22" t="s">
        <v>199</v>
      </c>
    </row>
    <row r="130" spans="1:20" s="12" customFormat="1" ht="76.5" customHeight="1" x14ac:dyDescent="0.2">
      <c r="A130" s="87" t="str">
        <f t="shared" ref="A130:A193" si="2">"CDS rule " &amp; (ROW() - 1)</f>
        <v>CDS rule 129</v>
      </c>
      <c r="B130" s="104" t="s">
        <v>13</v>
      </c>
      <c r="C130" s="31" t="s">
        <v>336</v>
      </c>
      <c r="D130" s="23" t="s">
        <v>54</v>
      </c>
      <c r="E130" s="23" t="s">
        <v>298</v>
      </c>
      <c r="F130" s="23" t="s">
        <v>171</v>
      </c>
      <c r="G130" s="12" t="s">
        <v>969</v>
      </c>
      <c r="H130" s="47" t="s">
        <v>337</v>
      </c>
      <c r="J130" s="12" t="s">
        <v>796</v>
      </c>
      <c r="L130" s="91" t="s">
        <v>338</v>
      </c>
      <c r="M130" s="12" t="s">
        <v>278</v>
      </c>
      <c r="N130" s="12" t="s">
        <v>339</v>
      </c>
      <c r="O130" s="23"/>
      <c r="P130" s="44">
        <v>40618</v>
      </c>
      <c r="Q130" s="44">
        <v>41580</v>
      </c>
      <c r="R130" s="44">
        <v>41794</v>
      </c>
      <c r="S130" s="23" t="s">
        <v>199</v>
      </c>
      <c r="T130" s="23" t="s">
        <v>199</v>
      </c>
    </row>
    <row r="131" spans="1:20" ht="76.5" customHeight="1" x14ac:dyDescent="0.2">
      <c r="A131" s="86" t="str">
        <f t="shared" si="2"/>
        <v>CDS rule 130</v>
      </c>
      <c r="B131" s="17" t="s">
        <v>13</v>
      </c>
      <c r="C131" s="50" t="s">
        <v>340</v>
      </c>
      <c r="D131" s="22" t="s">
        <v>54</v>
      </c>
      <c r="E131" s="22" t="s">
        <v>247</v>
      </c>
      <c r="F131" s="22" t="s">
        <v>252</v>
      </c>
      <c r="G131" s="13" t="s">
        <v>976</v>
      </c>
      <c r="H131" s="16" t="s">
        <v>341</v>
      </c>
      <c r="J131" s="13" t="s">
        <v>796</v>
      </c>
      <c r="L131" s="89" t="s">
        <v>343</v>
      </c>
      <c r="M131" s="13" t="s">
        <v>603</v>
      </c>
      <c r="N131" s="13" t="s">
        <v>344</v>
      </c>
      <c r="P131" s="43">
        <v>40618</v>
      </c>
      <c r="Q131" s="43">
        <v>41580</v>
      </c>
      <c r="R131" s="43">
        <v>41794</v>
      </c>
      <c r="S131" s="22" t="s">
        <v>199</v>
      </c>
      <c r="T131" s="22" t="s">
        <v>199</v>
      </c>
    </row>
    <row r="132" spans="1:20" ht="76.5" customHeight="1" x14ac:dyDescent="0.2">
      <c r="A132" s="86" t="str">
        <f t="shared" si="2"/>
        <v>CDS rule 131</v>
      </c>
      <c r="B132" s="17" t="s">
        <v>13</v>
      </c>
      <c r="C132" s="50" t="s">
        <v>340</v>
      </c>
      <c r="D132" s="22" t="s">
        <v>54</v>
      </c>
      <c r="E132" s="22" t="s">
        <v>248</v>
      </c>
      <c r="F132" s="22" t="s">
        <v>250</v>
      </c>
      <c r="G132" s="22" t="s">
        <v>977</v>
      </c>
      <c r="H132" s="16" t="s">
        <v>342</v>
      </c>
      <c r="J132" s="13" t="s">
        <v>796</v>
      </c>
      <c r="L132" s="89" t="s">
        <v>343</v>
      </c>
      <c r="M132" s="13" t="s">
        <v>603</v>
      </c>
      <c r="N132" s="13" t="s">
        <v>345</v>
      </c>
      <c r="P132" s="43">
        <v>40618</v>
      </c>
      <c r="Q132" s="43">
        <v>41580</v>
      </c>
      <c r="R132" s="43">
        <v>41794</v>
      </c>
      <c r="S132" s="22" t="s">
        <v>199</v>
      </c>
      <c r="T132" s="22" t="s">
        <v>199</v>
      </c>
    </row>
    <row r="133" spans="1:20" ht="76.5" customHeight="1" x14ac:dyDescent="0.2">
      <c r="A133" s="86" t="str">
        <f t="shared" si="2"/>
        <v>CDS rule 132</v>
      </c>
      <c r="B133" s="17" t="s">
        <v>13</v>
      </c>
      <c r="C133" s="50" t="s">
        <v>340</v>
      </c>
      <c r="D133" s="22" t="s">
        <v>54</v>
      </c>
      <c r="E133" s="22" t="s">
        <v>249</v>
      </c>
      <c r="F133" s="22" t="s">
        <v>251</v>
      </c>
      <c r="G133" s="22" t="s">
        <v>978</v>
      </c>
      <c r="H133" s="16" t="s">
        <v>341</v>
      </c>
      <c r="J133" s="13" t="s">
        <v>796</v>
      </c>
      <c r="L133" s="89" t="s">
        <v>343</v>
      </c>
      <c r="M133" s="13" t="s">
        <v>603</v>
      </c>
      <c r="N133" s="13" t="s">
        <v>611</v>
      </c>
      <c r="P133" s="43">
        <v>40618</v>
      </c>
      <c r="Q133" s="43">
        <v>41580</v>
      </c>
      <c r="R133" s="43">
        <v>41794</v>
      </c>
      <c r="S133" s="22" t="s">
        <v>199</v>
      </c>
      <c r="T133" s="22" t="s">
        <v>199</v>
      </c>
    </row>
    <row r="134" spans="1:20" ht="76.5" customHeight="1" x14ac:dyDescent="0.2">
      <c r="A134" s="86" t="str">
        <f t="shared" si="2"/>
        <v>CDS rule 133</v>
      </c>
      <c r="B134" s="17" t="s">
        <v>13</v>
      </c>
      <c r="C134" s="50" t="s">
        <v>340</v>
      </c>
      <c r="D134" s="22" t="s">
        <v>54</v>
      </c>
      <c r="E134" s="22" t="s">
        <v>253</v>
      </c>
      <c r="F134" s="22" t="s">
        <v>255</v>
      </c>
      <c r="G134" s="22" t="s">
        <v>979</v>
      </c>
      <c r="H134" s="16" t="s">
        <v>342</v>
      </c>
      <c r="J134" s="13" t="s">
        <v>796</v>
      </c>
      <c r="L134" s="89" t="s">
        <v>343</v>
      </c>
      <c r="M134" s="13" t="s">
        <v>603</v>
      </c>
      <c r="N134" s="13" t="s">
        <v>345</v>
      </c>
      <c r="P134" s="43">
        <v>40618</v>
      </c>
      <c r="Q134" s="43">
        <v>41580</v>
      </c>
      <c r="R134" s="43">
        <v>41794</v>
      </c>
      <c r="S134" s="22" t="s">
        <v>199</v>
      </c>
      <c r="T134" s="22" t="s">
        <v>199</v>
      </c>
    </row>
    <row r="135" spans="1:20" s="12" customFormat="1" ht="76.5" customHeight="1" x14ac:dyDescent="0.2">
      <c r="A135" s="87" t="str">
        <f t="shared" si="2"/>
        <v>CDS rule 134</v>
      </c>
      <c r="B135" s="104" t="s">
        <v>13</v>
      </c>
      <c r="C135" s="51" t="s">
        <v>340</v>
      </c>
      <c r="D135" s="23" t="s">
        <v>54</v>
      </c>
      <c r="E135" s="23" t="s">
        <v>254</v>
      </c>
      <c r="F135" s="23" t="s">
        <v>256</v>
      </c>
      <c r="G135" s="23" t="s">
        <v>980</v>
      </c>
      <c r="H135" s="32" t="s">
        <v>342</v>
      </c>
      <c r="J135" s="12" t="s">
        <v>796</v>
      </c>
      <c r="L135" s="91" t="s">
        <v>343</v>
      </c>
      <c r="M135" s="12" t="s">
        <v>603</v>
      </c>
      <c r="N135" s="12" t="s">
        <v>611</v>
      </c>
      <c r="O135" s="23"/>
      <c r="P135" s="44">
        <v>40618</v>
      </c>
      <c r="Q135" s="44">
        <v>41580</v>
      </c>
      <c r="R135" s="44">
        <v>41794</v>
      </c>
      <c r="S135" s="23" t="s">
        <v>199</v>
      </c>
      <c r="T135" s="23" t="s">
        <v>199</v>
      </c>
    </row>
    <row r="136" spans="1:20" ht="76.5" customHeight="1" x14ac:dyDescent="0.2">
      <c r="A136" s="86" t="str">
        <f t="shared" si="2"/>
        <v>CDS rule 135</v>
      </c>
      <c r="B136" s="17" t="s">
        <v>13</v>
      </c>
      <c r="C136" s="50" t="s">
        <v>346</v>
      </c>
      <c r="D136" s="22" t="s">
        <v>54</v>
      </c>
      <c r="E136" s="22" t="s">
        <v>296</v>
      </c>
      <c r="F136" s="22" t="s">
        <v>170</v>
      </c>
      <c r="G136" s="13" t="s">
        <v>961</v>
      </c>
      <c r="H136" s="36" t="s">
        <v>212</v>
      </c>
      <c r="J136" s="13" t="s">
        <v>797</v>
      </c>
      <c r="L136" s="89" t="s">
        <v>347</v>
      </c>
      <c r="M136" s="13" t="s">
        <v>602</v>
      </c>
      <c r="N136" s="13" t="s">
        <v>301</v>
      </c>
      <c r="P136" s="43">
        <v>40618</v>
      </c>
      <c r="Q136" s="43">
        <v>41580</v>
      </c>
      <c r="R136" s="43">
        <v>41794</v>
      </c>
      <c r="S136" s="22" t="s">
        <v>199</v>
      </c>
      <c r="T136" s="22" t="s">
        <v>199</v>
      </c>
    </row>
    <row r="137" spans="1:20" ht="98.25" customHeight="1" x14ac:dyDescent="0.2">
      <c r="A137" s="86" t="str">
        <f t="shared" si="2"/>
        <v>CDS rule 136</v>
      </c>
      <c r="B137" s="17" t="s">
        <v>13</v>
      </c>
      <c r="C137" s="50" t="s">
        <v>346</v>
      </c>
      <c r="D137" s="22" t="s">
        <v>54</v>
      </c>
      <c r="E137" s="22" t="s">
        <v>297</v>
      </c>
      <c r="F137" s="22" t="s">
        <v>177</v>
      </c>
      <c r="G137" s="13" t="s">
        <v>962</v>
      </c>
      <c r="H137" s="36" t="s">
        <v>212</v>
      </c>
      <c r="J137" s="13" t="s">
        <v>797</v>
      </c>
      <c r="L137" s="89" t="s">
        <v>347</v>
      </c>
      <c r="M137" s="19" t="s">
        <v>602</v>
      </c>
      <c r="N137" s="13" t="s">
        <v>339</v>
      </c>
      <c r="P137" s="43">
        <v>40618</v>
      </c>
      <c r="Q137" s="43">
        <v>41580</v>
      </c>
      <c r="R137" s="43">
        <v>41794</v>
      </c>
      <c r="S137" s="22" t="s">
        <v>199</v>
      </c>
      <c r="T137" s="22" t="s">
        <v>199</v>
      </c>
    </row>
    <row r="138" spans="1:20" s="12" customFormat="1" ht="76.5" customHeight="1" x14ac:dyDescent="0.2">
      <c r="A138" s="87" t="str">
        <f t="shared" si="2"/>
        <v>CDS rule 137</v>
      </c>
      <c r="B138" s="104" t="s">
        <v>13</v>
      </c>
      <c r="C138" s="51" t="s">
        <v>346</v>
      </c>
      <c r="D138" s="23" t="s">
        <v>54</v>
      </c>
      <c r="E138" s="23" t="s">
        <v>298</v>
      </c>
      <c r="F138" s="23" t="s">
        <v>171</v>
      </c>
      <c r="G138" s="12" t="s">
        <v>963</v>
      </c>
      <c r="H138" s="47" t="s">
        <v>212</v>
      </c>
      <c r="J138" s="12" t="s">
        <v>797</v>
      </c>
      <c r="L138" s="91" t="s">
        <v>347</v>
      </c>
      <c r="M138" s="24" t="s">
        <v>330</v>
      </c>
      <c r="N138" s="12" t="s">
        <v>279</v>
      </c>
      <c r="O138" s="23"/>
      <c r="P138" s="44">
        <v>40618</v>
      </c>
      <c r="Q138" s="44">
        <v>41580</v>
      </c>
      <c r="R138" s="44">
        <v>41794</v>
      </c>
      <c r="S138" s="23" t="s">
        <v>199</v>
      </c>
      <c r="T138" s="23" t="s">
        <v>199</v>
      </c>
    </row>
    <row r="139" spans="1:20" ht="108" customHeight="1" x14ac:dyDescent="0.2">
      <c r="A139" s="86" t="str">
        <f t="shared" si="2"/>
        <v>CDS rule 138</v>
      </c>
      <c r="B139" s="17" t="s">
        <v>13</v>
      </c>
      <c r="C139" s="18" t="s">
        <v>348</v>
      </c>
      <c r="D139" s="22" t="s">
        <v>54</v>
      </c>
      <c r="E139" s="22" t="s">
        <v>78</v>
      </c>
      <c r="F139" s="22" t="s">
        <v>765</v>
      </c>
      <c r="G139" s="13" t="s">
        <v>998</v>
      </c>
      <c r="H139" s="36" t="s">
        <v>349</v>
      </c>
      <c r="J139" s="13" t="s">
        <v>796</v>
      </c>
      <c r="L139" s="89" t="s">
        <v>352</v>
      </c>
      <c r="M139" s="19" t="s">
        <v>603</v>
      </c>
      <c r="N139" s="19" t="s">
        <v>355</v>
      </c>
      <c r="P139" s="43">
        <v>40618</v>
      </c>
      <c r="Q139" s="43">
        <v>41580</v>
      </c>
      <c r="R139" s="43">
        <v>41794</v>
      </c>
      <c r="S139" s="22" t="s">
        <v>199</v>
      </c>
      <c r="T139" s="22" t="s">
        <v>199</v>
      </c>
    </row>
    <row r="140" spans="1:20" ht="120" customHeight="1" x14ac:dyDescent="0.2">
      <c r="A140" s="86" t="str">
        <f t="shared" si="2"/>
        <v>CDS rule 139</v>
      </c>
      <c r="B140" s="17" t="s">
        <v>13</v>
      </c>
      <c r="C140" s="18" t="s">
        <v>348</v>
      </c>
      <c r="D140" s="22" t="s">
        <v>54</v>
      </c>
      <c r="E140" s="22" t="s">
        <v>80</v>
      </c>
      <c r="F140" s="64" t="s">
        <v>766</v>
      </c>
      <c r="G140" s="13" t="s">
        <v>999</v>
      </c>
      <c r="H140" s="16" t="s">
        <v>350</v>
      </c>
      <c r="J140" s="13" t="s">
        <v>796</v>
      </c>
      <c r="L140" s="89" t="s">
        <v>352</v>
      </c>
      <c r="M140" s="19" t="s">
        <v>407</v>
      </c>
      <c r="N140" s="19" t="s">
        <v>355</v>
      </c>
      <c r="P140" s="43">
        <v>40618</v>
      </c>
      <c r="Q140" s="43">
        <v>41580</v>
      </c>
      <c r="R140" s="43">
        <v>41794</v>
      </c>
      <c r="S140" s="22" t="s">
        <v>199</v>
      </c>
      <c r="T140" s="22" t="s">
        <v>199</v>
      </c>
    </row>
    <row r="141" spans="1:20" s="12" customFormat="1" ht="98.25" customHeight="1" x14ac:dyDescent="0.2">
      <c r="A141" s="87" t="str">
        <f t="shared" si="2"/>
        <v>CDS rule 140</v>
      </c>
      <c r="B141" s="104" t="s">
        <v>13</v>
      </c>
      <c r="C141" s="31" t="s">
        <v>348</v>
      </c>
      <c r="D141" s="23" t="s">
        <v>54</v>
      </c>
      <c r="E141" s="23" t="s">
        <v>82</v>
      </c>
      <c r="F141" s="68" t="s">
        <v>767</v>
      </c>
      <c r="G141" s="12" t="s">
        <v>1000</v>
      </c>
      <c r="H141" s="32" t="s">
        <v>351</v>
      </c>
      <c r="I141" s="24"/>
      <c r="J141" s="12" t="s">
        <v>798</v>
      </c>
      <c r="L141" s="91" t="s">
        <v>352</v>
      </c>
      <c r="M141" s="24" t="s">
        <v>353</v>
      </c>
      <c r="N141" s="60" t="s">
        <v>354</v>
      </c>
      <c r="O141" s="23"/>
      <c r="P141" s="44">
        <v>40618</v>
      </c>
      <c r="Q141" s="44">
        <v>41580</v>
      </c>
      <c r="R141" s="44">
        <v>41794</v>
      </c>
      <c r="S141" s="23" t="s">
        <v>199</v>
      </c>
      <c r="T141" s="23" t="s">
        <v>199</v>
      </c>
    </row>
    <row r="142" spans="1:20" ht="76.5" customHeight="1" x14ac:dyDescent="0.2">
      <c r="A142" s="86" t="str">
        <f t="shared" si="2"/>
        <v>CDS rule 141</v>
      </c>
      <c r="B142" s="17" t="s">
        <v>13</v>
      </c>
      <c r="C142" s="50" t="s">
        <v>356</v>
      </c>
      <c r="D142" s="22" t="s">
        <v>54</v>
      </c>
      <c r="E142" s="22" t="s">
        <v>357</v>
      </c>
      <c r="F142" s="22" t="s">
        <v>765</v>
      </c>
      <c r="G142" s="13" t="s">
        <v>973</v>
      </c>
      <c r="H142" s="16" t="s">
        <v>359</v>
      </c>
      <c r="J142" s="13" t="s">
        <v>796</v>
      </c>
      <c r="L142" s="89" t="s">
        <v>361</v>
      </c>
      <c r="M142" s="19" t="s">
        <v>603</v>
      </c>
      <c r="N142" s="19" t="s">
        <v>362</v>
      </c>
      <c r="P142" s="43">
        <v>40618</v>
      </c>
      <c r="Q142" s="43">
        <v>41580</v>
      </c>
      <c r="R142" s="43">
        <v>41794</v>
      </c>
      <c r="S142" s="22" t="s">
        <v>199</v>
      </c>
      <c r="T142" s="22" t="s">
        <v>199</v>
      </c>
    </row>
    <row r="143" spans="1:20" ht="132" x14ac:dyDescent="0.2">
      <c r="A143" s="86" t="str">
        <f t="shared" si="2"/>
        <v>CDS rule 142</v>
      </c>
      <c r="B143" s="17" t="s">
        <v>13</v>
      </c>
      <c r="C143" s="50" t="s">
        <v>356</v>
      </c>
      <c r="D143" s="22" t="s">
        <v>54</v>
      </c>
      <c r="E143" s="22" t="s">
        <v>366</v>
      </c>
      <c r="F143" s="64" t="s">
        <v>766</v>
      </c>
      <c r="G143" s="13" t="s">
        <v>974</v>
      </c>
      <c r="H143" s="16" t="s">
        <v>360</v>
      </c>
      <c r="J143" s="13" t="s">
        <v>798</v>
      </c>
      <c r="L143" s="89" t="s">
        <v>361</v>
      </c>
      <c r="M143" s="19" t="s">
        <v>407</v>
      </c>
      <c r="N143" s="19" t="s">
        <v>363</v>
      </c>
      <c r="P143" s="43">
        <v>40618</v>
      </c>
      <c r="Q143" s="43">
        <v>41580</v>
      </c>
      <c r="R143" s="43">
        <v>41794</v>
      </c>
      <c r="S143" s="22" t="s">
        <v>199</v>
      </c>
      <c r="T143" s="22" t="s">
        <v>199</v>
      </c>
    </row>
    <row r="144" spans="1:20" s="12" customFormat="1" ht="76.5" customHeight="1" x14ac:dyDescent="0.2">
      <c r="A144" s="87" t="str">
        <f t="shared" si="2"/>
        <v>CDS rule 143</v>
      </c>
      <c r="B144" s="104" t="s">
        <v>13</v>
      </c>
      <c r="C144" s="51" t="s">
        <v>356</v>
      </c>
      <c r="D144" s="23" t="s">
        <v>54</v>
      </c>
      <c r="E144" s="23" t="s">
        <v>358</v>
      </c>
      <c r="F144" s="68" t="s">
        <v>767</v>
      </c>
      <c r="G144" s="12" t="s">
        <v>975</v>
      </c>
      <c r="H144" s="32" t="s">
        <v>360</v>
      </c>
      <c r="I144" s="24"/>
      <c r="J144" s="12" t="s">
        <v>796</v>
      </c>
      <c r="L144" s="91" t="s">
        <v>361</v>
      </c>
      <c r="M144" s="24" t="s">
        <v>407</v>
      </c>
      <c r="N144" s="24" t="s">
        <v>364</v>
      </c>
      <c r="O144" s="23"/>
      <c r="P144" s="44">
        <v>40618</v>
      </c>
      <c r="Q144" s="44">
        <v>41580</v>
      </c>
      <c r="R144" s="44">
        <v>41794</v>
      </c>
      <c r="S144" s="23" t="s">
        <v>199</v>
      </c>
      <c r="T144" s="23" t="s">
        <v>199</v>
      </c>
    </row>
    <row r="145" spans="1:20" ht="76.5" customHeight="1" x14ac:dyDescent="0.2">
      <c r="A145" s="86" t="str">
        <f t="shared" si="2"/>
        <v>CDS rule 144</v>
      </c>
      <c r="B145" s="17" t="s">
        <v>13</v>
      </c>
      <c r="C145" s="50" t="s">
        <v>365</v>
      </c>
      <c r="D145" s="22" t="s">
        <v>54</v>
      </c>
      <c r="E145" s="22" t="s">
        <v>357</v>
      </c>
      <c r="F145" s="22" t="s">
        <v>765</v>
      </c>
      <c r="G145" s="13" t="s">
        <v>986</v>
      </c>
      <c r="H145" s="36" t="s">
        <v>212</v>
      </c>
      <c r="J145" s="13" t="s">
        <v>797</v>
      </c>
      <c r="L145" s="89" t="s">
        <v>368</v>
      </c>
      <c r="M145" s="13" t="s">
        <v>603</v>
      </c>
      <c r="N145" s="19" t="s">
        <v>214</v>
      </c>
      <c r="P145" s="43">
        <v>40618</v>
      </c>
      <c r="Q145" s="43">
        <v>41580</v>
      </c>
      <c r="R145" s="43">
        <v>41794</v>
      </c>
      <c r="S145" s="22" t="s">
        <v>199</v>
      </c>
      <c r="T145" s="22" t="s">
        <v>199</v>
      </c>
    </row>
    <row r="146" spans="1:20" ht="132" x14ac:dyDescent="0.2">
      <c r="A146" s="86" t="str">
        <f t="shared" si="2"/>
        <v>CDS rule 145</v>
      </c>
      <c r="B146" s="17" t="s">
        <v>13</v>
      </c>
      <c r="C146" s="50" t="s">
        <v>365</v>
      </c>
      <c r="D146" s="22" t="s">
        <v>54</v>
      </c>
      <c r="E146" s="22" t="s">
        <v>366</v>
      </c>
      <c r="F146" s="64" t="s">
        <v>766</v>
      </c>
      <c r="G146" s="13" t="s">
        <v>987</v>
      </c>
      <c r="H146" s="36" t="s">
        <v>212</v>
      </c>
      <c r="J146" s="13" t="s">
        <v>797</v>
      </c>
      <c r="L146" s="89" t="s">
        <v>368</v>
      </c>
      <c r="M146" s="13" t="s">
        <v>603</v>
      </c>
      <c r="N146" s="19" t="s">
        <v>214</v>
      </c>
      <c r="P146" s="43">
        <v>40618</v>
      </c>
      <c r="Q146" s="43">
        <v>41580</v>
      </c>
      <c r="R146" s="43">
        <v>41794</v>
      </c>
      <c r="S146" s="22" t="s">
        <v>199</v>
      </c>
      <c r="T146" s="22" t="s">
        <v>199</v>
      </c>
    </row>
    <row r="147" spans="1:20" s="12" customFormat="1" ht="76.5" customHeight="1" x14ac:dyDescent="0.2">
      <c r="A147" s="87" t="str">
        <f t="shared" si="2"/>
        <v>CDS rule 146</v>
      </c>
      <c r="B147" s="104" t="s">
        <v>13</v>
      </c>
      <c r="C147" s="51" t="s">
        <v>365</v>
      </c>
      <c r="D147" s="23" t="s">
        <v>54</v>
      </c>
      <c r="E147" s="23" t="s">
        <v>358</v>
      </c>
      <c r="F147" s="68" t="s">
        <v>767</v>
      </c>
      <c r="G147" s="12" t="s">
        <v>988</v>
      </c>
      <c r="H147" s="32" t="s">
        <v>367</v>
      </c>
      <c r="I147" s="24"/>
      <c r="J147" s="12" t="s">
        <v>796</v>
      </c>
      <c r="L147" s="91" t="s">
        <v>368</v>
      </c>
      <c r="M147" s="12" t="s">
        <v>603</v>
      </c>
      <c r="N147" s="24" t="s">
        <v>369</v>
      </c>
      <c r="O147" s="23"/>
      <c r="P147" s="44">
        <v>40618</v>
      </c>
      <c r="Q147" s="44">
        <v>41580</v>
      </c>
      <c r="R147" s="44">
        <v>41794</v>
      </c>
      <c r="S147" s="23" t="s">
        <v>199</v>
      </c>
      <c r="T147" s="23" t="s">
        <v>199</v>
      </c>
    </row>
    <row r="148" spans="1:20" ht="76.5" customHeight="1" x14ac:dyDescent="0.2">
      <c r="A148" s="86" t="str">
        <f t="shared" si="2"/>
        <v>CDS rule 147</v>
      </c>
      <c r="B148" s="17" t="s">
        <v>13</v>
      </c>
      <c r="C148" s="50" t="s">
        <v>370</v>
      </c>
      <c r="D148" s="22" t="s">
        <v>54</v>
      </c>
      <c r="E148" s="22" t="s">
        <v>357</v>
      </c>
      <c r="F148" s="22" t="s">
        <v>765</v>
      </c>
      <c r="G148" s="13" t="s">
        <v>989</v>
      </c>
      <c r="H148" s="16" t="s">
        <v>371</v>
      </c>
      <c r="J148" s="13" t="s">
        <v>796</v>
      </c>
      <c r="L148" s="89" t="s">
        <v>373</v>
      </c>
      <c r="M148" s="13" t="s">
        <v>407</v>
      </c>
      <c r="N148" s="19" t="s">
        <v>213</v>
      </c>
      <c r="P148" s="43">
        <v>40618</v>
      </c>
      <c r="Q148" s="43">
        <v>41580</v>
      </c>
      <c r="R148" s="43">
        <v>41794</v>
      </c>
      <c r="S148" s="22" t="s">
        <v>199</v>
      </c>
      <c r="T148" s="22" t="s">
        <v>199</v>
      </c>
    </row>
    <row r="149" spans="1:20" ht="85.9" customHeight="1" x14ac:dyDescent="0.2">
      <c r="A149" s="86" t="str">
        <f t="shared" si="2"/>
        <v>CDS rule 148</v>
      </c>
      <c r="B149" s="17" t="s">
        <v>13</v>
      </c>
      <c r="C149" s="50" t="s">
        <v>370</v>
      </c>
      <c r="D149" s="22" t="s">
        <v>54</v>
      </c>
      <c r="E149" s="22" t="s">
        <v>366</v>
      </c>
      <c r="F149" s="64" t="s">
        <v>766</v>
      </c>
      <c r="G149" s="13" t="s">
        <v>990</v>
      </c>
      <c r="H149" s="16" t="s">
        <v>371</v>
      </c>
      <c r="J149" s="13" t="s">
        <v>796</v>
      </c>
      <c r="L149" s="89" t="s">
        <v>373</v>
      </c>
      <c r="M149" s="13" t="s">
        <v>407</v>
      </c>
      <c r="N149" s="19" t="s">
        <v>374</v>
      </c>
      <c r="P149" s="43">
        <v>40618</v>
      </c>
      <c r="Q149" s="43">
        <v>41580</v>
      </c>
      <c r="R149" s="43">
        <v>41794</v>
      </c>
      <c r="S149" s="22" t="s">
        <v>199</v>
      </c>
      <c r="T149" s="22" t="s">
        <v>199</v>
      </c>
    </row>
    <row r="150" spans="1:20" s="12" customFormat="1" ht="76.5" customHeight="1" x14ac:dyDescent="0.2">
      <c r="A150" s="87" t="str">
        <f t="shared" si="2"/>
        <v>CDS rule 149</v>
      </c>
      <c r="B150" s="104" t="s">
        <v>13</v>
      </c>
      <c r="C150" s="51" t="s">
        <v>370</v>
      </c>
      <c r="D150" s="23" t="s">
        <v>54</v>
      </c>
      <c r="E150" s="23" t="s">
        <v>358</v>
      </c>
      <c r="F150" s="68" t="s">
        <v>767</v>
      </c>
      <c r="G150" s="12" t="s">
        <v>991</v>
      </c>
      <c r="H150" s="32" t="s">
        <v>372</v>
      </c>
      <c r="I150" s="24"/>
      <c r="J150" s="12" t="s">
        <v>798</v>
      </c>
      <c r="L150" s="91" t="s">
        <v>373</v>
      </c>
      <c r="M150" s="12" t="s">
        <v>119</v>
      </c>
      <c r="N150" s="24" t="s">
        <v>214</v>
      </c>
      <c r="O150" s="23"/>
      <c r="P150" s="44">
        <v>40618</v>
      </c>
      <c r="Q150" s="44">
        <v>41580</v>
      </c>
      <c r="R150" s="44">
        <v>41794</v>
      </c>
      <c r="S150" s="23" t="s">
        <v>199</v>
      </c>
      <c r="T150" s="23" t="s">
        <v>199</v>
      </c>
    </row>
    <row r="151" spans="1:20" ht="76.5" customHeight="1" x14ac:dyDescent="0.2">
      <c r="A151" s="86" t="str">
        <f t="shared" si="2"/>
        <v>CDS rule 150</v>
      </c>
      <c r="B151" s="17" t="s">
        <v>13</v>
      </c>
      <c r="C151" s="50" t="s">
        <v>375</v>
      </c>
      <c r="D151" s="22" t="s">
        <v>54</v>
      </c>
      <c r="E151" s="22" t="s">
        <v>357</v>
      </c>
      <c r="F151" s="22" t="s">
        <v>765</v>
      </c>
      <c r="G151" s="13" t="s">
        <v>992</v>
      </c>
      <c r="H151" s="36" t="s">
        <v>212</v>
      </c>
      <c r="J151" s="13" t="s">
        <v>797</v>
      </c>
      <c r="L151" s="89" t="s">
        <v>376</v>
      </c>
      <c r="M151" s="19" t="s">
        <v>407</v>
      </c>
      <c r="N151" s="19" t="s">
        <v>374</v>
      </c>
      <c r="P151" s="43">
        <v>40618</v>
      </c>
      <c r="Q151" s="43">
        <v>41580</v>
      </c>
      <c r="R151" s="43">
        <v>41794</v>
      </c>
      <c r="S151" s="22" t="s">
        <v>199</v>
      </c>
      <c r="T151" s="22" t="s">
        <v>199</v>
      </c>
    </row>
    <row r="152" spans="1:20" ht="76.5" customHeight="1" x14ac:dyDescent="0.2">
      <c r="A152" s="86" t="str">
        <f t="shared" si="2"/>
        <v>CDS rule 151</v>
      </c>
      <c r="B152" s="17" t="s">
        <v>13</v>
      </c>
      <c r="C152" s="50" t="s">
        <v>375</v>
      </c>
      <c r="D152" s="22" t="s">
        <v>54</v>
      </c>
      <c r="E152" s="22" t="s">
        <v>366</v>
      </c>
      <c r="F152" s="64" t="s">
        <v>766</v>
      </c>
      <c r="G152" s="13" t="s">
        <v>993</v>
      </c>
      <c r="H152" s="36" t="s">
        <v>212</v>
      </c>
      <c r="J152" s="13" t="s">
        <v>797</v>
      </c>
      <c r="L152" s="89" t="s">
        <v>376</v>
      </c>
      <c r="M152" s="13" t="s">
        <v>407</v>
      </c>
      <c r="N152" s="19" t="s">
        <v>374</v>
      </c>
      <c r="P152" s="43">
        <v>40618</v>
      </c>
      <c r="Q152" s="43">
        <v>41580</v>
      </c>
      <c r="R152" s="43">
        <v>41794</v>
      </c>
      <c r="S152" s="22" t="s">
        <v>199</v>
      </c>
      <c r="T152" s="22" t="s">
        <v>199</v>
      </c>
    </row>
    <row r="153" spans="1:20" s="12" customFormat="1" ht="76.5" customHeight="1" x14ac:dyDescent="0.2">
      <c r="A153" s="87" t="str">
        <f t="shared" si="2"/>
        <v>CDS rule 152</v>
      </c>
      <c r="B153" s="104" t="s">
        <v>13</v>
      </c>
      <c r="C153" s="51" t="s">
        <v>375</v>
      </c>
      <c r="D153" s="23" t="s">
        <v>54</v>
      </c>
      <c r="E153" s="23" t="s">
        <v>358</v>
      </c>
      <c r="F153" s="68" t="s">
        <v>767</v>
      </c>
      <c r="G153" s="12" t="s">
        <v>994</v>
      </c>
      <c r="H153" s="47" t="s">
        <v>212</v>
      </c>
      <c r="I153" s="24"/>
      <c r="J153" s="12" t="s">
        <v>797</v>
      </c>
      <c r="L153" s="91" t="s">
        <v>376</v>
      </c>
      <c r="M153" s="12" t="s">
        <v>212</v>
      </c>
      <c r="N153" s="12" t="s">
        <v>212</v>
      </c>
      <c r="O153" s="23"/>
      <c r="P153" s="44">
        <v>40618</v>
      </c>
      <c r="Q153" s="44">
        <v>41580</v>
      </c>
      <c r="R153" s="44">
        <v>41794</v>
      </c>
      <c r="S153" s="23" t="s">
        <v>199</v>
      </c>
      <c r="T153" s="23" t="s">
        <v>199</v>
      </c>
    </row>
    <row r="154" spans="1:20" ht="76.5" customHeight="1" x14ac:dyDescent="0.2">
      <c r="A154" s="86" t="str">
        <f t="shared" si="2"/>
        <v>CDS rule 153</v>
      </c>
      <c r="B154" s="17" t="s">
        <v>13</v>
      </c>
      <c r="C154" s="50" t="s">
        <v>377</v>
      </c>
      <c r="D154" s="22" t="s">
        <v>54</v>
      </c>
      <c r="E154" s="22" t="s">
        <v>357</v>
      </c>
      <c r="F154" s="22" t="s">
        <v>765</v>
      </c>
      <c r="G154" s="13" t="s">
        <v>1065</v>
      </c>
      <c r="H154" s="16" t="s">
        <v>378</v>
      </c>
      <c r="J154" s="13" t="s">
        <v>796</v>
      </c>
      <c r="L154" s="89" t="s">
        <v>381</v>
      </c>
      <c r="M154" s="13" t="s">
        <v>407</v>
      </c>
      <c r="N154" s="19" t="s">
        <v>369</v>
      </c>
      <c r="P154" s="43">
        <v>40618</v>
      </c>
      <c r="Q154" s="43">
        <v>41580</v>
      </c>
      <c r="R154" s="43">
        <v>41794</v>
      </c>
      <c r="S154" s="22" t="s">
        <v>199</v>
      </c>
      <c r="T154" s="22" t="s">
        <v>199</v>
      </c>
    </row>
    <row r="155" spans="1:20" ht="76.5" customHeight="1" x14ac:dyDescent="0.2">
      <c r="A155" s="86" t="str">
        <f t="shared" si="2"/>
        <v>CDS rule 154</v>
      </c>
      <c r="B155" s="17" t="s">
        <v>13</v>
      </c>
      <c r="C155" s="50" t="s">
        <v>377</v>
      </c>
      <c r="D155" s="22" t="s">
        <v>54</v>
      </c>
      <c r="E155" s="22" t="s">
        <v>366</v>
      </c>
      <c r="F155" s="64" t="s">
        <v>766</v>
      </c>
      <c r="G155" s="13" t="s">
        <v>1066</v>
      </c>
      <c r="H155" s="16" t="s">
        <v>379</v>
      </c>
      <c r="J155" s="13" t="s">
        <v>796</v>
      </c>
      <c r="L155" s="89" t="s">
        <v>381</v>
      </c>
      <c r="M155" s="13" t="s">
        <v>603</v>
      </c>
      <c r="N155" s="19" t="s">
        <v>369</v>
      </c>
      <c r="P155" s="43">
        <v>40618</v>
      </c>
      <c r="Q155" s="43">
        <v>41580</v>
      </c>
      <c r="R155" s="43">
        <v>41794</v>
      </c>
      <c r="S155" s="22" t="s">
        <v>199</v>
      </c>
      <c r="T155" s="22" t="s">
        <v>199</v>
      </c>
    </row>
    <row r="156" spans="1:20" s="12" customFormat="1" ht="76.5" customHeight="1" x14ac:dyDescent="0.2">
      <c r="A156" s="87" t="str">
        <f t="shared" si="2"/>
        <v>CDS rule 155</v>
      </c>
      <c r="B156" s="104" t="s">
        <v>13</v>
      </c>
      <c r="C156" s="51" t="s">
        <v>377</v>
      </c>
      <c r="D156" s="23" t="s">
        <v>54</v>
      </c>
      <c r="E156" s="23" t="s">
        <v>358</v>
      </c>
      <c r="F156" s="68" t="s">
        <v>767</v>
      </c>
      <c r="G156" s="12" t="s">
        <v>1067</v>
      </c>
      <c r="H156" s="32" t="s">
        <v>380</v>
      </c>
      <c r="I156" s="24"/>
      <c r="J156" s="12" t="s">
        <v>796</v>
      </c>
      <c r="L156" s="91" t="s">
        <v>381</v>
      </c>
      <c r="M156" s="12" t="s">
        <v>407</v>
      </c>
      <c r="N156" s="24" t="s">
        <v>369</v>
      </c>
      <c r="O156" s="23"/>
      <c r="P156" s="44">
        <v>40618</v>
      </c>
      <c r="Q156" s="44">
        <v>41580</v>
      </c>
      <c r="R156" s="44">
        <v>41794</v>
      </c>
      <c r="S156" s="23" t="s">
        <v>199</v>
      </c>
      <c r="T156" s="23" t="s">
        <v>199</v>
      </c>
    </row>
    <row r="157" spans="1:20" ht="76.5" customHeight="1" x14ac:dyDescent="0.2">
      <c r="A157" s="86" t="str">
        <f t="shared" si="2"/>
        <v>CDS rule 156</v>
      </c>
      <c r="B157" s="17" t="s">
        <v>13</v>
      </c>
      <c r="C157" s="50" t="s">
        <v>382</v>
      </c>
      <c r="D157" s="22" t="s">
        <v>54</v>
      </c>
      <c r="E157" s="22" t="s">
        <v>357</v>
      </c>
      <c r="F157" s="22" t="s">
        <v>765</v>
      </c>
      <c r="G157" s="13" t="s">
        <v>1001</v>
      </c>
      <c r="H157" s="16" t="s">
        <v>384</v>
      </c>
      <c r="J157" s="13" t="s">
        <v>796</v>
      </c>
      <c r="L157" s="89" t="s">
        <v>387</v>
      </c>
      <c r="M157" s="13" t="s">
        <v>603</v>
      </c>
      <c r="N157" s="19" t="s">
        <v>369</v>
      </c>
      <c r="P157" s="43">
        <v>40618</v>
      </c>
      <c r="Q157" s="43">
        <v>41580</v>
      </c>
      <c r="R157" s="43">
        <v>41794</v>
      </c>
      <c r="S157" s="22" t="s">
        <v>199</v>
      </c>
      <c r="T157" s="22" t="s">
        <v>199</v>
      </c>
    </row>
    <row r="158" spans="1:20" ht="76.5" customHeight="1" x14ac:dyDescent="0.2">
      <c r="A158" s="86" t="str">
        <f t="shared" si="2"/>
        <v>CDS rule 157</v>
      </c>
      <c r="B158" s="17" t="s">
        <v>13</v>
      </c>
      <c r="C158" s="50" t="s">
        <v>382</v>
      </c>
      <c r="D158" s="22" t="s">
        <v>54</v>
      </c>
      <c r="E158" s="22" t="s">
        <v>366</v>
      </c>
      <c r="F158" s="64" t="s">
        <v>766</v>
      </c>
      <c r="G158" s="13" t="s">
        <v>1002</v>
      </c>
      <c r="H158" s="16" t="s">
        <v>385</v>
      </c>
      <c r="J158" s="13" t="s">
        <v>796</v>
      </c>
      <c r="L158" s="89" t="s">
        <v>387</v>
      </c>
      <c r="M158" s="13" t="s">
        <v>603</v>
      </c>
      <c r="N158" s="19" t="s">
        <v>213</v>
      </c>
      <c r="P158" s="43">
        <v>40618</v>
      </c>
      <c r="Q158" s="43">
        <v>41580</v>
      </c>
      <c r="R158" s="43">
        <v>41794</v>
      </c>
      <c r="S158" s="22" t="s">
        <v>199</v>
      </c>
      <c r="T158" s="22" t="s">
        <v>199</v>
      </c>
    </row>
    <row r="159" spans="1:20" s="12" customFormat="1" ht="76.5" customHeight="1" x14ac:dyDescent="0.2">
      <c r="A159" s="87" t="str">
        <f t="shared" si="2"/>
        <v>CDS rule 158</v>
      </c>
      <c r="B159" s="104" t="s">
        <v>13</v>
      </c>
      <c r="C159" s="51" t="s">
        <v>382</v>
      </c>
      <c r="D159" s="23" t="s">
        <v>54</v>
      </c>
      <c r="E159" s="23" t="s">
        <v>383</v>
      </c>
      <c r="F159" s="68" t="s">
        <v>767</v>
      </c>
      <c r="G159" s="12" t="s">
        <v>1003</v>
      </c>
      <c r="H159" s="32" t="s">
        <v>386</v>
      </c>
      <c r="I159" s="24"/>
      <c r="J159" s="12" t="s">
        <v>796</v>
      </c>
      <c r="L159" s="91" t="s">
        <v>387</v>
      </c>
      <c r="M159" s="24" t="s">
        <v>603</v>
      </c>
      <c r="N159" s="24" t="s">
        <v>388</v>
      </c>
      <c r="O159" s="23"/>
      <c r="P159" s="44">
        <v>40618</v>
      </c>
      <c r="Q159" s="44">
        <v>41580</v>
      </c>
      <c r="R159" s="44">
        <v>41794</v>
      </c>
      <c r="S159" s="23" t="s">
        <v>199</v>
      </c>
      <c r="T159" s="23" t="s">
        <v>199</v>
      </c>
    </row>
    <row r="160" spans="1:20" ht="76.5" customHeight="1" x14ac:dyDescent="0.2">
      <c r="A160" s="86" t="str">
        <f t="shared" si="2"/>
        <v>CDS rule 159</v>
      </c>
      <c r="B160" s="17" t="s">
        <v>13</v>
      </c>
      <c r="C160" s="50" t="s">
        <v>389</v>
      </c>
      <c r="D160" s="22" t="s">
        <v>54</v>
      </c>
      <c r="E160" s="22" t="s">
        <v>357</v>
      </c>
      <c r="F160" s="22" t="s">
        <v>765</v>
      </c>
      <c r="G160" s="13" t="s">
        <v>1004</v>
      </c>
      <c r="H160" s="16" t="s">
        <v>390</v>
      </c>
      <c r="J160" s="13" t="s">
        <v>796</v>
      </c>
      <c r="L160" s="89" t="s">
        <v>392</v>
      </c>
      <c r="M160" s="19" t="s">
        <v>603</v>
      </c>
      <c r="N160" s="19" t="s">
        <v>369</v>
      </c>
      <c r="P160" s="43">
        <v>40618</v>
      </c>
      <c r="Q160" s="43">
        <v>41580</v>
      </c>
      <c r="R160" s="43">
        <v>41794</v>
      </c>
      <c r="S160" s="22" t="s">
        <v>199</v>
      </c>
      <c r="T160" s="22" t="s">
        <v>199</v>
      </c>
    </row>
    <row r="161" spans="1:20" ht="132" x14ac:dyDescent="0.2">
      <c r="A161" s="86" t="str">
        <f t="shared" si="2"/>
        <v>CDS rule 160</v>
      </c>
      <c r="B161" s="17" t="s">
        <v>13</v>
      </c>
      <c r="C161" s="50" t="s">
        <v>389</v>
      </c>
      <c r="D161" s="22" t="s">
        <v>54</v>
      </c>
      <c r="E161" s="22" t="s">
        <v>366</v>
      </c>
      <c r="F161" s="64" t="s">
        <v>766</v>
      </c>
      <c r="G161" s="13" t="s">
        <v>1005</v>
      </c>
      <c r="H161" s="36" t="s">
        <v>212</v>
      </c>
      <c r="J161" s="13" t="s">
        <v>797</v>
      </c>
      <c r="L161" s="89" t="s">
        <v>392</v>
      </c>
      <c r="M161" s="19" t="s">
        <v>603</v>
      </c>
      <c r="N161" s="19" t="s">
        <v>393</v>
      </c>
      <c r="P161" s="43">
        <v>40618</v>
      </c>
      <c r="Q161" s="43">
        <v>41580</v>
      </c>
      <c r="R161" s="43">
        <v>41794</v>
      </c>
      <c r="S161" s="22" t="s">
        <v>199</v>
      </c>
      <c r="T161" s="22" t="s">
        <v>199</v>
      </c>
    </row>
    <row r="162" spans="1:20" s="12" customFormat="1" ht="76.5" customHeight="1" x14ac:dyDescent="0.2">
      <c r="A162" s="87" t="str">
        <f t="shared" si="2"/>
        <v>CDS rule 161</v>
      </c>
      <c r="B162" s="104" t="s">
        <v>13</v>
      </c>
      <c r="C162" s="51" t="s">
        <v>389</v>
      </c>
      <c r="D162" s="23" t="s">
        <v>54</v>
      </c>
      <c r="E162" s="23" t="s">
        <v>383</v>
      </c>
      <c r="F162" s="68" t="s">
        <v>767</v>
      </c>
      <c r="G162" s="12" t="s">
        <v>1006</v>
      </c>
      <c r="H162" s="32" t="s">
        <v>391</v>
      </c>
      <c r="I162" s="24"/>
      <c r="J162" s="12" t="s">
        <v>796</v>
      </c>
      <c r="L162" s="91" t="s">
        <v>392</v>
      </c>
      <c r="M162" s="12" t="s">
        <v>603</v>
      </c>
      <c r="N162" s="24" t="s">
        <v>369</v>
      </c>
      <c r="O162" s="23"/>
      <c r="P162" s="44">
        <v>40618</v>
      </c>
      <c r="Q162" s="44">
        <v>41580</v>
      </c>
      <c r="R162" s="44">
        <v>41794</v>
      </c>
      <c r="S162" s="23" t="s">
        <v>199</v>
      </c>
      <c r="T162" s="23" t="s">
        <v>199</v>
      </c>
    </row>
    <row r="163" spans="1:20" ht="76.5" customHeight="1" x14ac:dyDescent="0.2">
      <c r="A163" s="86" t="str">
        <f t="shared" si="2"/>
        <v>CDS rule 162</v>
      </c>
      <c r="B163" s="17" t="s">
        <v>13</v>
      </c>
      <c r="C163" s="50" t="s">
        <v>394</v>
      </c>
      <c r="D163" s="22" t="s">
        <v>54</v>
      </c>
      <c r="E163" s="22" t="s">
        <v>357</v>
      </c>
      <c r="F163" s="22" t="s">
        <v>765</v>
      </c>
      <c r="G163" s="13" t="s">
        <v>1007</v>
      </c>
      <c r="H163" s="36" t="s">
        <v>212</v>
      </c>
      <c r="J163" s="13" t="s">
        <v>797</v>
      </c>
      <c r="L163" s="89" t="s">
        <v>395</v>
      </c>
      <c r="M163" s="19" t="s">
        <v>212</v>
      </c>
      <c r="N163" s="19" t="s">
        <v>212</v>
      </c>
      <c r="P163" s="43">
        <v>40618</v>
      </c>
      <c r="Q163" s="43">
        <v>41580</v>
      </c>
      <c r="R163" s="43">
        <v>41794</v>
      </c>
      <c r="S163" s="22" t="s">
        <v>199</v>
      </c>
      <c r="T163" s="22" t="s">
        <v>199</v>
      </c>
    </row>
    <row r="164" spans="1:20" ht="76.5" customHeight="1" x14ac:dyDescent="0.2">
      <c r="A164" s="86" t="str">
        <f t="shared" si="2"/>
        <v>CDS rule 163</v>
      </c>
      <c r="B164" s="17" t="s">
        <v>13</v>
      </c>
      <c r="C164" s="50" t="s">
        <v>394</v>
      </c>
      <c r="D164" s="22" t="s">
        <v>54</v>
      </c>
      <c r="E164" s="22" t="s">
        <v>366</v>
      </c>
      <c r="F164" s="64" t="s">
        <v>766</v>
      </c>
      <c r="G164" s="13" t="s">
        <v>1008</v>
      </c>
      <c r="H164" s="36" t="s">
        <v>212</v>
      </c>
      <c r="J164" s="13" t="s">
        <v>797</v>
      </c>
      <c r="L164" s="89" t="s">
        <v>395</v>
      </c>
      <c r="M164" s="19" t="s">
        <v>212</v>
      </c>
      <c r="N164" s="19" t="s">
        <v>212</v>
      </c>
      <c r="P164" s="43">
        <v>40618</v>
      </c>
      <c r="Q164" s="43">
        <v>41580</v>
      </c>
      <c r="R164" s="43">
        <v>41794</v>
      </c>
      <c r="S164" s="22" t="s">
        <v>199</v>
      </c>
      <c r="T164" s="22" t="s">
        <v>199</v>
      </c>
    </row>
    <row r="165" spans="1:20" s="12" customFormat="1" ht="76.5" customHeight="1" x14ac:dyDescent="0.2">
      <c r="A165" s="87" t="str">
        <f t="shared" si="2"/>
        <v>CDS rule 164</v>
      </c>
      <c r="B165" s="104" t="s">
        <v>13</v>
      </c>
      <c r="C165" s="51" t="s">
        <v>394</v>
      </c>
      <c r="D165" s="23" t="s">
        <v>54</v>
      </c>
      <c r="E165" s="23" t="s">
        <v>383</v>
      </c>
      <c r="F165" s="68" t="s">
        <v>767</v>
      </c>
      <c r="G165" s="12" t="s">
        <v>1009</v>
      </c>
      <c r="H165" s="47" t="s">
        <v>212</v>
      </c>
      <c r="I165" s="24"/>
      <c r="J165" s="12" t="s">
        <v>797</v>
      </c>
      <c r="L165" s="91" t="s">
        <v>395</v>
      </c>
      <c r="M165" s="24" t="s">
        <v>212</v>
      </c>
      <c r="N165" s="24" t="s">
        <v>212</v>
      </c>
      <c r="O165" s="23"/>
      <c r="P165" s="44">
        <v>40618</v>
      </c>
      <c r="Q165" s="44">
        <v>41580</v>
      </c>
      <c r="R165" s="44">
        <v>41794</v>
      </c>
      <c r="S165" s="23" t="s">
        <v>199</v>
      </c>
      <c r="T165" s="23" t="s">
        <v>199</v>
      </c>
    </row>
    <row r="166" spans="1:20" s="52" customFormat="1" ht="76.5" customHeight="1" x14ac:dyDescent="0.2">
      <c r="A166" s="88" t="str">
        <f t="shared" si="2"/>
        <v>CDS rule 165</v>
      </c>
      <c r="B166" s="113" t="s">
        <v>13</v>
      </c>
      <c r="C166" s="53" t="s">
        <v>396</v>
      </c>
      <c r="D166" s="55" t="s">
        <v>54</v>
      </c>
      <c r="E166" s="55" t="s">
        <v>397</v>
      </c>
      <c r="F166" s="67" t="s">
        <v>400</v>
      </c>
      <c r="G166" s="52" t="s">
        <v>907</v>
      </c>
      <c r="H166" s="57" t="s">
        <v>398</v>
      </c>
      <c r="J166" s="52" t="s">
        <v>796</v>
      </c>
      <c r="L166" s="92" t="s">
        <v>399</v>
      </c>
      <c r="M166" s="52" t="s">
        <v>603</v>
      </c>
      <c r="N166" s="56" t="s">
        <v>326</v>
      </c>
      <c r="O166" s="55"/>
      <c r="P166" s="54">
        <v>40618</v>
      </c>
      <c r="Q166" s="54">
        <v>41583</v>
      </c>
      <c r="R166" s="54">
        <v>41794</v>
      </c>
      <c r="S166" s="55" t="s">
        <v>199</v>
      </c>
      <c r="T166" s="55" t="s">
        <v>199</v>
      </c>
    </row>
    <row r="167" spans="1:20" ht="76.5" customHeight="1" x14ac:dyDescent="0.2">
      <c r="A167" s="86" t="str">
        <f t="shared" si="2"/>
        <v>CDS rule 166</v>
      </c>
      <c r="B167" s="17" t="s">
        <v>13</v>
      </c>
      <c r="C167" s="50" t="s">
        <v>401</v>
      </c>
      <c r="D167" s="22" t="s">
        <v>54</v>
      </c>
      <c r="E167" s="22" t="s">
        <v>78</v>
      </c>
      <c r="F167" s="22" t="s">
        <v>765</v>
      </c>
      <c r="G167" s="13" t="s">
        <v>1010</v>
      </c>
      <c r="H167" s="16" t="s">
        <v>403</v>
      </c>
      <c r="J167" s="13" t="s">
        <v>798</v>
      </c>
      <c r="L167" s="89" t="s">
        <v>406</v>
      </c>
      <c r="M167" s="13" t="s">
        <v>407</v>
      </c>
      <c r="N167" s="19" t="s">
        <v>355</v>
      </c>
      <c r="P167" s="43">
        <v>40618</v>
      </c>
      <c r="Q167" s="43">
        <v>41583</v>
      </c>
      <c r="R167" s="43">
        <v>41794</v>
      </c>
      <c r="S167" s="22" t="s">
        <v>199</v>
      </c>
      <c r="T167" s="22" t="s">
        <v>199</v>
      </c>
    </row>
    <row r="168" spans="1:20" ht="76.5" customHeight="1" x14ac:dyDescent="0.2">
      <c r="A168" s="86" t="str">
        <f t="shared" si="2"/>
        <v>CDS rule 167</v>
      </c>
      <c r="B168" s="17" t="s">
        <v>13</v>
      </c>
      <c r="C168" s="50" t="s">
        <v>401</v>
      </c>
      <c r="D168" s="22" t="s">
        <v>54</v>
      </c>
      <c r="E168" s="22" t="s">
        <v>402</v>
      </c>
      <c r="F168" s="64" t="s">
        <v>766</v>
      </c>
      <c r="G168" s="13" t="s">
        <v>1011</v>
      </c>
      <c r="H168" s="16" t="s">
        <v>404</v>
      </c>
      <c r="J168" s="13" t="s">
        <v>796</v>
      </c>
      <c r="L168" s="89" t="s">
        <v>406</v>
      </c>
      <c r="M168" s="13" t="s">
        <v>603</v>
      </c>
      <c r="N168" s="19" t="s">
        <v>362</v>
      </c>
      <c r="P168" s="43">
        <v>40618</v>
      </c>
      <c r="Q168" s="43">
        <v>41583</v>
      </c>
      <c r="R168" s="43">
        <v>41794</v>
      </c>
      <c r="S168" s="22" t="s">
        <v>199</v>
      </c>
      <c r="T168" s="22" t="s">
        <v>199</v>
      </c>
    </row>
    <row r="169" spans="1:20" s="12" customFormat="1" ht="76.5" customHeight="1" x14ac:dyDescent="0.2">
      <c r="A169" s="87" t="str">
        <f t="shared" si="2"/>
        <v>CDS rule 168</v>
      </c>
      <c r="B169" s="104" t="s">
        <v>13</v>
      </c>
      <c r="C169" s="51" t="s">
        <v>401</v>
      </c>
      <c r="D169" s="23" t="s">
        <v>54</v>
      </c>
      <c r="E169" s="23" t="s">
        <v>383</v>
      </c>
      <c r="F169" s="68" t="s">
        <v>767</v>
      </c>
      <c r="G169" s="12" t="s">
        <v>1012</v>
      </c>
      <c r="H169" s="32" t="s">
        <v>405</v>
      </c>
      <c r="I169" s="24"/>
      <c r="J169" s="12" t="s">
        <v>796</v>
      </c>
      <c r="L169" s="91" t="s">
        <v>406</v>
      </c>
      <c r="M169" s="12" t="s">
        <v>407</v>
      </c>
      <c r="N169" s="24" t="s">
        <v>369</v>
      </c>
      <c r="O169" s="23"/>
      <c r="P169" s="44">
        <v>40618</v>
      </c>
      <c r="Q169" s="44">
        <v>41583</v>
      </c>
      <c r="R169" s="44">
        <v>41794</v>
      </c>
      <c r="S169" s="23" t="s">
        <v>199</v>
      </c>
      <c r="T169" s="23" t="s">
        <v>199</v>
      </c>
    </row>
    <row r="170" spans="1:20" ht="76.5" customHeight="1" x14ac:dyDescent="0.2">
      <c r="A170" s="86" t="str">
        <f t="shared" si="2"/>
        <v>CDS rule 169</v>
      </c>
      <c r="B170" s="17" t="s">
        <v>13</v>
      </c>
      <c r="C170" s="50" t="s">
        <v>408</v>
      </c>
      <c r="D170" s="22" t="s">
        <v>54</v>
      </c>
      <c r="E170" s="22" t="s">
        <v>78</v>
      </c>
      <c r="F170" s="22" t="s">
        <v>765</v>
      </c>
      <c r="G170" s="13" t="s">
        <v>1013</v>
      </c>
      <c r="H170" s="16" t="s">
        <v>409</v>
      </c>
      <c r="J170" s="13" t="s">
        <v>796</v>
      </c>
      <c r="L170" s="89" t="s">
        <v>411</v>
      </c>
      <c r="M170" s="13" t="s">
        <v>603</v>
      </c>
      <c r="N170" s="19" t="s">
        <v>369</v>
      </c>
      <c r="P170" s="43">
        <v>40618</v>
      </c>
      <c r="Q170" s="43">
        <v>41583</v>
      </c>
      <c r="R170" s="43">
        <v>41794</v>
      </c>
      <c r="S170" s="22" t="s">
        <v>199</v>
      </c>
      <c r="T170" s="22" t="s">
        <v>199</v>
      </c>
    </row>
    <row r="171" spans="1:20" ht="76.5" customHeight="1" x14ac:dyDescent="0.2">
      <c r="A171" s="86" t="str">
        <f t="shared" si="2"/>
        <v>CDS rule 170</v>
      </c>
      <c r="B171" s="17" t="s">
        <v>13</v>
      </c>
      <c r="C171" s="50" t="s">
        <v>408</v>
      </c>
      <c r="D171" s="22" t="s">
        <v>54</v>
      </c>
      <c r="E171" s="22" t="s">
        <v>402</v>
      </c>
      <c r="F171" s="64" t="s">
        <v>766</v>
      </c>
      <c r="G171" s="13" t="s">
        <v>1014</v>
      </c>
      <c r="H171" s="16" t="s">
        <v>410</v>
      </c>
      <c r="J171" s="13" t="s">
        <v>797</v>
      </c>
      <c r="L171" s="89" t="s">
        <v>411</v>
      </c>
      <c r="M171" s="13" t="s">
        <v>603</v>
      </c>
      <c r="N171" s="19" t="s">
        <v>355</v>
      </c>
      <c r="P171" s="43">
        <v>40618</v>
      </c>
      <c r="Q171" s="43">
        <v>41583</v>
      </c>
      <c r="R171" s="43">
        <v>41794</v>
      </c>
      <c r="S171" s="22" t="s">
        <v>199</v>
      </c>
      <c r="T171" s="22" t="s">
        <v>199</v>
      </c>
    </row>
    <row r="172" spans="1:20" s="12" customFormat="1" ht="76.5" customHeight="1" x14ac:dyDescent="0.2">
      <c r="A172" s="87" t="str">
        <f t="shared" si="2"/>
        <v>CDS rule 171</v>
      </c>
      <c r="B172" s="104" t="s">
        <v>13</v>
      </c>
      <c r="C172" s="51" t="s">
        <v>408</v>
      </c>
      <c r="D172" s="23" t="s">
        <v>54</v>
      </c>
      <c r="E172" s="23" t="s">
        <v>383</v>
      </c>
      <c r="F172" s="68" t="s">
        <v>767</v>
      </c>
      <c r="G172" s="12" t="s">
        <v>1015</v>
      </c>
      <c r="H172" s="32" t="s">
        <v>410</v>
      </c>
      <c r="I172" s="24"/>
      <c r="J172" s="12" t="s">
        <v>797</v>
      </c>
      <c r="L172" s="91" t="s">
        <v>411</v>
      </c>
      <c r="M172" s="12" t="s">
        <v>354</v>
      </c>
      <c r="N172" s="12" t="s">
        <v>354</v>
      </c>
      <c r="O172" s="23"/>
      <c r="P172" s="44">
        <v>40618</v>
      </c>
      <c r="Q172" s="44">
        <v>41583</v>
      </c>
      <c r="R172" s="44">
        <v>41794</v>
      </c>
      <c r="S172" s="23" t="s">
        <v>199</v>
      </c>
      <c r="T172" s="23" t="s">
        <v>199</v>
      </c>
    </row>
    <row r="173" spans="1:20" ht="76.5" customHeight="1" x14ac:dyDescent="0.2">
      <c r="A173" s="86" t="str">
        <f t="shared" si="2"/>
        <v>CDS rule 172</v>
      </c>
      <c r="B173" s="17" t="s">
        <v>13</v>
      </c>
      <c r="C173" s="50" t="s">
        <v>412</v>
      </c>
      <c r="D173" s="22" t="s">
        <v>54</v>
      </c>
      <c r="E173" s="22" t="s">
        <v>78</v>
      </c>
      <c r="F173" s="22" t="s">
        <v>765</v>
      </c>
      <c r="G173" s="13" t="s">
        <v>1016</v>
      </c>
      <c r="H173" s="16" t="s">
        <v>413</v>
      </c>
      <c r="J173" s="13" t="s">
        <v>797</v>
      </c>
      <c r="L173" s="89" t="s">
        <v>415</v>
      </c>
      <c r="M173" s="13" t="s">
        <v>407</v>
      </c>
      <c r="N173" s="19" t="s">
        <v>213</v>
      </c>
      <c r="P173" s="43">
        <v>40618</v>
      </c>
      <c r="Q173" s="43">
        <v>41583</v>
      </c>
      <c r="R173" s="43">
        <v>41794</v>
      </c>
      <c r="S173" s="22" t="s">
        <v>199</v>
      </c>
      <c r="T173" s="22" t="s">
        <v>199</v>
      </c>
    </row>
    <row r="174" spans="1:20" ht="76.5" customHeight="1" x14ac:dyDescent="0.2">
      <c r="A174" s="86" t="str">
        <f t="shared" si="2"/>
        <v>CDS rule 173</v>
      </c>
      <c r="B174" s="17" t="s">
        <v>13</v>
      </c>
      <c r="C174" s="50" t="s">
        <v>412</v>
      </c>
      <c r="D174" s="22" t="s">
        <v>54</v>
      </c>
      <c r="E174" s="22" t="s">
        <v>402</v>
      </c>
      <c r="F174" s="64" t="s">
        <v>766</v>
      </c>
      <c r="G174" s="13" t="s">
        <v>1017</v>
      </c>
      <c r="H174" s="16" t="s">
        <v>410</v>
      </c>
      <c r="J174" s="13" t="s">
        <v>797</v>
      </c>
      <c r="L174" s="89" t="s">
        <v>415</v>
      </c>
      <c r="M174" s="13" t="s">
        <v>603</v>
      </c>
      <c r="N174" s="19" t="s">
        <v>416</v>
      </c>
      <c r="P174" s="43">
        <v>40618</v>
      </c>
      <c r="Q174" s="43">
        <v>41583</v>
      </c>
      <c r="R174" s="43">
        <v>41794</v>
      </c>
      <c r="S174" s="22" t="s">
        <v>199</v>
      </c>
      <c r="T174" s="22" t="s">
        <v>199</v>
      </c>
    </row>
    <row r="175" spans="1:20" s="12" customFormat="1" ht="76.5" customHeight="1" x14ac:dyDescent="0.2">
      <c r="A175" s="87" t="str">
        <f t="shared" si="2"/>
        <v>CDS rule 174</v>
      </c>
      <c r="B175" s="104" t="s">
        <v>13</v>
      </c>
      <c r="C175" s="51" t="s">
        <v>412</v>
      </c>
      <c r="D175" s="23" t="s">
        <v>54</v>
      </c>
      <c r="E175" s="23" t="s">
        <v>383</v>
      </c>
      <c r="F175" s="68" t="s">
        <v>767</v>
      </c>
      <c r="G175" s="12" t="s">
        <v>1018</v>
      </c>
      <c r="H175" s="32" t="s">
        <v>414</v>
      </c>
      <c r="I175" s="24"/>
      <c r="J175" s="12" t="s">
        <v>798</v>
      </c>
      <c r="L175" s="91" t="s">
        <v>415</v>
      </c>
      <c r="M175" s="12" t="s">
        <v>354</v>
      </c>
      <c r="N175" s="12" t="s">
        <v>354</v>
      </c>
      <c r="O175" s="23"/>
      <c r="P175" s="44">
        <v>40618</v>
      </c>
      <c r="Q175" s="44">
        <v>41583</v>
      </c>
      <c r="R175" s="44">
        <v>41794</v>
      </c>
      <c r="S175" s="23" t="s">
        <v>199</v>
      </c>
      <c r="T175" s="23" t="s">
        <v>199</v>
      </c>
    </row>
    <row r="176" spans="1:20" ht="76.5" customHeight="1" x14ac:dyDescent="0.2">
      <c r="A176" s="86" t="str">
        <f t="shared" si="2"/>
        <v>CDS rule 175</v>
      </c>
      <c r="B176" s="17" t="s">
        <v>13</v>
      </c>
      <c r="C176" s="50" t="s">
        <v>417</v>
      </c>
      <c r="D176" s="22" t="s">
        <v>54</v>
      </c>
      <c r="E176" s="22" t="s">
        <v>78</v>
      </c>
      <c r="F176" s="22" t="s">
        <v>765</v>
      </c>
      <c r="G176" s="13" t="s">
        <v>1019</v>
      </c>
      <c r="H176" s="16" t="s">
        <v>410</v>
      </c>
      <c r="J176" s="13" t="s">
        <v>797</v>
      </c>
      <c r="L176" s="89" t="s">
        <v>418</v>
      </c>
      <c r="M176" s="13" t="s">
        <v>603</v>
      </c>
      <c r="N176" s="19" t="s">
        <v>213</v>
      </c>
      <c r="P176" s="43">
        <v>40618</v>
      </c>
      <c r="Q176" s="43">
        <v>41583</v>
      </c>
      <c r="R176" s="43">
        <v>41794</v>
      </c>
      <c r="S176" s="22" t="s">
        <v>199</v>
      </c>
      <c r="T176" s="22" t="s">
        <v>199</v>
      </c>
    </row>
    <row r="177" spans="1:20" ht="76.5" customHeight="1" x14ac:dyDescent="0.2">
      <c r="A177" s="86" t="str">
        <f t="shared" si="2"/>
        <v>CDS rule 176</v>
      </c>
      <c r="B177" s="17" t="s">
        <v>13</v>
      </c>
      <c r="C177" s="50" t="s">
        <v>417</v>
      </c>
      <c r="D177" s="22" t="s">
        <v>54</v>
      </c>
      <c r="E177" s="22" t="s">
        <v>402</v>
      </c>
      <c r="F177" s="64" t="s">
        <v>766</v>
      </c>
      <c r="G177" s="13" t="s">
        <v>1020</v>
      </c>
      <c r="H177" s="16" t="s">
        <v>410</v>
      </c>
      <c r="J177" s="13" t="s">
        <v>797</v>
      </c>
      <c r="L177" s="89" t="s">
        <v>418</v>
      </c>
      <c r="M177" s="13" t="s">
        <v>603</v>
      </c>
      <c r="N177" s="19" t="s">
        <v>416</v>
      </c>
      <c r="P177" s="43">
        <v>40618</v>
      </c>
      <c r="Q177" s="43">
        <v>41583</v>
      </c>
      <c r="R177" s="43">
        <v>41794</v>
      </c>
      <c r="S177" s="22" t="s">
        <v>199</v>
      </c>
      <c r="T177" s="22" t="s">
        <v>199</v>
      </c>
    </row>
    <row r="178" spans="1:20" s="12" customFormat="1" ht="76.5" customHeight="1" x14ac:dyDescent="0.2">
      <c r="A178" s="87" t="str">
        <f t="shared" si="2"/>
        <v>CDS rule 177</v>
      </c>
      <c r="B178" s="104" t="s">
        <v>13</v>
      </c>
      <c r="C178" s="51" t="s">
        <v>417</v>
      </c>
      <c r="D178" s="23" t="s">
        <v>54</v>
      </c>
      <c r="E178" s="23" t="s">
        <v>383</v>
      </c>
      <c r="F178" s="68" t="s">
        <v>767</v>
      </c>
      <c r="G178" s="12" t="s">
        <v>1021</v>
      </c>
      <c r="H178" s="32" t="s">
        <v>410</v>
      </c>
      <c r="I178" s="24"/>
      <c r="J178" s="12" t="s">
        <v>797</v>
      </c>
      <c r="L178" s="91" t="s">
        <v>418</v>
      </c>
      <c r="M178" s="12" t="s">
        <v>354</v>
      </c>
      <c r="N178" s="12" t="s">
        <v>354</v>
      </c>
      <c r="O178" s="23"/>
      <c r="P178" s="44">
        <v>40618</v>
      </c>
      <c r="Q178" s="44">
        <v>41583</v>
      </c>
      <c r="R178" s="44">
        <v>41794</v>
      </c>
      <c r="S178" s="23" t="s">
        <v>199</v>
      </c>
      <c r="T178" s="23" t="s">
        <v>199</v>
      </c>
    </row>
    <row r="179" spans="1:20" ht="76.5" customHeight="1" x14ac:dyDescent="0.2">
      <c r="A179" s="86" t="str">
        <f t="shared" si="2"/>
        <v>CDS rule 178</v>
      </c>
      <c r="B179" s="17" t="s">
        <v>13</v>
      </c>
      <c r="C179" s="50" t="s">
        <v>419</v>
      </c>
      <c r="D179" s="22" t="s">
        <v>54</v>
      </c>
      <c r="E179" s="22" t="s">
        <v>78</v>
      </c>
      <c r="F179" s="22" t="s">
        <v>765</v>
      </c>
      <c r="G179" s="13" t="s">
        <v>1022</v>
      </c>
      <c r="H179" s="16" t="s">
        <v>420</v>
      </c>
      <c r="J179" s="13" t="s">
        <v>796</v>
      </c>
      <c r="L179" s="89" t="s">
        <v>423</v>
      </c>
      <c r="M179" s="13" t="s">
        <v>603</v>
      </c>
      <c r="N179" s="13" t="s">
        <v>605</v>
      </c>
      <c r="P179" s="43">
        <v>40618</v>
      </c>
      <c r="Q179" s="43">
        <v>41583</v>
      </c>
      <c r="R179" s="43">
        <v>41794</v>
      </c>
      <c r="S179" s="22" t="s">
        <v>199</v>
      </c>
      <c r="T179" s="22" t="s">
        <v>199</v>
      </c>
    </row>
    <row r="180" spans="1:20" ht="76.5" customHeight="1" x14ac:dyDescent="0.2">
      <c r="A180" s="86" t="str">
        <f t="shared" si="2"/>
        <v>CDS rule 179</v>
      </c>
      <c r="B180" s="17" t="s">
        <v>13</v>
      </c>
      <c r="C180" s="50" t="s">
        <v>419</v>
      </c>
      <c r="D180" s="22" t="s">
        <v>54</v>
      </c>
      <c r="E180" s="22" t="s">
        <v>402</v>
      </c>
      <c r="F180" s="64" t="s">
        <v>766</v>
      </c>
      <c r="G180" s="13" t="s">
        <v>1023</v>
      </c>
      <c r="H180" s="16" t="s">
        <v>421</v>
      </c>
      <c r="J180" s="13" t="s">
        <v>796</v>
      </c>
      <c r="L180" s="89" t="s">
        <v>423</v>
      </c>
      <c r="M180" s="13" t="s">
        <v>603</v>
      </c>
      <c r="N180" s="13" t="s">
        <v>605</v>
      </c>
      <c r="P180" s="43">
        <v>40618</v>
      </c>
      <c r="Q180" s="43">
        <v>41583</v>
      </c>
      <c r="R180" s="43">
        <v>41794</v>
      </c>
      <c r="S180" s="22" t="s">
        <v>199</v>
      </c>
      <c r="T180" s="22" t="s">
        <v>199</v>
      </c>
    </row>
    <row r="181" spans="1:20" s="12" customFormat="1" ht="76.5" customHeight="1" x14ac:dyDescent="0.2">
      <c r="A181" s="87" t="str">
        <f t="shared" si="2"/>
        <v>CDS rule 180</v>
      </c>
      <c r="B181" s="104" t="s">
        <v>13</v>
      </c>
      <c r="C181" s="51" t="s">
        <v>419</v>
      </c>
      <c r="D181" s="23" t="s">
        <v>54</v>
      </c>
      <c r="E181" s="23" t="s">
        <v>383</v>
      </c>
      <c r="F181" s="68" t="s">
        <v>767</v>
      </c>
      <c r="G181" s="12" t="s">
        <v>1024</v>
      </c>
      <c r="H181" s="32" t="s">
        <v>422</v>
      </c>
      <c r="I181" s="24"/>
      <c r="J181" s="12" t="s">
        <v>796</v>
      </c>
      <c r="L181" s="91" t="s">
        <v>423</v>
      </c>
      <c r="M181" s="12" t="s">
        <v>74</v>
      </c>
      <c r="N181" s="12" t="s">
        <v>605</v>
      </c>
      <c r="O181" s="23"/>
      <c r="P181" s="44">
        <v>40618</v>
      </c>
      <c r="Q181" s="44">
        <v>41583</v>
      </c>
      <c r="R181" s="44">
        <v>41794</v>
      </c>
      <c r="S181" s="23" t="s">
        <v>199</v>
      </c>
      <c r="T181" s="23" t="s">
        <v>199</v>
      </c>
    </row>
    <row r="182" spans="1:20" ht="76.5" customHeight="1" x14ac:dyDescent="0.2">
      <c r="A182" s="86" t="str">
        <f t="shared" si="2"/>
        <v>CDS rule 181</v>
      </c>
      <c r="B182" s="17" t="s">
        <v>13</v>
      </c>
      <c r="C182" s="50" t="s">
        <v>424</v>
      </c>
      <c r="D182" s="22" t="s">
        <v>54</v>
      </c>
      <c r="E182" s="22" t="s">
        <v>78</v>
      </c>
      <c r="F182" s="22" t="s">
        <v>765</v>
      </c>
      <c r="G182" s="13" t="s">
        <v>995</v>
      </c>
      <c r="H182" s="16" t="s">
        <v>410</v>
      </c>
      <c r="J182" s="13" t="s">
        <v>797</v>
      </c>
      <c r="L182" s="89" t="s">
        <v>426</v>
      </c>
      <c r="M182" s="19" t="s">
        <v>603</v>
      </c>
      <c r="N182" s="13" t="s">
        <v>427</v>
      </c>
      <c r="P182" s="43">
        <v>40618</v>
      </c>
      <c r="Q182" s="43">
        <v>41583</v>
      </c>
      <c r="R182" s="43">
        <v>41794</v>
      </c>
      <c r="S182" s="22" t="s">
        <v>199</v>
      </c>
      <c r="T182" s="22" t="s">
        <v>199</v>
      </c>
    </row>
    <row r="183" spans="1:20" ht="76.5" customHeight="1" x14ac:dyDescent="0.2">
      <c r="A183" s="86" t="str">
        <f t="shared" si="2"/>
        <v>CDS rule 182</v>
      </c>
      <c r="B183" s="17" t="s">
        <v>13</v>
      </c>
      <c r="C183" s="50" t="s">
        <v>424</v>
      </c>
      <c r="D183" s="22" t="s">
        <v>54</v>
      </c>
      <c r="E183" s="22" t="s">
        <v>402</v>
      </c>
      <c r="F183" s="64" t="s">
        <v>766</v>
      </c>
      <c r="G183" s="13" t="s">
        <v>996</v>
      </c>
      <c r="H183" s="16" t="s">
        <v>410</v>
      </c>
      <c r="J183" s="13" t="s">
        <v>797</v>
      </c>
      <c r="L183" s="89" t="s">
        <v>426</v>
      </c>
      <c r="M183" s="13" t="s">
        <v>603</v>
      </c>
      <c r="N183" s="13" t="s">
        <v>427</v>
      </c>
      <c r="P183" s="43">
        <v>40618</v>
      </c>
      <c r="Q183" s="43">
        <v>41583</v>
      </c>
      <c r="R183" s="43">
        <v>41794</v>
      </c>
      <c r="S183" s="22" t="s">
        <v>199</v>
      </c>
      <c r="T183" s="22" t="s">
        <v>199</v>
      </c>
    </row>
    <row r="184" spans="1:20" s="12" customFormat="1" ht="76.5" customHeight="1" x14ac:dyDescent="0.2">
      <c r="A184" s="87" t="str">
        <f t="shared" si="2"/>
        <v>CDS rule 183</v>
      </c>
      <c r="B184" s="104" t="s">
        <v>13</v>
      </c>
      <c r="C184" s="51" t="s">
        <v>424</v>
      </c>
      <c r="D184" s="23" t="s">
        <v>54</v>
      </c>
      <c r="E184" s="23" t="s">
        <v>425</v>
      </c>
      <c r="F184" s="68" t="s">
        <v>767</v>
      </c>
      <c r="G184" s="12" t="s">
        <v>997</v>
      </c>
      <c r="H184" s="32" t="s">
        <v>410</v>
      </c>
      <c r="I184" s="24"/>
      <c r="J184" s="12" t="s">
        <v>797</v>
      </c>
      <c r="L184" s="91" t="s">
        <v>426</v>
      </c>
      <c r="M184" s="12" t="s">
        <v>603</v>
      </c>
      <c r="N184" s="12" t="s">
        <v>427</v>
      </c>
      <c r="O184" s="23"/>
      <c r="P184" s="44">
        <v>40618</v>
      </c>
      <c r="Q184" s="44">
        <v>41583</v>
      </c>
      <c r="R184" s="44">
        <v>41794</v>
      </c>
      <c r="S184" s="23" t="s">
        <v>199</v>
      </c>
      <c r="T184" s="23" t="s">
        <v>199</v>
      </c>
    </row>
    <row r="185" spans="1:20" ht="76.5" customHeight="1" x14ac:dyDescent="0.2">
      <c r="A185" s="86" t="str">
        <f t="shared" si="2"/>
        <v>CDS rule 184</v>
      </c>
      <c r="B185" s="17" t="s">
        <v>13</v>
      </c>
      <c r="C185" s="50" t="s">
        <v>428</v>
      </c>
      <c r="D185" s="22" t="s">
        <v>54</v>
      </c>
      <c r="E185" s="22" t="s">
        <v>78</v>
      </c>
      <c r="F185" s="22" t="s">
        <v>765</v>
      </c>
      <c r="G185" s="13" t="s">
        <v>1025</v>
      </c>
      <c r="H185" s="16" t="s">
        <v>429</v>
      </c>
      <c r="J185" s="13" t="s">
        <v>797</v>
      </c>
      <c r="L185" s="89" t="s">
        <v>430</v>
      </c>
      <c r="M185" s="13" t="s">
        <v>124</v>
      </c>
      <c r="N185" s="13" t="s">
        <v>427</v>
      </c>
      <c r="P185" s="43">
        <v>40618</v>
      </c>
      <c r="Q185" s="43">
        <v>41583</v>
      </c>
      <c r="R185" s="43">
        <v>41794</v>
      </c>
      <c r="S185" s="22" t="s">
        <v>199</v>
      </c>
      <c r="T185" s="22" t="s">
        <v>199</v>
      </c>
    </row>
    <row r="186" spans="1:20" ht="76.5" customHeight="1" x14ac:dyDescent="0.2">
      <c r="A186" s="86" t="str">
        <f t="shared" si="2"/>
        <v>CDS rule 185</v>
      </c>
      <c r="B186" s="17" t="s">
        <v>13</v>
      </c>
      <c r="C186" s="50" t="s">
        <v>428</v>
      </c>
      <c r="D186" s="22" t="s">
        <v>54</v>
      </c>
      <c r="E186" s="22" t="s">
        <v>402</v>
      </c>
      <c r="F186" s="64" t="s">
        <v>766</v>
      </c>
      <c r="G186" s="13" t="s">
        <v>1026</v>
      </c>
      <c r="H186" s="16" t="s">
        <v>429</v>
      </c>
      <c r="J186" s="13" t="s">
        <v>797</v>
      </c>
      <c r="L186" s="89" t="s">
        <v>430</v>
      </c>
      <c r="M186" s="13" t="s">
        <v>130</v>
      </c>
      <c r="N186" s="13" t="s">
        <v>354</v>
      </c>
      <c r="P186" s="43">
        <v>40618</v>
      </c>
      <c r="Q186" s="43">
        <v>41583</v>
      </c>
      <c r="R186" s="43">
        <v>41794</v>
      </c>
      <c r="S186" s="22" t="s">
        <v>199</v>
      </c>
      <c r="T186" s="22" t="s">
        <v>199</v>
      </c>
    </row>
    <row r="187" spans="1:20" s="12" customFormat="1" ht="76.5" customHeight="1" x14ac:dyDescent="0.2">
      <c r="A187" s="87" t="str">
        <f t="shared" si="2"/>
        <v>CDS rule 186</v>
      </c>
      <c r="B187" s="104" t="s">
        <v>13</v>
      </c>
      <c r="C187" s="51" t="s">
        <v>428</v>
      </c>
      <c r="D187" s="23" t="s">
        <v>54</v>
      </c>
      <c r="E187" s="23" t="s">
        <v>425</v>
      </c>
      <c r="F187" s="68" t="s">
        <v>767</v>
      </c>
      <c r="G187" s="12" t="s">
        <v>1027</v>
      </c>
      <c r="H187" s="32" t="s">
        <v>429</v>
      </c>
      <c r="I187" s="24"/>
      <c r="J187" s="12" t="s">
        <v>797</v>
      </c>
      <c r="L187" s="91" t="s">
        <v>430</v>
      </c>
      <c r="M187" s="12" t="s">
        <v>130</v>
      </c>
      <c r="N187" s="12" t="s">
        <v>354</v>
      </c>
      <c r="O187" s="23"/>
      <c r="P187" s="44">
        <v>40618</v>
      </c>
      <c r="Q187" s="44">
        <v>41583</v>
      </c>
      <c r="R187" s="44">
        <v>41794</v>
      </c>
      <c r="S187" s="23" t="s">
        <v>199</v>
      </c>
      <c r="T187" s="23" t="s">
        <v>199</v>
      </c>
    </row>
    <row r="188" spans="1:20" ht="76.5" customHeight="1" x14ac:dyDescent="0.2">
      <c r="A188" s="86" t="str">
        <f t="shared" si="2"/>
        <v>CDS rule 187</v>
      </c>
      <c r="B188" s="17" t="s">
        <v>13</v>
      </c>
      <c r="C188" s="50" t="s">
        <v>431</v>
      </c>
      <c r="D188" s="22" t="s">
        <v>54</v>
      </c>
      <c r="E188" s="22" t="s">
        <v>357</v>
      </c>
      <c r="F188" s="22" t="s">
        <v>765</v>
      </c>
      <c r="G188" s="13" t="s">
        <v>1028</v>
      </c>
      <c r="H188" s="16" t="s">
        <v>432</v>
      </c>
      <c r="J188" s="13" t="s">
        <v>796</v>
      </c>
      <c r="L188" s="89" t="s">
        <v>435</v>
      </c>
      <c r="M188" s="13" t="s">
        <v>603</v>
      </c>
      <c r="N188" s="19" t="s">
        <v>362</v>
      </c>
      <c r="P188" s="43">
        <v>40618</v>
      </c>
      <c r="Q188" s="43">
        <v>41583</v>
      </c>
      <c r="R188" s="43">
        <v>41794</v>
      </c>
      <c r="S188" s="22" t="s">
        <v>199</v>
      </c>
      <c r="T188" s="22" t="s">
        <v>199</v>
      </c>
    </row>
    <row r="189" spans="1:20" ht="76.5" customHeight="1" x14ac:dyDescent="0.2">
      <c r="A189" s="86" t="str">
        <f t="shared" si="2"/>
        <v>CDS rule 188</v>
      </c>
      <c r="B189" s="17" t="s">
        <v>13</v>
      </c>
      <c r="C189" s="50" t="s">
        <v>431</v>
      </c>
      <c r="D189" s="22" t="s">
        <v>54</v>
      </c>
      <c r="E189" s="22" t="s">
        <v>366</v>
      </c>
      <c r="F189" s="64" t="s">
        <v>766</v>
      </c>
      <c r="G189" s="13" t="s">
        <v>1029</v>
      </c>
      <c r="H189" s="16" t="s">
        <v>433</v>
      </c>
      <c r="J189" s="13" t="s">
        <v>796</v>
      </c>
      <c r="L189" s="89" t="s">
        <v>435</v>
      </c>
      <c r="M189" s="13" t="s">
        <v>603</v>
      </c>
      <c r="N189" s="19" t="s">
        <v>214</v>
      </c>
      <c r="P189" s="43">
        <v>40618</v>
      </c>
      <c r="Q189" s="43">
        <v>41583</v>
      </c>
      <c r="R189" s="43">
        <v>41794</v>
      </c>
      <c r="S189" s="22" t="s">
        <v>199</v>
      </c>
      <c r="T189" s="22" t="s">
        <v>199</v>
      </c>
    </row>
    <row r="190" spans="1:20" ht="76.5" customHeight="1" x14ac:dyDescent="0.2">
      <c r="A190" s="86" t="str">
        <f t="shared" si="2"/>
        <v>CDS rule 189</v>
      </c>
      <c r="B190" s="17" t="s">
        <v>13</v>
      </c>
      <c r="C190" s="50" t="s">
        <v>431</v>
      </c>
      <c r="D190" s="22" t="s">
        <v>54</v>
      </c>
      <c r="E190" s="22" t="s">
        <v>383</v>
      </c>
      <c r="F190" s="64" t="s">
        <v>767</v>
      </c>
      <c r="G190" s="13" t="s">
        <v>1030</v>
      </c>
      <c r="H190" s="16" t="s">
        <v>434</v>
      </c>
      <c r="I190" s="19"/>
      <c r="J190" s="13" t="s">
        <v>796</v>
      </c>
      <c r="L190" s="89" t="s">
        <v>435</v>
      </c>
      <c r="M190" s="13" t="s">
        <v>603</v>
      </c>
      <c r="N190" s="19" t="s">
        <v>214</v>
      </c>
      <c r="P190" s="43">
        <v>40618</v>
      </c>
      <c r="Q190" s="43">
        <v>41583</v>
      </c>
      <c r="R190" s="43">
        <v>41794</v>
      </c>
      <c r="S190" s="22" t="s">
        <v>199</v>
      </c>
      <c r="T190" s="22" t="s">
        <v>199</v>
      </c>
    </row>
    <row r="191" spans="1:20" ht="76.5" customHeight="1" x14ac:dyDescent="0.2">
      <c r="A191" s="86" t="str">
        <f t="shared" si="2"/>
        <v>CDS rule 190</v>
      </c>
      <c r="B191" s="17" t="s">
        <v>13</v>
      </c>
      <c r="C191" s="50" t="s">
        <v>431</v>
      </c>
      <c r="D191" s="22" t="s">
        <v>54</v>
      </c>
      <c r="E191" s="22" t="s">
        <v>296</v>
      </c>
      <c r="F191" s="22" t="s">
        <v>170</v>
      </c>
      <c r="G191" s="13" t="s">
        <v>1031</v>
      </c>
      <c r="H191" s="36" t="s">
        <v>438</v>
      </c>
      <c r="J191" s="13" t="s">
        <v>796</v>
      </c>
      <c r="L191" s="89" t="s">
        <v>439</v>
      </c>
      <c r="M191" s="13" t="s">
        <v>278</v>
      </c>
      <c r="N191" s="19" t="s">
        <v>235</v>
      </c>
      <c r="P191" s="43">
        <v>40618</v>
      </c>
      <c r="Q191" s="43">
        <v>41583</v>
      </c>
      <c r="R191" s="43">
        <v>41794</v>
      </c>
      <c r="S191" s="22" t="s">
        <v>199</v>
      </c>
      <c r="T191" s="22" t="s">
        <v>199</v>
      </c>
    </row>
    <row r="192" spans="1:20" ht="76.5" customHeight="1" x14ac:dyDescent="0.2">
      <c r="A192" s="86" t="str">
        <f t="shared" si="2"/>
        <v>CDS rule 191</v>
      </c>
      <c r="B192" s="17" t="s">
        <v>13</v>
      </c>
      <c r="C192" s="50" t="s">
        <v>431</v>
      </c>
      <c r="D192" s="22" t="s">
        <v>54</v>
      </c>
      <c r="E192" s="22" t="s">
        <v>297</v>
      </c>
      <c r="F192" s="22" t="s">
        <v>177</v>
      </c>
      <c r="G192" s="13" t="s">
        <v>1032</v>
      </c>
      <c r="H192" s="36" t="s">
        <v>437</v>
      </c>
      <c r="J192" s="13" t="s">
        <v>796</v>
      </c>
      <c r="L192" s="89" t="s">
        <v>439</v>
      </c>
      <c r="M192" s="13" t="s">
        <v>278</v>
      </c>
      <c r="N192" s="19" t="s">
        <v>235</v>
      </c>
      <c r="P192" s="43">
        <v>40618</v>
      </c>
      <c r="Q192" s="43">
        <v>41583</v>
      </c>
      <c r="R192" s="43">
        <v>41794</v>
      </c>
      <c r="S192" s="22" t="s">
        <v>199</v>
      </c>
      <c r="T192" s="22" t="s">
        <v>199</v>
      </c>
    </row>
    <row r="193" spans="1:20" s="12" customFormat="1" ht="76.5" customHeight="1" x14ac:dyDescent="0.2">
      <c r="A193" s="87" t="str">
        <f t="shared" si="2"/>
        <v>CDS rule 192</v>
      </c>
      <c r="B193" s="104" t="s">
        <v>13</v>
      </c>
      <c r="C193" s="51" t="s">
        <v>431</v>
      </c>
      <c r="D193" s="23" t="s">
        <v>54</v>
      </c>
      <c r="E193" s="23" t="s">
        <v>298</v>
      </c>
      <c r="F193" s="23" t="s">
        <v>171</v>
      </c>
      <c r="G193" s="12" t="s">
        <v>1033</v>
      </c>
      <c r="H193" s="47" t="s">
        <v>212</v>
      </c>
      <c r="J193" s="12" t="s">
        <v>797</v>
      </c>
      <c r="L193" s="91" t="s">
        <v>439</v>
      </c>
      <c r="M193" s="12" t="s">
        <v>279</v>
      </c>
      <c r="N193" s="12" t="s">
        <v>279</v>
      </c>
      <c r="O193" s="23"/>
      <c r="P193" s="44">
        <v>40618</v>
      </c>
      <c r="Q193" s="44">
        <v>41583</v>
      </c>
      <c r="R193" s="44">
        <v>41794</v>
      </c>
      <c r="S193" s="23" t="s">
        <v>199</v>
      </c>
      <c r="T193" s="23" t="s">
        <v>199</v>
      </c>
    </row>
    <row r="194" spans="1:20" ht="76.5" customHeight="1" x14ac:dyDescent="0.2">
      <c r="A194" s="86" t="str">
        <f t="shared" ref="A194:A257" si="3">"CDS rule " &amp; (ROW() - 1)</f>
        <v>CDS rule 193</v>
      </c>
      <c r="B194" s="17" t="s">
        <v>13</v>
      </c>
      <c r="C194" s="50" t="s">
        <v>440</v>
      </c>
      <c r="D194" s="22" t="s">
        <v>54</v>
      </c>
      <c r="E194" s="22" t="s">
        <v>247</v>
      </c>
      <c r="F194" s="22" t="s">
        <v>252</v>
      </c>
      <c r="G194" s="13" t="s">
        <v>981</v>
      </c>
      <c r="H194" s="16" t="s">
        <v>436</v>
      </c>
      <c r="J194" s="13" t="s">
        <v>797</v>
      </c>
      <c r="L194" s="89" t="s">
        <v>442</v>
      </c>
      <c r="M194" s="13" t="s">
        <v>603</v>
      </c>
      <c r="N194" s="19" t="s">
        <v>56</v>
      </c>
      <c r="P194" s="43">
        <v>40618</v>
      </c>
      <c r="Q194" s="43">
        <v>41583</v>
      </c>
      <c r="R194" s="43">
        <v>41794</v>
      </c>
      <c r="S194" s="22" t="s">
        <v>199</v>
      </c>
      <c r="T194" s="22" t="s">
        <v>199</v>
      </c>
    </row>
    <row r="195" spans="1:20" ht="76.5" customHeight="1" x14ac:dyDescent="0.2">
      <c r="A195" s="86" t="str">
        <f t="shared" si="3"/>
        <v>CDS rule 194</v>
      </c>
      <c r="B195" s="17" t="s">
        <v>13</v>
      </c>
      <c r="C195" s="50" t="s">
        <v>440</v>
      </c>
      <c r="D195" s="22" t="s">
        <v>54</v>
      </c>
      <c r="E195" s="22" t="s">
        <v>248</v>
      </c>
      <c r="F195" s="22" t="s">
        <v>250</v>
      </c>
      <c r="G195" s="22" t="s">
        <v>982</v>
      </c>
      <c r="H195" s="36" t="s">
        <v>441</v>
      </c>
      <c r="J195" s="13" t="s">
        <v>796</v>
      </c>
      <c r="L195" s="89" t="s">
        <v>442</v>
      </c>
      <c r="M195" s="19" t="s">
        <v>603</v>
      </c>
      <c r="N195" s="19" t="s">
        <v>56</v>
      </c>
      <c r="P195" s="43">
        <v>40618</v>
      </c>
      <c r="Q195" s="43">
        <v>41583</v>
      </c>
      <c r="R195" s="43">
        <v>41794</v>
      </c>
      <c r="S195" s="22" t="s">
        <v>199</v>
      </c>
      <c r="T195" s="22" t="s">
        <v>199</v>
      </c>
    </row>
    <row r="196" spans="1:20" ht="76.5" customHeight="1" x14ac:dyDescent="0.2">
      <c r="A196" s="86" t="str">
        <f t="shared" si="3"/>
        <v>CDS rule 195</v>
      </c>
      <c r="B196" s="17" t="s">
        <v>13</v>
      </c>
      <c r="C196" s="50" t="s">
        <v>440</v>
      </c>
      <c r="D196" s="22" t="s">
        <v>54</v>
      </c>
      <c r="E196" s="22" t="s">
        <v>249</v>
      </c>
      <c r="F196" s="22" t="s">
        <v>251</v>
      </c>
      <c r="G196" s="22" t="s">
        <v>983</v>
      </c>
      <c r="H196" s="36" t="s">
        <v>436</v>
      </c>
      <c r="J196" s="13" t="s">
        <v>797</v>
      </c>
      <c r="L196" s="89" t="s">
        <v>442</v>
      </c>
      <c r="M196" s="13" t="s">
        <v>603</v>
      </c>
      <c r="N196" s="19" t="s">
        <v>56</v>
      </c>
      <c r="P196" s="43">
        <v>40618</v>
      </c>
      <c r="Q196" s="43">
        <v>41583</v>
      </c>
      <c r="R196" s="43">
        <v>41794</v>
      </c>
      <c r="S196" s="22" t="s">
        <v>199</v>
      </c>
      <c r="T196" s="22" t="s">
        <v>199</v>
      </c>
    </row>
    <row r="197" spans="1:20" ht="76.5" customHeight="1" x14ac:dyDescent="0.2">
      <c r="A197" s="86" t="str">
        <f t="shared" si="3"/>
        <v>CDS rule 196</v>
      </c>
      <c r="B197" s="17" t="s">
        <v>13</v>
      </c>
      <c r="C197" s="50" t="s">
        <v>440</v>
      </c>
      <c r="D197" s="22" t="s">
        <v>54</v>
      </c>
      <c r="E197" s="22" t="s">
        <v>253</v>
      </c>
      <c r="F197" s="22" t="s">
        <v>255</v>
      </c>
      <c r="G197" s="22" t="s">
        <v>984</v>
      </c>
      <c r="H197" s="36" t="s">
        <v>441</v>
      </c>
      <c r="J197" s="13" t="s">
        <v>796</v>
      </c>
      <c r="L197" s="89" t="s">
        <v>442</v>
      </c>
      <c r="M197" s="13" t="s">
        <v>603</v>
      </c>
      <c r="N197" s="19" t="s">
        <v>56</v>
      </c>
      <c r="P197" s="43">
        <v>40618</v>
      </c>
      <c r="Q197" s="43">
        <v>41583</v>
      </c>
      <c r="R197" s="43">
        <v>41794</v>
      </c>
      <c r="S197" s="22" t="s">
        <v>199</v>
      </c>
      <c r="T197" s="22" t="s">
        <v>199</v>
      </c>
    </row>
    <row r="198" spans="1:20" s="12" customFormat="1" ht="76.5" customHeight="1" x14ac:dyDescent="0.2">
      <c r="A198" s="87" t="str">
        <f t="shared" si="3"/>
        <v>CDS rule 197</v>
      </c>
      <c r="B198" s="104" t="s">
        <v>13</v>
      </c>
      <c r="C198" s="51" t="s">
        <v>440</v>
      </c>
      <c r="D198" s="23" t="s">
        <v>54</v>
      </c>
      <c r="E198" s="23" t="s">
        <v>254</v>
      </c>
      <c r="F198" s="23" t="s">
        <v>256</v>
      </c>
      <c r="G198" s="23" t="s">
        <v>985</v>
      </c>
      <c r="H198" s="32" t="s">
        <v>441</v>
      </c>
      <c r="J198" s="12" t="s">
        <v>796</v>
      </c>
      <c r="L198" s="91" t="s">
        <v>442</v>
      </c>
      <c r="M198" s="12" t="s">
        <v>603</v>
      </c>
      <c r="N198" s="24" t="s">
        <v>364</v>
      </c>
      <c r="O198" s="23"/>
      <c r="P198" s="44">
        <v>40618</v>
      </c>
      <c r="Q198" s="44">
        <v>41583</v>
      </c>
      <c r="R198" s="44">
        <v>41794</v>
      </c>
      <c r="S198" s="23" t="s">
        <v>199</v>
      </c>
      <c r="T198" s="23" t="s">
        <v>199</v>
      </c>
    </row>
    <row r="199" spans="1:20" ht="76.5" customHeight="1" x14ac:dyDescent="0.2">
      <c r="A199" s="86" t="str">
        <f t="shared" si="3"/>
        <v>CDS rule 198</v>
      </c>
      <c r="B199" s="17" t="s">
        <v>13</v>
      </c>
      <c r="C199" s="50" t="s">
        <v>440</v>
      </c>
      <c r="D199" s="22" t="s">
        <v>54</v>
      </c>
      <c r="E199" s="22" t="s">
        <v>443</v>
      </c>
      <c r="F199" s="22" t="s">
        <v>448</v>
      </c>
      <c r="G199" s="13" t="s">
        <v>1106</v>
      </c>
      <c r="H199" s="16" t="s">
        <v>436</v>
      </c>
      <c r="J199" s="13" t="s">
        <v>797</v>
      </c>
      <c r="L199" s="89" t="s">
        <v>446</v>
      </c>
      <c r="M199" s="13" t="s">
        <v>603</v>
      </c>
      <c r="N199" s="19" t="s">
        <v>447</v>
      </c>
      <c r="P199" s="43">
        <v>40618</v>
      </c>
      <c r="Q199" s="43">
        <v>41583</v>
      </c>
      <c r="R199" s="43">
        <v>41794</v>
      </c>
      <c r="S199" s="22" t="s">
        <v>199</v>
      </c>
      <c r="T199" s="22" t="s">
        <v>199</v>
      </c>
    </row>
    <row r="200" spans="1:20" s="12" customFormat="1" ht="76.5" customHeight="1" x14ac:dyDescent="0.2">
      <c r="A200" s="87" t="str">
        <f t="shared" si="3"/>
        <v>CDS rule 199</v>
      </c>
      <c r="B200" s="104" t="s">
        <v>13</v>
      </c>
      <c r="C200" s="51" t="s">
        <v>440</v>
      </c>
      <c r="D200" s="23" t="s">
        <v>54</v>
      </c>
      <c r="E200" s="23" t="s">
        <v>444</v>
      </c>
      <c r="F200" s="23" t="s">
        <v>449</v>
      </c>
      <c r="G200" s="12" t="s">
        <v>1107</v>
      </c>
      <c r="H200" s="32" t="s">
        <v>445</v>
      </c>
      <c r="J200" s="12" t="s">
        <v>796</v>
      </c>
      <c r="L200" s="91" t="s">
        <v>446</v>
      </c>
      <c r="M200" s="12" t="s">
        <v>603</v>
      </c>
      <c r="N200" s="24" t="s">
        <v>447</v>
      </c>
      <c r="O200" s="23"/>
      <c r="P200" s="44">
        <v>40618</v>
      </c>
      <c r="Q200" s="44">
        <v>41583</v>
      </c>
      <c r="R200" s="44">
        <v>41794</v>
      </c>
      <c r="S200" s="23" t="s">
        <v>199</v>
      </c>
      <c r="T200" s="23" t="s">
        <v>199</v>
      </c>
    </row>
    <row r="201" spans="1:20" ht="76.5" customHeight="1" x14ac:dyDescent="0.2">
      <c r="A201" s="86" t="str">
        <f t="shared" si="3"/>
        <v>CDS rule 200</v>
      </c>
      <c r="B201" s="17" t="s">
        <v>13</v>
      </c>
      <c r="C201" s="50" t="s">
        <v>450</v>
      </c>
      <c r="D201" s="22" t="s">
        <v>54</v>
      </c>
      <c r="E201" s="22" t="s">
        <v>247</v>
      </c>
      <c r="F201" s="22" t="s">
        <v>252</v>
      </c>
      <c r="G201" s="13" t="s">
        <v>1034</v>
      </c>
      <c r="H201" s="16" t="s">
        <v>451</v>
      </c>
      <c r="J201" s="13" t="s">
        <v>796</v>
      </c>
      <c r="L201" s="89" t="s">
        <v>453</v>
      </c>
      <c r="M201" s="13" t="s">
        <v>603</v>
      </c>
      <c r="N201" s="19" t="s">
        <v>454</v>
      </c>
      <c r="P201" s="43">
        <v>40618</v>
      </c>
      <c r="Q201" s="43">
        <v>41583</v>
      </c>
      <c r="R201" s="43">
        <v>41794</v>
      </c>
      <c r="S201" s="22" t="s">
        <v>199</v>
      </c>
      <c r="T201" s="22" t="s">
        <v>199</v>
      </c>
    </row>
    <row r="202" spans="1:20" ht="76.5" customHeight="1" x14ac:dyDescent="0.2">
      <c r="A202" s="86" t="str">
        <f t="shared" si="3"/>
        <v>CDS rule 201</v>
      </c>
      <c r="B202" s="17" t="s">
        <v>13</v>
      </c>
      <c r="C202" s="50" t="s">
        <v>450</v>
      </c>
      <c r="D202" s="22" t="s">
        <v>54</v>
      </c>
      <c r="E202" s="22" t="s">
        <v>248</v>
      </c>
      <c r="F202" s="22" t="s">
        <v>250</v>
      </c>
      <c r="G202" s="22" t="s">
        <v>1035</v>
      </c>
      <c r="H202" s="16" t="s">
        <v>451</v>
      </c>
      <c r="J202" s="13" t="s">
        <v>796</v>
      </c>
      <c r="L202" s="89" t="s">
        <v>453</v>
      </c>
      <c r="M202" s="13" t="s">
        <v>603</v>
      </c>
      <c r="N202" s="19" t="s">
        <v>454</v>
      </c>
      <c r="P202" s="43">
        <v>40618</v>
      </c>
      <c r="Q202" s="43">
        <v>41583</v>
      </c>
      <c r="R202" s="43">
        <v>41794</v>
      </c>
      <c r="S202" s="22" t="s">
        <v>199</v>
      </c>
      <c r="T202" s="22" t="s">
        <v>199</v>
      </c>
    </row>
    <row r="203" spans="1:20" ht="76.5" customHeight="1" x14ac:dyDescent="0.2">
      <c r="A203" s="86" t="str">
        <f t="shared" si="3"/>
        <v>CDS rule 202</v>
      </c>
      <c r="B203" s="17" t="s">
        <v>13</v>
      </c>
      <c r="C203" s="50" t="s">
        <v>450</v>
      </c>
      <c r="D203" s="22" t="s">
        <v>54</v>
      </c>
      <c r="E203" s="22" t="s">
        <v>249</v>
      </c>
      <c r="F203" s="22" t="s">
        <v>251</v>
      </c>
      <c r="G203" s="22" t="s">
        <v>1036</v>
      </c>
      <c r="H203" s="16" t="s">
        <v>451</v>
      </c>
      <c r="J203" s="13" t="s">
        <v>796</v>
      </c>
      <c r="L203" s="89" t="s">
        <v>453</v>
      </c>
      <c r="M203" s="13" t="s">
        <v>603</v>
      </c>
      <c r="N203" s="19" t="s">
        <v>213</v>
      </c>
      <c r="P203" s="43">
        <v>40618</v>
      </c>
      <c r="Q203" s="43">
        <v>41583</v>
      </c>
      <c r="R203" s="43">
        <v>41794</v>
      </c>
      <c r="S203" s="22" t="s">
        <v>199</v>
      </c>
      <c r="T203" s="22" t="s">
        <v>199</v>
      </c>
    </row>
    <row r="204" spans="1:20" ht="76.5" customHeight="1" x14ac:dyDescent="0.2">
      <c r="A204" s="86" t="str">
        <f t="shared" si="3"/>
        <v>CDS rule 203</v>
      </c>
      <c r="B204" s="17" t="s">
        <v>13</v>
      </c>
      <c r="C204" s="50" t="s">
        <v>450</v>
      </c>
      <c r="D204" s="22" t="s">
        <v>54</v>
      </c>
      <c r="E204" s="22" t="s">
        <v>253</v>
      </c>
      <c r="F204" s="22" t="s">
        <v>255</v>
      </c>
      <c r="G204" s="22" t="s">
        <v>1037</v>
      </c>
      <c r="H204" s="16" t="s">
        <v>451</v>
      </c>
      <c r="J204" s="13" t="s">
        <v>796</v>
      </c>
      <c r="L204" s="89" t="s">
        <v>453</v>
      </c>
      <c r="M204" s="13" t="s">
        <v>603</v>
      </c>
      <c r="N204" s="19" t="s">
        <v>454</v>
      </c>
      <c r="P204" s="43">
        <v>40618</v>
      </c>
      <c r="Q204" s="43">
        <v>41583</v>
      </c>
      <c r="R204" s="43">
        <v>41794</v>
      </c>
      <c r="S204" s="22" t="s">
        <v>199</v>
      </c>
      <c r="T204" s="22" t="s">
        <v>199</v>
      </c>
    </row>
    <row r="205" spans="1:20" s="12" customFormat="1" ht="76.5" customHeight="1" x14ac:dyDescent="0.2">
      <c r="A205" s="87" t="str">
        <f t="shared" si="3"/>
        <v>CDS rule 204</v>
      </c>
      <c r="B205" s="104" t="s">
        <v>13</v>
      </c>
      <c r="C205" s="51" t="s">
        <v>450</v>
      </c>
      <c r="D205" s="23" t="s">
        <v>54</v>
      </c>
      <c r="E205" s="23" t="s">
        <v>254</v>
      </c>
      <c r="F205" s="23" t="s">
        <v>256</v>
      </c>
      <c r="G205" s="23" t="s">
        <v>1038</v>
      </c>
      <c r="H205" s="32" t="s">
        <v>452</v>
      </c>
      <c r="J205" s="12" t="s">
        <v>796</v>
      </c>
      <c r="L205" s="91" t="s">
        <v>453</v>
      </c>
      <c r="M205" s="12" t="s">
        <v>603</v>
      </c>
      <c r="N205" s="24" t="s">
        <v>454</v>
      </c>
      <c r="O205" s="23"/>
      <c r="P205" s="44">
        <v>40618</v>
      </c>
      <c r="Q205" s="44">
        <v>41583</v>
      </c>
      <c r="R205" s="44">
        <v>41794</v>
      </c>
      <c r="S205" s="23" t="s">
        <v>199</v>
      </c>
      <c r="T205" s="23" t="s">
        <v>199</v>
      </c>
    </row>
    <row r="206" spans="1:20" ht="76.5" customHeight="1" x14ac:dyDescent="0.2">
      <c r="A206" s="86" t="str">
        <f t="shared" si="3"/>
        <v>CDS rule 205</v>
      </c>
      <c r="B206" s="17" t="s">
        <v>13</v>
      </c>
      <c r="C206" s="50" t="s">
        <v>450</v>
      </c>
      <c r="D206" s="22" t="s">
        <v>54</v>
      </c>
      <c r="E206" s="22" t="s">
        <v>443</v>
      </c>
      <c r="F206" s="22" t="s">
        <v>448</v>
      </c>
      <c r="G206" s="13" t="s">
        <v>1106</v>
      </c>
      <c r="H206" s="16" t="s">
        <v>436</v>
      </c>
      <c r="J206" s="13" t="s">
        <v>797</v>
      </c>
      <c r="L206" s="89" t="s">
        <v>455</v>
      </c>
      <c r="M206" s="13" t="s">
        <v>603</v>
      </c>
      <c r="N206" s="19" t="s">
        <v>447</v>
      </c>
      <c r="P206" s="43">
        <v>40618</v>
      </c>
      <c r="Q206" s="43">
        <v>41583</v>
      </c>
      <c r="R206" s="43">
        <v>41795</v>
      </c>
      <c r="S206" s="22" t="s">
        <v>199</v>
      </c>
      <c r="T206" s="22" t="s">
        <v>199</v>
      </c>
    </row>
    <row r="207" spans="1:20" s="12" customFormat="1" ht="76.5" customHeight="1" x14ac:dyDescent="0.2">
      <c r="A207" s="87" t="str">
        <f t="shared" si="3"/>
        <v>CDS rule 206</v>
      </c>
      <c r="B207" s="104" t="s">
        <v>13</v>
      </c>
      <c r="C207" s="51" t="s">
        <v>450</v>
      </c>
      <c r="D207" s="23" t="s">
        <v>54</v>
      </c>
      <c r="E207" s="23" t="s">
        <v>444</v>
      </c>
      <c r="F207" s="23" t="s">
        <v>449</v>
      </c>
      <c r="G207" s="12" t="s">
        <v>1107</v>
      </c>
      <c r="H207" s="32" t="s">
        <v>445</v>
      </c>
      <c r="J207" s="12" t="s">
        <v>796</v>
      </c>
      <c r="L207" s="91" t="s">
        <v>455</v>
      </c>
      <c r="M207" s="12" t="s">
        <v>603</v>
      </c>
      <c r="N207" s="24" t="s">
        <v>447</v>
      </c>
      <c r="O207" s="23"/>
      <c r="P207" s="44">
        <v>40618</v>
      </c>
      <c r="Q207" s="44">
        <v>41583</v>
      </c>
      <c r="R207" s="44">
        <v>41795</v>
      </c>
      <c r="S207" s="23" t="s">
        <v>199</v>
      </c>
      <c r="T207" s="23" t="s">
        <v>199</v>
      </c>
    </row>
    <row r="208" spans="1:20" ht="76.5" customHeight="1" x14ac:dyDescent="0.2">
      <c r="A208" s="86" t="str">
        <f t="shared" si="3"/>
        <v>CDS rule 207</v>
      </c>
      <c r="B208" s="17" t="s">
        <v>13</v>
      </c>
      <c r="C208" s="50" t="s">
        <v>456</v>
      </c>
      <c r="D208" s="22" t="s">
        <v>54</v>
      </c>
      <c r="E208" s="22" t="s">
        <v>457</v>
      </c>
      <c r="F208" s="22" t="s">
        <v>461</v>
      </c>
      <c r="G208" s="13" t="s">
        <v>1074</v>
      </c>
      <c r="H208" s="16" t="s">
        <v>459</v>
      </c>
      <c r="J208" s="13" t="s">
        <v>796</v>
      </c>
      <c r="L208" s="89" t="s">
        <v>460</v>
      </c>
      <c r="M208" s="13" t="s">
        <v>407</v>
      </c>
      <c r="N208" s="19" t="s">
        <v>364</v>
      </c>
      <c r="P208" s="43">
        <v>40618</v>
      </c>
      <c r="Q208" s="43">
        <v>41583</v>
      </c>
      <c r="R208" s="43">
        <v>41794</v>
      </c>
      <c r="S208" s="22" t="s">
        <v>199</v>
      </c>
      <c r="T208" s="22" t="s">
        <v>199</v>
      </c>
    </row>
    <row r="209" spans="1:20" s="12" customFormat="1" ht="76.5" customHeight="1" x14ac:dyDescent="0.2">
      <c r="A209" s="87" t="str">
        <f t="shared" si="3"/>
        <v>CDS rule 208</v>
      </c>
      <c r="B209" s="104" t="s">
        <v>13</v>
      </c>
      <c r="C209" s="51" t="s">
        <v>456</v>
      </c>
      <c r="D209" s="23" t="s">
        <v>54</v>
      </c>
      <c r="E209" s="23" t="s">
        <v>458</v>
      </c>
      <c r="F209" s="23" t="s">
        <v>462</v>
      </c>
      <c r="G209" s="12" t="s">
        <v>1075</v>
      </c>
      <c r="H209" s="32" t="s">
        <v>459</v>
      </c>
      <c r="J209" s="12" t="s">
        <v>796</v>
      </c>
      <c r="L209" s="91" t="s">
        <v>460</v>
      </c>
      <c r="M209" s="12" t="s">
        <v>603</v>
      </c>
      <c r="N209" s="24" t="s">
        <v>364</v>
      </c>
      <c r="O209" s="23"/>
      <c r="P209" s="44">
        <v>40618</v>
      </c>
      <c r="Q209" s="44">
        <v>41583</v>
      </c>
      <c r="R209" s="44">
        <v>41794</v>
      </c>
      <c r="S209" s="23" t="s">
        <v>199</v>
      </c>
      <c r="T209" s="23" t="s">
        <v>199</v>
      </c>
    </row>
    <row r="210" spans="1:20" ht="76.5" customHeight="1" x14ac:dyDescent="0.2">
      <c r="A210" s="86" t="str">
        <f t="shared" si="3"/>
        <v>CDS rule 209</v>
      </c>
      <c r="B210" s="17" t="s">
        <v>13</v>
      </c>
      <c r="C210" s="50" t="s">
        <v>396</v>
      </c>
      <c r="D210" s="22" t="s">
        <v>50</v>
      </c>
      <c r="E210" s="22" t="s">
        <v>463</v>
      </c>
      <c r="F210" s="64" t="s">
        <v>734</v>
      </c>
      <c r="G210" s="13" t="s">
        <v>809</v>
      </c>
      <c r="H210" s="16" t="s">
        <v>465</v>
      </c>
      <c r="J210" s="13" t="s">
        <v>797</v>
      </c>
      <c r="L210" s="89" t="s">
        <v>807</v>
      </c>
      <c r="O210" s="22" t="s">
        <v>52</v>
      </c>
      <c r="P210" s="43">
        <v>41677</v>
      </c>
      <c r="Q210" s="43">
        <v>41583</v>
      </c>
      <c r="R210" s="43">
        <v>41793</v>
      </c>
      <c r="S210" s="22" t="s">
        <v>199</v>
      </c>
      <c r="T210" s="22" t="s">
        <v>199</v>
      </c>
    </row>
    <row r="211" spans="1:20" s="12" customFormat="1" ht="76.5" customHeight="1" x14ac:dyDescent="0.2">
      <c r="A211" s="87" t="str">
        <f t="shared" si="3"/>
        <v>CDS rule 210</v>
      </c>
      <c r="B211" s="104" t="s">
        <v>13</v>
      </c>
      <c r="C211" s="51" t="s">
        <v>396</v>
      </c>
      <c r="D211" s="23" t="s">
        <v>50</v>
      </c>
      <c r="E211" s="23" t="s">
        <v>464</v>
      </c>
      <c r="F211" s="68" t="s">
        <v>400</v>
      </c>
      <c r="G211" s="12" t="s">
        <v>808</v>
      </c>
      <c r="H211" s="32" t="s">
        <v>466</v>
      </c>
      <c r="J211" s="12" t="s">
        <v>796</v>
      </c>
      <c r="L211" s="91" t="s">
        <v>807</v>
      </c>
      <c r="O211" s="23" t="s">
        <v>52</v>
      </c>
      <c r="P211" s="44">
        <v>41677</v>
      </c>
      <c r="Q211" s="44">
        <v>41583</v>
      </c>
      <c r="R211" s="44">
        <v>41793</v>
      </c>
      <c r="S211" s="23" t="s">
        <v>199</v>
      </c>
      <c r="T211" s="23" t="s">
        <v>199</v>
      </c>
    </row>
    <row r="212" spans="1:20" ht="76.5" customHeight="1" x14ac:dyDescent="0.2">
      <c r="A212" s="86" t="str">
        <f t="shared" si="3"/>
        <v>CDS rule 211</v>
      </c>
      <c r="B212" s="17" t="s">
        <v>13</v>
      </c>
      <c r="C212" s="50" t="s">
        <v>467</v>
      </c>
      <c r="D212" s="22" t="s">
        <v>50</v>
      </c>
      <c r="E212" s="22" t="s">
        <v>468</v>
      </c>
      <c r="F212" s="64" t="s">
        <v>735</v>
      </c>
      <c r="G212" s="13" t="s">
        <v>831</v>
      </c>
      <c r="H212" s="16" t="s">
        <v>470</v>
      </c>
      <c r="J212" s="13" t="s">
        <v>797</v>
      </c>
      <c r="L212" s="89" t="s">
        <v>472</v>
      </c>
      <c r="O212" s="22" t="s">
        <v>52</v>
      </c>
      <c r="P212" s="43">
        <v>41255</v>
      </c>
      <c r="Q212" s="43">
        <v>41583</v>
      </c>
      <c r="R212" s="43">
        <v>41793</v>
      </c>
      <c r="S212" s="22" t="s">
        <v>199</v>
      </c>
      <c r="T212" s="22" t="s">
        <v>199</v>
      </c>
    </row>
    <row r="213" spans="1:20" s="12" customFormat="1" ht="76.5" customHeight="1" x14ac:dyDescent="0.2">
      <c r="A213" s="87" t="str">
        <f t="shared" si="3"/>
        <v>CDS rule 212</v>
      </c>
      <c r="B213" s="104" t="s">
        <v>13</v>
      </c>
      <c r="C213" s="51" t="s">
        <v>467</v>
      </c>
      <c r="D213" s="23" t="s">
        <v>50</v>
      </c>
      <c r="E213" s="23" t="s">
        <v>469</v>
      </c>
      <c r="F213" s="65" t="s">
        <v>614</v>
      </c>
      <c r="G213" s="12" t="s">
        <v>832</v>
      </c>
      <c r="H213" s="32" t="s">
        <v>471</v>
      </c>
      <c r="J213" s="12" t="s">
        <v>796</v>
      </c>
      <c r="L213" s="91" t="s">
        <v>472</v>
      </c>
      <c r="O213" s="23" t="s">
        <v>52</v>
      </c>
      <c r="P213" s="44">
        <v>41255</v>
      </c>
      <c r="Q213" s="44">
        <v>41583</v>
      </c>
      <c r="R213" s="44">
        <v>41793</v>
      </c>
      <c r="S213" s="23" t="s">
        <v>199</v>
      </c>
      <c r="T213" s="23" t="s">
        <v>199</v>
      </c>
    </row>
    <row r="214" spans="1:20" ht="76.5" customHeight="1" x14ac:dyDescent="0.2">
      <c r="A214" s="86" t="str">
        <f t="shared" si="3"/>
        <v>CDS rule 213</v>
      </c>
      <c r="B214" s="17" t="s">
        <v>13</v>
      </c>
      <c r="C214" s="18" t="s">
        <v>122</v>
      </c>
      <c r="D214" s="22" t="s">
        <v>50</v>
      </c>
      <c r="E214" s="22" t="s">
        <v>482</v>
      </c>
      <c r="F214" s="22" t="s">
        <v>491</v>
      </c>
      <c r="G214" s="13" t="s">
        <v>485</v>
      </c>
      <c r="H214" s="16" t="s">
        <v>488</v>
      </c>
      <c r="I214" s="19"/>
      <c r="J214" s="13" t="s">
        <v>797</v>
      </c>
      <c r="L214" s="89" t="s">
        <v>481</v>
      </c>
      <c r="O214" s="22" t="s">
        <v>53</v>
      </c>
      <c r="P214" s="43">
        <v>41556</v>
      </c>
      <c r="Q214" s="43">
        <v>41584</v>
      </c>
      <c r="R214" s="43">
        <v>41793</v>
      </c>
      <c r="S214" s="22" t="s">
        <v>199</v>
      </c>
      <c r="T214" s="22" t="s">
        <v>199</v>
      </c>
    </row>
    <row r="215" spans="1:20" ht="89.25" customHeight="1" x14ac:dyDescent="0.2">
      <c r="A215" s="86" t="str">
        <f t="shared" si="3"/>
        <v>CDS rule 214</v>
      </c>
      <c r="B215" s="17" t="s">
        <v>13</v>
      </c>
      <c r="C215" s="18" t="s">
        <v>122</v>
      </c>
      <c r="D215" s="22" t="s">
        <v>50</v>
      </c>
      <c r="E215" s="22" t="s">
        <v>483</v>
      </c>
      <c r="F215" s="22" t="s">
        <v>893</v>
      </c>
      <c r="G215" s="13" t="s">
        <v>486</v>
      </c>
      <c r="H215" s="36" t="s">
        <v>490</v>
      </c>
      <c r="I215" s="19" t="s">
        <v>895</v>
      </c>
      <c r="J215" s="13" t="s">
        <v>796</v>
      </c>
      <c r="L215" s="89" t="s">
        <v>481</v>
      </c>
      <c r="O215" s="22" t="s">
        <v>53</v>
      </c>
      <c r="P215" s="43">
        <v>41556</v>
      </c>
      <c r="Q215" s="43">
        <v>41584</v>
      </c>
      <c r="R215" s="43">
        <v>41793</v>
      </c>
      <c r="S215" s="22" t="s">
        <v>199</v>
      </c>
      <c r="T215" s="22" t="s">
        <v>199</v>
      </c>
    </row>
    <row r="216" spans="1:20" s="12" customFormat="1" ht="76.5" customHeight="1" x14ac:dyDescent="0.2">
      <c r="A216" s="87" t="str">
        <f t="shared" si="3"/>
        <v>CDS rule 215</v>
      </c>
      <c r="B216" s="104" t="s">
        <v>13</v>
      </c>
      <c r="C216" s="31" t="s">
        <v>122</v>
      </c>
      <c r="D216" s="23" t="s">
        <v>50</v>
      </c>
      <c r="E216" s="23" t="s">
        <v>484</v>
      </c>
      <c r="F216" s="23" t="s">
        <v>894</v>
      </c>
      <c r="G216" s="12" t="s">
        <v>487</v>
      </c>
      <c r="H216" s="32" t="s">
        <v>489</v>
      </c>
      <c r="I216" s="24" t="s">
        <v>895</v>
      </c>
      <c r="J216" s="12" t="s">
        <v>796</v>
      </c>
      <c r="L216" s="91" t="s">
        <v>481</v>
      </c>
      <c r="O216" s="23" t="s">
        <v>52</v>
      </c>
      <c r="P216" s="44">
        <v>41556</v>
      </c>
      <c r="Q216" s="44">
        <v>41584</v>
      </c>
      <c r="R216" s="44">
        <v>41793</v>
      </c>
      <c r="S216" s="23" t="s">
        <v>199</v>
      </c>
      <c r="T216" s="23" t="s">
        <v>199</v>
      </c>
    </row>
    <row r="217" spans="1:20" ht="76.5" customHeight="1" x14ac:dyDescent="0.2">
      <c r="A217" s="86" t="str">
        <f t="shared" si="3"/>
        <v>CDS rule 216</v>
      </c>
      <c r="B217" s="17" t="s">
        <v>13</v>
      </c>
      <c r="C217" s="50" t="s">
        <v>127</v>
      </c>
      <c r="D217" s="22" t="s">
        <v>50</v>
      </c>
      <c r="E217" s="22" t="s">
        <v>482</v>
      </c>
      <c r="F217" s="22" t="s">
        <v>491</v>
      </c>
      <c r="G217" s="13" t="s">
        <v>485</v>
      </c>
      <c r="H217" s="16" t="s">
        <v>488</v>
      </c>
      <c r="J217" s="13" t="s">
        <v>797</v>
      </c>
      <c r="L217" s="89" t="s">
        <v>481</v>
      </c>
      <c r="O217" s="22" t="s">
        <v>53</v>
      </c>
      <c r="P217" s="43">
        <v>41556</v>
      </c>
      <c r="Q217" s="43">
        <v>41584</v>
      </c>
      <c r="R217" s="43">
        <v>41793</v>
      </c>
      <c r="S217" s="22" t="s">
        <v>199</v>
      </c>
      <c r="T217" s="22" t="s">
        <v>199</v>
      </c>
    </row>
    <row r="218" spans="1:20" ht="76.5" customHeight="1" x14ac:dyDescent="0.2">
      <c r="A218" s="86" t="str">
        <f t="shared" si="3"/>
        <v>CDS rule 217</v>
      </c>
      <c r="B218" s="17" t="s">
        <v>13</v>
      </c>
      <c r="C218" s="50" t="s">
        <v>127</v>
      </c>
      <c r="D218" s="22" t="s">
        <v>50</v>
      </c>
      <c r="E218" s="22" t="s">
        <v>483</v>
      </c>
      <c r="F218" s="22" t="s">
        <v>893</v>
      </c>
      <c r="G218" s="13" t="s">
        <v>486</v>
      </c>
      <c r="H218" s="36" t="s">
        <v>490</v>
      </c>
      <c r="I218" s="19" t="s">
        <v>895</v>
      </c>
      <c r="J218" s="13" t="s">
        <v>796</v>
      </c>
      <c r="L218" s="89" t="s">
        <v>481</v>
      </c>
      <c r="O218" s="22" t="s">
        <v>53</v>
      </c>
      <c r="P218" s="43">
        <v>41556</v>
      </c>
      <c r="Q218" s="43">
        <v>41584</v>
      </c>
      <c r="R218" s="43">
        <v>41793</v>
      </c>
      <c r="S218" s="22" t="s">
        <v>199</v>
      </c>
      <c r="T218" s="22" t="s">
        <v>199</v>
      </c>
    </row>
    <row r="219" spans="1:20" s="12" customFormat="1" ht="76.5" customHeight="1" x14ac:dyDescent="0.2">
      <c r="A219" s="87" t="str">
        <f t="shared" si="3"/>
        <v>CDS rule 218</v>
      </c>
      <c r="B219" s="104" t="s">
        <v>13</v>
      </c>
      <c r="C219" s="51" t="s">
        <v>127</v>
      </c>
      <c r="D219" s="23" t="s">
        <v>50</v>
      </c>
      <c r="E219" s="23" t="s">
        <v>484</v>
      </c>
      <c r="F219" s="23" t="s">
        <v>894</v>
      </c>
      <c r="G219" s="12" t="s">
        <v>487</v>
      </c>
      <c r="H219" s="32" t="s">
        <v>489</v>
      </c>
      <c r="I219" s="24" t="s">
        <v>895</v>
      </c>
      <c r="J219" s="12" t="s">
        <v>796</v>
      </c>
      <c r="L219" s="91" t="s">
        <v>481</v>
      </c>
      <c r="O219" s="23" t="s">
        <v>52</v>
      </c>
      <c r="P219" s="44">
        <v>41556</v>
      </c>
      <c r="Q219" s="44">
        <v>41584</v>
      </c>
      <c r="R219" s="44">
        <v>41793</v>
      </c>
      <c r="S219" s="23" t="s">
        <v>199</v>
      </c>
      <c r="T219" s="23" t="s">
        <v>199</v>
      </c>
    </row>
    <row r="220" spans="1:20" ht="76.5" customHeight="1" x14ac:dyDescent="0.2">
      <c r="A220" s="86" t="str">
        <f t="shared" si="3"/>
        <v>CDS rule 219</v>
      </c>
      <c r="B220" s="17" t="s">
        <v>13</v>
      </c>
      <c r="C220" s="50" t="s">
        <v>143</v>
      </c>
      <c r="D220" s="22" t="s">
        <v>50</v>
      </c>
      <c r="E220" s="22" t="s">
        <v>482</v>
      </c>
      <c r="F220" s="22" t="s">
        <v>491</v>
      </c>
      <c r="G220" s="13" t="s">
        <v>485</v>
      </c>
      <c r="H220" s="16" t="s">
        <v>488</v>
      </c>
      <c r="J220" s="13" t="s">
        <v>797</v>
      </c>
      <c r="L220" s="89" t="s">
        <v>481</v>
      </c>
      <c r="O220" s="22" t="s">
        <v>53</v>
      </c>
      <c r="P220" s="43">
        <v>41556</v>
      </c>
      <c r="Q220" s="43">
        <v>41584</v>
      </c>
      <c r="R220" s="43">
        <v>41793</v>
      </c>
      <c r="S220" s="22" t="s">
        <v>199</v>
      </c>
      <c r="T220" s="22" t="s">
        <v>199</v>
      </c>
    </row>
    <row r="221" spans="1:20" ht="76.5" customHeight="1" x14ac:dyDescent="0.2">
      <c r="A221" s="86" t="str">
        <f t="shared" si="3"/>
        <v>CDS rule 220</v>
      </c>
      <c r="B221" s="17" t="s">
        <v>13</v>
      </c>
      <c r="C221" s="50" t="s">
        <v>143</v>
      </c>
      <c r="D221" s="22" t="s">
        <v>50</v>
      </c>
      <c r="E221" s="22" t="s">
        <v>483</v>
      </c>
      <c r="F221" s="22" t="s">
        <v>893</v>
      </c>
      <c r="G221" s="13" t="s">
        <v>486</v>
      </c>
      <c r="H221" s="36" t="s">
        <v>490</v>
      </c>
      <c r="I221" s="19" t="s">
        <v>895</v>
      </c>
      <c r="J221" s="13" t="s">
        <v>796</v>
      </c>
      <c r="L221" s="89" t="s">
        <v>481</v>
      </c>
      <c r="O221" s="22" t="s">
        <v>53</v>
      </c>
      <c r="P221" s="43">
        <v>41556</v>
      </c>
      <c r="Q221" s="43">
        <v>41584</v>
      </c>
      <c r="R221" s="43">
        <v>41793</v>
      </c>
      <c r="S221" s="22" t="s">
        <v>199</v>
      </c>
      <c r="T221" s="22" t="s">
        <v>199</v>
      </c>
    </row>
    <row r="222" spans="1:20" s="12" customFormat="1" ht="76.5" customHeight="1" x14ac:dyDescent="0.2">
      <c r="A222" s="87" t="str">
        <f t="shared" si="3"/>
        <v>CDS rule 221</v>
      </c>
      <c r="B222" s="104" t="s">
        <v>13</v>
      </c>
      <c r="C222" s="51" t="s">
        <v>143</v>
      </c>
      <c r="D222" s="23" t="s">
        <v>50</v>
      </c>
      <c r="E222" s="23" t="s">
        <v>484</v>
      </c>
      <c r="F222" s="23" t="s">
        <v>894</v>
      </c>
      <c r="G222" s="12" t="s">
        <v>487</v>
      </c>
      <c r="H222" s="32" t="s">
        <v>489</v>
      </c>
      <c r="I222" s="24" t="s">
        <v>895</v>
      </c>
      <c r="J222" s="12" t="s">
        <v>796</v>
      </c>
      <c r="L222" s="91" t="s">
        <v>481</v>
      </c>
      <c r="O222" s="23" t="s">
        <v>52</v>
      </c>
      <c r="P222" s="44">
        <v>41556</v>
      </c>
      <c r="Q222" s="44">
        <v>41584</v>
      </c>
      <c r="R222" s="44">
        <v>41793</v>
      </c>
      <c r="S222" s="23" t="s">
        <v>199</v>
      </c>
      <c r="T222" s="23" t="s">
        <v>199</v>
      </c>
    </row>
    <row r="223" spans="1:20" ht="76.5" customHeight="1" x14ac:dyDescent="0.2">
      <c r="A223" s="86" t="str">
        <f t="shared" si="3"/>
        <v>CDS rule 222</v>
      </c>
      <c r="B223" s="17" t="s">
        <v>13</v>
      </c>
      <c r="C223" s="50" t="s">
        <v>492</v>
      </c>
      <c r="D223" s="22" t="s">
        <v>50</v>
      </c>
      <c r="E223" s="22" t="s">
        <v>498</v>
      </c>
      <c r="F223" s="22" t="s">
        <v>736</v>
      </c>
      <c r="G223" s="13" t="s">
        <v>865</v>
      </c>
      <c r="H223" s="16" t="s">
        <v>495</v>
      </c>
      <c r="J223" s="13" t="s">
        <v>797</v>
      </c>
      <c r="L223" s="89" t="s">
        <v>493</v>
      </c>
      <c r="O223" s="22" t="s">
        <v>52</v>
      </c>
      <c r="P223" s="43">
        <v>41444</v>
      </c>
      <c r="Q223" s="43">
        <v>41584</v>
      </c>
      <c r="R223" s="43">
        <v>41793</v>
      </c>
      <c r="S223" s="22" t="s">
        <v>199</v>
      </c>
      <c r="T223" s="22" t="s">
        <v>199</v>
      </c>
    </row>
    <row r="224" spans="1:20" s="12" customFormat="1" ht="76.5" customHeight="1" x14ac:dyDescent="0.2">
      <c r="A224" s="87" t="str">
        <f t="shared" si="3"/>
        <v>CDS rule 223</v>
      </c>
      <c r="B224" s="104" t="s">
        <v>13</v>
      </c>
      <c r="C224" s="51" t="s">
        <v>492</v>
      </c>
      <c r="D224" s="23" t="s">
        <v>50</v>
      </c>
      <c r="E224" s="23" t="s">
        <v>494</v>
      </c>
      <c r="F224" s="23" t="s">
        <v>499</v>
      </c>
      <c r="G224" s="12" t="s">
        <v>866</v>
      </c>
      <c r="H224" s="47" t="s">
        <v>496</v>
      </c>
      <c r="J224" s="12" t="s">
        <v>796</v>
      </c>
      <c r="L224" s="91" t="s">
        <v>493</v>
      </c>
      <c r="O224" s="23" t="s">
        <v>497</v>
      </c>
      <c r="P224" s="44">
        <v>41444</v>
      </c>
      <c r="Q224" s="44">
        <v>41584</v>
      </c>
      <c r="R224" s="44">
        <v>41793</v>
      </c>
      <c r="S224" s="23" t="s">
        <v>199</v>
      </c>
      <c r="T224" s="23" t="s">
        <v>199</v>
      </c>
    </row>
    <row r="225" spans="1:20" ht="76.5" customHeight="1" x14ac:dyDescent="0.2">
      <c r="A225" s="86" t="str">
        <f t="shared" si="3"/>
        <v>CDS rule 224</v>
      </c>
      <c r="B225" s="17" t="s">
        <v>13</v>
      </c>
      <c r="C225" s="50" t="s">
        <v>377</v>
      </c>
      <c r="D225" s="22" t="s">
        <v>50</v>
      </c>
      <c r="E225" s="22" t="s">
        <v>473</v>
      </c>
      <c r="F225" s="22" t="s">
        <v>761</v>
      </c>
      <c r="G225" s="19" t="s">
        <v>833</v>
      </c>
      <c r="H225" s="36" t="s">
        <v>584</v>
      </c>
      <c r="I225" s="19" t="s">
        <v>843</v>
      </c>
      <c r="J225" s="13" t="s">
        <v>796</v>
      </c>
      <c r="L225" s="89" t="s">
        <v>503</v>
      </c>
      <c r="O225" s="103" t="s">
        <v>52</v>
      </c>
      <c r="P225" s="43">
        <v>41346</v>
      </c>
      <c r="Q225" s="43">
        <v>41584</v>
      </c>
      <c r="R225" s="43">
        <v>41793</v>
      </c>
      <c r="S225" s="22" t="s">
        <v>199</v>
      </c>
      <c r="T225" s="22" t="s">
        <v>199</v>
      </c>
    </row>
    <row r="226" spans="1:20" ht="76.5" customHeight="1" x14ac:dyDescent="0.2">
      <c r="A226" s="86" t="str">
        <f t="shared" si="3"/>
        <v>CDS rule 225</v>
      </c>
      <c r="B226" s="17" t="s">
        <v>13</v>
      </c>
      <c r="C226" s="50" t="s">
        <v>377</v>
      </c>
      <c r="D226" s="22" t="s">
        <v>50</v>
      </c>
      <c r="E226" s="22" t="s">
        <v>474</v>
      </c>
      <c r="F226" s="22" t="s">
        <v>762</v>
      </c>
      <c r="G226" s="19" t="s">
        <v>834</v>
      </c>
      <c r="H226" s="36" t="s">
        <v>511</v>
      </c>
      <c r="I226" s="19" t="s">
        <v>843</v>
      </c>
      <c r="J226" s="13" t="s">
        <v>796</v>
      </c>
      <c r="L226" s="89" t="s">
        <v>503</v>
      </c>
      <c r="O226" s="103" t="s">
        <v>52</v>
      </c>
      <c r="P226" s="43">
        <v>41346</v>
      </c>
      <c r="Q226" s="43">
        <v>41584</v>
      </c>
      <c r="R226" s="43">
        <v>41793</v>
      </c>
      <c r="S226" s="22" t="s">
        <v>199</v>
      </c>
      <c r="T226" s="22" t="s">
        <v>199</v>
      </c>
    </row>
    <row r="227" spans="1:20" ht="76.5" customHeight="1" x14ac:dyDescent="0.2">
      <c r="A227" s="86" t="str">
        <f t="shared" si="3"/>
        <v>CDS rule 226</v>
      </c>
      <c r="B227" s="17" t="s">
        <v>13</v>
      </c>
      <c r="C227" s="50" t="s">
        <v>377</v>
      </c>
      <c r="D227" s="22" t="s">
        <v>50</v>
      </c>
      <c r="E227" s="22" t="s">
        <v>475</v>
      </c>
      <c r="F227" s="22" t="s">
        <v>763</v>
      </c>
      <c r="G227" s="19" t="s">
        <v>835</v>
      </c>
      <c r="H227" s="16" t="s">
        <v>501</v>
      </c>
      <c r="I227" s="19" t="s">
        <v>843</v>
      </c>
      <c r="J227" s="13" t="s">
        <v>796</v>
      </c>
      <c r="L227" s="89" t="s">
        <v>503</v>
      </c>
      <c r="O227" s="103" t="s">
        <v>53</v>
      </c>
      <c r="P227" s="43">
        <v>41346</v>
      </c>
      <c r="Q227" s="43">
        <v>41584</v>
      </c>
      <c r="R227" s="43">
        <v>41793</v>
      </c>
      <c r="S227" s="22" t="s">
        <v>199</v>
      </c>
      <c r="T227" s="22" t="s">
        <v>199</v>
      </c>
    </row>
    <row r="228" spans="1:20" s="12" customFormat="1" ht="76.5" customHeight="1" x14ac:dyDescent="0.2">
      <c r="A228" s="87" t="str">
        <f t="shared" si="3"/>
        <v>CDS rule 227</v>
      </c>
      <c r="B228" s="104" t="s">
        <v>13</v>
      </c>
      <c r="C228" s="51" t="s">
        <v>377</v>
      </c>
      <c r="D228" s="23" t="s">
        <v>50</v>
      </c>
      <c r="E228" s="23" t="s">
        <v>476</v>
      </c>
      <c r="F228" s="23" t="s">
        <v>764</v>
      </c>
      <c r="G228" s="24" t="s">
        <v>836</v>
      </c>
      <c r="H228" s="47" t="s">
        <v>502</v>
      </c>
      <c r="I228" s="24" t="s">
        <v>843</v>
      </c>
      <c r="J228" s="12" t="s">
        <v>796</v>
      </c>
      <c r="L228" s="91" t="s">
        <v>503</v>
      </c>
      <c r="O228" s="63" t="s">
        <v>52</v>
      </c>
      <c r="P228" s="44">
        <v>41346</v>
      </c>
      <c r="Q228" s="44">
        <v>41584</v>
      </c>
      <c r="R228" s="44">
        <v>41793</v>
      </c>
      <c r="S228" s="23" t="s">
        <v>199</v>
      </c>
      <c r="T228" s="23" t="s">
        <v>199</v>
      </c>
    </row>
    <row r="229" spans="1:20" ht="76.5" customHeight="1" x14ac:dyDescent="0.2">
      <c r="A229" s="86" t="str">
        <f t="shared" si="3"/>
        <v>CDS rule 228</v>
      </c>
      <c r="B229" s="17" t="s">
        <v>13</v>
      </c>
      <c r="C229" s="18" t="s">
        <v>401</v>
      </c>
      <c r="D229" s="22" t="s">
        <v>50</v>
      </c>
      <c r="E229" s="22" t="s">
        <v>473</v>
      </c>
      <c r="F229" s="22" t="s">
        <v>761</v>
      </c>
      <c r="G229" s="19" t="s">
        <v>833</v>
      </c>
      <c r="H229" s="36" t="s">
        <v>841</v>
      </c>
      <c r="I229" s="19" t="s">
        <v>844</v>
      </c>
      <c r="J229" s="13" t="s">
        <v>796</v>
      </c>
      <c r="L229" s="89" t="s">
        <v>504</v>
      </c>
      <c r="O229" s="22" t="s">
        <v>52</v>
      </c>
      <c r="P229" s="43">
        <v>41346</v>
      </c>
      <c r="Q229" s="43">
        <v>41584</v>
      </c>
      <c r="R229" s="43">
        <v>41793</v>
      </c>
      <c r="S229" s="22" t="s">
        <v>199</v>
      </c>
      <c r="T229" s="22" t="s">
        <v>199</v>
      </c>
    </row>
    <row r="230" spans="1:20" ht="76.5" customHeight="1" x14ac:dyDescent="0.2">
      <c r="A230" s="86" t="str">
        <f t="shared" si="3"/>
        <v>CDS rule 229</v>
      </c>
      <c r="B230" s="17" t="s">
        <v>13</v>
      </c>
      <c r="C230" s="18" t="s">
        <v>401</v>
      </c>
      <c r="D230" s="22" t="s">
        <v>50</v>
      </c>
      <c r="E230" s="22" t="s">
        <v>474</v>
      </c>
      <c r="F230" s="22" t="s">
        <v>762</v>
      </c>
      <c r="G230" s="19" t="s">
        <v>834</v>
      </c>
      <c r="H230" s="36" t="s">
        <v>511</v>
      </c>
      <c r="I230" s="19" t="s">
        <v>843</v>
      </c>
      <c r="J230" s="13" t="s">
        <v>796</v>
      </c>
      <c r="L230" s="89" t="s">
        <v>504</v>
      </c>
      <c r="O230" s="22" t="s">
        <v>52</v>
      </c>
      <c r="P230" s="43">
        <v>41346</v>
      </c>
      <c r="Q230" s="43">
        <v>41584</v>
      </c>
      <c r="R230" s="43">
        <v>41793</v>
      </c>
      <c r="S230" s="22" t="s">
        <v>199</v>
      </c>
      <c r="T230" s="22" t="s">
        <v>199</v>
      </c>
    </row>
    <row r="231" spans="1:20" ht="76.5" customHeight="1" x14ac:dyDescent="0.2">
      <c r="A231" s="86" t="str">
        <f t="shared" si="3"/>
        <v>CDS rule 230</v>
      </c>
      <c r="B231" s="17" t="s">
        <v>13</v>
      </c>
      <c r="C231" s="18" t="s">
        <v>401</v>
      </c>
      <c r="D231" s="22" t="s">
        <v>50</v>
      </c>
      <c r="E231" s="22" t="s">
        <v>475</v>
      </c>
      <c r="F231" s="22" t="s">
        <v>763</v>
      </c>
      <c r="G231" s="19" t="s">
        <v>835</v>
      </c>
      <c r="H231" s="36" t="s">
        <v>501</v>
      </c>
      <c r="I231" s="19" t="s">
        <v>845</v>
      </c>
      <c r="J231" s="13" t="s">
        <v>796</v>
      </c>
      <c r="L231" s="89" t="s">
        <v>504</v>
      </c>
      <c r="O231" s="22" t="s">
        <v>53</v>
      </c>
      <c r="P231" s="43">
        <v>41346</v>
      </c>
      <c r="Q231" s="43">
        <v>41584</v>
      </c>
      <c r="R231" s="43">
        <v>41793</v>
      </c>
      <c r="S231" s="22" t="s">
        <v>199</v>
      </c>
      <c r="T231" s="22" t="s">
        <v>199</v>
      </c>
    </row>
    <row r="232" spans="1:20" ht="76.900000000000006" customHeight="1" x14ac:dyDescent="0.2">
      <c r="A232" s="86" t="str">
        <f t="shared" si="3"/>
        <v>CDS rule 231</v>
      </c>
      <c r="B232" s="17" t="s">
        <v>13</v>
      </c>
      <c r="C232" s="18" t="s">
        <v>401</v>
      </c>
      <c r="D232" s="22" t="s">
        <v>50</v>
      </c>
      <c r="E232" s="22" t="s">
        <v>476</v>
      </c>
      <c r="F232" s="22" t="s">
        <v>764</v>
      </c>
      <c r="G232" s="19" t="s">
        <v>836</v>
      </c>
      <c r="H232" s="36" t="s">
        <v>502</v>
      </c>
      <c r="I232" s="19" t="s">
        <v>845</v>
      </c>
      <c r="J232" s="13" t="s">
        <v>796</v>
      </c>
      <c r="L232" s="89" t="s">
        <v>504</v>
      </c>
      <c r="O232" s="22" t="s">
        <v>52</v>
      </c>
      <c r="P232" s="43">
        <v>41346</v>
      </c>
      <c r="Q232" s="43">
        <v>41584</v>
      </c>
      <c r="R232" s="43">
        <v>41762</v>
      </c>
      <c r="S232" s="22" t="s">
        <v>199</v>
      </c>
      <c r="T232" s="22" t="s">
        <v>199</v>
      </c>
    </row>
    <row r="233" spans="1:20" ht="76.5" customHeight="1" x14ac:dyDescent="0.2">
      <c r="A233" s="86" t="str">
        <f t="shared" si="3"/>
        <v>CDS rule 232</v>
      </c>
      <c r="B233" s="17" t="s">
        <v>13</v>
      </c>
      <c r="C233" s="50" t="s">
        <v>401</v>
      </c>
      <c r="D233" s="22" t="s">
        <v>50</v>
      </c>
      <c r="E233" s="22" t="s">
        <v>508</v>
      </c>
      <c r="F233" s="22" t="s">
        <v>770</v>
      </c>
      <c r="G233" s="19" t="s">
        <v>837</v>
      </c>
      <c r="H233" s="36" t="s">
        <v>509</v>
      </c>
      <c r="I233" s="19" t="s">
        <v>514</v>
      </c>
      <c r="J233" s="13" t="s">
        <v>796</v>
      </c>
      <c r="L233" s="89" t="s">
        <v>504</v>
      </c>
      <c r="O233" s="22" t="s">
        <v>513</v>
      </c>
      <c r="P233" s="43">
        <v>41346</v>
      </c>
      <c r="Q233" s="43">
        <v>41584</v>
      </c>
      <c r="R233" s="43">
        <v>41793</v>
      </c>
      <c r="S233" s="22" t="s">
        <v>199</v>
      </c>
      <c r="T233" s="22" t="s">
        <v>199</v>
      </c>
    </row>
    <row r="234" spans="1:20" ht="76.5" customHeight="1" x14ac:dyDescent="0.2">
      <c r="A234" s="86" t="str">
        <f t="shared" si="3"/>
        <v>CDS rule 233</v>
      </c>
      <c r="B234" s="17" t="s">
        <v>13</v>
      </c>
      <c r="C234" s="50" t="s">
        <v>401</v>
      </c>
      <c r="D234" s="22" t="s">
        <v>50</v>
      </c>
      <c r="E234" s="22" t="s">
        <v>507</v>
      </c>
      <c r="F234" s="22" t="s">
        <v>771</v>
      </c>
      <c r="G234" s="19" t="s">
        <v>838</v>
      </c>
      <c r="H234" s="36" t="s">
        <v>510</v>
      </c>
      <c r="I234" s="19" t="s">
        <v>514</v>
      </c>
      <c r="J234" s="13" t="s">
        <v>796</v>
      </c>
      <c r="L234" s="89" t="s">
        <v>504</v>
      </c>
      <c r="O234" s="22" t="s">
        <v>52</v>
      </c>
      <c r="P234" s="43">
        <v>41346</v>
      </c>
      <c r="Q234" s="43">
        <v>41584</v>
      </c>
      <c r="R234" s="43">
        <v>41793</v>
      </c>
      <c r="S234" s="22" t="s">
        <v>199</v>
      </c>
      <c r="T234" s="22" t="s">
        <v>199</v>
      </c>
    </row>
    <row r="235" spans="1:20" ht="76.5" customHeight="1" x14ac:dyDescent="0.2">
      <c r="A235" s="86" t="str">
        <f t="shared" si="3"/>
        <v>CDS rule 234</v>
      </c>
      <c r="B235" s="17" t="s">
        <v>13</v>
      </c>
      <c r="C235" s="50" t="s">
        <v>401</v>
      </c>
      <c r="D235" s="22" t="s">
        <v>50</v>
      </c>
      <c r="E235" s="22" t="s">
        <v>506</v>
      </c>
      <c r="F235" s="22" t="s">
        <v>757</v>
      </c>
      <c r="G235" s="19" t="s">
        <v>839</v>
      </c>
      <c r="H235" s="36" t="s">
        <v>511</v>
      </c>
      <c r="I235" s="19" t="s">
        <v>532</v>
      </c>
      <c r="J235" s="13" t="s">
        <v>796</v>
      </c>
      <c r="L235" s="89" t="s">
        <v>504</v>
      </c>
      <c r="O235" s="22" t="s">
        <v>52</v>
      </c>
      <c r="P235" s="43">
        <v>41346</v>
      </c>
      <c r="Q235" s="43">
        <v>41584</v>
      </c>
      <c r="R235" s="43">
        <v>41793</v>
      </c>
      <c r="S235" s="22" t="s">
        <v>199</v>
      </c>
      <c r="T235" s="22" t="s">
        <v>199</v>
      </c>
    </row>
    <row r="236" spans="1:20" s="12" customFormat="1" ht="76.5" customHeight="1" x14ac:dyDescent="0.2">
      <c r="A236" s="87" t="str">
        <f t="shared" si="3"/>
        <v>CDS rule 235</v>
      </c>
      <c r="B236" s="104" t="s">
        <v>13</v>
      </c>
      <c r="C236" s="51" t="s">
        <v>401</v>
      </c>
      <c r="D236" s="23" t="s">
        <v>50</v>
      </c>
      <c r="E236" s="23" t="s">
        <v>505</v>
      </c>
      <c r="F236" s="23" t="s">
        <v>758</v>
      </c>
      <c r="G236" s="24" t="s">
        <v>840</v>
      </c>
      <c r="H236" s="47" t="s">
        <v>512</v>
      </c>
      <c r="I236" s="24" t="s">
        <v>532</v>
      </c>
      <c r="J236" s="12" t="s">
        <v>796</v>
      </c>
      <c r="L236" s="91" t="s">
        <v>504</v>
      </c>
      <c r="O236" s="23" t="s">
        <v>53</v>
      </c>
      <c r="P236" s="44">
        <v>41346</v>
      </c>
      <c r="Q236" s="44">
        <v>41584</v>
      </c>
      <c r="R236" s="44">
        <v>41793</v>
      </c>
      <c r="S236" s="23" t="s">
        <v>199</v>
      </c>
      <c r="T236" s="23" t="s">
        <v>199</v>
      </c>
    </row>
    <row r="237" spans="1:20" ht="76.5" customHeight="1" x14ac:dyDescent="0.2">
      <c r="A237" s="86" t="str">
        <f t="shared" si="3"/>
        <v>CDS rule 236</v>
      </c>
      <c r="B237" s="17" t="s">
        <v>13</v>
      </c>
      <c r="C237" s="50" t="s">
        <v>285</v>
      </c>
      <c r="D237" s="22" t="s">
        <v>50</v>
      </c>
      <c r="E237" s="22" t="s">
        <v>526</v>
      </c>
      <c r="F237" s="22" t="s">
        <v>528</v>
      </c>
      <c r="G237" s="19" t="s">
        <v>874</v>
      </c>
      <c r="H237" s="36" t="s">
        <v>899</v>
      </c>
      <c r="J237" s="13" t="s">
        <v>796</v>
      </c>
      <c r="L237" s="89" t="s">
        <v>901</v>
      </c>
      <c r="O237" s="22" t="s">
        <v>52</v>
      </c>
      <c r="P237" s="43">
        <v>41551</v>
      </c>
      <c r="Q237" s="43">
        <v>41584</v>
      </c>
      <c r="R237" s="43">
        <v>41794</v>
      </c>
      <c r="S237" s="22" t="s">
        <v>199</v>
      </c>
      <c r="T237" s="22" t="s">
        <v>199</v>
      </c>
    </row>
    <row r="238" spans="1:20" s="12" customFormat="1" ht="76.5" customHeight="1" x14ac:dyDescent="0.2">
      <c r="A238" s="87" t="str">
        <f t="shared" si="3"/>
        <v>CDS rule 237</v>
      </c>
      <c r="B238" s="104" t="s">
        <v>13</v>
      </c>
      <c r="C238" s="51" t="s">
        <v>285</v>
      </c>
      <c r="D238" s="23" t="s">
        <v>50</v>
      </c>
      <c r="E238" s="23" t="s">
        <v>527</v>
      </c>
      <c r="F238" s="23" t="s">
        <v>529</v>
      </c>
      <c r="G238" s="24" t="s">
        <v>875</v>
      </c>
      <c r="H238" s="47" t="s">
        <v>900</v>
      </c>
      <c r="J238" s="12" t="s">
        <v>796</v>
      </c>
      <c r="L238" s="91" t="s">
        <v>901</v>
      </c>
      <c r="O238" s="23" t="s">
        <v>52</v>
      </c>
      <c r="P238" s="44">
        <v>41551</v>
      </c>
      <c r="Q238" s="44">
        <v>41584</v>
      </c>
      <c r="R238" s="44">
        <v>41794</v>
      </c>
      <c r="S238" s="23" t="s">
        <v>199</v>
      </c>
      <c r="T238" s="23" t="s">
        <v>199</v>
      </c>
    </row>
    <row r="239" spans="1:20" ht="76.5" customHeight="1" x14ac:dyDescent="0.2">
      <c r="A239" s="86" t="str">
        <f t="shared" si="3"/>
        <v>CDS rule 238</v>
      </c>
      <c r="B239" s="17" t="s">
        <v>13</v>
      </c>
      <c r="C239" s="50" t="s">
        <v>530</v>
      </c>
      <c r="D239" s="22" t="s">
        <v>50</v>
      </c>
      <c r="E239" s="22" t="s">
        <v>526</v>
      </c>
      <c r="F239" s="22" t="s">
        <v>528</v>
      </c>
      <c r="G239" s="19" t="s">
        <v>874</v>
      </c>
      <c r="H239" s="36" t="s">
        <v>899</v>
      </c>
      <c r="J239" s="13" t="s">
        <v>796</v>
      </c>
      <c r="L239" s="89" t="s">
        <v>901</v>
      </c>
      <c r="O239" s="22" t="s">
        <v>52</v>
      </c>
      <c r="P239" s="43">
        <v>41551</v>
      </c>
      <c r="Q239" s="43">
        <v>41585</v>
      </c>
      <c r="R239" s="43">
        <v>41795</v>
      </c>
      <c r="S239" s="22" t="s">
        <v>199</v>
      </c>
      <c r="T239" s="22" t="s">
        <v>199</v>
      </c>
    </row>
    <row r="240" spans="1:20" s="12" customFormat="1" ht="76.5" customHeight="1" x14ac:dyDescent="0.2">
      <c r="A240" s="87" t="str">
        <f t="shared" si="3"/>
        <v>CDS rule 239</v>
      </c>
      <c r="B240" s="104" t="s">
        <v>13</v>
      </c>
      <c r="C240" s="51" t="s">
        <v>530</v>
      </c>
      <c r="D240" s="23" t="s">
        <v>50</v>
      </c>
      <c r="E240" s="23" t="s">
        <v>527</v>
      </c>
      <c r="F240" s="23" t="s">
        <v>529</v>
      </c>
      <c r="G240" s="24" t="s">
        <v>875</v>
      </c>
      <c r="H240" s="47" t="s">
        <v>900</v>
      </c>
      <c r="J240" s="12" t="s">
        <v>796</v>
      </c>
      <c r="L240" s="91" t="s">
        <v>901</v>
      </c>
      <c r="O240" s="23" t="s">
        <v>52</v>
      </c>
      <c r="P240" s="44">
        <v>41551</v>
      </c>
      <c r="Q240" s="44">
        <v>41585</v>
      </c>
      <c r="R240" s="44">
        <v>41795</v>
      </c>
      <c r="S240" s="23" t="s">
        <v>199</v>
      </c>
      <c r="T240" s="23" t="s">
        <v>199</v>
      </c>
    </row>
    <row r="241" spans="1:20" ht="76.5" customHeight="1" x14ac:dyDescent="0.2">
      <c r="A241" s="86" t="str">
        <f t="shared" si="3"/>
        <v>CDS rule 240</v>
      </c>
      <c r="B241" s="17" t="s">
        <v>13</v>
      </c>
      <c r="C241" s="50" t="s">
        <v>531</v>
      </c>
      <c r="D241" s="22" t="s">
        <v>50</v>
      </c>
      <c r="E241" s="22" t="s">
        <v>526</v>
      </c>
      <c r="F241" s="22" t="s">
        <v>528</v>
      </c>
      <c r="G241" s="19" t="s">
        <v>874</v>
      </c>
      <c r="H241" s="36" t="s">
        <v>899</v>
      </c>
      <c r="J241" s="13" t="s">
        <v>796</v>
      </c>
      <c r="L241" s="89" t="s">
        <v>901</v>
      </c>
      <c r="O241" s="22" t="s">
        <v>52</v>
      </c>
      <c r="P241" s="43">
        <v>41551</v>
      </c>
      <c r="Q241" s="43">
        <v>41585</v>
      </c>
      <c r="R241" s="43">
        <v>41765</v>
      </c>
      <c r="S241" s="22" t="s">
        <v>199</v>
      </c>
      <c r="T241" s="22" t="s">
        <v>199</v>
      </c>
    </row>
    <row r="242" spans="1:20" s="12" customFormat="1" ht="76.5" customHeight="1" x14ac:dyDescent="0.2">
      <c r="A242" s="87" t="str">
        <f t="shared" si="3"/>
        <v>CDS rule 241</v>
      </c>
      <c r="B242" s="104" t="s">
        <v>13</v>
      </c>
      <c r="C242" s="51" t="s">
        <v>531</v>
      </c>
      <c r="D242" s="23" t="s">
        <v>50</v>
      </c>
      <c r="E242" s="23" t="s">
        <v>527</v>
      </c>
      <c r="F242" s="23" t="s">
        <v>529</v>
      </c>
      <c r="G242" s="24" t="s">
        <v>875</v>
      </c>
      <c r="H242" s="47" t="s">
        <v>900</v>
      </c>
      <c r="J242" s="12" t="s">
        <v>796</v>
      </c>
      <c r="L242" s="91" t="s">
        <v>901</v>
      </c>
      <c r="O242" s="23" t="s">
        <v>52</v>
      </c>
      <c r="P242" s="44">
        <v>41551</v>
      </c>
      <c r="Q242" s="44">
        <v>41585</v>
      </c>
      <c r="R242" s="44">
        <v>41795</v>
      </c>
      <c r="S242" s="23" t="s">
        <v>199</v>
      </c>
      <c r="T242" s="23" t="s">
        <v>199</v>
      </c>
    </row>
    <row r="243" spans="1:20" ht="76.5" customHeight="1" x14ac:dyDescent="0.2">
      <c r="A243" s="86" t="str">
        <f t="shared" si="3"/>
        <v>CDS rule 242</v>
      </c>
      <c r="B243" s="17" t="s">
        <v>13</v>
      </c>
      <c r="C243" s="50" t="s">
        <v>401</v>
      </c>
      <c r="D243" s="22" t="s">
        <v>50</v>
      </c>
      <c r="E243" s="22" t="s">
        <v>533</v>
      </c>
      <c r="F243" s="22" t="s">
        <v>772</v>
      </c>
      <c r="G243" s="13" t="s">
        <v>1108</v>
      </c>
      <c r="H243" s="16" t="s">
        <v>534</v>
      </c>
      <c r="I243" s="19" t="s">
        <v>555</v>
      </c>
      <c r="J243" s="13" t="s">
        <v>796</v>
      </c>
      <c r="L243" s="89" t="s">
        <v>504</v>
      </c>
      <c r="O243" s="22" t="s">
        <v>513</v>
      </c>
      <c r="P243" s="43">
        <v>41346</v>
      </c>
      <c r="Q243" s="43">
        <v>41586</v>
      </c>
      <c r="R243" s="43">
        <v>41795</v>
      </c>
      <c r="S243" s="22" t="s">
        <v>199</v>
      </c>
      <c r="T243" s="22" t="s">
        <v>199</v>
      </c>
    </row>
    <row r="244" spans="1:20" ht="76.5" customHeight="1" x14ac:dyDescent="0.2">
      <c r="A244" s="86" t="str">
        <f t="shared" si="3"/>
        <v>CDS rule 243</v>
      </c>
      <c r="B244" s="17" t="s">
        <v>13</v>
      </c>
      <c r="C244" s="50" t="s">
        <v>401</v>
      </c>
      <c r="D244" s="22" t="s">
        <v>50</v>
      </c>
      <c r="E244" s="22" t="s">
        <v>535</v>
      </c>
      <c r="F244" s="22" t="s">
        <v>787</v>
      </c>
      <c r="G244" s="13" t="s">
        <v>1120</v>
      </c>
      <c r="H244" s="36" t="s">
        <v>536</v>
      </c>
      <c r="I244" s="19" t="s">
        <v>555</v>
      </c>
      <c r="J244" s="13" t="s">
        <v>796</v>
      </c>
      <c r="L244" s="89" t="s">
        <v>504</v>
      </c>
      <c r="O244" s="22" t="s">
        <v>513</v>
      </c>
      <c r="P244" s="43">
        <v>41346</v>
      </c>
      <c r="Q244" s="43">
        <v>41586</v>
      </c>
      <c r="R244" s="43">
        <v>41795</v>
      </c>
      <c r="S244" s="22" t="s">
        <v>199</v>
      </c>
      <c r="T244" s="22" t="s">
        <v>199</v>
      </c>
    </row>
    <row r="245" spans="1:20" ht="76.5" customHeight="1" x14ac:dyDescent="0.2">
      <c r="A245" s="86" t="str">
        <f t="shared" si="3"/>
        <v>CDS rule 244</v>
      </c>
      <c r="B245" s="17" t="s">
        <v>13</v>
      </c>
      <c r="C245" s="50" t="s">
        <v>401</v>
      </c>
      <c r="D245" s="22" t="s">
        <v>50</v>
      </c>
      <c r="E245" s="22" t="s">
        <v>537</v>
      </c>
      <c r="F245" s="22" t="s">
        <v>773</v>
      </c>
      <c r="G245" s="13" t="s">
        <v>1119</v>
      </c>
      <c r="H245" s="36" t="s">
        <v>538</v>
      </c>
      <c r="I245" s="19" t="s">
        <v>555</v>
      </c>
      <c r="J245" s="13" t="s">
        <v>796</v>
      </c>
      <c r="L245" s="89" t="s">
        <v>504</v>
      </c>
      <c r="O245" s="22" t="s">
        <v>513</v>
      </c>
      <c r="P245" s="43">
        <v>41346</v>
      </c>
      <c r="Q245" s="43">
        <v>41586</v>
      </c>
      <c r="R245" s="43">
        <v>41795</v>
      </c>
      <c r="S245" s="22" t="s">
        <v>199</v>
      </c>
      <c r="T245" s="22" t="s">
        <v>199</v>
      </c>
    </row>
    <row r="246" spans="1:20" ht="76.5" customHeight="1" x14ac:dyDescent="0.2">
      <c r="A246" s="86" t="str">
        <f t="shared" si="3"/>
        <v>CDS rule 245</v>
      </c>
      <c r="B246" s="17" t="s">
        <v>13</v>
      </c>
      <c r="C246" s="50" t="s">
        <v>401</v>
      </c>
      <c r="D246" s="22" t="s">
        <v>50</v>
      </c>
      <c r="E246" s="22" t="s">
        <v>539</v>
      </c>
      <c r="F246" s="22" t="s">
        <v>774</v>
      </c>
      <c r="G246" s="13" t="s">
        <v>539</v>
      </c>
      <c r="H246" s="36" t="s">
        <v>538</v>
      </c>
      <c r="I246" s="19" t="s">
        <v>555</v>
      </c>
      <c r="J246" s="13" t="s">
        <v>796</v>
      </c>
      <c r="L246" s="89" t="s">
        <v>504</v>
      </c>
      <c r="O246" s="22" t="s">
        <v>513</v>
      </c>
      <c r="P246" s="43">
        <v>41346</v>
      </c>
      <c r="Q246" s="43">
        <v>41586</v>
      </c>
      <c r="R246" s="43">
        <v>41795</v>
      </c>
      <c r="S246" s="22" t="s">
        <v>199</v>
      </c>
      <c r="T246" s="22" t="s">
        <v>199</v>
      </c>
    </row>
    <row r="247" spans="1:20" ht="76.5" customHeight="1" x14ac:dyDescent="0.2">
      <c r="A247" s="86" t="str">
        <f t="shared" si="3"/>
        <v>CDS rule 246</v>
      </c>
      <c r="B247" s="17" t="s">
        <v>13</v>
      </c>
      <c r="C247" s="50" t="s">
        <v>401</v>
      </c>
      <c r="D247" s="22" t="s">
        <v>50</v>
      </c>
      <c r="E247" s="22" t="s">
        <v>540</v>
      </c>
      <c r="F247" s="22" t="s">
        <v>775</v>
      </c>
      <c r="G247" s="13" t="s">
        <v>1118</v>
      </c>
      <c r="H247" s="36" t="s">
        <v>541</v>
      </c>
      <c r="I247" s="19" t="s">
        <v>555</v>
      </c>
      <c r="J247" s="13" t="s">
        <v>796</v>
      </c>
      <c r="L247" s="89" t="s">
        <v>504</v>
      </c>
      <c r="O247" s="22" t="s">
        <v>513</v>
      </c>
      <c r="P247" s="43">
        <v>41346</v>
      </c>
      <c r="Q247" s="43">
        <v>41586</v>
      </c>
      <c r="R247" s="43">
        <v>41795</v>
      </c>
      <c r="S247" s="22" t="s">
        <v>199</v>
      </c>
      <c r="T247" s="22" t="s">
        <v>199</v>
      </c>
    </row>
    <row r="248" spans="1:20" ht="76.5" customHeight="1" x14ac:dyDescent="0.2">
      <c r="A248" s="86" t="str">
        <f t="shared" si="3"/>
        <v>CDS rule 247</v>
      </c>
      <c r="B248" s="17" t="s">
        <v>13</v>
      </c>
      <c r="C248" s="50" t="s">
        <v>401</v>
      </c>
      <c r="D248" s="22" t="s">
        <v>50</v>
      </c>
      <c r="E248" s="22" t="s">
        <v>542</v>
      </c>
      <c r="F248" s="22" t="s">
        <v>776</v>
      </c>
      <c r="G248" s="13" t="s">
        <v>1115</v>
      </c>
      <c r="H248" s="36" t="s">
        <v>511</v>
      </c>
      <c r="I248" s="19" t="s">
        <v>555</v>
      </c>
      <c r="J248" s="13" t="s">
        <v>796</v>
      </c>
      <c r="L248" s="89" t="s">
        <v>504</v>
      </c>
      <c r="O248" s="22" t="s">
        <v>513</v>
      </c>
      <c r="P248" s="43">
        <v>41346</v>
      </c>
      <c r="Q248" s="43">
        <v>41586</v>
      </c>
      <c r="R248" s="43">
        <v>41795</v>
      </c>
      <c r="S248" s="22" t="s">
        <v>199</v>
      </c>
      <c r="T248" s="22" t="s">
        <v>199</v>
      </c>
    </row>
    <row r="249" spans="1:20" ht="76.5" customHeight="1" x14ac:dyDescent="0.2">
      <c r="A249" s="86" t="str">
        <f t="shared" si="3"/>
        <v>CDS rule 248</v>
      </c>
      <c r="B249" s="17" t="s">
        <v>13</v>
      </c>
      <c r="C249" s="50" t="s">
        <v>401</v>
      </c>
      <c r="D249" s="22" t="s">
        <v>50</v>
      </c>
      <c r="E249" s="22" t="s">
        <v>543</v>
      </c>
      <c r="F249" s="22" t="s">
        <v>777</v>
      </c>
      <c r="G249" s="13" t="s">
        <v>1121</v>
      </c>
      <c r="H249" s="36" t="s">
        <v>511</v>
      </c>
      <c r="I249" s="19" t="s">
        <v>555</v>
      </c>
      <c r="J249" s="13" t="s">
        <v>796</v>
      </c>
      <c r="L249" s="89" t="s">
        <v>504</v>
      </c>
      <c r="O249" s="22" t="s">
        <v>513</v>
      </c>
      <c r="P249" s="43">
        <v>41346</v>
      </c>
      <c r="Q249" s="43">
        <v>41586</v>
      </c>
      <c r="R249" s="43">
        <v>41795</v>
      </c>
      <c r="S249" s="22" t="s">
        <v>199</v>
      </c>
      <c r="T249" s="22" t="s">
        <v>199</v>
      </c>
    </row>
    <row r="250" spans="1:20" ht="76.5" customHeight="1" x14ac:dyDescent="0.2">
      <c r="A250" s="86" t="str">
        <f t="shared" si="3"/>
        <v>CDS rule 249</v>
      </c>
      <c r="B250" s="17" t="s">
        <v>13</v>
      </c>
      <c r="C250" s="50" t="s">
        <v>401</v>
      </c>
      <c r="D250" s="22" t="s">
        <v>50</v>
      </c>
      <c r="E250" s="22" t="s">
        <v>544</v>
      </c>
      <c r="F250" s="22" t="s">
        <v>778</v>
      </c>
      <c r="G250" s="13" t="s">
        <v>1114</v>
      </c>
      <c r="H250" s="36" t="s">
        <v>512</v>
      </c>
      <c r="I250" s="19" t="s">
        <v>555</v>
      </c>
      <c r="J250" s="13" t="s">
        <v>796</v>
      </c>
      <c r="L250" s="89" t="s">
        <v>504</v>
      </c>
      <c r="O250" s="22" t="s">
        <v>513</v>
      </c>
      <c r="P250" s="43">
        <v>41346</v>
      </c>
      <c r="Q250" s="43">
        <v>41586</v>
      </c>
      <c r="R250" s="43">
        <v>41795</v>
      </c>
      <c r="S250" s="22" t="s">
        <v>199</v>
      </c>
      <c r="T250" s="22" t="s">
        <v>199</v>
      </c>
    </row>
    <row r="251" spans="1:20" ht="76.5" customHeight="1" x14ac:dyDescent="0.2">
      <c r="A251" s="86" t="str">
        <f t="shared" si="3"/>
        <v>CDS rule 250</v>
      </c>
      <c r="B251" s="17" t="s">
        <v>13</v>
      </c>
      <c r="C251" s="50" t="s">
        <v>401</v>
      </c>
      <c r="D251" s="22" t="s">
        <v>50</v>
      </c>
      <c r="E251" s="22" t="s">
        <v>545</v>
      </c>
      <c r="F251" s="22" t="s">
        <v>779</v>
      </c>
      <c r="G251" s="13" t="s">
        <v>1117</v>
      </c>
      <c r="H251" s="36" t="s">
        <v>541</v>
      </c>
      <c r="I251" s="19" t="s">
        <v>555</v>
      </c>
      <c r="J251" s="13" t="s">
        <v>796</v>
      </c>
      <c r="L251" s="89" t="s">
        <v>504</v>
      </c>
      <c r="O251" s="22" t="s">
        <v>513</v>
      </c>
      <c r="P251" s="43">
        <v>41346</v>
      </c>
      <c r="Q251" s="43">
        <v>41586</v>
      </c>
      <c r="R251" s="43">
        <v>41795</v>
      </c>
      <c r="S251" s="22" t="s">
        <v>199</v>
      </c>
      <c r="T251" s="22" t="s">
        <v>199</v>
      </c>
    </row>
    <row r="252" spans="1:20" ht="76.5" customHeight="1" x14ac:dyDescent="0.2">
      <c r="A252" s="86" t="str">
        <f t="shared" si="3"/>
        <v>CDS rule 251</v>
      </c>
      <c r="B252" s="17" t="s">
        <v>13</v>
      </c>
      <c r="C252" s="50" t="s">
        <v>401</v>
      </c>
      <c r="D252" s="22" t="s">
        <v>50</v>
      </c>
      <c r="E252" s="22" t="s">
        <v>546</v>
      </c>
      <c r="F252" s="22" t="s">
        <v>780</v>
      </c>
      <c r="G252" s="13" t="s">
        <v>1116</v>
      </c>
      <c r="H252" s="36" t="s">
        <v>547</v>
      </c>
      <c r="I252" s="19" t="s">
        <v>555</v>
      </c>
      <c r="J252" s="13" t="s">
        <v>796</v>
      </c>
      <c r="L252" s="89" t="s">
        <v>504</v>
      </c>
      <c r="O252" s="22" t="s">
        <v>513</v>
      </c>
      <c r="P252" s="43">
        <v>41346</v>
      </c>
      <c r="Q252" s="43">
        <v>41586</v>
      </c>
      <c r="R252" s="43">
        <v>41795</v>
      </c>
      <c r="S252" s="22" t="s">
        <v>199</v>
      </c>
      <c r="T252" s="22" t="s">
        <v>199</v>
      </c>
    </row>
    <row r="253" spans="1:20" ht="76.5" customHeight="1" x14ac:dyDescent="0.2">
      <c r="A253" s="86" t="str">
        <f t="shared" si="3"/>
        <v>CDS rule 252</v>
      </c>
      <c r="B253" s="17" t="s">
        <v>13</v>
      </c>
      <c r="C253" s="50" t="s">
        <v>401</v>
      </c>
      <c r="D253" s="22" t="s">
        <v>50</v>
      </c>
      <c r="E253" s="22" t="s">
        <v>548</v>
      </c>
      <c r="F253" s="22" t="s">
        <v>781</v>
      </c>
      <c r="G253" s="13" t="s">
        <v>1113</v>
      </c>
      <c r="H253" s="36" t="s">
        <v>547</v>
      </c>
      <c r="I253" s="19" t="s">
        <v>555</v>
      </c>
      <c r="J253" s="13" t="s">
        <v>796</v>
      </c>
      <c r="L253" s="89" t="s">
        <v>504</v>
      </c>
      <c r="O253" s="22" t="s">
        <v>513</v>
      </c>
      <c r="P253" s="43">
        <v>41346</v>
      </c>
      <c r="Q253" s="43">
        <v>41586</v>
      </c>
      <c r="R253" s="43">
        <v>41795</v>
      </c>
      <c r="S253" s="22" t="s">
        <v>199</v>
      </c>
      <c r="T253" s="22" t="s">
        <v>199</v>
      </c>
    </row>
    <row r="254" spans="1:20" ht="76.5" customHeight="1" x14ac:dyDescent="0.2">
      <c r="A254" s="86" t="str">
        <f t="shared" si="3"/>
        <v>CDS rule 253</v>
      </c>
      <c r="B254" s="17" t="s">
        <v>13</v>
      </c>
      <c r="C254" s="50" t="s">
        <v>401</v>
      </c>
      <c r="D254" s="22" t="s">
        <v>50</v>
      </c>
      <c r="E254" s="22" t="s">
        <v>549</v>
      </c>
      <c r="F254" s="22" t="s">
        <v>782</v>
      </c>
      <c r="G254" s="13" t="s">
        <v>1112</v>
      </c>
      <c r="H254" s="36" t="s">
        <v>538</v>
      </c>
      <c r="I254" s="19" t="s">
        <v>555</v>
      </c>
      <c r="J254" s="13" t="s">
        <v>796</v>
      </c>
      <c r="L254" s="89" t="s">
        <v>504</v>
      </c>
      <c r="O254" s="22" t="s">
        <v>513</v>
      </c>
      <c r="P254" s="43">
        <v>41346</v>
      </c>
      <c r="Q254" s="43">
        <v>41586</v>
      </c>
      <c r="R254" s="43">
        <v>41795</v>
      </c>
      <c r="S254" s="22" t="s">
        <v>199</v>
      </c>
      <c r="T254" s="22" t="s">
        <v>199</v>
      </c>
    </row>
    <row r="255" spans="1:20" ht="76.5" customHeight="1" x14ac:dyDescent="0.2">
      <c r="A255" s="86" t="str">
        <f t="shared" si="3"/>
        <v>CDS rule 254</v>
      </c>
      <c r="B255" s="17" t="s">
        <v>13</v>
      </c>
      <c r="C255" s="50" t="s">
        <v>401</v>
      </c>
      <c r="D255" s="22" t="s">
        <v>50</v>
      </c>
      <c r="E255" s="22" t="s">
        <v>550</v>
      </c>
      <c r="F255" s="22" t="s">
        <v>783</v>
      </c>
      <c r="G255" s="13" t="s">
        <v>550</v>
      </c>
      <c r="H255" s="36" t="s">
        <v>534</v>
      </c>
      <c r="I255" s="19" t="s">
        <v>555</v>
      </c>
      <c r="J255" s="13" t="s">
        <v>796</v>
      </c>
      <c r="L255" s="89" t="s">
        <v>504</v>
      </c>
      <c r="O255" s="22" t="s">
        <v>513</v>
      </c>
      <c r="P255" s="43">
        <v>41346</v>
      </c>
      <c r="Q255" s="43">
        <v>41586</v>
      </c>
      <c r="R255" s="43">
        <v>41795</v>
      </c>
      <c r="S255" s="22" t="s">
        <v>199</v>
      </c>
      <c r="T255" s="22" t="s">
        <v>199</v>
      </c>
    </row>
    <row r="256" spans="1:20" ht="76.5" customHeight="1" x14ac:dyDescent="0.2">
      <c r="A256" s="86" t="str">
        <f t="shared" si="3"/>
        <v>CDS rule 255</v>
      </c>
      <c r="B256" s="17" t="s">
        <v>13</v>
      </c>
      <c r="C256" s="50" t="s">
        <v>401</v>
      </c>
      <c r="D256" s="22" t="s">
        <v>50</v>
      </c>
      <c r="E256" s="22" t="s">
        <v>551</v>
      </c>
      <c r="F256" s="22" t="s">
        <v>784</v>
      </c>
      <c r="G256" s="13" t="s">
        <v>1111</v>
      </c>
      <c r="H256" s="36" t="s">
        <v>552</v>
      </c>
      <c r="I256" s="19" t="s">
        <v>555</v>
      </c>
      <c r="J256" s="13" t="s">
        <v>796</v>
      </c>
      <c r="L256" s="89" t="s">
        <v>504</v>
      </c>
      <c r="O256" s="22" t="s">
        <v>513</v>
      </c>
      <c r="P256" s="43">
        <v>41346</v>
      </c>
      <c r="Q256" s="43">
        <v>41586</v>
      </c>
      <c r="R256" s="43">
        <v>41795</v>
      </c>
      <c r="S256" s="22" t="s">
        <v>199</v>
      </c>
      <c r="T256" s="22" t="s">
        <v>199</v>
      </c>
    </row>
    <row r="257" spans="1:20" ht="76.5" customHeight="1" x14ac:dyDescent="0.2">
      <c r="A257" s="86" t="str">
        <f t="shared" si="3"/>
        <v>CDS rule 256</v>
      </c>
      <c r="B257" s="17" t="s">
        <v>13</v>
      </c>
      <c r="C257" s="50" t="s">
        <v>401</v>
      </c>
      <c r="D257" s="22" t="s">
        <v>50</v>
      </c>
      <c r="E257" s="22" t="s">
        <v>553</v>
      </c>
      <c r="F257" s="22" t="s">
        <v>785</v>
      </c>
      <c r="G257" s="13" t="s">
        <v>1110</v>
      </c>
      <c r="H257" s="36" t="s">
        <v>552</v>
      </c>
      <c r="I257" s="19" t="s">
        <v>555</v>
      </c>
      <c r="J257" s="13" t="s">
        <v>796</v>
      </c>
      <c r="L257" s="89" t="s">
        <v>504</v>
      </c>
      <c r="O257" s="22" t="s">
        <v>513</v>
      </c>
      <c r="P257" s="43">
        <v>41346</v>
      </c>
      <c r="Q257" s="43">
        <v>41586</v>
      </c>
      <c r="R257" s="43">
        <v>41795</v>
      </c>
      <c r="S257" s="22" t="s">
        <v>199</v>
      </c>
      <c r="T257" s="22" t="s">
        <v>199</v>
      </c>
    </row>
    <row r="258" spans="1:20" s="12" customFormat="1" ht="76.5" customHeight="1" x14ac:dyDescent="0.2">
      <c r="A258" s="87" t="str">
        <f t="shared" ref="A258:A312" si="4">"CDS rule " &amp; (ROW() - 1)</f>
        <v>CDS rule 257</v>
      </c>
      <c r="B258" s="104" t="s">
        <v>13</v>
      </c>
      <c r="C258" s="51" t="s">
        <v>401</v>
      </c>
      <c r="D258" s="23" t="s">
        <v>50</v>
      </c>
      <c r="E258" s="23" t="s">
        <v>554</v>
      </c>
      <c r="F258" s="23" t="s">
        <v>786</v>
      </c>
      <c r="G258" s="23" t="s">
        <v>1109</v>
      </c>
      <c r="H258" s="47" t="s">
        <v>538</v>
      </c>
      <c r="I258" s="24" t="s">
        <v>555</v>
      </c>
      <c r="J258" s="12" t="s">
        <v>796</v>
      </c>
      <c r="L258" s="91" t="s">
        <v>504</v>
      </c>
      <c r="O258" s="23" t="s">
        <v>513</v>
      </c>
      <c r="P258" s="44">
        <v>41346</v>
      </c>
      <c r="Q258" s="44">
        <v>41586</v>
      </c>
      <c r="R258" s="44">
        <v>41795</v>
      </c>
      <c r="S258" s="23" t="s">
        <v>199</v>
      </c>
      <c r="T258" s="23" t="s">
        <v>199</v>
      </c>
    </row>
    <row r="259" spans="1:20" ht="76.5" customHeight="1" x14ac:dyDescent="0.2">
      <c r="A259" s="86" t="str">
        <f t="shared" si="4"/>
        <v>CDS rule 258</v>
      </c>
      <c r="B259" s="17" t="s">
        <v>13</v>
      </c>
      <c r="C259" s="50" t="s">
        <v>419</v>
      </c>
      <c r="D259" s="22" t="s">
        <v>50</v>
      </c>
      <c r="E259" s="22" t="s">
        <v>473</v>
      </c>
      <c r="F259" s="22" t="s">
        <v>761</v>
      </c>
      <c r="G259" s="19" t="s">
        <v>833</v>
      </c>
      <c r="H259" s="36" t="s">
        <v>500</v>
      </c>
      <c r="I259" s="19" t="s">
        <v>586</v>
      </c>
      <c r="J259" s="13" t="s">
        <v>796</v>
      </c>
      <c r="L259" s="89" t="s">
        <v>585</v>
      </c>
      <c r="O259" s="22" t="s">
        <v>513</v>
      </c>
      <c r="P259" s="43">
        <v>41346</v>
      </c>
      <c r="Q259" s="43">
        <v>41591</v>
      </c>
      <c r="R259" s="43">
        <v>41793</v>
      </c>
      <c r="S259" s="22" t="s">
        <v>199</v>
      </c>
      <c r="T259" s="22" t="s">
        <v>199</v>
      </c>
    </row>
    <row r="260" spans="1:20" ht="76.5" customHeight="1" x14ac:dyDescent="0.2">
      <c r="A260" s="86" t="str">
        <f t="shared" si="4"/>
        <v>CDS rule 259</v>
      </c>
      <c r="B260" s="17" t="s">
        <v>13</v>
      </c>
      <c r="C260" s="50" t="s">
        <v>419</v>
      </c>
      <c r="D260" s="22" t="s">
        <v>50</v>
      </c>
      <c r="E260" s="22" t="s">
        <v>474</v>
      </c>
      <c r="F260" s="22" t="s">
        <v>762</v>
      </c>
      <c r="G260" s="19" t="s">
        <v>834</v>
      </c>
      <c r="H260" s="36" t="s">
        <v>511</v>
      </c>
      <c r="I260" s="19" t="s">
        <v>586</v>
      </c>
      <c r="J260" s="13" t="s">
        <v>796</v>
      </c>
      <c r="L260" s="89" t="s">
        <v>585</v>
      </c>
      <c r="O260" s="22" t="s">
        <v>513</v>
      </c>
      <c r="P260" s="43">
        <v>41346</v>
      </c>
      <c r="Q260" s="43">
        <v>41591</v>
      </c>
      <c r="R260" s="43">
        <v>41793</v>
      </c>
      <c r="S260" s="22" t="s">
        <v>199</v>
      </c>
      <c r="T260" s="13" t="s">
        <v>199</v>
      </c>
    </row>
    <row r="261" spans="1:20" ht="76.5" customHeight="1" x14ac:dyDescent="0.2">
      <c r="A261" s="86" t="str">
        <f t="shared" si="4"/>
        <v>CDS rule 260</v>
      </c>
      <c r="B261" s="17" t="s">
        <v>13</v>
      </c>
      <c r="C261" s="50" t="s">
        <v>419</v>
      </c>
      <c r="D261" s="22" t="s">
        <v>50</v>
      </c>
      <c r="E261" s="22" t="s">
        <v>475</v>
      </c>
      <c r="F261" s="22" t="s">
        <v>763</v>
      </c>
      <c r="G261" s="19" t="s">
        <v>835</v>
      </c>
      <c r="H261" s="36" t="s">
        <v>501</v>
      </c>
      <c r="I261" s="19" t="s">
        <v>586</v>
      </c>
      <c r="J261" s="13" t="s">
        <v>796</v>
      </c>
      <c r="L261" s="89" t="s">
        <v>585</v>
      </c>
      <c r="O261" s="22" t="s">
        <v>513</v>
      </c>
      <c r="P261" s="43">
        <v>41346</v>
      </c>
      <c r="Q261" s="43">
        <v>41591</v>
      </c>
      <c r="R261" s="43">
        <v>41793</v>
      </c>
      <c r="S261" s="22" t="s">
        <v>199</v>
      </c>
      <c r="T261" s="13" t="s">
        <v>199</v>
      </c>
    </row>
    <row r="262" spans="1:20" ht="76.5" customHeight="1" x14ac:dyDescent="0.2">
      <c r="A262" s="86" t="str">
        <f t="shared" si="4"/>
        <v>CDS rule 261</v>
      </c>
      <c r="B262" s="17" t="s">
        <v>13</v>
      </c>
      <c r="C262" s="50" t="s">
        <v>419</v>
      </c>
      <c r="D262" s="22" t="s">
        <v>50</v>
      </c>
      <c r="E262" s="22" t="s">
        <v>476</v>
      </c>
      <c r="F262" s="22" t="s">
        <v>764</v>
      </c>
      <c r="G262" s="19" t="s">
        <v>836</v>
      </c>
      <c r="H262" s="36" t="s">
        <v>502</v>
      </c>
      <c r="I262" s="19" t="s">
        <v>586</v>
      </c>
      <c r="J262" s="13" t="s">
        <v>796</v>
      </c>
      <c r="L262" s="89" t="s">
        <v>585</v>
      </c>
      <c r="O262" s="22" t="s">
        <v>513</v>
      </c>
      <c r="P262" s="43">
        <v>41346</v>
      </c>
      <c r="Q262" s="43">
        <v>41591</v>
      </c>
      <c r="R262" s="43">
        <v>41793</v>
      </c>
      <c r="S262" s="22" t="s">
        <v>199</v>
      </c>
      <c r="T262" s="13" t="s">
        <v>199</v>
      </c>
    </row>
    <row r="263" spans="1:20" ht="76.5" customHeight="1" x14ac:dyDescent="0.2">
      <c r="A263" s="86" t="str">
        <f t="shared" si="4"/>
        <v>CDS rule 262</v>
      </c>
      <c r="B263" s="17" t="s">
        <v>13</v>
      </c>
      <c r="C263" s="50" t="s">
        <v>419</v>
      </c>
      <c r="D263" s="22" t="s">
        <v>50</v>
      </c>
      <c r="E263" s="22" t="s">
        <v>508</v>
      </c>
      <c r="F263" s="22" t="s">
        <v>770</v>
      </c>
      <c r="G263" s="19" t="s">
        <v>877</v>
      </c>
      <c r="H263" s="36" t="s">
        <v>509</v>
      </c>
      <c r="I263" s="19" t="s">
        <v>587</v>
      </c>
      <c r="J263" s="13" t="s">
        <v>796</v>
      </c>
      <c r="L263" s="89" t="s">
        <v>585</v>
      </c>
      <c r="O263" s="22" t="s">
        <v>513</v>
      </c>
      <c r="P263" s="43">
        <v>41346</v>
      </c>
      <c r="Q263" s="43">
        <v>41591</v>
      </c>
      <c r="R263" s="43">
        <v>41793</v>
      </c>
      <c r="S263" s="22" t="s">
        <v>199</v>
      </c>
      <c r="T263" s="13" t="s">
        <v>199</v>
      </c>
    </row>
    <row r="264" spans="1:20" ht="76.5" customHeight="1" x14ac:dyDescent="0.2">
      <c r="A264" s="86" t="str">
        <f t="shared" si="4"/>
        <v>CDS rule 263</v>
      </c>
      <c r="B264" s="17" t="s">
        <v>13</v>
      </c>
      <c r="C264" s="50" t="s">
        <v>419</v>
      </c>
      <c r="D264" s="22" t="s">
        <v>50</v>
      </c>
      <c r="E264" s="22" t="s">
        <v>507</v>
      </c>
      <c r="F264" s="22" t="s">
        <v>771</v>
      </c>
      <c r="G264" s="19" t="s">
        <v>878</v>
      </c>
      <c r="H264" s="36" t="s">
        <v>510</v>
      </c>
      <c r="I264" s="19" t="s">
        <v>587</v>
      </c>
      <c r="J264" s="13" t="s">
        <v>796</v>
      </c>
      <c r="L264" s="89" t="s">
        <v>585</v>
      </c>
      <c r="O264" s="22" t="s">
        <v>513</v>
      </c>
      <c r="P264" s="43">
        <v>41346</v>
      </c>
      <c r="Q264" s="43">
        <v>41591</v>
      </c>
      <c r="R264" s="43">
        <v>41793</v>
      </c>
      <c r="S264" s="22" t="s">
        <v>199</v>
      </c>
      <c r="T264" s="13" t="s">
        <v>199</v>
      </c>
    </row>
    <row r="265" spans="1:20" ht="76.5" customHeight="1" x14ac:dyDescent="0.2">
      <c r="A265" s="86" t="str">
        <f t="shared" si="4"/>
        <v>CDS rule 264</v>
      </c>
      <c r="B265" s="17" t="s">
        <v>13</v>
      </c>
      <c r="C265" s="50" t="s">
        <v>419</v>
      </c>
      <c r="D265" s="22" t="s">
        <v>50</v>
      </c>
      <c r="E265" s="22" t="s">
        <v>506</v>
      </c>
      <c r="F265" s="22" t="s">
        <v>757</v>
      </c>
      <c r="G265" s="19" t="s">
        <v>879</v>
      </c>
      <c r="H265" s="36" t="s">
        <v>511</v>
      </c>
      <c r="I265" s="19" t="s">
        <v>587</v>
      </c>
      <c r="J265" s="13" t="s">
        <v>796</v>
      </c>
      <c r="L265" s="89" t="s">
        <v>585</v>
      </c>
      <c r="O265" s="22" t="s">
        <v>513</v>
      </c>
      <c r="P265" s="43">
        <v>41346</v>
      </c>
      <c r="Q265" s="43">
        <v>41591</v>
      </c>
      <c r="R265" s="43">
        <v>41793</v>
      </c>
      <c r="S265" s="22" t="s">
        <v>199</v>
      </c>
      <c r="T265" s="13" t="s">
        <v>199</v>
      </c>
    </row>
    <row r="266" spans="1:20" s="12" customFormat="1" ht="76.5" customHeight="1" x14ac:dyDescent="0.2">
      <c r="A266" s="87" t="str">
        <f t="shared" si="4"/>
        <v>CDS rule 265</v>
      </c>
      <c r="B266" s="104" t="s">
        <v>13</v>
      </c>
      <c r="C266" s="51" t="s">
        <v>419</v>
      </c>
      <c r="D266" s="23" t="s">
        <v>50</v>
      </c>
      <c r="E266" s="23" t="s">
        <v>505</v>
      </c>
      <c r="F266" s="23" t="s">
        <v>758</v>
      </c>
      <c r="G266" s="24" t="s">
        <v>882</v>
      </c>
      <c r="H266" s="47" t="s">
        <v>512</v>
      </c>
      <c r="I266" s="24" t="s">
        <v>587</v>
      </c>
      <c r="J266" s="12" t="s">
        <v>796</v>
      </c>
      <c r="L266" s="91" t="s">
        <v>585</v>
      </c>
      <c r="O266" s="23" t="s">
        <v>513</v>
      </c>
      <c r="P266" s="44">
        <v>41346</v>
      </c>
      <c r="Q266" s="44">
        <v>41591</v>
      </c>
      <c r="R266" s="44">
        <v>41793</v>
      </c>
      <c r="S266" s="23" t="s">
        <v>199</v>
      </c>
      <c r="T266" s="12" t="s">
        <v>199</v>
      </c>
    </row>
    <row r="267" spans="1:20" ht="76.5" customHeight="1" x14ac:dyDescent="0.2">
      <c r="A267" s="86" t="str">
        <f t="shared" si="4"/>
        <v>CDS rule 266</v>
      </c>
      <c r="B267" s="17" t="s">
        <v>13</v>
      </c>
      <c r="C267" s="50" t="s">
        <v>588</v>
      </c>
      <c r="D267" s="22" t="s">
        <v>50</v>
      </c>
      <c r="E267" s="22" t="s">
        <v>473</v>
      </c>
      <c r="F267" s="22" t="s">
        <v>761</v>
      </c>
      <c r="G267" s="19" t="s">
        <v>833</v>
      </c>
      <c r="H267" s="36" t="s">
        <v>500</v>
      </c>
      <c r="I267" s="19" t="s">
        <v>601</v>
      </c>
      <c r="J267" s="13" t="s">
        <v>796</v>
      </c>
      <c r="L267" s="89" t="s">
        <v>589</v>
      </c>
      <c r="O267" s="22" t="s">
        <v>513</v>
      </c>
      <c r="P267" s="43">
        <v>41346</v>
      </c>
      <c r="Q267" s="43">
        <v>41591</v>
      </c>
      <c r="R267" s="43">
        <v>41793</v>
      </c>
      <c r="S267" s="22" t="s">
        <v>199</v>
      </c>
      <c r="T267" s="22" t="s">
        <v>199</v>
      </c>
    </row>
    <row r="268" spans="1:20" ht="76.5" customHeight="1" x14ac:dyDescent="0.2">
      <c r="A268" s="86" t="str">
        <f t="shared" si="4"/>
        <v>CDS rule 267</v>
      </c>
      <c r="B268" s="17" t="s">
        <v>13</v>
      </c>
      <c r="C268" s="50" t="s">
        <v>588</v>
      </c>
      <c r="D268" s="22" t="s">
        <v>50</v>
      </c>
      <c r="E268" s="22" t="s">
        <v>474</v>
      </c>
      <c r="F268" s="22" t="s">
        <v>762</v>
      </c>
      <c r="G268" s="19" t="s">
        <v>834</v>
      </c>
      <c r="H268" s="36" t="s">
        <v>1122</v>
      </c>
      <c r="I268" s="19" t="s">
        <v>601</v>
      </c>
      <c r="J268" s="13" t="s">
        <v>796</v>
      </c>
      <c r="L268" s="89" t="s">
        <v>589</v>
      </c>
      <c r="O268" s="22" t="s">
        <v>513</v>
      </c>
      <c r="P268" s="43">
        <v>41346</v>
      </c>
      <c r="Q268" s="43">
        <v>41591</v>
      </c>
      <c r="R268" s="43">
        <v>41793</v>
      </c>
      <c r="S268" s="22" t="s">
        <v>199</v>
      </c>
      <c r="T268" s="13" t="s">
        <v>199</v>
      </c>
    </row>
    <row r="269" spans="1:20" ht="76.5" customHeight="1" x14ac:dyDescent="0.2">
      <c r="A269" s="86" t="str">
        <f t="shared" si="4"/>
        <v>CDS rule 268</v>
      </c>
      <c r="B269" s="17" t="s">
        <v>13</v>
      </c>
      <c r="C269" s="50" t="s">
        <v>588</v>
      </c>
      <c r="D269" s="22" t="s">
        <v>50</v>
      </c>
      <c r="E269" s="22" t="s">
        <v>475</v>
      </c>
      <c r="F269" s="22" t="s">
        <v>763</v>
      </c>
      <c r="G269" s="19" t="s">
        <v>835</v>
      </c>
      <c r="H269" s="36" t="s">
        <v>501</v>
      </c>
      <c r="I269" s="19" t="s">
        <v>601</v>
      </c>
      <c r="J269" s="13" t="s">
        <v>796</v>
      </c>
      <c r="L269" s="89" t="s">
        <v>589</v>
      </c>
      <c r="O269" s="22" t="s">
        <v>513</v>
      </c>
      <c r="P269" s="43">
        <v>41346</v>
      </c>
      <c r="Q269" s="43">
        <v>41591</v>
      </c>
      <c r="R269" s="43">
        <v>41793</v>
      </c>
      <c r="S269" s="22" t="s">
        <v>199</v>
      </c>
      <c r="T269" s="13" t="s">
        <v>199</v>
      </c>
    </row>
    <row r="270" spans="1:20" ht="76.5" customHeight="1" x14ac:dyDescent="0.2">
      <c r="A270" s="86" t="str">
        <f t="shared" si="4"/>
        <v>CDS rule 269</v>
      </c>
      <c r="B270" s="17" t="s">
        <v>13</v>
      </c>
      <c r="C270" s="50" t="s">
        <v>588</v>
      </c>
      <c r="D270" s="22" t="s">
        <v>50</v>
      </c>
      <c r="E270" s="22" t="s">
        <v>476</v>
      </c>
      <c r="F270" s="22" t="s">
        <v>764</v>
      </c>
      <c r="G270" s="19" t="s">
        <v>836</v>
      </c>
      <c r="H270" s="36" t="s">
        <v>502</v>
      </c>
      <c r="I270" s="19" t="s">
        <v>601</v>
      </c>
      <c r="J270" s="13" t="s">
        <v>796</v>
      </c>
      <c r="L270" s="89" t="s">
        <v>589</v>
      </c>
      <c r="O270" s="22" t="s">
        <v>513</v>
      </c>
      <c r="P270" s="43">
        <v>41346</v>
      </c>
      <c r="Q270" s="43">
        <v>41591</v>
      </c>
      <c r="R270" s="43">
        <v>41793</v>
      </c>
      <c r="S270" s="22" t="s">
        <v>199</v>
      </c>
      <c r="T270" s="13" t="s">
        <v>199</v>
      </c>
    </row>
    <row r="271" spans="1:20" ht="76.5" customHeight="1" x14ac:dyDescent="0.2">
      <c r="A271" s="86" t="str">
        <f t="shared" si="4"/>
        <v>CDS rule 270</v>
      </c>
      <c r="B271" s="17" t="s">
        <v>13</v>
      </c>
      <c r="C271" s="50" t="s">
        <v>588</v>
      </c>
      <c r="D271" s="22" t="s">
        <v>50</v>
      </c>
      <c r="E271" s="22" t="s">
        <v>508</v>
      </c>
      <c r="F271" s="22" t="s">
        <v>770</v>
      </c>
      <c r="G271" s="19" t="s">
        <v>877</v>
      </c>
      <c r="H271" s="36" t="s">
        <v>509</v>
      </c>
      <c r="I271" s="19" t="s">
        <v>600</v>
      </c>
      <c r="J271" s="13" t="s">
        <v>796</v>
      </c>
      <c r="L271" s="89" t="s">
        <v>589</v>
      </c>
      <c r="O271" s="22" t="s">
        <v>513</v>
      </c>
      <c r="P271" s="43">
        <v>41346</v>
      </c>
      <c r="Q271" s="43">
        <v>41591</v>
      </c>
      <c r="R271" s="43">
        <v>41793</v>
      </c>
      <c r="S271" s="22" t="s">
        <v>199</v>
      </c>
      <c r="T271" s="13" t="s">
        <v>199</v>
      </c>
    </row>
    <row r="272" spans="1:20" ht="76.5" customHeight="1" x14ac:dyDescent="0.2">
      <c r="A272" s="86" t="str">
        <f t="shared" si="4"/>
        <v>CDS rule 271</v>
      </c>
      <c r="B272" s="17" t="s">
        <v>13</v>
      </c>
      <c r="C272" s="50" t="s">
        <v>588</v>
      </c>
      <c r="D272" s="22" t="s">
        <v>50</v>
      </c>
      <c r="E272" s="22" t="s">
        <v>507</v>
      </c>
      <c r="F272" s="22" t="s">
        <v>771</v>
      </c>
      <c r="G272" s="19" t="s">
        <v>878</v>
      </c>
      <c r="H272" s="36" t="s">
        <v>510</v>
      </c>
      <c r="I272" s="19" t="s">
        <v>600</v>
      </c>
      <c r="J272" s="13" t="s">
        <v>796</v>
      </c>
      <c r="L272" s="89" t="s">
        <v>589</v>
      </c>
      <c r="O272" s="22" t="s">
        <v>513</v>
      </c>
      <c r="P272" s="43">
        <v>41346</v>
      </c>
      <c r="Q272" s="43">
        <v>41591</v>
      </c>
      <c r="R272" s="43">
        <v>41793</v>
      </c>
      <c r="S272" s="22" t="s">
        <v>199</v>
      </c>
      <c r="T272" s="13" t="s">
        <v>199</v>
      </c>
    </row>
    <row r="273" spans="1:20" ht="76.5" customHeight="1" x14ac:dyDescent="0.2">
      <c r="A273" s="86" t="str">
        <f t="shared" si="4"/>
        <v>CDS rule 272</v>
      </c>
      <c r="B273" s="17" t="s">
        <v>13</v>
      </c>
      <c r="C273" s="50" t="s">
        <v>588</v>
      </c>
      <c r="D273" s="22" t="s">
        <v>50</v>
      </c>
      <c r="E273" s="22" t="s">
        <v>506</v>
      </c>
      <c r="F273" s="22" t="s">
        <v>757</v>
      </c>
      <c r="G273" s="19" t="s">
        <v>879</v>
      </c>
      <c r="H273" s="36" t="s">
        <v>511</v>
      </c>
      <c r="I273" s="19" t="s">
        <v>600</v>
      </c>
      <c r="J273" s="13" t="s">
        <v>796</v>
      </c>
      <c r="L273" s="89" t="s">
        <v>589</v>
      </c>
      <c r="O273" s="22" t="s">
        <v>513</v>
      </c>
      <c r="P273" s="43">
        <v>41346</v>
      </c>
      <c r="Q273" s="43">
        <v>41591</v>
      </c>
      <c r="R273" s="43">
        <v>41793</v>
      </c>
      <c r="S273" s="22" t="s">
        <v>199</v>
      </c>
      <c r="T273" s="13" t="s">
        <v>199</v>
      </c>
    </row>
    <row r="274" spans="1:20" s="12" customFormat="1" ht="76.5" customHeight="1" x14ac:dyDescent="0.2">
      <c r="A274" s="87" t="str">
        <f t="shared" si="4"/>
        <v>CDS rule 273</v>
      </c>
      <c r="B274" s="104" t="s">
        <v>13</v>
      </c>
      <c r="C274" s="51" t="s">
        <v>588</v>
      </c>
      <c r="D274" s="23" t="s">
        <v>50</v>
      </c>
      <c r="E274" s="23" t="s">
        <v>505</v>
      </c>
      <c r="F274" s="23" t="s">
        <v>758</v>
      </c>
      <c r="G274" s="24" t="s">
        <v>882</v>
      </c>
      <c r="H274" s="47" t="s">
        <v>512</v>
      </c>
      <c r="I274" s="24" t="s">
        <v>600</v>
      </c>
      <c r="J274" s="12" t="s">
        <v>796</v>
      </c>
      <c r="L274" s="91" t="s">
        <v>589</v>
      </c>
      <c r="O274" s="23" t="s">
        <v>513</v>
      </c>
      <c r="P274" s="44">
        <v>41346</v>
      </c>
      <c r="Q274" s="44">
        <v>41591</v>
      </c>
      <c r="R274" s="44">
        <v>41793</v>
      </c>
      <c r="S274" s="23" t="s">
        <v>199</v>
      </c>
      <c r="T274" s="12" t="s">
        <v>199</v>
      </c>
    </row>
    <row r="275" spans="1:20" ht="76.5" customHeight="1" x14ac:dyDescent="0.2">
      <c r="A275" s="86" t="str">
        <f t="shared" si="4"/>
        <v>CDS rule 274</v>
      </c>
      <c r="B275" s="17" t="s">
        <v>13</v>
      </c>
      <c r="C275" s="50" t="s">
        <v>303</v>
      </c>
      <c r="D275" s="22" t="s">
        <v>50</v>
      </c>
      <c r="E275" s="22" t="s">
        <v>473</v>
      </c>
      <c r="F275" s="22" t="s">
        <v>761</v>
      </c>
      <c r="G275" s="19" t="s">
        <v>876</v>
      </c>
      <c r="H275" s="36" t="s">
        <v>500</v>
      </c>
      <c r="I275" s="19" t="s">
        <v>599</v>
      </c>
      <c r="J275" s="13" t="s">
        <v>796</v>
      </c>
      <c r="L275" s="89" t="s">
        <v>590</v>
      </c>
      <c r="O275" s="22" t="s">
        <v>513</v>
      </c>
      <c r="P275" s="43">
        <v>41346</v>
      </c>
      <c r="Q275" s="43">
        <v>41591</v>
      </c>
      <c r="R275" s="43">
        <v>41793</v>
      </c>
      <c r="S275" s="22" t="s">
        <v>199</v>
      </c>
      <c r="T275" s="22" t="s">
        <v>199</v>
      </c>
    </row>
    <row r="276" spans="1:20" ht="76.5" customHeight="1" x14ac:dyDescent="0.2">
      <c r="A276" s="86" t="str">
        <f t="shared" si="4"/>
        <v>CDS rule 275</v>
      </c>
      <c r="B276" s="17" t="s">
        <v>13</v>
      </c>
      <c r="C276" s="50" t="s">
        <v>303</v>
      </c>
      <c r="D276" s="22" t="s">
        <v>50</v>
      </c>
      <c r="E276" s="22" t="s">
        <v>474</v>
      </c>
      <c r="F276" s="22" t="s">
        <v>762</v>
      </c>
      <c r="G276" s="19" t="s">
        <v>834</v>
      </c>
      <c r="H276" s="36" t="s">
        <v>511</v>
      </c>
      <c r="I276" s="19" t="s">
        <v>599</v>
      </c>
      <c r="J276" s="13" t="s">
        <v>796</v>
      </c>
      <c r="L276" s="89" t="s">
        <v>590</v>
      </c>
      <c r="O276" s="22" t="s">
        <v>513</v>
      </c>
      <c r="P276" s="43">
        <v>41346</v>
      </c>
      <c r="Q276" s="43">
        <v>41591</v>
      </c>
      <c r="R276" s="43">
        <v>41793</v>
      </c>
      <c r="S276" s="22" t="s">
        <v>199</v>
      </c>
      <c r="T276" s="13" t="s">
        <v>199</v>
      </c>
    </row>
    <row r="277" spans="1:20" ht="76.5" customHeight="1" x14ac:dyDescent="0.2">
      <c r="A277" s="86" t="str">
        <f t="shared" si="4"/>
        <v>CDS rule 276</v>
      </c>
      <c r="B277" s="17" t="s">
        <v>13</v>
      </c>
      <c r="C277" s="50" t="s">
        <v>303</v>
      </c>
      <c r="D277" s="22" t="s">
        <v>50</v>
      </c>
      <c r="E277" s="22" t="s">
        <v>475</v>
      </c>
      <c r="F277" s="22" t="s">
        <v>763</v>
      </c>
      <c r="G277" s="19" t="s">
        <v>835</v>
      </c>
      <c r="H277" s="36" t="s">
        <v>501</v>
      </c>
      <c r="I277" s="19" t="s">
        <v>599</v>
      </c>
      <c r="J277" s="13" t="s">
        <v>796</v>
      </c>
      <c r="L277" s="89" t="s">
        <v>590</v>
      </c>
      <c r="O277" s="22" t="s">
        <v>513</v>
      </c>
      <c r="P277" s="43">
        <v>41346</v>
      </c>
      <c r="Q277" s="43">
        <v>41591</v>
      </c>
      <c r="R277" s="43">
        <v>41793</v>
      </c>
      <c r="S277" s="22" t="s">
        <v>199</v>
      </c>
      <c r="T277" s="13" t="s">
        <v>199</v>
      </c>
    </row>
    <row r="278" spans="1:20" ht="76.5" customHeight="1" x14ac:dyDescent="0.2">
      <c r="A278" s="86" t="str">
        <f t="shared" si="4"/>
        <v>CDS rule 277</v>
      </c>
      <c r="B278" s="17" t="s">
        <v>13</v>
      </c>
      <c r="C278" s="50" t="s">
        <v>303</v>
      </c>
      <c r="D278" s="22" t="s">
        <v>50</v>
      </c>
      <c r="E278" s="22" t="s">
        <v>476</v>
      </c>
      <c r="F278" s="22" t="s">
        <v>764</v>
      </c>
      <c r="G278" s="19" t="s">
        <v>836</v>
      </c>
      <c r="H278" s="36" t="s">
        <v>502</v>
      </c>
      <c r="I278" s="19" t="s">
        <v>599</v>
      </c>
      <c r="J278" s="13" t="s">
        <v>796</v>
      </c>
      <c r="L278" s="89" t="s">
        <v>590</v>
      </c>
      <c r="O278" s="22" t="s">
        <v>513</v>
      </c>
      <c r="P278" s="43">
        <v>41346</v>
      </c>
      <c r="Q278" s="43">
        <v>41591</v>
      </c>
      <c r="R278" s="43">
        <v>41793</v>
      </c>
      <c r="S278" s="22" t="s">
        <v>199</v>
      </c>
      <c r="T278" s="13" t="s">
        <v>199</v>
      </c>
    </row>
    <row r="279" spans="1:20" ht="76.5" customHeight="1" x14ac:dyDescent="0.2">
      <c r="A279" s="86" t="str">
        <f t="shared" si="4"/>
        <v>CDS rule 278</v>
      </c>
      <c r="B279" s="17" t="s">
        <v>13</v>
      </c>
      <c r="C279" s="50" t="s">
        <v>303</v>
      </c>
      <c r="D279" s="22" t="s">
        <v>50</v>
      </c>
      <c r="E279" s="22" t="s">
        <v>508</v>
      </c>
      <c r="F279" s="22" t="s">
        <v>770</v>
      </c>
      <c r="G279" s="19" t="s">
        <v>877</v>
      </c>
      <c r="H279" s="36" t="s">
        <v>881</v>
      </c>
      <c r="I279" s="19" t="s">
        <v>598</v>
      </c>
      <c r="J279" s="13" t="s">
        <v>796</v>
      </c>
      <c r="L279" s="89" t="s">
        <v>590</v>
      </c>
      <c r="O279" s="22" t="s">
        <v>513</v>
      </c>
      <c r="P279" s="43">
        <v>41346</v>
      </c>
      <c r="Q279" s="43">
        <v>41591</v>
      </c>
      <c r="R279" s="43">
        <v>41793</v>
      </c>
      <c r="S279" s="22" t="s">
        <v>199</v>
      </c>
      <c r="T279" s="13" t="s">
        <v>199</v>
      </c>
    </row>
    <row r="280" spans="1:20" ht="76.5" customHeight="1" x14ac:dyDescent="0.2">
      <c r="A280" s="86" t="str">
        <f t="shared" si="4"/>
        <v>CDS rule 279</v>
      </c>
      <c r="B280" s="17" t="s">
        <v>13</v>
      </c>
      <c r="C280" s="50" t="s">
        <v>303</v>
      </c>
      <c r="D280" s="22" t="s">
        <v>50</v>
      </c>
      <c r="E280" s="22" t="s">
        <v>507</v>
      </c>
      <c r="F280" s="22" t="s">
        <v>771</v>
      </c>
      <c r="G280" s="19" t="s">
        <v>878</v>
      </c>
      <c r="H280" s="36" t="s">
        <v>510</v>
      </c>
      <c r="I280" s="19" t="s">
        <v>598</v>
      </c>
      <c r="J280" s="13" t="s">
        <v>796</v>
      </c>
      <c r="L280" s="89" t="s">
        <v>590</v>
      </c>
      <c r="O280" s="22" t="s">
        <v>513</v>
      </c>
      <c r="P280" s="43">
        <v>41346</v>
      </c>
      <c r="Q280" s="43">
        <v>41591</v>
      </c>
      <c r="R280" s="43">
        <v>41793</v>
      </c>
      <c r="S280" s="22" t="s">
        <v>199</v>
      </c>
      <c r="T280" s="13" t="s">
        <v>199</v>
      </c>
    </row>
    <row r="281" spans="1:20" ht="76.5" customHeight="1" x14ac:dyDescent="0.2">
      <c r="A281" s="86" t="str">
        <f t="shared" si="4"/>
        <v>CDS rule 280</v>
      </c>
      <c r="B281" s="17" t="s">
        <v>13</v>
      </c>
      <c r="C281" s="50" t="s">
        <v>303</v>
      </c>
      <c r="D281" s="22" t="s">
        <v>50</v>
      </c>
      <c r="E281" s="22" t="s">
        <v>506</v>
      </c>
      <c r="F281" s="22" t="s">
        <v>757</v>
      </c>
      <c r="G281" s="19" t="s">
        <v>879</v>
      </c>
      <c r="H281" s="36" t="s">
        <v>511</v>
      </c>
      <c r="I281" s="19" t="s">
        <v>598</v>
      </c>
      <c r="J281" s="13" t="s">
        <v>796</v>
      </c>
      <c r="L281" s="89" t="s">
        <v>590</v>
      </c>
      <c r="O281" s="22" t="s">
        <v>513</v>
      </c>
      <c r="P281" s="43">
        <v>41346</v>
      </c>
      <c r="Q281" s="43">
        <v>41591</v>
      </c>
      <c r="R281" s="43">
        <v>41793</v>
      </c>
      <c r="S281" s="22" t="s">
        <v>199</v>
      </c>
      <c r="T281" s="13" t="s">
        <v>199</v>
      </c>
    </row>
    <row r="282" spans="1:20" s="12" customFormat="1" ht="76.5" customHeight="1" x14ac:dyDescent="0.2">
      <c r="A282" s="87" t="str">
        <f t="shared" si="4"/>
        <v>CDS rule 281</v>
      </c>
      <c r="B282" s="104" t="s">
        <v>13</v>
      </c>
      <c r="C282" s="51" t="s">
        <v>303</v>
      </c>
      <c r="D282" s="23" t="s">
        <v>50</v>
      </c>
      <c r="E282" s="23" t="s">
        <v>505</v>
      </c>
      <c r="F282" s="23" t="s">
        <v>758</v>
      </c>
      <c r="G282" s="24" t="s">
        <v>880</v>
      </c>
      <c r="H282" s="47" t="s">
        <v>512</v>
      </c>
      <c r="I282" s="24" t="s">
        <v>598</v>
      </c>
      <c r="J282" s="12" t="s">
        <v>796</v>
      </c>
      <c r="L282" s="91" t="s">
        <v>590</v>
      </c>
      <c r="O282" s="23" t="s">
        <v>513</v>
      </c>
      <c r="P282" s="44">
        <v>41346</v>
      </c>
      <c r="Q282" s="44">
        <v>41591</v>
      </c>
      <c r="R282" s="44">
        <v>41793</v>
      </c>
      <c r="S282" s="23" t="s">
        <v>199</v>
      </c>
      <c r="T282" s="12" t="s">
        <v>199</v>
      </c>
    </row>
    <row r="283" spans="1:20" ht="76.5" customHeight="1" x14ac:dyDescent="0.2">
      <c r="A283" s="86" t="str">
        <f t="shared" si="4"/>
        <v>CDS rule 282</v>
      </c>
      <c r="B283" s="17" t="s">
        <v>13</v>
      </c>
      <c r="C283" s="50" t="s">
        <v>431</v>
      </c>
      <c r="D283" s="22" t="s">
        <v>50</v>
      </c>
      <c r="E283" s="22" t="s">
        <v>473</v>
      </c>
      <c r="F283" s="22" t="s">
        <v>761</v>
      </c>
      <c r="G283" s="19" t="s">
        <v>833</v>
      </c>
      <c r="H283" s="36" t="s">
        <v>500</v>
      </c>
      <c r="I283" s="19" t="s">
        <v>597</v>
      </c>
      <c r="J283" s="13" t="s">
        <v>796</v>
      </c>
      <c r="L283" s="89" t="s">
        <v>591</v>
      </c>
      <c r="O283" s="22" t="s">
        <v>513</v>
      </c>
      <c r="P283" s="43">
        <v>41346</v>
      </c>
      <c r="Q283" s="43">
        <v>41591</v>
      </c>
      <c r="R283" s="43">
        <v>41793</v>
      </c>
      <c r="S283" s="22" t="s">
        <v>199</v>
      </c>
      <c r="T283" s="22" t="s">
        <v>199</v>
      </c>
    </row>
    <row r="284" spans="1:20" ht="76.5" customHeight="1" x14ac:dyDescent="0.2">
      <c r="A284" s="86" t="str">
        <f t="shared" si="4"/>
        <v>CDS rule 283</v>
      </c>
      <c r="B284" s="17" t="s">
        <v>13</v>
      </c>
      <c r="C284" s="50" t="s">
        <v>431</v>
      </c>
      <c r="D284" s="22" t="s">
        <v>50</v>
      </c>
      <c r="E284" s="22" t="s">
        <v>474</v>
      </c>
      <c r="F284" s="22" t="s">
        <v>762</v>
      </c>
      <c r="G284" s="19" t="s">
        <v>834</v>
      </c>
      <c r="H284" s="36" t="s">
        <v>511</v>
      </c>
      <c r="I284" s="19" t="s">
        <v>597</v>
      </c>
      <c r="J284" s="13" t="s">
        <v>796</v>
      </c>
      <c r="L284" s="89" t="s">
        <v>591</v>
      </c>
      <c r="O284" s="22" t="s">
        <v>513</v>
      </c>
      <c r="P284" s="43">
        <v>41346</v>
      </c>
      <c r="Q284" s="43">
        <v>41591</v>
      </c>
      <c r="R284" s="43">
        <v>41793</v>
      </c>
      <c r="S284" s="22" t="s">
        <v>199</v>
      </c>
      <c r="T284" s="13" t="s">
        <v>199</v>
      </c>
    </row>
    <row r="285" spans="1:20" ht="76.5" customHeight="1" x14ac:dyDescent="0.2">
      <c r="A285" s="86" t="str">
        <f t="shared" si="4"/>
        <v>CDS rule 284</v>
      </c>
      <c r="B285" s="17" t="s">
        <v>13</v>
      </c>
      <c r="C285" s="50" t="s">
        <v>431</v>
      </c>
      <c r="D285" s="22" t="s">
        <v>50</v>
      </c>
      <c r="E285" s="22" t="s">
        <v>475</v>
      </c>
      <c r="F285" s="22" t="s">
        <v>763</v>
      </c>
      <c r="G285" s="19" t="s">
        <v>835</v>
      </c>
      <c r="H285" s="36" t="s">
        <v>501</v>
      </c>
      <c r="I285" s="19" t="s">
        <v>597</v>
      </c>
      <c r="J285" s="13" t="s">
        <v>796</v>
      </c>
      <c r="L285" s="89" t="s">
        <v>591</v>
      </c>
      <c r="O285" s="22" t="s">
        <v>513</v>
      </c>
      <c r="P285" s="43">
        <v>41346</v>
      </c>
      <c r="Q285" s="43">
        <v>41591</v>
      </c>
      <c r="R285" s="43">
        <v>41793</v>
      </c>
      <c r="S285" s="22" t="s">
        <v>199</v>
      </c>
      <c r="T285" s="13" t="s">
        <v>199</v>
      </c>
    </row>
    <row r="286" spans="1:20" ht="76.5" customHeight="1" x14ac:dyDescent="0.2">
      <c r="A286" s="86" t="str">
        <f t="shared" si="4"/>
        <v>CDS rule 285</v>
      </c>
      <c r="B286" s="17" t="s">
        <v>13</v>
      </c>
      <c r="C286" s="50" t="s">
        <v>431</v>
      </c>
      <c r="D286" s="22" t="s">
        <v>50</v>
      </c>
      <c r="E286" s="22" t="s">
        <v>476</v>
      </c>
      <c r="F286" s="22" t="s">
        <v>764</v>
      </c>
      <c r="G286" s="19" t="s">
        <v>836</v>
      </c>
      <c r="H286" s="36" t="s">
        <v>502</v>
      </c>
      <c r="I286" s="19" t="s">
        <v>597</v>
      </c>
      <c r="J286" s="13" t="s">
        <v>796</v>
      </c>
      <c r="L286" s="89" t="s">
        <v>591</v>
      </c>
      <c r="O286" s="22" t="s">
        <v>513</v>
      </c>
      <c r="P286" s="43">
        <v>41346</v>
      </c>
      <c r="Q286" s="43">
        <v>41591</v>
      </c>
      <c r="R286" s="43">
        <v>41793</v>
      </c>
      <c r="S286" s="22" t="s">
        <v>199</v>
      </c>
      <c r="T286" s="13" t="s">
        <v>199</v>
      </c>
    </row>
    <row r="287" spans="1:20" ht="76.5" customHeight="1" x14ac:dyDescent="0.2">
      <c r="A287" s="86" t="str">
        <f t="shared" si="4"/>
        <v>CDS rule 286</v>
      </c>
      <c r="B287" s="17" t="s">
        <v>13</v>
      </c>
      <c r="C287" s="50" t="s">
        <v>431</v>
      </c>
      <c r="D287" s="22" t="s">
        <v>50</v>
      </c>
      <c r="E287" s="22" t="s">
        <v>508</v>
      </c>
      <c r="F287" s="22" t="s">
        <v>770</v>
      </c>
      <c r="G287" s="19" t="s">
        <v>877</v>
      </c>
      <c r="H287" s="36" t="s">
        <v>541</v>
      </c>
      <c r="I287" s="19" t="s">
        <v>596</v>
      </c>
      <c r="J287" s="13" t="s">
        <v>796</v>
      </c>
      <c r="L287" s="89" t="s">
        <v>591</v>
      </c>
      <c r="O287" s="22" t="s">
        <v>513</v>
      </c>
      <c r="P287" s="43">
        <v>41346</v>
      </c>
      <c r="Q287" s="43">
        <v>41591</v>
      </c>
      <c r="R287" s="43">
        <v>41793</v>
      </c>
      <c r="S287" s="22" t="s">
        <v>199</v>
      </c>
      <c r="T287" s="13" t="s">
        <v>199</v>
      </c>
    </row>
    <row r="288" spans="1:20" ht="76.5" customHeight="1" x14ac:dyDescent="0.2">
      <c r="A288" s="86" t="str">
        <f t="shared" si="4"/>
        <v>CDS rule 287</v>
      </c>
      <c r="B288" s="17" t="s">
        <v>13</v>
      </c>
      <c r="C288" s="50" t="s">
        <v>431</v>
      </c>
      <c r="D288" s="22" t="s">
        <v>50</v>
      </c>
      <c r="E288" s="22" t="s">
        <v>507</v>
      </c>
      <c r="F288" s="22" t="s">
        <v>771</v>
      </c>
      <c r="G288" s="19" t="s">
        <v>878</v>
      </c>
      <c r="H288" s="36" t="s">
        <v>510</v>
      </c>
      <c r="I288" s="19" t="s">
        <v>596</v>
      </c>
      <c r="J288" s="13" t="s">
        <v>796</v>
      </c>
      <c r="L288" s="89" t="s">
        <v>591</v>
      </c>
      <c r="O288" s="22" t="s">
        <v>513</v>
      </c>
      <c r="P288" s="43">
        <v>41346</v>
      </c>
      <c r="Q288" s="43">
        <v>41591</v>
      </c>
      <c r="R288" s="43">
        <v>41793</v>
      </c>
      <c r="S288" s="22" t="s">
        <v>199</v>
      </c>
      <c r="T288" s="13" t="s">
        <v>199</v>
      </c>
    </row>
    <row r="289" spans="1:20" ht="76.5" customHeight="1" x14ac:dyDescent="0.2">
      <c r="A289" s="86" t="str">
        <f t="shared" si="4"/>
        <v>CDS rule 288</v>
      </c>
      <c r="B289" s="17" t="s">
        <v>13</v>
      </c>
      <c r="C289" s="50" t="s">
        <v>431</v>
      </c>
      <c r="D289" s="22" t="s">
        <v>50</v>
      </c>
      <c r="E289" s="22" t="s">
        <v>506</v>
      </c>
      <c r="F289" s="22" t="s">
        <v>757</v>
      </c>
      <c r="G289" s="19" t="s">
        <v>879</v>
      </c>
      <c r="H289" s="36" t="s">
        <v>511</v>
      </c>
      <c r="I289" s="19" t="s">
        <v>596</v>
      </c>
      <c r="J289" s="13" t="s">
        <v>796</v>
      </c>
      <c r="L289" s="89" t="s">
        <v>591</v>
      </c>
      <c r="O289" s="22" t="s">
        <v>513</v>
      </c>
      <c r="P289" s="43">
        <v>41346</v>
      </c>
      <c r="Q289" s="43">
        <v>41591</v>
      </c>
      <c r="R289" s="43">
        <v>41793</v>
      </c>
      <c r="S289" s="22" t="s">
        <v>199</v>
      </c>
      <c r="T289" s="13" t="s">
        <v>199</v>
      </c>
    </row>
    <row r="290" spans="1:20" s="12" customFormat="1" ht="76.5" customHeight="1" x14ac:dyDescent="0.2">
      <c r="A290" s="87" t="str">
        <f t="shared" si="4"/>
        <v>CDS rule 289</v>
      </c>
      <c r="B290" s="104" t="s">
        <v>13</v>
      </c>
      <c r="C290" s="51" t="s">
        <v>431</v>
      </c>
      <c r="D290" s="23" t="s">
        <v>50</v>
      </c>
      <c r="E290" s="23" t="s">
        <v>505</v>
      </c>
      <c r="F290" s="23" t="s">
        <v>758</v>
      </c>
      <c r="G290" s="24" t="s">
        <v>882</v>
      </c>
      <c r="H290" s="47" t="s">
        <v>512</v>
      </c>
      <c r="I290" s="24" t="s">
        <v>596</v>
      </c>
      <c r="J290" s="12" t="s">
        <v>796</v>
      </c>
      <c r="L290" s="91" t="s">
        <v>591</v>
      </c>
      <c r="O290" s="23" t="s">
        <v>513</v>
      </c>
      <c r="P290" s="44">
        <v>41346</v>
      </c>
      <c r="Q290" s="44">
        <v>41591</v>
      </c>
      <c r="R290" s="44">
        <v>41793</v>
      </c>
      <c r="S290" s="23" t="s">
        <v>199</v>
      </c>
      <c r="T290" s="12" t="s">
        <v>199</v>
      </c>
    </row>
    <row r="291" spans="1:20" ht="76.5" customHeight="1" x14ac:dyDescent="0.2">
      <c r="A291" s="86" t="str">
        <f t="shared" si="4"/>
        <v>CDS rule 290</v>
      </c>
      <c r="B291" s="17" t="s">
        <v>13</v>
      </c>
      <c r="C291" s="50" t="s">
        <v>592</v>
      </c>
      <c r="D291" s="22" t="s">
        <v>50</v>
      </c>
      <c r="E291" s="22" t="s">
        <v>473</v>
      </c>
      <c r="F291" s="22" t="s">
        <v>761</v>
      </c>
      <c r="G291" s="19" t="s">
        <v>833</v>
      </c>
      <c r="H291" s="36" t="s">
        <v>500</v>
      </c>
      <c r="I291" s="19" t="s">
        <v>595</v>
      </c>
      <c r="J291" s="13" t="s">
        <v>796</v>
      </c>
      <c r="L291" s="89" t="s">
        <v>593</v>
      </c>
      <c r="O291" s="22" t="s">
        <v>513</v>
      </c>
      <c r="P291" s="43">
        <v>41346</v>
      </c>
      <c r="Q291" s="43">
        <v>41591</v>
      </c>
      <c r="R291" s="43">
        <v>41793</v>
      </c>
      <c r="S291" s="22" t="s">
        <v>199</v>
      </c>
      <c r="T291" s="22" t="s">
        <v>199</v>
      </c>
    </row>
    <row r="292" spans="1:20" ht="76.5" customHeight="1" x14ac:dyDescent="0.2">
      <c r="A292" s="86" t="str">
        <f t="shared" si="4"/>
        <v>CDS rule 291</v>
      </c>
      <c r="B292" s="17" t="s">
        <v>13</v>
      </c>
      <c r="C292" s="50" t="s">
        <v>592</v>
      </c>
      <c r="D292" s="22" t="s">
        <v>50</v>
      </c>
      <c r="E292" s="22" t="s">
        <v>474</v>
      </c>
      <c r="F292" s="22" t="s">
        <v>762</v>
      </c>
      <c r="G292" s="19" t="s">
        <v>834</v>
      </c>
      <c r="H292" s="36" t="s">
        <v>511</v>
      </c>
      <c r="I292" s="19" t="s">
        <v>595</v>
      </c>
      <c r="J292" s="13" t="s">
        <v>796</v>
      </c>
      <c r="L292" s="89" t="s">
        <v>593</v>
      </c>
      <c r="O292" s="22" t="s">
        <v>513</v>
      </c>
      <c r="P292" s="43">
        <v>41346</v>
      </c>
      <c r="Q292" s="43">
        <v>41591</v>
      </c>
      <c r="R292" s="43">
        <v>41793</v>
      </c>
      <c r="S292" s="22" t="s">
        <v>199</v>
      </c>
      <c r="T292" s="13" t="s">
        <v>199</v>
      </c>
    </row>
    <row r="293" spans="1:20" ht="76.5" customHeight="1" x14ac:dyDescent="0.2">
      <c r="A293" s="86" t="str">
        <f t="shared" si="4"/>
        <v>CDS rule 292</v>
      </c>
      <c r="B293" s="17" t="s">
        <v>13</v>
      </c>
      <c r="C293" s="50" t="s">
        <v>592</v>
      </c>
      <c r="D293" s="22" t="s">
        <v>50</v>
      </c>
      <c r="E293" s="22" t="s">
        <v>475</v>
      </c>
      <c r="F293" s="22" t="s">
        <v>763</v>
      </c>
      <c r="G293" s="19" t="s">
        <v>835</v>
      </c>
      <c r="H293" s="36" t="s">
        <v>501</v>
      </c>
      <c r="I293" s="19" t="s">
        <v>595</v>
      </c>
      <c r="J293" s="13" t="s">
        <v>796</v>
      </c>
      <c r="L293" s="89" t="s">
        <v>593</v>
      </c>
      <c r="O293" s="22" t="s">
        <v>513</v>
      </c>
      <c r="P293" s="43">
        <v>41346</v>
      </c>
      <c r="Q293" s="43">
        <v>41591</v>
      </c>
      <c r="R293" s="43">
        <v>41793</v>
      </c>
      <c r="S293" s="22" t="s">
        <v>199</v>
      </c>
      <c r="T293" s="13" t="s">
        <v>199</v>
      </c>
    </row>
    <row r="294" spans="1:20" ht="76.5" customHeight="1" x14ac:dyDescent="0.2">
      <c r="A294" s="86" t="str">
        <f t="shared" si="4"/>
        <v>CDS rule 293</v>
      </c>
      <c r="B294" s="17" t="s">
        <v>13</v>
      </c>
      <c r="C294" s="50" t="s">
        <v>592</v>
      </c>
      <c r="D294" s="22" t="s">
        <v>50</v>
      </c>
      <c r="E294" s="22" t="s">
        <v>476</v>
      </c>
      <c r="F294" s="22" t="s">
        <v>764</v>
      </c>
      <c r="G294" s="19" t="s">
        <v>836</v>
      </c>
      <c r="H294" s="36" t="s">
        <v>502</v>
      </c>
      <c r="I294" s="19" t="s">
        <v>595</v>
      </c>
      <c r="J294" s="13" t="s">
        <v>796</v>
      </c>
      <c r="L294" s="89" t="s">
        <v>593</v>
      </c>
      <c r="O294" s="22" t="s">
        <v>513</v>
      </c>
      <c r="P294" s="43">
        <v>41346</v>
      </c>
      <c r="Q294" s="43">
        <v>41591</v>
      </c>
      <c r="R294" s="43">
        <v>41793</v>
      </c>
      <c r="S294" s="22" t="s">
        <v>199</v>
      </c>
      <c r="T294" s="13" t="s">
        <v>199</v>
      </c>
    </row>
    <row r="295" spans="1:20" ht="76.5" customHeight="1" x14ac:dyDescent="0.2">
      <c r="A295" s="86" t="str">
        <f t="shared" si="4"/>
        <v>CDS rule 294</v>
      </c>
      <c r="B295" s="17" t="s">
        <v>13</v>
      </c>
      <c r="C295" s="50" t="s">
        <v>592</v>
      </c>
      <c r="D295" s="22" t="s">
        <v>50</v>
      </c>
      <c r="E295" s="22" t="s">
        <v>508</v>
      </c>
      <c r="F295" s="22" t="s">
        <v>770</v>
      </c>
      <c r="G295" s="19" t="s">
        <v>877</v>
      </c>
      <c r="H295" s="36" t="s">
        <v>541</v>
      </c>
      <c r="I295" s="19" t="s">
        <v>594</v>
      </c>
      <c r="J295" s="13" t="s">
        <v>796</v>
      </c>
      <c r="L295" s="89" t="s">
        <v>593</v>
      </c>
      <c r="O295" s="22" t="s">
        <v>513</v>
      </c>
      <c r="P295" s="43">
        <v>41346</v>
      </c>
      <c r="Q295" s="43">
        <v>41591</v>
      </c>
      <c r="R295" s="43">
        <v>41793</v>
      </c>
      <c r="S295" s="22" t="s">
        <v>199</v>
      </c>
      <c r="T295" s="13" t="s">
        <v>199</v>
      </c>
    </row>
    <row r="296" spans="1:20" ht="76.5" customHeight="1" x14ac:dyDescent="0.2">
      <c r="A296" s="86" t="str">
        <f t="shared" si="4"/>
        <v>CDS rule 295</v>
      </c>
      <c r="B296" s="17" t="s">
        <v>13</v>
      </c>
      <c r="C296" s="50" t="s">
        <v>592</v>
      </c>
      <c r="D296" s="22" t="s">
        <v>50</v>
      </c>
      <c r="E296" s="22" t="s">
        <v>507</v>
      </c>
      <c r="F296" s="22" t="s">
        <v>771</v>
      </c>
      <c r="G296" s="19" t="s">
        <v>878</v>
      </c>
      <c r="H296" s="36" t="s">
        <v>510</v>
      </c>
      <c r="I296" s="19" t="s">
        <v>594</v>
      </c>
      <c r="J296" s="13" t="s">
        <v>796</v>
      </c>
      <c r="L296" s="89" t="s">
        <v>593</v>
      </c>
      <c r="O296" s="22" t="s">
        <v>513</v>
      </c>
      <c r="P296" s="43">
        <v>41346</v>
      </c>
      <c r="Q296" s="43">
        <v>41591</v>
      </c>
      <c r="R296" s="43">
        <v>41793</v>
      </c>
      <c r="S296" s="22" t="s">
        <v>199</v>
      </c>
      <c r="T296" s="13" t="s">
        <v>199</v>
      </c>
    </row>
    <row r="297" spans="1:20" ht="76.5" customHeight="1" x14ac:dyDescent="0.2">
      <c r="A297" s="86" t="str">
        <f t="shared" si="4"/>
        <v>CDS rule 296</v>
      </c>
      <c r="B297" s="17" t="s">
        <v>13</v>
      </c>
      <c r="C297" s="50" t="s">
        <v>592</v>
      </c>
      <c r="D297" s="22" t="s">
        <v>50</v>
      </c>
      <c r="E297" s="22" t="s">
        <v>506</v>
      </c>
      <c r="F297" s="22" t="s">
        <v>757</v>
      </c>
      <c r="G297" s="19" t="s">
        <v>879</v>
      </c>
      <c r="H297" s="36" t="s">
        <v>511</v>
      </c>
      <c r="I297" s="19" t="s">
        <v>594</v>
      </c>
      <c r="J297" s="13" t="s">
        <v>796</v>
      </c>
      <c r="L297" s="89" t="s">
        <v>593</v>
      </c>
      <c r="O297" s="22" t="s">
        <v>513</v>
      </c>
      <c r="P297" s="43">
        <v>41346</v>
      </c>
      <c r="Q297" s="43">
        <v>41591</v>
      </c>
      <c r="R297" s="43">
        <v>41793</v>
      </c>
      <c r="S297" s="22" t="s">
        <v>199</v>
      </c>
      <c r="T297" s="13" t="s">
        <v>199</v>
      </c>
    </row>
    <row r="298" spans="1:20" s="12" customFormat="1" ht="76.5" customHeight="1" x14ac:dyDescent="0.2">
      <c r="A298" s="87" t="str">
        <f t="shared" si="4"/>
        <v>CDS rule 297</v>
      </c>
      <c r="B298" s="104" t="s">
        <v>13</v>
      </c>
      <c r="C298" s="51" t="s">
        <v>592</v>
      </c>
      <c r="D298" s="23" t="s">
        <v>50</v>
      </c>
      <c r="E298" s="23" t="s">
        <v>505</v>
      </c>
      <c r="F298" s="23" t="s">
        <v>758</v>
      </c>
      <c r="G298" s="24" t="s">
        <v>882</v>
      </c>
      <c r="H298" s="47" t="s">
        <v>512</v>
      </c>
      <c r="I298" s="24" t="s">
        <v>594</v>
      </c>
      <c r="J298" s="12" t="s">
        <v>796</v>
      </c>
      <c r="L298" s="91" t="s">
        <v>593</v>
      </c>
      <c r="O298" s="23" t="s">
        <v>513</v>
      </c>
      <c r="P298" s="44">
        <v>41346</v>
      </c>
      <c r="Q298" s="44">
        <v>41591</v>
      </c>
      <c r="R298" s="44">
        <v>41793</v>
      </c>
      <c r="S298" s="23" t="s">
        <v>199</v>
      </c>
      <c r="T298" s="12" t="s">
        <v>199</v>
      </c>
    </row>
    <row r="299" spans="1:20" s="52" customFormat="1" ht="107.45" customHeight="1" x14ac:dyDescent="0.2">
      <c r="A299" s="88" t="str">
        <f t="shared" si="4"/>
        <v>CDS rule 298</v>
      </c>
      <c r="B299" s="113" t="s">
        <v>13</v>
      </c>
      <c r="C299" s="53" t="s">
        <v>467</v>
      </c>
      <c r="D299" s="55" t="s">
        <v>613</v>
      </c>
      <c r="E299" s="55" t="s">
        <v>616</v>
      </c>
      <c r="F299" s="55" t="s">
        <v>614</v>
      </c>
      <c r="G299" s="52" t="s">
        <v>883</v>
      </c>
      <c r="H299" s="57" t="s">
        <v>615</v>
      </c>
      <c r="I299" s="52" t="s">
        <v>622</v>
      </c>
      <c r="J299" s="52" t="s">
        <v>796</v>
      </c>
      <c r="L299" s="92" t="s">
        <v>612</v>
      </c>
      <c r="M299" s="56" t="s">
        <v>617</v>
      </c>
      <c r="O299" s="55"/>
      <c r="P299" s="71">
        <v>41183</v>
      </c>
      <c r="Q299" s="54">
        <v>41592</v>
      </c>
      <c r="R299" s="54">
        <v>41793</v>
      </c>
      <c r="S299" s="55" t="s">
        <v>199</v>
      </c>
      <c r="T299" s="56" t="s">
        <v>199</v>
      </c>
    </row>
    <row r="300" spans="1:20" s="52" customFormat="1" ht="76.5" customHeight="1" x14ac:dyDescent="0.2">
      <c r="A300" s="88" t="str">
        <f t="shared" si="4"/>
        <v>CDS rule 299</v>
      </c>
      <c r="B300" s="113" t="s">
        <v>13</v>
      </c>
      <c r="C300" s="53" t="s">
        <v>14</v>
      </c>
      <c r="D300" s="55" t="s">
        <v>50</v>
      </c>
      <c r="E300" s="55" t="s">
        <v>624</v>
      </c>
      <c r="F300" s="55"/>
      <c r="H300" s="57" t="s">
        <v>620</v>
      </c>
      <c r="I300" s="52" t="s">
        <v>623</v>
      </c>
      <c r="J300" s="52" t="s">
        <v>796</v>
      </c>
      <c r="L300" s="92" t="s">
        <v>621</v>
      </c>
      <c r="O300" s="55" t="s">
        <v>52</v>
      </c>
      <c r="P300" s="54">
        <v>40793</v>
      </c>
      <c r="Q300" s="54">
        <v>41594</v>
      </c>
      <c r="R300" s="54">
        <v>41794</v>
      </c>
      <c r="S300" s="114" t="s">
        <v>199</v>
      </c>
      <c r="T300" s="56" t="s">
        <v>199</v>
      </c>
    </row>
    <row r="301" spans="1:20" ht="81.599999999999994" customHeight="1" x14ac:dyDescent="0.2">
      <c r="A301" s="86" t="str">
        <f t="shared" si="4"/>
        <v>CDS rule 300</v>
      </c>
      <c r="B301" s="17" t="s">
        <v>13</v>
      </c>
      <c r="C301" s="50" t="s">
        <v>799</v>
      </c>
      <c r="D301" s="22" t="s">
        <v>50</v>
      </c>
      <c r="E301" s="22" t="s">
        <v>802</v>
      </c>
      <c r="F301" s="22" t="s">
        <v>806</v>
      </c>
      <c r="G301" s="13" t="s">
        <v>908</v>
      </c>
      <c r="H301" s="36" t="s">
        <v>804</v>
      </c>
      <c r="J301" s="13" t="s">
        <v>797</v>
      </c>
      <c r="L301" s="89" t="s">
        <v>801</v>
      </c>
      <c r="O301" s="22" t="s">
        <v>52</v>
      </c>
      <c r="P301" s="43">
        <v>41724</v>
      </c>
      <c r="Q301" s="43">
        <v>41793</v>
      </c>
      <c r="T301" s="13" t="s">
        <v>199</v>
      </c>
    </row>
    <row r="302" spans="1:20" ht="76.150000000000006" customHeight="1" x14ac:dyDescent="0.2">
      <c r="A302" s="86" t="str">
        <f t="shared" si="4"/>
        <v>CDS rule 301</v>
      </c>
      <c r="B302" s="17" t="s">
        <v>13</v>
      </c>
      <c r="C302" s="50" t="s">
        <v>799</v>
      </c>
      <c r="D302" s="22" t="s">
        <v>50</v>
      </c>
      <c r="E302" s="22" t="s">
        <v>803</v>
      </c>
      <c r="F302" s="22" t="s">
        <v>1128</v>
      </c>
      <c r="G302" s="13" t="s">
        <v>909</v>
      </c>
      <c r="H302" s="36" t="s">
        <v>805</v>
      </c>
      <c r="I302" s="13" t="s">
        <v>915</v>
      </c>
      <c r="J302" s="13" t="s">
        <v>796</v>
      </c>
      <c r="L302" s="89" t="s">
        <v>801</v>
      </c>
      <c r="O302" s="22" t="s">
        <v>53</v>
      </c>
      <c r="P302" s="43">
        <v>41724</v>
      </c>
      <c r="Q302" s="43">
        <v>41793</v>
      </c>
      <c r="T302" s="13" t="s">
        <v>199</v>
      </c>
    </row>
    <row r="303" spans="1:20" s="12" customFormat="1" ht="76.900000000000006" customHeight="1" x14ac:dyDescent="0.2">
      <c r="A303" s="87" t="str">
        <f t="shared" si="4"/>
        <v>CDS rule 302</v>
      </c>
      <c r="B303" s="104" t="s">
        <v>13</v>
      </c>
      <c r="C303" s="51" t="s">
        <v>799</v>
      </c>
      <c r="D303" s="23" t="s">
        <v>50</v>
      </c>
      <c r="E303" s="23" t="s">
        <v>910</v>
      </c>
      <c r="F303" s="23" t="s">
        <v>913</v>
      </c>
      <c r="G303" s="12" t="s">
        <v>912</v>
      </c>
      <c r="H303" s="47" t="s">
        <v>911</v>
      </c>
      <c r="I303" s="12" t="s">
        <v>914</v>
      </c>
      <c r="J303" s="12" t="s">
        <v>797</v>
      </c>
      <c r="L303" s="91" t="s">
        <v>801</v>
      </c>
      <c r="O303" s="23" t="s">
        <v>53</v>
      </c>
      <c r="P303" s="44">
        <v>41724</v>
      </c>
      <c r="Q303" s="44">
        <v>41793</v>
      </c>
      <c r="R303" s="44"/>
      <c r="S303" s="23"/>
      <c r="T303" s="12" t="s">
        <v>199</v>
      </c>
    </row>
    <row r="304" spans="1:20" ht="76.5" customHeight="1" x14ac:dyDescent="0.2">
      <c r="A304" s="86" t="str">
        <f t="shared" si="4"/>
        <v>CDS rule 303</v>
      </c>
      <c r="B304" s="17" t="s">
        <v>13</v>
      </c>
      <c r="C304" s="50" t="s">
        <v>819</v>
      </c>
      <c r="D304" s="22" t="s">
        <v>50</v>
      </c>
      <c r="E304" s="22" t="s">
        <v>826</v>
      </c>
      <c r="F304" s="22" t="s">
        <v>1126</v>
      </c>
      <c r="G304" s="13" t="s">
        <v>822</v>
      </c>
      <c r="H304" s="36" t="s">
        <v>823</v>
      </c>
      <c r="I304" s="13" t="s">
        <v>821</v>
      </c>
      <c r="J304" s="13" t="s">
        <v>797</v>
      </c>
      <c r="L304" s="89" t="s">
        <v>820</v>
      </c>
      <c r="O304" s="22" t="s">
        <v>52</v>
      </c>
      <c r="P304" s="43">
        <v>41756</v>
      </c>
      <c r="Q304" s="43">
        <v>41793</v>
      </c>
      <c r="T304" s="13" t="s">
        <v>199</v>
      </c>
    </row>
    <row r="305" spans="1:20" ht="90" customHeight="1" x14ac:dyDescent="0.2">
      <c r="A305" s="86" t="str">
        <f t="shared" si="4"/>
        <v>CDS rule 304</v>
      </c>
      <c r="B305" s="17" t="s">
        <v>13</v>
      </c>
      <c r="C305" s="50" t="s">
        <v>819</v>
      </c>
      <c r="D305" s="22" t="s">
        <v>50</v>
      </c>
      <c r="E305" s="22" t="s">
        <v>827</v>
      </c>
      <c r="F305" s="115" t="s">
        <v>1127</v>
      </c>
      <c r="G305" s="13" t="s">
        <v>830</v>
      </c>
      <c r="H305" s="36" t="s">
        <v>825</v>
      </c>
      <c r="I305" s="13" t="s">
        <v>821</v>
      </c>
      <c r="J305" s="13" t="s">
        <v>796</v>
      </c>
      <c r="L305" s="89" t="s">
        <v>820</v>
      </c>
      <c r="O305" s="22" t="s">
        <v>52</v>
      </c>
      <c r="P305" s="43">
        <v>41756</v>
      </c>
      <c r="Q305" s="43">
        <v>41793</v>
      </c>
      <c r="T305" s="13" t="s">
        <v>199</v>
      </c>
    </row>
    <row r="306" spans="1:20" s="12" customFormat="1" ht="76.5" customHeight="1" x14ac:dyDescent="0.2">
      <c r="A306" s="87" t="str">
        <f t="shared" si="4"/>
        <v>CDS rule 305</v>
      </c>
      <c r="B306" s="104" t="s">
        <v>13</v>
      </c>
      <c r="C306" s="51" t="s">
        <v>819</v>
      </c>
      <c r="D306" s="23" t="s">
        <v>50</v>
      </c>
      <c r="E306" s="23" t="s">
        <v>828</v>
      </c>
      <c r="F306" s="23" t="s">
        <v>921</v>
      </c>
      <c r="G306" s="12" t="s">
        <v>829</v>
      </c>
      <c r="H306" s="47" t="s">
        <v>824</v>
      </c>
      <c r="I306" s="12" t="s">
        <v>821</v>
      </c>
      <c r="J306" s="12" t="s">
        <v>796</v>
      </c>
      <c r="L306" s="91" t="s">
        <v>820</v>
      </c>
      <c r="O306" s="23" t="s">
        <v>53</v>
      </c>
      <c r="P306" s="44">
        <v>41756</v>
      </c>
      <c r="Q306" s="44">
        <v>41793</v>
      </c>
      <c r="R306" s="44"/>
      <c r="S306" s="23"/>
      <c r="T306" s="12" t="s">
        <v>199</v>
      </c>
    </row>
    <row r="307" spans="1:20" ht="76.5" customHeight="1" x14ac:dyDescent="0.2">
      <c r="A307" s="86" t="str">
        <f t="shared" si="4"/>
        <v>CDS rule 306</v>
      </c>
      <c r="B307" s="17" t="s">
        <v>13</v>
      </c>
      <c r="C307" s="50" t="s">
        <v>871</v>
      </c>
      <c r="D307" s="22" t="s">
        <v>50</v>
      </c>
      <c r="E307" s="22" t="s">
        <v>872</v>
      </c>
      <c r="F307" s="22" t="s">
        <v>528</v>
      </c>
      <c r="G307" s="19" t="s">
        <v>874</v>
      </c>
      <c r="H307" s="36" t="s">
        <v>905</v>
      </c>
      <c r="J307" s="13" t="s">
        <v>796</v>
      </c>
      <c r="L307" s="89" t="s">
        <v>901</v>
      </c>
      <c r="O307" s="22" t="s">
        <v>52</v>
      </c>
      <c r="P307" s="43">
        <v>41551</v>
      </c>
      <c r="Q307" s="43">
        <v>41793</v>
      </c>
      <c r="T307" s="19" t="s">
        <v>199</v>
      </c>
    </row>
    <row r="308" spans="1:20" s="12" customFormat="1" ht="76.5" customHeight="1" x14ac:dyDescent="0.2">
      <c r="A308" s="87" t="str">
        <f t="shared" si="4"/>
        <v>CDS rule 307</v>
      </c>
      <c r="B308" s="104" t="s">
        <v>13</v>
      </c>
      <c r="C308" s="51" t="s">
        <v>871</v>
      </c>
      <c r="D308" s="23" t="s">
        <v>50</v>
      </c>
      <c r="E308" s="23" t="s">
        <v>873</v>
      </c>
      <c r="F308" s="23" t="s">
        <v>529</v>
      </c>
      <c r="G308" s="24" t="s">
        <v>875</v>
      </c>
      <c r="H308" s="47" t="s">
        <v>906</v>
      </c>
      <c r="J308" s="12" t="s">
        <v>796</v>
      </c>
      <c r="L308" s="91" t="s">
        <v>901</v>
      </c>
      <c r="O308" s="23" t="s">
        <v>52</v>
      </c>
      <c r="P308" s="44">
        <v>41551</v>
      </c>
      <c r="Q308" s="44">
        <v>41793</v>
      </c>
      <c r="R308" s="44"/>
      <c r="S308" s="23"/>
      <c r="T308" s="24" t="s">
        <v>199</v>
      </c>
    </row>
    <row r="309" spans="1:20" ht="76.5" customHeight="1" x14ac:dyDescent="0.2">
      <c r="A309" s="86" t="str">
        <f t="shared" si="4"/>
        <v>CDS rule 308</v>
      </c>
      <c r="B309" s="17" t="s">
        <v>13</v>
      </c>
      <c r="C309" s="50" t="s">
        <v>492</v>
      </c>
      <c r="D309" s="22" t="s">
        <v>884</v>
      </c>
      <c r="E309" s="22" t="s">
        <v>888</v>
      </c>
      <c r="F309" s="22" t="s">
        <v>499</v>
      </c>
      <c r="G309" s="19" t="s">
        <v>890</v>
      </c>
      <c r="H309" s="36" t="s">
        <v>892</v>
      </c>
      <c r="J309" s="13" t="s">
        <v>796</v>
      </c>
      <c r="L309" s="89" t="s">
        <v>886</v>
      </c>
      <c r="M309" s="19" t="s">
        <v>131</v>
      </c>
      <c r="O309" s="22" t="s">
        <v>52</v>
      </c>
      <c r="P309" s="43">
        <v>41703</v>
      </c>
      <c r="Q309" s="43">
        <v>41793</v>
      </c>
      <c r="T309" s="13" t="s">
        <v>199</v>
      </c>
    </row>
    <row r="310" spans="1:20" s="12" customFormat="1" ht="76.5" customHeight="1" x14ac:dyDescent="0.2">
      <c r="A310" s="87" t="str">
        <f t="shared" si="4"/>
        <v>CDS rule 309</v>
      </c>
      <c r="B310" s="104" t="s">
        <v>13</v>
      </c>
      <c r="C310" s="51" t="s">
        <v>492</v>
      </c>
      <c r="D310" s="23" t="s">
        <v>884</v>
      </c>
      <c r="E310" s="23" t="s">
        <v>887</v>
      </c>
      <c r="F310" s="23" t="s">
        <v>889</v>
      </c>
      <c r="G310" s="24" t="s">
        <v>891</v>
      </c>
      <c r="H310" s="47" t="s">
        <v>892</v>
      </c>
      <c r="J310" s="12" t="s">
        <v>796</v>
      </c>
      <c r="L310" s="91" t="s">
        <v>885</v>
      </c>
      <c r="M310" s="24" t="s">
        <v>131</v>
      </c>
      <c r="O310" s="23" t="s">
        <v>52</v>
      </c>
      <c r="P310" s="44">
        <v>41338</v>
      </c>
      <c r="Q310" s="44">
        <v>41793</v>
      </c>
      <c r="R310" s="44"/>
      <c r="S310" s="23"/>
      <c r="T310" s="24" t="s">
        <v>199</v>
      </c>
    </row>
    <row r="311" spans="1:20" ht="76.5" customHeight="1" x14ac:dyDescent="0.2">
      <c r="A311" s="86" t="str">
        <f t="shared" si="4"/>
        <v>CDS rule 310</v>
      </c>
      <c r="B311" s="17" t="s">
        <v>13</v>
      </c>
      <c r="C311" s="50" t="s">
        <v>902</v>
      </c>
      <c r="D311" s="22" t="s">
        <v>50</v>
      </c>
      <c r="E311" s="22" t="s">
        <v>872</v>
      </c>
      <c r="F311" s="22" t="s">
        <v>528</v>
      </c>
      <c r="G311" s="19" t="s">
        <v>874</v>
      </c>
      <c r="H311" s="36" t="s">
        <v>903</v>
      </c>
      <c r="J311" s="13" t="s">
        <v>796</v>
      </c>
      <c r="L311" s="89" t="s">
        <v>901</v>
      </c>
      <c r="O311" s="22" t="s">
        <v>52</v>
      </c>
      <c r="P311" s="43">
        <v>41551</v>
      </c>
      <c r="Q311" s="43">
        <v>41794</v>
      </c>
      <c r="T311" s="19" t="s">
        <v>199</v>
      </c>
    </row>
    <row r="312" spans="1:20" s="12" customFormat="1" ht="76.5" customHeight="1" x14ac:dyDescent="0.2">
      <c r="A312" s="87" t="str">
        <f t="shared" si="4"/>
        <v>CDS rule 311</v>
      </c>
      <c r="B312" s="104" t="s">
        <v>13</v>
      </c>
      <c r="C312" s="51" t="s">
        <v>902</v>
      </c>
      <c r="D312" s="23" t="s">
        <v>50</v>
      </c>
      <c r="E312" s="23" t="s">
        <v>873</v>
      </c>
      <c r="F312" s="23" t="s">
        <v>529</v>
      </c>
      <c r="G312" s="24" t="s">
        <v>875</v>
      </c>
      <c r="H312" s="47" t="s">
        <v>904</v>
      </c>
      <c r="J312" s="12" t="s">
        <v>796</v>
      </c>
      <c r="L312" s="91" t="s">
        <v>901</v>
      </c>
      <c r="O312" s="23" t="s">
        <v>52</v>
      </c>
      <c r="P312" s="44">
        <v>41551</v>
      </c>
      <c r="Q312" s="44">
        <v>41794</v>
      </c>
      <c r="R312" s="44"/>
      <c r="S312" s="23"/>
      <c r="T312" s="24" t="s">
        <v>199</v>
      </c>
    </row>
  </sheetData>
  <customSheetViews>
    <customSheetView guid="{E36282CE-6085-400B-89FC-B681C33F0236}">
      <pane ySplit="1" topLeftCell="A26" activePane="bottomLeft" state="frozen"/>
      <selection pane="bottomLeft" activeCell="F28" sqref="F28"/>
      <pageMargins left="0.7" right="0.7" top="0.75" bottom="0.75" header="0.3" footer="0.3"/>
      <pageSetup paperSize="9" orientation="portrait" horizontalDpi="4294967293" verticalDpi="4294967293" r:id="rId1"/>
    </customSheetView>
  </customSheetViews>
  <conditionalFormatting sqref="B1:B312">
    <cfRule type="containsText" dxfId="11" priority="10" stopIfTrue="1" operator="containsText" text="validated">
      <formula>NOT(ISERROR(SEARCH("validated", B1)))</formula>
    </cfRule>
    <cfRule type="containsText" dxfId="10" priority="11" stopIfTrue="1" operator="containsText" text="deprecated">
      <formula>NOT(ISERROR(SEARCH("deprecated", B1)))</formula>
    </cfRule>
    <cfRule type="containsText" dxfId="9" priority="12" stopIfTrue="1" operator="containsText" text="completed">
      <formula>NOT(ISERROR(SEARCH("completed", B1)))</formula>
    </cfRule>
  </conditionalFormatting>
  <conditionalFormatting sqref="B22">
    <cfRule type="containsText" dxfId="8" priority="7" stopIfTrue="1" operator="containsText" text="validated">
      <formula>NOT(ISERROR(SEARCH("validated", B22)))</formula>
    </cfRule>
    <cfRule type="containsText" dxfId="7" priority="8" stopIfTrue="1" operator="containsText" text="deprecated">
      <formula>NOT(ISERROR(SEARCH("deprecated", B22)))</formula>
    </cfRule>
    <cfRule type="containsText" dxfId="6" priority="9" stopIfTrue="1" operator="containsText" text="completed">
      <formula>NOT(ISERROR(SEARCH("completed", B22)))</formula>
    </cfRule>
  </conditionalFormatting>
  <conditionalFormatting sqref="B21">
    <cfRule type="containsText" dxfId="5" priority="4" stopIfTrue="1" operator="containsText" text="validated">
      <formula>NOT(ISERROR(SEARCH("validated", B21)))</formula>
    </cfRule>
    <cfRule type="containsText" dxfId="4" priority="5" stopIfTrue="1" operator="containsText" text="deprecated">
      <formula>NOT(ISERROR(SEARCH("deprecated", B21)))</formula>
    </cfRule>
    <cfRule type="containsText" dxfId="3" priority="6" stopIfTrue="1" operator="containsText" text="completed">
      <formula>NOT(ISERROR(SEARCH("completed", B21)))</formula>
    </cfRule>
  </conditionalFormatting>
  <conditionalFormatting sqref="B118">
    <cfRule type="containsText" dxfId="2" priority="1" stopIfTrue="1" operator="containsText" text="validated">
      <formula>NOT(ISERROR(SEARCH("validated", B118)))</formula>
    </cfRule>
    <cfRule type="containsText" dxfId="1" priority="2" stopIfTrue="1" operator="containsText" text="deprecated">
      <formula>NOT(ISERROR(SEARCH("deprecated", B118)))</formula>
    </cfRule>
    <cfRule type="containsText" dxfId="0" priority="3" stopIfTrue="1" operator="containsText" text="completed">
      <formula>NOT(ISERROR(SEARCH("completed", B118)))</formula>
    </cfRule>
  </conditionalFormatting>
  <dataValidations xWindow="80" yWindow="704" count="6">
    <dataValidation showInputMessage="1" showErrorMessage="1" sqref="J1"/>
    <dataValidation errorStyle="warning" allowBlank="1" showErrorMessage="1" prompt="Enter a valid date" sqref="S2:S1048576"/>
    <dataValidation type="date" allowBlank="1" showInputMessage="1" showErrorMessage="1" sqref="Q2:R1048576">
      <formula1>40544</formula1>
      <formula2>TODAY()</formula2>
    </dataValidation>
    <dataValidation type="date" errorStyle="warning" operator="lessThan" allowBlank="1" showInputMessage="1" showErrorMessage="1" prompt="Enter a valid date" sqref="P1:P1048576">
      <formula1>TODAY()</formula1>
    </dataValidation>
    <dataValidation type="list" allowBlank="1" showInputMessage="1" showErrorMessage="1" sqref="B1:B1048576">
      <formula1>"needs more work, completed, validated, deprecated,"</formula1>
    </dataValidation>
    <dataValidation type="textLength" operator="notEqual" showInputMessage="1" showErrorMessage="1" sqref="G1:G67 G72:G76 G199:G201 G136:G194 G117:G131 G79:G86 G91 G96:G112 G206:G257 G259:G1048576">
      <formula1>0</formula1>
    </dataValidation>
  </dataValidations>
  <hyperlinks>
    <hyperlink ref="L37" r:id="rId2" location="tabview=tab0&amp;subtab=31http://www.ncbi.nlm.nih.gov/pubmed/21412232" display="http://www.pharmgkb.org/drug/PA448515#tabview=tab0&amp;subtab=31http://www.ncbi.nlm.nih.gov/pubmed/21412232"/>
    <hyperlink ref="L2" r:id="rId3" location="section-5.3"/>
  </hyperlinks>
  <pageMargins left="0.7" right="0.7" top="0.75" bottom="0.75" header="0.3" footer="0.3"/>
  <pageSetup paperSize="9" orientation="portrait" horizontalDpi="4294967293" verticalDpi="4294967293" r:id="rId4"/>
  <drawing r:id="rId5"/>
  <extLst>
    <ext xmlns:x14="http://schemas.microsoft.com/office/spreadsheetml/2009/9/main" uri="{CCE6A557-97BC-4b89-ADB6-D9C93CAAB3DF}">
      <x14:dataValidations xmlns:xm="http://schemas.microsoft.com/office/excel/2006/main" xWindow="80" yWindow="704" count="1">
        <x14:dataValidation type="list" showInputMessage="1" showErrorMessage="1">
          <x14:formula1>
            <xm:f>'Entities-old'!$A$2:$A$4</xm:f>
          </x14:formula1>
          <xm:sqref>J2:J1048576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D62"/>
  <sheetViews>
    <sheetView topLeftCell="A59" workbookViewId="0">
      <selection activeCell="A60" sqref="A60"/>
    </sheetView>
  </sheetViews>
  <sheetFormatPr baseColWidth="10" defaultColWidth="9.140625" defaultRowHeight="12.75" x14ac:dyDescent="0.2"/>
  <cols>
    <col min="1" max="2" width="42.7109375" customWidth="1"/>
    <col min="3" max="3" width="63" customWidth="1"/>
  </cols>
  <sheetData>
    <row r="1" spans="1:3" x14ac:dyDescent="0.2">
      <c r="A1" s="40" t="s">
        <v>179</v>
      </c>
      <c r="B1" s="41" t="s">
        <v>181</v>
      </c>
      <c r="C1" s="11" t="s">
        <v>180</v>
      </c>
    </row>
    <row r="2" spans="1:3" ht="74.25" customHeight="1" x14ac:dyDescent="0.2">
      <c r="A2" s="74" t="s">
        <v>60</v>
      </c>
      <c r="B2" s="74" t="s">
        <v>185</v>
      </c>
      <c r="C2" s="75" t="s">
        <v>188</v>
      </c>
    </row>
    <row r="3" spans="1:3" ht="76.5" x14ac:dyDescent="0.2">
      <c r="A3" s="76" t="s">
        <v>49</v>
      </c>
      <c r="B3" s="74" t="s">
        <v>184</v>
      </c>
      <c r="C3" s="77" t="s">
        <v>189</v>
      </c>
    </row>
    <row r="4" spans="1:3" ht="89.25" x14ac:dyDescent="0.2">
      <c r="A4" s="74" t="s">
        <v>64</v>
      </c>
      <c r="B4" s="74" t="s">
        <v>183</v>
      </c>
      <c r="C4" s="75" t="s">
        <v>187</v>
      </c>
    </row>
    <row r="5" spans="1:3" ht="114.75" x14ac:dyDescent="0.2">
      <c r="A5" s="74" t="s">
        <v>84</v>
      </c>
      <c r="B5" s="74" t="s">
        <v>182</v>
      </c>
      <c r="C5" s="75" t="s">
        <v>190</v>
      </c>
    </row>
    <row r="6" spans="1:3" ht="51" x14ac:dyDescent="0.2">
      <c r="A6" s="74" t="s">
        <v>65</v>
      </c>
      <c r="B6" s="74" t="s">
        <v>186</v>
      </c>
      <c r="C6" s="75" t="s">
        <v>191</v>
      </c>
    </row>
    <row r="7" spans="1:3" ht="127.5" x14ac:dyDescent="0.2">
      <c r="A7" s="76" t="s">
        <v>14</v>
      </c>
      <c r="B7" s="78" t="s">
        <v>193</v>
      </c>
      <c r="C7" s="77" t="s">
        <v>192</v>
      </c>
    </row>
    <row r="8" spans="1:3" ht="51" x14ac:dyDescent="0.2">
      <c r="A8" s="74" t="s">
        <v>76</v>
      </c>
      <c r="B8" s="79" t="s">
        <v>625</v>
      </c>
      <c r="C8" s="75" t="s">
        <v>626</v>
      </c>
    </row>
    <row r="9" spans="1:3" ht="114.75" x14ac:dyDescent="0.2">
      <c r="A9" s="74" t="s">
        <v>210</v>
      </c>
      <c r="B9" s="79" t="s">
        <v>627</v>
      </c>
      <c r="C9" s="75" t="s">
        <v>628</v>
      </c>
    </row>
    <row r="10" spans="1:3" ht="51" x14ac:dyDescent="0.2">
      <c r="A10" s="74" t="s">
        <v>220</v>
      </c>
      <c r="B10" s="79" t="s">
        <v>629</v>
      </c>
      <c r="C10" s="74" t="s">
        <v>630</v>
      </c>
    </row>
    <row r="11" spans="1:3" ht="89.25" x14ac:dyDescent="0.2">
      <c r="A11" s="79" t="s">
        <v>229</v>
      </c>
      <c r="B11" s="79" t="s">
        <v>631</v>
      </c>
      <c r="C11" s="74" t="s">
        <v>632</v>
      </c>
    </row>
    <row r="12" spans="1:3" ht="178.5" x14ac:dyDescent="0.2">
      <c r="A12" s="79" t="s">
        <v>237</v>
      </c>
      <c r="B12" s="79" t="s">
        <v>633</v>
      </c>
      <c r="C12" s="74" t="s">
        <v>634</v>
      </c>
    </row>
    <row r="13" spans="1:3" ht="38.25" x14ac:dyDescent="0.2">
      <c r="A13" s="74" t="s">
        <v>241</v>
      </c>
      <c r="B13" s="79" t="s">
        <v>635</v>
      </c>
      <c r="C13" s="74" t="s">
        <v>636</v>
      </c>
    </row>
    <row r="14" spans="1:3" ht="331.5" x14ac:dyDescent="0.2">
      <c r="A14" s="74" t="s">
        <v>246</v>
      </c>
      <c r="B14" s="79" t="s">
        <v>637</v>
      </c>
      <c r="C14" s="74" t="s">
        <v>638</v>
      </c>
    </row>
    <row r="15" spans="1:3" ht="63.75" x14ac:dyDescent="0.2">
      <c r="A15" s="80" t="s">
        <v>143</v>
      </c>
      <c r="B15" s="79" t="s">
        <v>639</v>
      </c>
      <c r="C15" s="75" t="s">
        <v>640</v>
      </c>
    </row>
    <row r="16" spans="1:3" ht="89.25" x14ac:dyDescent="0.2">
      <c r="A16" s="74" t="s">
        <v>264</v>
      </c>
      <c r="B16" s="79" t="s">
        <v>641</v>
      </c>
      <c r="C16" s="74" t="s">
        <v>642</v>
      </c>
    </row>
    <row r="17" spans="1:4" ht="229.5" x14ac:dyDescent="0.2">
      <c r="A17" s="74" t="s">
        <v>268</v>
      </c>
      <c r="B17" s="79" t="s">
        <v>643</v>
      </c>
      <c r="C17" s="74" t="s">
        <v>644</v>
      </c>
    </row>
    <row r="18" spans="1:4" ht="409.5" x14ac:dyDescent="0.2">
      <c r="A18" s="74" t="s">
        <v>274</v>
      </c>
      <c r="B18" s="81" t="s">
        <v>645</v>
      </c>
      <c r="C18" s="74" t="s">
        <v>646</v>
      </c>
    </row>
    <row r="19" spans="1:4" ht="165.75" x14ac:dyDescent="0.2">
      <c r="A19" s="74" t="s">
        <v>281</v>
      </c>
      <c r="B19" s="79" t="s">
        <v>647</v>
      </c>
      <c r="C19" s="74" t="s">
        <v>648</v>
      </c>
    </row>
    <row r="20" spans="1:4" ht="51" x14ac:dyDescent="0.2">
      <c r="A20" s="82" t="s">
        <v>285</v>
      </c>
      <c r="B20" s="79" t="s">
        <v>649</v>
      </c>
      <c r="C20" s="74" t="s">
        <v>650</v>
      </c>
    </row>
    <row r="21" spans="1:4" ht="409.5" x14ac:dyDescent="0.2">
      <c r="A21" s="82" t="s">
        <v>288</v>
      </c>
      <c r="B21" s="79" t="s">
        <v>651</v>
      </c>
      <c r="C21" s="74" t="s">
        <v>652</v>
      </c>
      <c r="D21" s="84" t="s">
        <v>732</v>
      </c>
    </row>
    <row r="22" spans="1:4" ht="357" x14ac:dyDescent="0.2">
      <c r="A22" s="83" t="s">
        <v>290</v>
      </c>
      <c r="B22" s="79" t="s">
        <v>653</v>
      </c>
      <c r="C22" s="74" t="s">
        <v>654</v>
      </c>
    </row>
    <row r="23" spans="1:4" ht="63.75" x14ac:dyDescent="0.2">
      <c r="A23" s="82" t="s">
        <v>127</v>
      </c>
      <c r="B23" s="79" t="s">
        <v>655</v>
      </c>
      <c r="C23" s="74" t="s">
        <v>656</v>
      </c>
    </row>
    <row r="24" spans="1:4" ht="76.5" x14ac:dyDescent="0.2">
      <c r="A24" s="74" t="s">
        <v>295</v>
      </c>
      <c r="B24" s="79" t="s">
        <v>657</v>
      </c>
      <c r="C24" s="74" t="s">
        <v>658</v>
      </c>
    </row>
    <row r="25" spans="1:4" ht="89.25" x14ac:dyDescent="0.2">
      <c r="A25" s="81" t="s">
        <v>122</v>
      </c>
      <c r="B25" s="79" t="s">
        <v>659</v>
      </c>
      <c r="C25" s="74" t="s">
        <v>660</v>
      </c>
    </row>
    <row r="26" spans="1:4" ht="409.5" x14ac:dyDescent="0.2">
      <c r="A26" s="79" t="s">
        <v>303</v>
      </c>
      <c r="B26" s="79" t="s">
        <v>661</v>
      </c>
      <c r="C26" s="74" t="s">
        <v>662</v>
      </c>
    </row>
    <row r="27" spans="1:4" ht="409.5" x14ac:dyDescent="0.2">
      <c r="A27" s="74" t="s">
        <v>310</v>
      </c>
      <c r="B27" s="79" t="s">
        <v>663</v>
      </c>
      <c r="C27" s="74" t="s">
        <v>664</v>
      </c>
    </row>
    <row r="28" spans="1:4" ht="408" x14ac:dyDescent="0.2">
      <c r="A28" s="79" t="s">
        <v>315</v>
      </c>
      <c r="B28" s="79" t="s">
        <v>665</v>
      </c>
      <c r="C28" s="74" t="s">
        <v>666</v>
      </c>
    </row>
    <row r="29" spans="1:4" ht="38.25" x14ac:dyDescent="0.2">
      <c r="A29" s="74" t="s">
        <v>318</v>
      </c>
      <c r="B29" s="79" t="s">
        <v>667</v>
      </c>
      <c r="C29" s="74" t="s">
        <v>668</v>
      </c>
    </row>
    <row r="30" spans="1:4" ht="89.25" x14ac:dyDescent="0.2">
      <c r="A30" s="74" t="s">
        <v>85</v>
      </c>
      <c r="B30" s="79" t="s">
        <v>669</v>
      </c>
      <c r="C30" s="74" t="s">
        <v>670</v>
      </c>
    </row>
    <row r="31" spans="1:4" ht="63.75" x14ac:dyDescent="0.2">
      <c r="A31" s="79" t="s">
        <v>327</v>
      </c>
      <c r="B31" s="79" t="s">
        <v>671</v>
      </c>
      <c r="C31" s="74" t="s">
        <v>672</v>
      </c>
    </row>
    <row r="32" spans="1:4" ht="38.25" x14ac:dyDescent="0.2">
      <c r="A32" s="74" t="s">
        <v>331</v>
      </c>
      <c r="B32" s="79" t="s">
        <v>673</v>
      </c>
      <c r="C32" s="74" t="s">
        <v>674</v>
      </c>
    </row>
    <row r="33" spans="1:3" ht="76.5" x14ac:dyDescent="0.2">
      <c r="A33" s="74" t="s">
        <v>333</v>
      </c>
      <c r="B33" s="79" t="s">
        <v>657</v>
      </c>
      <c r="C33" s="74" t="s">
        <v>675</v>
      </c>
    </row>
    <row r="34" spans="1:3" ht="51" x14ac:dyDescent="0.2">
      <c r="A34" s="74" t="s">
        <v>336</v>
      </c>
      <c r="B34" s="79" t="s">
        <v>676</v>
      </c>
      <c r="C34" s="74" t="s">
        <v>677</v>
      </c>
    </row>
    <row r="35" spans="1:3" ht="178.5" x14ac:dyDescent="0.2">
      <c r="A35" s="74" t="s">
        <v>340</v>
      </c>
      <c r="B35" s="79" t="s">
        <v>678</v>
      </c>
      <c r="C35" s="74" t="s">
        <v>679</v>
      </c>
    </row>
    <row r="36" spans="1:3" ht="89.25" x14ac:dyDescent="0.2">
      <c r="A36" s="74" t="s">
        <v>346</v>
      </c>
      <c r="B36" s="79" t="s">
        <v>680</v>
      </c>
      <c r="C36" s="74" t="s">
        <v>681</v>
      </c>
    </row>
    <row r="37" spans="1:3" ht="102" x14ac:dyDescent="0.2">
      <c r="A37" s="74" t="s">
        <v>348</v>
      </c>
      <c r="B37" s="79" t="s">
        <v>682</v>
      </c>
      <c r="C37" s="74" t="s">
        <v>683</v>
      </c>
    </row>
    <row r="38" spans="1:3" ht="51" x14ac:dyDescent="0.2">
      <c r="A38" s="74" t="s">
        <v>356</v>
      </c>
      <c r="B38" s="79" t="s">
        <v>684</v>
      </c>
      <c r="C38" s="74" t="s">
        <v>685</v>
      </c>
    </row>
    <row r="39" spans="1:3" ht="409.5" x14ac:dyDescent="0.2">
      <c r="A39" s="74" t="s">
        <v>365</v>
      </c>
      <c r="B39" s="79" t="s">
        <v>686</v>
      </c>
      <c r="C39" s="74" t="s">
        <v>687</v>
      </c>
    </row>
    <row r="40" spans="1:3" ht="38.25" x14ac:dyDescent="0.2">
      <c r="A40" s="74" t="s">
        <v>370</v>
      </c>
      <c r="B40" s="79" t="s">
        <v>688</v>
      </c>
      <c r="C40" s="74" t="s">
        <v>689</v>
      </c>
    </row>
    <row r="41" spans="1:3" ht="63.75" x14ac:dyDescent="0.2">
      <c r="A41" s="74" t="s">
        <v>375</v>
      </c>
      <c r="B41" s="79" t="s">
        <v>690</v>
      </c>
      <c r="C41" s="74" t="s">
        <v>691</v>
      </c>
    </row>
    <row r="42" spans="1:3" ht="409.5" x14ac:dyDescent="0.2">
      <c r="A42" s="79" t="s">
        <v>377</v>
      </c>
      <c r="B42" s="79" t="s">
        <v>692</v>
      </c>
      <c r="C42" s="74" t="s">
        <v>693</v>
      </c>
    </row>
    <row r="43" spans="1:3" ht="306" x14ac:dyDescent="0.2">
      <c r="A43" s="74" t="s">
        <v>382</v>
      </c>
      <c r="B43" s="79" t="s">
        <v>694</v>
      </c>
      <c r="C43" s="74" t="s">
        <v>695</v>
      </c>
    </row>
    <row r="44" spans="1:3" ht="127.5" x14ac:dyDescent="0.2">
      <c r="A44" s="74" t="s">
        <v>389</v>
      </c>
      <c r="B44" s="79" t="s">
        <v>696</v>
      </c>
      <c r="C44" s="74" t="s">
        <v>697</v>
      </c>
    </row>
    <row r="45" spans="1:3" ht="102" x14ac:dyDescent="0.2">
      <c r="A45" s="79" t="s">
        <v>394</v>
      </c>
      <c r="B45" s="79" t="s">
        <v>698</v>
      </c>
      <c r="C45" s="74" t="s">
        <v>699</v>
      </c>
    </row>
    <row r="46" spans="1:3" ht="38.25" x14ac:dyDescent="0.2">
      <c r="A46" s="74" t="s">
        <v>396</v>
      </c>
      <c r="B46" s="79" t="s">
        <v>700</v>
      </c>
      <c r="C46" s="74" t="s">
        <v>701</v>
      </c>
    </row>
    <row r="47" spans="1:3" ht="409.5" x14ac:dyDescent="0.2">
      <c r="A47" s="74" t="s">
        <v>401</v>
      </c>
      <c r="B47" s="79" t="s">
        <v>702</v>
      </c>
      <c r="C47" s="74" t="s">
        <v>703</v>
      </c>
    </row>
    <row r="48" spans="1:3" ht="204" x14ac:dyDescent="0.2">
      <c r="A48" s="74" t="s">
        <v>408</v>
      </c>
      <c r="B48" s="79" t="s">
        <v>704</v>
      </c>
      <c r="C48" s="74" t="s">
        <v>705</v>
      </c>
    </row>
    <row r="49" spans="1:3" ht="127.5" x14ac:dyDescent="0.2">
      <c r="A49" s="74" t="s">
        <v>412</v>
      </c>
      <c r="B49" s="79" t="s">
        <v>706</v>
      </c>
      <c r="C49" s="74" t="s">
        <v>707</v>
      </c>
    </row>
    <row r="50" spans="1:3" ht="63.75" x14ac:dyDescent="0.2">
      <c r="A50" s="74" t="s">
        <v>417</v>
      </c>
      <c r="B50" s="79" t="s">
        <v>708</v>
      </c>
      <c r="C50" s="74" t="s">
        <v>709</v>
      </c>
    </row>
    <row r="51" spans="1:3" ht="409.5" x14ac:dyDescent="0.2">
      <c r="A51" s="74" t="s">
        <v>419</v>
      </c>
      <c r="B51" s="79" t="s">
        <v>710</v>
      </c>
      <c r="C51" s="74" t="s">
        <v>711</v>
      </c>
    </row>
    <row r="52" spans="1:3" ht="165.75" x14ac:dyDescent="0.2">
      <c r="A52" s="74" t="s">
        <v>424</v>
      </c>
      <c r="B52" s="79" t="s">
        <v>712</v>
      </c>
      <c r="C52" s="74" t="s">
        <v>713</v>
      </c>
    </row>
    <row r="53" spans="1:3" ht="255" x14ac:dyDescent="0.2">
      <c r="A53" s="74" t="s">
        <v>428</v>
      </c>
      <c r="B53" s="79" t="s">
        <v>714</v>
      </c>
      <c r="C53" s="74" t="s">
        <v>715</v>
      </c>
    </row>
    <row r="54" spans="1:3" ht="409.5" x14ac:dyDescent="0.2">
      <c r="A54" s="74" t="s">
        <v>431</v>
      </c>
      <c r="B54" s="79" t="s">
        <v>716</v>
      </c>
      <c r="C54" s="74" t="s">
        <v>717</v>
      </c>
    </row>
    <row r="55" spans="1:3" ht="25.5" x14ac:dyDescent="0.2">
      <c r="A55" s="79" t="s">
        <v>440</v>
      </c>
      <c r="B55" s="79" t="s">
        <v>718</v>
      </c>
      <c r="C55" s="74" t="s">
        <v>719</v>
      </c>
    </row>
    <row r="56" spans="1:3" ht="114.75" x14ac:dyDescent="0.2">
      <c r="A56" s="74" t="s">
        <v>450</v>
      </c>
      <c r="B56" s="79" t="s">
        <v>720</v>
      </c>
      <c r="C56" s="74" t="s">
        <v>721</v>
      </c>
    </row>
    <row r="57" spans="1:3" ht="255" x14ac:dyDescent="0.2">
      <c r="A57" s="80" t="s">
        <v>456</v>
      </c>
      <c r="B57" s="74" t="s">
        <v>789</v>
      </c>
      <c r="C57" s="75" t="s">
        <v>788</v>
      </c>
    </row>
    <row r="58" spans="1:3" ht="51" x14ac:dyDescent="0.2">
      <c r="A58" s="74" t="s">
        <v>467</v>
      </c>
      <c r="B58" s="79" t="s">
        <v>722</v>
      </c>
      <c r="C58" s="74" t="s">
        <v>723</v>
      </c>
    </row>
    <row r="59" spans="1:3" ht="89.25" x14ac:dyDescent="0.2">
      <c r="A59" s="74" t="s">
        <v>492</v>
      </c>
      <c r="B59" s="79" t="s">
        <v>724</v>
      </c>
      <c r="C59" s="79" t="s">
        <v>725</v>
      </c>
    </row>
    <row r="60" spans="1:3" ht="216.75" x14ac:dyDescent="0.2">
      <c r="A60" s="74" t="s">
        <v>530</v>
      </c>
      <c r="B60" s="79" t="s">
        <v>726</v>
      </c>
      <c r="C60" s="74" t="s">
        <v>727</v>
      </c>
    </row>
    <row r="61" spans="1:3" ht="409.5" x14ac:dyDescent="0.2">
      <c r="A61" s="74" t="s">
        <v>588</v>
      </c>
      <c r="B61" s="79" t="s">
        <v>728</v>
      </c>
      <c r="C61" s="79" t="s">
        <v>729</v>
      </c>
    </row>
    <row r="62" spans="1:3" ht="38.25" x14ac:dyDescent="0.2">
      <c r="A62" s="79" t="s">
        <v>592</v>
      </c>
      <c r="B62" s="79" t="s">
        <v>730</v>
      </c>
      <c r="C62" s="79" t="s">
        <v>731</v>
      </c>
    </row>
  </sheetData>
  <hyperlinks>
    <hyperlink ref="C3" r:id="rId1"/>
    <hyperlink ref="C2" r:id="rId2"/>
    <hyperlink ref="C4" r:id="rId3"/>
    <hyperlink ref="C5" r:id="rId4"/>
    <hyperlink ref="C6" r:id="rId5"/>
    <hyperlink ref="C7" r:id="rId6"/>
    <hyperlink ref="C8" r:id="rId7"/>
    <hyperlink ref="C9" r:id="rId8"/>
    <hyperlink ref="C15" r:id="rId9"/>
    <hyperlink ref="C57" r:id="rI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dimension ref="A1:X100"/>
  <sheetViews>
    <sheetView workbookViewId="0">
      <pane ySplit="1" topLeftCell="A2" activePane="bottomLeft" state="frozen"/>
      <selection pane="bottomLeft" activeCell="B37" sqref="B37"/>
    </sheetView>
  </sheetViews>
  <sheetFormatPr baseColWidth="10" defaultColWidth="17.140625" defaultRowHeight="12.75" customHeight="1" x14ac:dyDescent="0.2"/>
  <cols>
    <col min="1" max="1" width="25.140625" customWidth="1"/>
    <col min="4" max="4" width="32" customWidth="1"/>
    <col min="12" max="12" width="53.5703125" customWidth="1"/>
    <col min="15" max="15" width="80.85546875" customWidth="1"/>
  </cols>
  <sheetData>
    <row r="1" spans="1:24" ht="12.75" customHeight="1" x14ac:dyDescent="0.2">
      <c r="A1" s="100" t="s">
        <v>795</v>
      </c>
      <c r="B1" s="4" t="s">
        <v>87</v>
      </c>
      <c r="C1" s="10" t="s">
        <v>88</v>
      </c>
      <c r="D1" s="11" t="s">
        <v>89</v>
      </c>
      <c r="E1" s="10" t="s">
        <v>90</v>
      </c>
      <c r="F1" s="11" t="s">
        <v>89</v>
      </c>
      <c r="G1" s="10" t="s">
        <v>91</v>
      </c>
      <c r="H1" s="11" t="s">
        <v>89</v>
      </c>
      <c r="I1" s="10" t="s">
        <v>92</v>
      </c>
      <c r="J1" s="11" t="s">
        <v>89</v>
      </c>
      <c r="K1" s="10" t="s">
        <v>6</v>
      </c>
      <c r="L1" s="2" t="s">
        <v>93</v>
      </c>
      <c r="M1" s="11" t="s">
        <v>89</v>
      </c>
      <c r="N1" s="10" t="s">
        <v>7</v>
      </c>
      <c r="O1" s="2" t="s">
        <v>94</v>
      </c>
      <c r="P1" s="11" t="s">
        <v>89</v>
      </c>
      <c r="Q1" s="10" t="s">
        <v>95</v>
      </c>
      <c r="R1" s="11" t="s">
        <v>89</v>
      </c>
      <c r="S1" s="10"/>
      <c r="T1" s="2"/>
      <c r="U1" s="2"/>
      <c r="V1" s="2"/>
      <c r="W1" s="2"/>
      <c r="X1" s="2"/>
    </row>
    <row r="2" spans="1:24" ht="12.75" customHeight="1" x14ac:dyDescent="0.2">
      <c r="A2" s="101" t="s">
        <v>796</v>
      </c>
      <c r="B2" s="7" t="s">
        <v>96</v>
      </c>
      <c r="C2" s="9" t="s">
        <v>14</v>
      </c>
      <c r="D2" s="3" t="s">
        <v>97</v>
      </c>
      <c r="E2" s="9"/>
      <c r="F2" s="3"/>
      <c r="G2" s="9"/>
      <c r="H2" s="3"/>
      <c r="I2" s="9" t="s">
        <v>98</v>
      </c>
      <c r="J2" s="3" t="s">
        <v>99</v>
      </c>
      <c r="K2" s="9">
        <v>4</v>
      </c>
      <c r="L2" t="s">
        <v>100</v>
      </c>
      <c r="M2" s="3"/>
      <c r="N2" s="9" t="s">
        <v>101</v>
      </c>
      <c r="O2" t="s">
        <v>102</v>
      </c>
      <c r="P2" s="1"/>
      <c r="Q2" s="9" t="s">
        <v>103</v>
      </c>
      <c r="R2" s="1"/>
      <c r="S2" s="9"/>
    </row>
    <row r="3" spans="1:24" ht="12.75" customHeight="1" x14ac:dyDescent="0.2">
      <c r="A3" s="101" t="s">
        <v>797</v>
      </c>
      <c r="B3" s="7" t="s">
        <v>104</v>
      </c>
      <c r="C3" s="9" t="s">
        <v>49</v>
      </c>
      <c r="D3" s="3" t="s">
        <v>105</v>
      </c>
      <c r="E3" s="9"/>
      <c r="F3" s="3"/>
      <c r="G3" s="9"/>
      <c r="H3" s="3"/>
      <c r="I3" s="9" t="s">
        <v>106</v>
      </c>
      <c r="J3" s="3" t="s">
        <v>107</v>
      </c>
      <c r="K3" s="9">
        <v>3</v>
      </c>
      <c r="L3" t="s">
        <v>108</v>
      </c>
      <c r="M3" s="3"/>
      <c r="N3" s="9" t="s">
        <v>109</v>
      </c>
      <c r="O3" t="s">
        <v>110</v>
      </c>
      <c r="P3" s="1"/>
      <c r="Q3" s="9" t="s">
        <v>111</v>
      </c>
      <c r="R3" s="1"/>
      <c r="S3" s="9"/>
    </row>
    <row r="4" spans="1:24" ht="12.75" customHeight="1" x14ac:dyDescent="0.2">
      <c r="A4" s="101" t="s">
        <v>798</v>
      </c>
      <c r="B4" s="7"/>
      <c r="C4" s="9"/>
      <c r="D4" s="3"/>
      <c r="E4" s="9"/>
      <c r="F4" s="3"/>
      <c r="G4" s="9"/>
      <c r="H4" s="3"/>
      <c r="I4" s="9" t="s">
        <v>112</v>
      </c>
      <c r="J4" s="3" t="s">
        <v>113</v>
      </c>
      <c r="K4" s="9">
        <v>2</v>
      </c>
      <c r="L4" t="s">
        <v>114</v>
      </c>
      <c r="M4" s="3"/>
      <c r="N4" s="9" t="s">
        <v>115</v>
      </c>
      <c r="O4" t="s">
        <v>116</v>
      </c>
      <c r="P4" s="1"/>
      <c r="Q4" s="9"/>
      <c r="R4" s="1"/>
      <c r="S4" s="9"/>
    </row>
    <row r="5" spans="1:24" ht="12.75" customHeight="1" x14ac:dyDescent="0.2">
      <c r="A5" s="102"/>
      <c r="B5" s="7"/>
      <c r="C5" s="9"/>
      <c r="D5" s="3"/>
      <c r="E5" s="9"/>
      <c r="F5" s="3"/>
      <c r="G5" s="9"/>
      <c r="H5" s="3"/>
      <c r="I5" s="9" t="s">
        <v>117</v>
      </c>
      <c r="J5" s="3" t="s">
        <v>118</v>
      </c>
      <c r="K5" s="9">
        <v>1</v>
      </c>
      <c r="L5" t="s">
        <v>119</v>
      </c>
      <c r="M5" s="3"/>
      <c r="N5" s="9" t="s">
        <v>120</v>
      </c>
      <c r="O5" t="s">
        <v>121</v>
      </c>
      <c r="P5" s="1"/>
      <c r="Q5" s="9"/>
      <c r="R5" s="1"/>
      <c r="S5" s="9"/>
    </row>
    <row r="6" spans="1:24" ht="12.75" customHeight="1" x14ac:dyDescent="0.2">
      <c r="A6" s="102"/>
      <c r="B6" s="7"/>
      <c r="C6" s="8" t="s">
        <v>122</v>
      </c>
      <c r="D6" s="6" t="s">
        <v>123</v>
      </c>
      <c r="E6" s="9"/>
      <c r="F6" s="3"/>
      <c r="G6" s="9"/>
      <c r="H6" s="3"/>
      <c r="I6" s="9"/>
      <c r="J6" s="3"/>
      <c r="K6" s="9">
        <v>0</v>
      </c>
      <c r="L6" t="s">
        <v>124</v>
      </c>
      <c r="M6" s="3"/>
      <c r="N6" s="9" t="s">
        <v>125</v>
      </c>
      <c r="O6" t="s">
        <v>126</v>
      </c>
      <c r="P6" s="1"/>
      <c r="Q6" s="9"/>
      <c r="R6" s="1"/>
      <c r="S6" s="9"/>
    </row>
    <row r="7" spans="1:24" ht="12.75" customHeight="1" x14ac:dyDescent="0.2">
      <c r="A7" s="102"/>
      <c r="B7" s="7"/>
      <c r="C7" s="8" t="s">
        <v>127</v>
      </c>
      <c r="D7" s="6" t="s">
        <v>128</v>
      </c>
      <c r="E7" s="9"/>
      <c r="F7" s="3"/>
      <c r="G7" s="9"/>
      <c r="H7" s="3"/>
      <c r="I7" s="9"/>
      <c r="J7" s="3"/>
      <c r="K7" s="5" t="s">
        <v>129</v>
      </c>
      <c r="L7" t="s">
        <v>130</v>
      </c>
      <c r="M7" s="3"/>
      <c r="N7" s="9" t="s">
        <v>131</v>
      </c>
      <c r="O7" t="s">
        <v>132</v>
      </c>
      <c r="P7" s="1"/>
      <c r="Q7" s="9"/>
      <c r="R7" s="1"/>
      <c r="S7" s="9"/>
    </row>
    <row r="8" spans="1:24" ht="12.75" customHeight="1" x14ac:dyDescent="0.2">
      <c r="A8" s="102"/>
      <c r="B8" s="7"/>
      <c r="C8" s="8" t="s">
        <v>133</v>
      </c>
      <c r="D8" s="6" t="s">
        <v>134</v>
      </c>
      <c r="E8" s="9"/>
      <c r="F8" s="3"/>
      <c r="G8" s="9"/>
      <c r="H8" s="3"/>
      <c r="I8" s="9" t="s">
        <v>135</v>
      </c>
      <c r="J8" s="3"/>
      <c r="K8" s="9"/>
      <c r="M8" s="3"/>
      <c r="N8" s="9" t="s">
        <v>136</v>
      </c>
      <c r="O8" t="s">
        <v>137</v>
      </c>
      <c r="P8" s="1"/>
      <c r="Q8" s="9"/>
      <c r="R8" s="1"/>
      <c r="S8" s="9"/>
    </row>
    <row r="9" spans="1:24" ht="12.75" customHeight="1" x14ac:dyDescent="0.2">
      <c r="A9" s="102"/>
      <c r="B9" s="7"/>
      <c r="C9" s="8" t="s">
        <v>85</v>
      </c>
      <c r="D9" s="6" t="s">
        <v>138</v>
      </c>
      <c r="E9" s="9"/>
      <c r="F9" s="3"/>
      <c r="G9" s="9"/>
      <c r="H9" s="3"/>
      <c r="I9" s="9"/>
      <c r="J9" s="3"/>
      <c r="K9" s="9"/>
      <c r="M9" s="3"/>
      <c r="N9" s="9"/>
      <c r="P9" s="1"/>
      <c r="Q9" s="9"/>
      <c r="R9" s="1"/>
      <c r="S9" s="9"/>
    </row>
    <row r="10" spans="1:24" ht="12.75" customHeight="1" x14ac:dyDescent="0.2">
      <c r="A10" s="102"/>
      <c r="B10" s="7"/>
      <c r="C10" s="8" t="s">
        <v>139</v>
      </c>
      <c r="D10" s="6" t="s">
        <v>140</v>
      </c>
      <c r="E10" s="9"/>
      <c r="F10" s="3"/>
      <c r="G10" s="9"/>
      <c r="H10" s="3"/>
      <c r="I10" s="9"/>
      <c r="J10" s="3"/>
      <c r="K10" s="9"/>
      <c r="M10" s="3"/>
      <c r="N10" s="9"/>
      <c r="P10" s="1"/>
      <c r="Q10" s="9"/>
      <c r="R10" s="1"/>
      <c r="S10" s="9"/>
    </row>
    <row r="11" spans="1:24" ht="12.75" customHeight="1" x14ac:dyDescent="0.2">
      <c r="A11" s="102"/>
      <c r="B11" s="7"/>
      <c r="C11" s="8" t="s">
        <v>141</v>
      </c>
      <c r="D11" s="6" t="s">
        <v>142</v>
      </c>
      <c r="E11" s="9"/>
      <c r="F11" s="3"/>
      <c r="G11" s="9"/>
      <c r="H11" s="3"/>
      <c r="I11" s="9"/>
      <c r="J11" s="3"/>
      <c r="K11" s="9"/>
      <c r="M11" s="3"/>
      <c r="N11" s="9"/>
      <c r="P11" s="1"/>
      <c r="Q11" s="9"/>
      <c r="R11" s="1"/>
      <c r="S11" s="9"/>
    </row>
    <row r="12" spans="1:24" ht="12.75" customHeight="1" x14ac:dyDescent="0.2">
      <c r="A12" s="102"/>
      <c r="B12" s="7"/>
      <c r="C12" s="8" t="s">
        <v>143</v>
      </c>
      <c r="D12" s="3"/>
      <c r="E12" s="9"/>
      <c r="F12" s="3"/>
      <c r="G12" s="9"/>
      <c r="H12" s="3"/>
      <c r="I12" s="9"/>
      <c r="J12" s="3"/>
      <c r="K12" s="9"/>
      <c r="M12" s="3"/>
      <c r="N12" s="9"/>
      <c r="P12" s="1"/>
      <c r="Q12" s="9"/>
      <c r="R12" s="1"/>
      <c r="S12" s="9"/>
    </row>
    <row r="13" spans="1:24" ht="12.75" customHeight="1" x14ac:dyDescent="0.2">
      <c r="A13" s="102"/>
      <c r="B13" s="7"/>
      <c r="C13" s="8" t="s">
        <v>144</v>
      </c>
      <c r="D13" s="6" t="s">
        <v>145</v>
      </c>
      <c r="E13" s="9"/>
      <c r="F13" s="3"/>
      <c r="G13" s="9"/>
      <c r="H13" s="3"/>
      <c r="I13" s="9"/>
      <c r="J13" s="3"/>
      <c r="K13" s="9"/>
      <c r="M13" s="3"/>
      <c r="N13" s="9"/>
      <c r="P13" s="1"/>
      <c r="Q13" s="9"/>
      <c r="R13" s="1"/>
      <c r="S13" s="9"/>
    </row>
    <row r="14" spans="1:24" ht="12.75" customHeight="1" x14ac:dyDescent="0.2">
      <c r="A14" s="102"/>
      <c r="B14" s="7"/>
      <c r="C14" s="8" t="s">
        <v>146</v>
      </c>
      <c r="D14" s="6" t="s">
        <v>147</v>
      </c>
      <c r="E14" s="9"/>
      <c r="F14" s="3"/>
      <c r="G14" s="9"/>
      <c r="H14" s="3"/>
      <c r="I14" s="9"/>
      <c r="J14" s="3"/>
      <c r="K14" s="9"/>
      <c r="M14" s="3"/>
      <c r="N14" s="9"/>
      <c r="P14" s="1"/>
      <c r="Q14" s="9"/>
      <c r="R14" s="1"/>
      <c r="S14" s="9"/>
    </row>
    <row r="15" spans="1:24" ht="12.75" customHeight="1" x14ac:dyDescent="0.2">
      <c r="A15" s="102"/>
      <c r="B15" s="7"/>
      <c r="C15" s="8" t="s">
        <v>148</v>
      </c>
      <c r="D15" s="6" t="s">
        <v>149</v>
      </c>
      <c r="E15" s="9"/>
      <c r="F15" s="3"/>
      <c r="G15" s="9"/>
      <c r="H15" s="3"/>
      <c r="I15" s="9"/>
      <c r="J15" s="3"/>
      <c r="K15" s="9"/>
      <c r="M15" s="3"/>
      <c r="N15" s="9"/>
      <c r="P15" s="1"/>
      <c r="Q15" s="9"/>
      <c r="R15" s="1"/>
      <c r="S15" s="9"/>
    </row>
    <row r="16" spans="1:24" ht="12.75" customHeight="1" x14ac:dyDescent="0.2">
      <c r="A16" s="102"/>
      <c r="B16" s="7"/>
      <c r="C16" s="8" t="s">
        <v>150</v>
      </c>
      <c r="D16" s="6" t="s">
        <v>151</v>
      </c>
      <c r="E16" s="9"/>
      <c r="F16" s="3"/>
      <c r="G16" s="9"/>
      <c r="H16" s="3"/>
      <c r="I16" s="9"/>
      <c r="J16" s="3"/>
      <c r="K16" s="9"/>
      <c r="M16" s="3"/>
      <c r="N16" s="9"/>
      <c r="P16" s="1"/>
      <c r="Q16" s="9"/>
      <c r="R16" s="1"/>
      <c r="S16" s="9"/>
    </row>
    <row r="17" spans="1:19" ht="12.75" customHeight="1" x14ac:dyDescent="0.2">
      <c r="A17" s="102"/>
      <c r="B17" s="7"/>
      <c r="C17" s="9"/>
      <c r="D17" s="3"/>
      <c r="E17" s="9"/>
      <c r="F17" s="3"/>
      <c r="G17" s="9"/>
      <c r="H17" s="3"/>
      <c r="I17" s="9"/>
      <c r="J17" s="3"/>
      <c r="K17" s="9"/>
      <c r="M17" s="3"/>
      <c r="N17" s="9"/>
      <c r="P17" s="1"/>
      <c r="Q17" s="9"/>
      <c r="R17" s="1"/>
      <c r="S17" s="9"/>
    </row>
    <row r="18" spans="1:19" ht="12.75" customHeight="1" x14ac:dyDescent="0.2">
      <c r="A18" s="102"/>
      <c r="B18" s="7"/>
      <c r="C18" s="9"/>
      <c r="D18" s="3"/>
      <c r="E18" s="9"/>
      <c r="F18" s="3"/>
      <c r="G18" s="9"/>
      <c r="H18" s="3"/>
      <c r="I18" s="9"/>
      <c r="J18" s="3"/>
      <c r="K18" s="9"/>
      <c r="M18" s="3"/>
      <c r="N18" s="9"/>
      <c r="P18" s="1"/>
      <c r="Q18" s="9"/>
      <c r="R18" s="1"/>
      <c r="S18" s="9"/>
    </row>
    <row r="19" spans="1:19" ht="12.75" customHeight="1" x14ac:dyDescent="0.2">
      <c r="A19" s="102"/>
      <c r="B19" s="7"/>
      <c r="C19" s="9"/>
      <c r="D19" s="3"/>
      <c r="E19" s="9"/>
      <c r="F19" s="3"/>
      <c r="G19" s="9"/>
      <c r="H19" s="3"/>
      <c r="I19" s="9"/>
      <c r="J19" s="3"/>
      <c r="K19" s="9"/>
      <c r="M19" s="3"/>
      <c r="N19" s="9"/>
      <c r="P19" s="1"/>
      <c r="Q19" s="9"/>
      <c r="R19" s="1"/>
      <c r="S19" s="9"/>
    </row>
    <row r="20" spans="1:19" ht="12.75" customHeight="1" x14ac:dyDescent="0.2">
      <c r="A20" s="102"/>
      <c r="B20" s="7"/>
      <c r="C20" s="9"/>
      <c r="D20" s="3"/>
      <c r="E20" s="9"/>
      <c r="F20" s="3"/>
      <c r="G20" s="9"/>
      <c r="H20" s="3"/>
      <c r="I20" s="9"/>
      <c r="J20" s="3"/>
      <c r="K20" s="9"/>
      <c r="M20" s="3"/>
      <c r="N20" s="9"/>
      <c r="P20" s="1"/>
      <c r="Q20" s="9"/>
      <c r="R20" s="1"/>
      <c r="S20" s="9"/>
    </row>
    <row r="21" spans="1:19" ht="12.75" customHeight="1" x14ac:dyDescent="0.2">
      <c r="A21" s="102"/>
      <c r="B21" s="7"/>
      <c r="C21" s="9"/>
      <c r="D21" s="3"/>
      <c r="E21" s="9"/>
      <c r="F21" s="3"/>
      <c r="G21" s="9"/>
      <c r="H21" s="3"/>
      <c r="I21" s="9"/>
      <c r="J21" s="3"/>
      <c r="K21" s="9"/>
      <c r="M21" s="3"/>
      <c r="N21" s="9"/>
      <c r="P21" s="1"/>
      <c r="Q21" s="9"/>
      <c r="R21" s="1"/>
      <c r="S21" s="9"/>
    </row>
    <row r="22" spans="1:19" ht="12.75" customHeight="1" x14ac:dyDescent="0.2">
      <c r="A22" s="102"/>
      <c r="B22" s="7"/>
      <c r="C22" s="9"/>
      <c r="D22" s="3"/>
      <c r="E22" s="9"/>
      <c r="F22" s="3"/>
      <c r="G22" s="9"/>
      <c r="H22" s="3"/>
      <c r="I22" s="9"/>
      <c r="J22" s="3"/>
      <c r="K22" s="9"/>
      <c r="M22" s="3"/>
      <c r="N22" s="9"/>
      <c r="P22" s="1"/>
      <c r="Q22" s="9"/>
      <c r="R22" s="1"/>
      <c r="S22" s="9"/>
    </row>
    <row r="23" spans="1:19" ht="12.75" customHeight="1" x14ac:dyDescent="0.2">
      <c r="A23" s="102"/>
      <c r="B23" s="7"/>
      <c r="C23" s="9"/>
      <c r="D23" s="3"/>
      <c r="E23" s="9"/>
      <c r="F23" s="3"/>
      <c r="G23" s="9"/>
      <c r="H23" s="3"/>
      <c r="I23" s="9"/>
      <c r="J23" s="3"/>
      <c r="K23" s="9"/>
      <c r="M23" s="3"/>
      <c r="N23" s="9"/>
      <c r="P23" s="1"/>
      <c r="Q23" s="9"/>
      <c r="R23" s="1"/>
      <c r="S23" s="9"/>
    </row>
    <row r="24" spans="1:19" ht="12.75" customHeight="1" x14ac:dyDescent="0.2">
      <c r="A24" s="102"/>
      <c r="B24" s="7"/>
      <c r="C24" s="9"/>
      <c r="D24" s="3"/>
      <c r="E24" s="9"/>
      <c r="F24" s="3"/>
      <c r="G24" s="9"/>
      <c r="H24" s="3"/>
      <c r="I24" s="9"/>
      <c r="J24" s="3"/>
      <c r="K24" s="9"/>
      <c r="M24" s="3"/>
      <c r="N24" s="9"/>
      <c r="P24" s="1"/>
      <c r="Q24" s="9"/>
      <c r="R24" s="1"/>
      <c r="S24" s="9"/>
    </row>
    <row r="25" spans="1:19" ht="12.75" customHeight="1" x14ac:dyDescent="0.2">
      <c r="A25" s="102"/>
      <c r="B25" s="7"/>
      <c r="C25" s="9"/>
      <c r="D25" s="3"/>
      <c r="E25" s="9"/>
      <c r="F25" s="3"/>
      <c r="G25" s="9"/>
      <c r="H25" s="3"/>
      <c r="I25" s="9"/>
      <c r="J25" s="3"/>
      <c r="K25" s="9"/>
      <c r="M25" s="3"/>
      <c r="N25" s="9"/>
      <c r="P25" s="1"/>
      <c r="Q25" s="9"/>
      <c r="R25" s="1"/>
      <c r="S25" s="9"/>
    </row>
    <row r="26" spans="1:19" ht="12.75" customHeight="1" x14ac:dyDescent="0.2">
      <c r="A26" s="102"/>
      <c r="B26" s="7"/>
      <c r="C26" s="9"/>
      <c r="D26" s="3"/>
      <c r="E26" s="9"/>
      <c r="F26" s="3"/>
      <c r="G26" s="9"/>
      <c r="H26" s="3"/>
      <c r="I26" s="9"/>
      <c r="J26" s="3"/>
      <c r="K26" s="9"/>
      <c r="M26" s="3"/>
      <c r="N26" s="9"/>
      <c r="P26" s="1"/>
      <c r="Q26" s="9"/>
      <c r="R26" s="1"/>
      <c r="S26" s="9"/>
    </row>
    <row r="27" spans="1:19" ht="12.75" customHeight="1" x14ac:dyDescent="0.2">
      <c r="A27" s="102"/>
      <c r="B27" s="7"/>
      <c r="C27" s="9"/>
      <c r="D27" s="3"/>
      <c r="E27" s="9"/>
      <c r="F27" s="3"/>
      <c r="G27" s="9"/>
      <c r="H27" s="3"/>
      <c r="I27" s="9"/>
      <c r="J27" s="3"/>
      <c r="K27" s="9"/>
      <c r="M27" s="3"/>
      <c r="N27" s="9"/>
      <c r="P27" s="1"/>
      <c r="Q27" s="9"/>
      <c r="R27" s="1"/>
      <c r="S27" s="9"/>
    </row>
    <row r="28" spans="1:19" ht="12.75" customHeight="1" x14ac:dyDescent="0.2">
      <c r="A28" s="102"/>
      <c r="B28" s="7"/>
      <c r="C28" s="9"/>
      <c r="D28" s="3"/>
      <c r="E28" s="9"/>
      <c r="F28" s="3"/>
      <c r="G28" s="9"/>
      <c r="H28" s="3"/>
      <c r="I28" s="9"/>
      <c r="J28" s="3"/>
      <c r="K28" s="9"/>
      <c r="M28" s="3"/>
      <c r="N28" s="9"/>
      <c r="P28" s="1"/>
      <c r="Q28" s="9"/>
      <c r="R28" s="1"/>
      <c r="S28" s="9"/>
    </row>
    <row r="29" spans="1:19" ht="12.75" customHeight="1" x14ac:dyDescent="0.2">
      <c r="A29" s="102"/>
      <c r="B29" s="7"/>
      <c r="C29" s="9"/>
      <c r="D29" s="3"/>
      <c r="E29" s="9"/>
      <c r="F29" s="3"/>
      <c r="G29" s="9"/>
      <c r="H29" s="3"/>
      <c r="I29" s="9"/>
      <c r="J29" s="3"/>
      <c r="K29" s="9"/>
      <c r="M29" s="3"/>
      <c r="N29" s="9"/>
      <c r="P29" s="1"/>
      <c r="Q29" s="9"/>
      <c r="R29" s="1"/>
      <c r="S29" s="9"/>
    </row>
    <row r="30" spans="1:19" ht="12.75" customHeight="1" x14ac:dyDescent="0.2">
      <c r="A30" s="102"/>
      <c r="B30" s="7"/>
      <c r="C30" s="9"/>
      <c r="D30" s="3"/>
      <c r="E30" s="9"/>
      <c r="F30" s="3"/>
      <c r="G30" s="9"/>
      <c r="H30" s="3"/>
      <c r="I30" s="9"/>
      <c r="J30" s="3"/>
      <c r="K30" s="9"/>
      <c r="M30" s="3"/>
      <c r="N30" s="9"/>
      <c r="P30" s="1"/>
      <c r="Q30" s="9"/>
      <c r="R30" s="1"/>
      <c r="S30" s="9"/>
    </row>
    <row r="31" spans="1:19" ht="12.75" customHeight="1" x14ac:dyDescent="0.2">
      <c r="A31" s="102"/>
      <c r="B31" s="7"/>
      <c r="C31" s="9"/>
      <c r="D31" s="3"/>
      <c r="E31" s="9"/>
      <c r="F31" s="3"/>
      <c r="G31" s="9"/>
      <c r="H31" s="3"/>
      <c r="I31" s="9"/>
      <c r="J31" s="3"/>
      <c r="K31" s="9"/>
      <c r="M31" s="3"/>
      <c r="N31" s="9"/>
      <c r="P31" s="1"/>
      <c r="Q31" s="9"/>
      <c r="R31" s="1"/>
      <c r="S31" s="9"/>
    </row>
    <row r="32" spans="1:19" ht="12.75" customHeight="1" x14ac:dyDescent="0.2">
      <c r="A32" s="102"/>
      <c r="B32" s="7"/>
      <c r="C32" s="9"/>
      <c r="D32" s="3"/>
      <c r="E32" s="9"/>
      <c r="F32" s="3"/>
      <c r="G32" s="9"/>
      <c r="H32" s="3"/>
      <c r="I32" s="9"/>
      <c r="J32" s="3"/>
      <c r="K32" s="9"/>
      <c r="M32" s="3"/>
      <c r="N32" s="9"/>
      <c r="P32" s="1"/>
      <c r="Q32" s="9"/>
      <c r="R32" s="1"/>
      <c r="S32" s="9"/>
    </row>
    <row r="33" spans="1:19" ht="12.75" customHeight="1" x14ac:dyDescent="0.2">
      <c r="A33" s="102"/>
      <c r="B33" s="7"/>
      <c r="C33" s="9"/>
      <c r="D33" s="3"/>
      <c r="E33" s="9"/>
      <c r="F33" s="3"/>
      <c r="G33" s="9"/>
      <c r="H33" s="3"/>
      <c r="I33" s="9"/>
      <c r="J33" s="3"/>
      <c r="K33" s="9"/>
      <c r="M33" s="3"/>
      <c r="N33" s="9"/>
      <c r="P33" s="1"/>
      <c r="Q33" s="9"/>
      <c r="R33" s="1"/>
      <c r="S33" s="9"/>
    </row>
    <row r="34" spans="1:19" ht="12.75" customHeight="1" x14ac:dyDescent="0.2">
      <c r="A34" s="102"/>
      <c r="B34" s="7"/>
      <c r="C34" s="9"/>
      <c r="D34" s="3"/>
      <c r="E34" s="9"/>
      <c r="F34" s="3"/>
      <c r="G34" s="9"/>
      <c r="H34" s="3"/>
      <c r="I34" s="9"/>
      <c r="J34" s="3"/>
      <c r="K34" s="9"/>
      <c r="M34" s="3"/>
      <c r="N34" s="9"/>
      <c r="P34" s="1"/>
      <c r="Q34" s="9"/>
      <c r="R34" s="1"/>
      <c r="S34" s="9"/>
    </row>
    <row r="35" spans="1:19" ht="12.75" customHeight="1" x14ac:dyDescent="0.2">
      <c r="A35" s="102"/>
      <c r="B35" s="7"/>
      <c r="C35" s="9"/>
      <c r="D35" s="3"/>
      <c r="E35" s="9"/>
      <c r="F35" s="3"/>
      <c r="G35" s="9"/>
      <c r="H35" s="3"/>
      <c r="I35" s="9"/>
      <c r="J35" s="3"/>
      <c r="K35" s="9"/>
      <c r="M35" s="3"/>
      <c r="N35" s="9"/>
      <c r="P35" s="1"/>
      <c r="Q35" s="9"/>
      <c r="R35" s="1"/>
      <c r="S35" s="9"/>
    </row>
    <row r="36" spans="1:19" ht="12.75" customHeight="1" x14ac:dyDescent="0.2">
      <c r="A36" s="102"/>
      <c r="B36" s="7"/>
      <c r="C36" s="9"/>
      <c r="D36" s="3"/>
      <c r="E36" s="9"/>
      <c r="F36" s="3"/>
      <c r="G36" s="9"/>
      <c r="H36" s="3"/>
      <c r="I36" s="9"/>
      <c r="J36" s="3"/>
      <c r="K36" s="9"/>
      <c r="M36" s="3"/>
      <c r="N36" s="9"/>
      <c r="P36" s="1"/>
      <c r="Q36" s="9"/>
      <c r="R36" s="1"/>
      <c r="S36" s="9"/>
    </row>
    <row r="37" spans="1:19" ht="12.75" customHeight="1" x14ac:dyDescent="0.2">
      <c r="A37" s="102"/>
      <c r="B37" s="7"/>
      <c r="C37" s="9"/>
      <c r="D37" s="3"/>
      <c r="E37" s="9"/>
      <c r="F37" s="3"/>
      <c r="G37" s="9"/>
      <c r="H37" s="3"/>
      <c r="I37" s="9"/>
      <c r="J37" s="3"/>
      <c r="K37" s="9"/>
      <c r="M37" s="3"/>
      <c r="N37" s="9"/>
      <c r="P37" s="1"/>
      <c r="Q37" s="9"/>
      <c r="R37" s="1"/>
      <c r="S37" s="9"/>
    </row>
    <row r="38" spans="1:19" ht="12.75" customHeight="1" x14ac:dyDescent="0.2">
      <c r="A38" s="102"/>
      <c r="B38" s="7"/>
      <c r="C38" s="9"/>
      <c r="D38" s="3"/>
      <c r="E38" s="9"/>
      <c r="F38" s="3"/>
      <c r="G38" s="9"/>
      <c r="H38" s="3"/>
      <c r="I38" s="9"/>
      <c r="J38" s="3"/>
      <c r="K38" s="9"/>
      <c r="M38" s="3"/>
      <c r="N38" s="9"/>
      <c r="P38" s="1"/>
      <c r="Q38" s="9"/>
      <c r="R38" s="1"/>
      <c r="S38" s="9"/>
    </row>
    <row r="39" spans="1:19" ht="12.75" customHeight="1" x14ac:dyDescent="0.2">
      <c r="A39" s="102"/>
      <c r="B39" s="7"/>
      <c r="C39" s="9"/>
      <c r="D39" s="3"/>
      <c r="E39" s="9"/>
      <c r="F39" s="3"/>
      <c r="G39" s="9"/>
      <c r="H39" s="3"/>
      <c r="I39" s="9"/>
      <c r="J39" s="3"/>
      <c r="K39" s="9"/>
      <c r="M39" s="3"/>
      <c r="N39" s="9"/>
      <c r="P39" s="1"/>
      <c r="Q39" s="9"/>
      <c r="R39" s="1"/>
      <c r="S39" s="9"/>
    </row>
    <row r="40" spans="1:19" ht="12.75" customHeight="1" x14ac:dyDescent="0.2">
      <c r="A40" s="102"/>
      <c r="B40" s="7"/>
      <c r="C40" s="9"/>
      <c r="D40" s="3"/>
      <c r="E40" s="9"/>
      <c r="F40" s="3"/>
      <c r="G40" s="9"/>
      <c r="H40" s="3"/>
      <c r="I40" s="9"/>
      <c r="J40" s="3"/>
      <c r="K40" s="9"/>
      <c r="M40" s="3"/>
      <c r="N40" s="9"/>
      <c r="P40" s="1"/>
      <c r="Q40" s="9"/>
      <c r="R40" s="1"/>
      <c r="S40" s="9"/>
    </row>
    <row r="41" spans="1:19" ht="12.75" customHeight="1" x14ac:dyDescent="0.2">
      <c r="A41" s="102"/>
      <c r="B41" s="7"/>
      <c r="C41" s="9"/>
      <c r="D41" s="3"/>
      <c r="E41" s="9"/>
      <c r="F41" s="3"/>
      <c r="G41" s="9"/>
      <c r="H41" s="3"/>
      <c r="I41" s="9"/>
      <c r="J41" s="3"/>
      <c r="K41" s="9"/>
      <c r="M41" s="3"/>
      <c r="N41" s="9"/>
      <c r="P41" s="1"/>
      <c r="Q41" s="9"/>
      <c r="R41" s="1"/>
      <c r="S41" s="9"/>
    </row>
    <row r="42" spans="1:19" ht="12.75" customHeight="1" x14ac:dyDescent="0.2">
      <c r="A42" s="102"/>
      <c r="B42" s="7"/>
      <c r="C42" s="9"/>
      <c r="D42" s="3"/>
      <c r="E42" s="9"/>
      <c r="F42" s="3"/>
      <c r="G42" s="9"/>
      <c r="H42" s="3"/>
      <c r="I42" s="9"/>
      <c r="J42" s="3"/>
      <c r="K42" s="9"/>
      <c r="M42" s="3"/>
      <c r="N42" s="9"/>
      <c r="P42" s="1"/>
      <c r="Q42" s="9"/>
      <c r="R42" s="1"/>
      <c r="S42" s="9"/>
    </row>
    <row r="43" spans="1:19" ht="12.75" customHeight="1" x14ac:dyDescent="0.2">
      <c r="A43" s="102"/>
      <c r="B43" s="7"/>
      <c r="C43" s="9"/>
      <c r="D43" s="3"/>
      <c r="E43" s="9"/>
      <c r="F43" s="3"/>
      <c r="G43" s="9"/>
      <c r="H43" s="3"/>
      <c r="I43" s="9"/>
      <c r="J43" s="3"/>
      <c r="K43" s="9"/>
      <c r="M43" s="3"/>
      <c r="N43" s="9"/>
      <c r="P43" s="1"/>
      <c r="Q43" s="9"/>
      <c r="R43" s="1"/>
      <c r="S43" s="9"/>
    </row>
    <row r="44" spans="1:19" ht="12.75" customHeight="1" x14ac:dyDescent="0.2">
      <c r="A44" s="102"/>
      <c r="B44" s="7"/>
      <c r="C44" s="9"/>
      <c r="D44" s="3"/>
      <c r="E44" s="9"/>
      <c r="F44" s="3"/>
      <c r="G44" s="9"/>
      <c r="H44" s="3"/>
      <c r="I44" s="9"/>
      <c r="J44" s="3"/>
      <c r="K44" s="9"/>
      <c r="M44" s="3"/>
      <c r="N44" s="9"/>
      <c r="P44" s="1"/>
      <c r="Q44" s="9"/>
      <c r="R44" s="1"/>
      <c r="S44" s="9"/>
    </row>
    <row r="45" spans="1:19" ht="12.75" customHeight="1" x14ac:dyDescent="0.2">
      <c r="A45" s="102"/>
      <c r="B45" s="7"/>
      <c r="C45" s="9"/>
      <c r="D45" s="3"/>
      <c r="E45" s="9"/>
      <c r="F45" s="3"/>
      <c r="G45" s="9"/>
      <c r="H45" s="3"/>
      <c r="I45" s="9"/>
      <c r="J45" s="3"/>
      <c r="K45" s="9"/>
      <c r="M45" s="3"/>
      <c r="N45" s="9"/>
      <c r="P45" s="1"/>
      <c r="Q45" s="9"/>
      <c r="R45" s="1"/>
      <c r="S45" s="9"/>
    </row>
    <row r="46" spans="1:19" ht="12.75" customHeight="1" x14ac:dyDescent="0.2">
      <c r="A46" s="102"/>
      <c r="B46" s="7"/>
      <c r="C46" s="9"/>
      <c r="D46" s="3"/>
      <c r="E46" s="9"/>
      <c r="F46" s="3"/>
      <c r="G46" s="9"/>
      <c r="H46" s="3"/>
      <c r="I46" s="9"/>
      <c r="J46" s="3"/>
      <c r="K46" s="9"/>
      <c r="M46" s="3"/>
      <c r="N46" s="9"/>
      <c r="P46" s="1"/>
      <c r="Q46" s="9"/>
      <c r="R46" s="1"/>
      <c r="S46" s="9"/>
    </row>
    <row r="47" spans="1:19" x14ac:dyDescent="0.2">
      <c r="A47" s="102"/>
      <c r="B47" s="7"/>
      <c r="C47" s="9"/>
      <c r="D47" s="3"/>
      <c r="E47" s="9"/>
      <c r="F47" s="3"/>
      <c r="G47" s="9"/>
      <c r="H47" s="3"/>
      <c r="I47" s="9"/>
      <c r="J47" s="3"/>
      <c r="K47" s="9"/>
      <c r="M47" s="3"/>
      <c r="N47" s="9"/>
      <c r="P47" s="1"/>
      <c r="Q47" s="9"/>
      <c r="R47" s="1"/>
      <c r="S47" s="9"/>
    </row>
    <row r="48" spans="1:19" x14ac:dyDescent="0.2">
      <c r="A48" s="102"/>
      <c r="B48" s="7"/>
      <c r="C48" s="9"/>
      <c r="D48" s="3"/>
      <c r="E48" s="9"/>
      <c r="F48" s="3"/>
      <c r="G48" s="9"/>
      <c r="H48" s="3"/>
      <c r="I48" s="9"/>
      <c r="J48" s="3"/>
      <c r="K48" s="9"/>
      <c r="M48" s="3"/>
      <c r="N48" s="9"/>
      <c r="P48" s="1"/>
      <c r="Q48" s="9"/>
      <c r="R48" s="1"/>
      <c r="S48" s="9"/>
    </row>
    <row r="49" spans="1:19" x14ac:dyDescent="0.2">
      <c r="A49" s="102"/>
      <c r="B49" s="7"/>
      <c r="C49" s="9"/>
      <c r="D49" s="3"/>
      <c r="E49" s="9"/>
      <c r="F49" s="3"/>
      <c r="G49" s="9"/>
      <c r="H49" s="3"/>
      <c r="I49" s="9"/>
      <c r="J49" s="3"/>
      <c r="K49" s="9"/>
      <c r="M49" s="3"/>
      <c r="N49" s="9"/>
      <c r="P49" s="1"/>
      <c r="Q49" s="9"/>
      <c r="R49" s="1"/>
      <c r="S49" s="9"/>
    </row>
    <row r="50" spans="1:19" x14ac:dyDescent="0.2">
      <c r="A50" s="102"/>
      <c r="B50" s="7"/>
      <c r="C50" s="9"/>
      <c r="D50" s="3"/>
      <c r="E50" s="9"/>
      <c r="F50" s="3"/>
      <c r="G50" s="9"/>
      <c r="H50" s="3"/>
      <c r="I50" s="9"/>
      <c r="J50" s="3"/>
      <c r="K50" s="9"/>
      <c r="M50" s="3"/>
      <c r="N50" s="9"/>
      <c r="P50" s="1"/>
      <c r="Q50" s="9"/>
      <c r="R50" s="1"/>
      <c r="S50" s="9"/>
    </row>
    <row r="51" spans="1:19" x14ac:dyDescent="0.2">
      <c r="A51" s="102"/>
      <c r="B51" s="7"/>
      <c r="C51" s="9"/>
      <c r="D51" s="3"/>
      <c r="E51" s="9"/>
      <c r="F51" s="3"/>
      <c r="G51" s="9"/>
      <c r="H51" s="3"/>
      <c r="I51" s="9"/>
      <c r="J51" s="3"/>
      <c r="K51" s="9"/>
      <c r="M51" s="3"/>
      <c r="N51" s="9"/>
      <c r="P51" s="1"/>
      <c r="Q51" s="9"/>
      <c r="R51" s="1"/>
      <c r="S51" s="9"/>
    </row>
    <row r="52" spans="1:19" x14ac:dyDescent="0.2">
      <c r="A52" s="102"/>
      <c r="B52" s="7"/>
      <c r="C52" s="9"/>
      <c r="D52" s="3"/>
      <c r="E52" s="9"/>
      <c r="F52" s="3"/>
      <c r="G52" s="9"/>
      <c r="H52" s="3"/>
      <c r="I52" s="9"/>
      <c r="J52" s="3"/>
      <c r="K52" s="9"/>
      <c r="M52" s="3"/>
      <c r="N52" s="9"/>
      <c r="P52" s="1"/>
      <c r="Q52" s="9"/>
      <c r="R52" s="1"/>
      <c r="S52" s="9"/>
    </row>
    <row r="53" spans="1:19" x14ac:dyDescent="0.2">
      <c r="A53" s="102"/>
      <c r="B53" s="7"/>
      <c r="C53" s="9"/>
      <c r="D53" s="3"/>
      <c r="E53" s="9"/>
      <c r="F53" s="3"/>
      <c r="G53" s="9"/>
      <c r="H53" s="3"/>
      <c r="I53" s="9"/>
      <c r="J53" s="3"/>
      <c r="K53" s="9"/>
      <c r="M53" s="3"/>
      <c r="N53" s="9"/>
      <c r="P53" s="1"/>
      <c r="Q53" s="9"/>
      <c r="R53" s="1"/>
      <c r="S53" s="9"/>
    </row>
    <row r="54" spans="1:19" x14ac:dyDescent="0.2">
      <c r="A54" s="102"/>
      <c r="B54" s="7"/>
      <c r="C54" s="9"/>
      <c r="D54" s="3"/>
      <c r="E54" s="9"/>
      <c r="F54" s="3"/>
      <c r="G54" s="9"/>
      <c r="H54" s="3"/>
      <c r="I54" s="9"/>
      <c r="J54" s="3"/>
      <c r="K54" s="9"/>
      <c r="M54" s="3"/>
      <c r="N54" s="9"/>
      <c r="P54" s="1"/>
      <c r="Q54" s="9"/>
      <c r="R54" s="1"/>
      <c r="S54" s="9"/>
    </row>
    <row r="55" spans="1:19" x14ac:dyDescent="0.2">
      <c r="A55" s="102"/>
      <c r="B55" s="7"/>
      <c r="C55" s="9"/>
      <c r="D55" s="3"/>
      <c r="E55" s="9"/>
      <c r="F55" s="3"/>
      <c r="G55" s="9"/>
      <c r="H55" s="3"/>
      <c r="I55" s="9"/>
      <c r="J55" s="3"/>
      <c r="K55" s="9"/>
      <c r="M55" s="3"/>
      <c r="N55" s="9"/>
      <c r="P55" s="1"/>
      <c r="Q55" s="9"/>
      <c r="R55" s="1"/>
      <c r="S55" s="9"/>
    </row>
    <row r="56" spans="1:19" x14ac:dyDescent="0.2">
      <c r="A56" s="102"/>
      <c r="B56" s="7"/>
      <c r="C56" s="9"/>
      <c r="D56" s="3"/>
      <c r="E56" s="9"/>
      <c r="F56" s="3"/>
      <c r="G56" s="9"/>
      <c r="H56" s="3"/>
      <c r="I56" s="9"/>
      <c r="J56" s="3"/>
      <c r="K56" s="9"/>
      <c r="M56" s="3"/>
      <c r="N56" s="9"/>
      <c r="P56" s="1"/>
      <c r="Q56" s="9"/>
      <c r="R56" s="1"/>
      <c r="S56" s="9"/>
    </row>
    <row r="57" spans="1:19" x14ac:dyDescent="0.2">
      <c r="A57" s="102"/>
      <c r="B57" s="7"/>
      <c r="C57" s="9"/>
      <c r="D57" s="3"/>
      <c r="E57" s="9"/>
      <c r="F57" s="3"/>
      <c r="G57" s="9"/>
      <c r="H57" s="3"/>
      <c r="I57" s="9"/>
      <c r="J57" s="3"/>
      <c r="K57" s="9"/>
      <c r="M57" s="3"/>
      <c r="N57" s="9"/>
      <c r="P57" s="1"/>
      <c r="Q57" s="9"/>
      <c r="R57" s="1"/>
      <c r="S57" s="9"/>
    </row>
    <row r="58" spans="1:19" x14ac:dyDescent="0.2">
      <c r="A58" s="102"/>
      <c r="B58" s="7"/>
      <c r="C58" s="9"/>
      <c r="D58" s="3"/>
      <c r="E58" s="9"/>
      <c r="F58" s="3"/>
      <c r="G58" s="9"/>
      <c r="H58" s="3"/>
      <c r="I58" s="9"/>
      <c r="J58" s="3"/>
      <c r="K58" s="9"/>
      <c r="M58" s="3"/>
      <c r="N58" s="9"/>
      <c r="P58" s="1"/>
      <c r="Q58" s="9"/>
      <c r="R58" s="1"/>
      <c r="S58" s="9"/>
    </row>
    <row r="59" spans="1:19" x14ac:dyDescent="0.2">
      <c r="A59" s="102"/>
      <c r="B59" s="7"/>
      <c r="C59" s="9"/>
      <c r="D59" s="3"/>
      <c r="E59" s="9"/>
      <c r="F59" s="3"/>
      <c r="G59" s="9"/>
      <c r="H59" s="3"/>
      <c r="I59" s="9"/>
      <c r="J59" s="3"/>
      <c r="K59" s="9"/>
      <c r="M59" s="3"/>
      <c r="N59" s="9"/>
      <c r="P59" s="1"/>
      <c r="Q59" s="9"/>
      <c r="R59" s="1"/>
      <c r="S59" s="9"/>
    </row>
    <row r="60" spans="1:19" x14ac:dyDescent="0.2">
      <c r="A60" s="102"/>
      <c r="B60" s="7"/>
      <c r="C60" s="9"/>
      <c r="D60" s="3"/>
      <c r="E60" s="9"/>
      <c r="F60" s="3"/>
      <c r="G60" s="9"/>
      <c r="H60" s="3"/>
      <c r="I60" s="9"/>
      <c r="J60" s="3"/>
      <c r="K60" s="9"/>
      <c r="M60" s="3"/>
      <c r="N60" s="9"/>
      <c r="P60" s="1"/>
      <c r="Q60" s="9"/>
      <c r="R60" s="1"/>
      <c r="S60" s="9"/>
    </row>
    <row r="61" spans="1:19" x14ac:dyDescent="0.2">
      <c r="A61" s="102"/>
      <c r="B61" s="7"/>
      <c r="C61" s="9"/>
      <c r="D61" s="3"/>
      <c r="E61" s="9"/>
      <c r="F61" s="3"/>
      <c r="G61" s="9"/>
      <c r="H61" s="3"/>
      <c r="I61" s="9"/>
      <c r="J61" s="3"/>
      <c r="K61" s="9"/>
      <c r="M61" s="3"/>
      <c r="N61" s="9"/>
      <c r="P61" s="1"/>
      <c r="Q61" s="9"/>
      <c r="R61" s="1"/>
      <c r="S61" s="9"/>
    </row>
    <row r="62" spans="1:19" x14ac:dyDescent="0.2">
      <c r="A62" s="102"/>
      <c r="B62" s="7"/>
      <c r="C62" s="9"/>
      <c r="D62" s="3"/>
      <c r="E62" s="9"/>
      <c r="F62" s="3"/>
      <c r="G62" s="9"/>
      <c r="H62" s="3"/>
      <c r="I62" s="9"/>
      <c r="J62" s="3"/>
      <c r="K62" s="9"/>
      <c r="M62" s="3"/>
      <c r="N62" s="9"/>
      <c r="P62" s="1"/>
      <c r="Q62" s="9"/>
      <c r="R62" s="1"/>
      <c r="S62" s="9"/>
    </row>
    <row r="63" spans="1:19" x14ac:dyDescent="0.2">
      <c r="A63" s="102"/>
      <c r="B63" s="7"/>
      <c r="C63" s="9"/>
      <c r="D63" s="3"/>
      <c r="E63" s="9"/>
      <c r="F63" s="3"/>
      <c r="G63" s="9"/>
      <c r="H63" s="3"/>
      <c r="I63" s="9"/>
      <c r="J63" s="3"/>
      <c r="K63" s="9"/>
      <c r="M63" s="3"/>
      <c r="N63" s="9"/>
      <c r="P63" s="1"/>
      <c r="Q63" s="9"/>
      <c r="R63" s="1"/>
      <c r="S63" s="9"/>
    </row>
    <row r="64" spans="1:19" x14ac:dyDescent="0.2">
      <c r="A64" s="102"/>
      <c r="B64" s="7"/>
      <c r="C64" s="9"/>
      <c r="D64" s="3"/>
      <c r="E64" s="9"/>
      <c r="F64" s="3"/>
      <c r="G64" s="9"/>
      <c r="H64" s="3"/>
      <c r="I64" s="9"/>
      <c r="J64" s="3"/>
      <c r="K64" s="9"/>
      <c r="M64" s="3"/>
      <c r="N64" s="9"/>
      <c r="P64" s="1"/>
      <c r="Q64" s="9"/>
      <c r="R64" s="1"/>
      <c r="S64" s="9"/>
    </row>
    <row r="65" spans="1:19" x14ac:dyDescent="0.2">
      <c r="A65" s="102"/>
      <c r="B65" s="7"/>
      <c r="C65" s="9"/>
      <c r="D65" s="3"/>
      <c r="E65" s="9"/>
      <c r="F65" s="3"/>
      <c r="G65" s="9"/>
      <c r="H65" s="3"/>
      <c r="I65" s="9"/>
      <c r="J65" s="3"/>
      <c r="K65" s="9"/>
      <c r="M65" s="3"/>
      <c r="N65" s="9"/>
      <c r="P65" s="1"/>
      <c r="Q65" s="9"/>
      <c r="R65" s="1"/>
      <c r="S65" s="9"/>
    </row>
    <row r="66" spans="1:19" x14ac:dyDescent="0.2">
      <c r="A66" s="102"/>
      <c r="B66" s="7"/>
      <c r="C66" s="9"/>
      <c r="D66" s="3"/>
      <c r="E66" s="9"/>
      <c r="F66" s="3"/>
      <c r="G66" s="9"/>
      <c r="H66" s="3"/>
      <c r="I66" s="9"/>
      <c r="J66" s="3"/>
      <c r="K66" s="9"/>
      <c r="M66" s="3"/>
      <c r="N66" s="9"/>
      <c r="P66" s="1"/>
      <c r="Q66" s="9"/>
      <c r="R66" s="1"/>
      <c r="S66" s="9"/>
    </row>
    <row r="67" spans="1:19" x14ac:dyDescent="0.2">
      <c r="A67" s="102"/>
      <c r="B67" s="7"/>
      <c r="C67" s="9"/>
      <c r="D67" s="3"/>
      <c r="E67" s="9"/>
      <c r="F67" s="3"/>
      <c r="G67" s="9"/>
      <c r="H67" s="3"/>
      <c r="I67" s="9"/>
      <c r="J67" s="3"/>
      <c r="K67" s="9"/>
      <c r="M67" s="3"/>
      <c r="N67" s="9"/>
      <c r="P67" s="1"/>
      <c r="Q67" s="9"/>
      <c r="R67" s="1"/>
      <c r="S67" s="9"/>
    </row>
    <row r="68" spans="1:19" x14ac:dyDescent="0.2">
      <c r="A68" s="102"/>
      <c r="B68" s="7"/>
      <c r="C68" s="9"/>
      <c r="D68" s="3"/>
      <c r="E68" s="9"/>
      <c r="F68" s="3"/>
      <c r="G68" s="9"/>
      <c r="H68" s="3"/>
      <c r="I68" s="9"/>
      <c r="J68" s="3"/>
      <c r="K68" s="9"/>
      <c r="M68" s="3"/>
      <c r="N68" s="9"/>
      <c r="P68" s="1"/>
      <c r="Q68" s="9"/>
      <c r="R68" s="1"/>
      <c r="S68" s="9"/>
    </row>
    <row r="69" spans="1:19" x14ac:dyDescent="0.2">
      <c r="A69" s="102"/>
      <c r="B69" s="7"/>
      <c r="C69" s="9"/>
      <c r="D69" s="3"/>
      <c r="E69" s="9"/>
      <c r="F69" s="3"/>
      <c r="G69" s="9"/>
      <c r="H69" s="3"/>
      <c r="I69" s="9"/>
      <c r="J69" s="3"/>
      <c r="K69" s="9"/>
      <c r="M69" s="3"/>
      <c r="N69" s="9"/>
      <c r="P69" s="1"/>
      <c r="Q69" s="9"/>
      <c r="R69" s="1"/>
      <c r="S69" s="9"/>
    </row>
    <row r="70" spans="1:19" x14ac:dyDescent="0.2">
      <c r="A70" s="102"/>
      <c r="B70" s="7"/>
      <c r="C70" s="9"/>
      <c r="D70" s="3"/>
      <c r="E70" s="9"/>
      <c r="F70" s="3"/>
      <c r="G70" s="9"/>
      <c r="H70" s="3"/>
      <c r="I70" s="9"/>
      <c r="J70" s="3"/>
      <c r="K70" s="9"/>
      <c r="M70" s="3"/>
      <c r="N70" s="9"/>
      <c r="P70" s="1"/>
      <c r="Q70" s="9"/>
      <c r="R70" s="1"/>
      <c r="S70" s="9"/>
    </row>
    <row r="71" spans="1:19" x14ac:dyDescent="0.2">
      <c r="A71" s="102"/>
      <c r="B71" s="7"/>
      <c r="C71" s="9"/>
      <c r="D71" s="3"/>
      <c r="E71" s="9"/>
      <c r="F71" s="3"/>
      <c r="G71" s="9"/>
      <c r="H71" s="3"/>
      <c r="I71" s="9"/>
      <c r="J71" s="3"/>
      <c r="K71" s="9"/>
      <c r="M71" s="3"/>
      <c r="N71" s="9"/>
      <c r="P71" s="1"/>
      <c r="Q71" s="9"/>
      <c r="R71" s="1"/>
      <c r="S71" s="9"/>
    </row>
    <row r="72" spans="1:19" x14ac:dyDescent="0.2">
      <c r="A72" s="102"/>
      <c r="B72" s="7"/>
      <c r="C72" s="9"/>
      <c r="D72" s="3"/>
      <c r="E72" s="9"/>
      <c r="F72" s="3"/>
      <c r="G72" s="9"/>
      <c r="H72" s="3"/>
      <c r="I72" s="9"/>
      <c r="J72" s="3"/>
      <c r="K72" s="9"/>
      <c r="M72" s="3"/>
      <c r="N72" s="9"/>
      <c r="P72" s="1"/>
      <c r="Q72" s="9"/>
      <c r="R72" s="1"/>
      <c r="S72" s="9"/>
    </row>
    <row r="73" spans="1:19" x14ac:dyDescent="0.2">
      <c r="A73" s="102"/>
      <c r="B73" s="7"/>
      <c r="C73" s="9"/>
      <c r="D73" s="3"/>
      <c r="E73" s="9"/>
      <c r="F73" s="3"/>
      <c r="G73" s="9"/>
      <c r="H73" s="3"/>
      <c r="I73" s="9"/>
      <c r="J73" s="3"/>
      <c r="K73" s="9"/>
      <c r="M73" s="3"/>
      <c r="N73" s="9"/>
      <c r="P73" s="1"/>
      <c r="Q73" s="9"/>
      <c r="R73" s="1"/>
      <c r="S73" s="9"/>
    </row>
    <row r="74" spans="1:19" x14ac:dyDescent="0.2">
      <c r="A74" s="102"/>
      <c r="B74" s="7"/>
      <c r="C74" s="9"/>
      <c r="D74" s="3"/>
      <c r="E74" s="9"/>
      <c r="F74" s="3"/>
      <c r="G74" s="9"/>
      <c r="H74" s="3"/>
      <c r="I74" s="9"/>
      <c r="J74" s="3"/>
      <c r="K74" s="9"/>
      <c r="M74" s="3"/>
      <c r="N74" s="9"/>
      <c r="P74" s="1"/>
      <c r="Q74" s="9"/>
      <c r="R74" s="1"/>
      <c r="S74" s="9"/>
    </row>
    <row r="75" spans="1:19" x14ac:dyDescent="0.2">
      <c r="A75" s="102"/>
      <c r="B75" s="7"/>
      <c r="C75" s="9"/>
      <c r="D75" s="3"/>
      <c r="E75" s="9"/>
      <c r="F75" s="3"/>
      <c r="G75" s="9"/>
      <c r="H75" s="3"/>
      <c r="I75" s="9"/>
      <c r="J75" s="3"/>
      <c r="K75" s="9"/>
      <c r="M75" s="3"/>
      <c r="N75" s="9"/>
      <c r="P75" s="1"/>
      <c r="Q75" s="9"/>
      <c r="R75" s="1"/>
      <c r="S75" s="9"/>
    </row>
    <row r="76" spans="1:19" x14ac:dyDescent="0.2">
      <c r="A76" s="102"/>
      <c r="B76" s="7"/>
      <c r="C76" s="9"/>
      <c r="D76" s="3"/>
      <c r="E76" s="9"/>
      <c r="F76" s="3"/>
      <c r="G76" s="9"/>
      <c r="H76" s="3"/>
      <c r="I76" s="9"/>
      <c r="J76" s="3"/>
      <c r="K76" s="9"/>
      <c r="M76" s="3"/>
      <c r="N76" s="9"/>
      <c r="P76" s="1"/>
      <c r="Q76" s="9"/>
      <c r="R76" s="1"/>
      <c r="S76" s="9"/>
    </row>
    <row r="77" spans="1:19" x14ac:dyDescent="0.2">
      <c r="A77" s="102"/>
      <c r="B77" s="7"/>
      <c r="C77" s="9"/>
      <c r="D77" s="3"/>
      <c r="E77" s="9"/>
      <c r="F77" s="3"/>
      <c r="G77" s="9"/>
      <c r="H77" s="3"/>
      <c r="I77" s="9"/>
      <c r="J77" s="3"/>
      <c r="K77" s="9"/>
      <c r="M77" s="3"/>
      <c r="N77" s="9"/>
      <c r="P77" s="1"/>
      <c r="Q77" s="9"/>
      <c r="R77" s="1"/>
      <c r="S77" s="9"/>
    </row>
    <row r="78" spans="1:19" x14ac:dyDescent="0.2">
      <c r="A78" s="102"/>
      <c r="B78" s="7"/>
      <c r="C78" s="9"/>
      <c r="D78" s="3"/>
      <c r="E78" s="9"/>
      <c r="F78" s="3"/>
      <c r="G78" s="9"/>
      <c r="H78" s="3"/>
      <c r="I78" s="9"/>
      <c r="J78" s="3"/>
      <c r="K78" s="9"/>
      <c r="M78" s="3"/>
      <c r="N78" s="9"/>
      <c r="P78" s="1"/>
      <c r="Q78" s="9"/>
      <c r="R78" s="1"/>
      <c r="S78" s="9"/>
    </row>
    <row r="79" spans="1:19" x14ac:dyDescent="0.2">
      <c r="A79" s="102"/>
      <c r="B79" s="7"/>
      <c r="C79" s="9"/>
      <c r="D79" s="3"/>
      <c r="E79" s="9"/>
      <c r="F79" s="3"/>
      <c r="G79" s="9"/>
      <c r="H79" s="3"/>
      <c r="I79" s="9"/>
      <c r="J79" s="3"/>
      <c r="K79" s="9"/>
      <c r="M79" s="3"/>
      <c r="N79" s="9"/>
      <c r="P79" s="1"/>
      <c r="Q79" s="9"/>
      <c r="R79" s="1"/>
      <c r="S79" s="9"/>
    </row>
    <row r="80" spans="1:19" x14ac:dyDescent="0.2">
      <c r="A80" s="102"/>
      <c r="B80" s="7"/>
      <c r="C80" s="9"/>
      <c r="D80" s="3"/>
      <c r="E80" s="9"/>
      <c r="F80" s="3"/>
      <c r="G80" s="9"/>
      <c r="H80" s="3"/>
      <c r="I80" s="9"/>
      <c r="J80" s="3"/>
      <c r="K80" s="9"/>
      <c r="M80" s="3"/>
      <c r="N80" s="9"/>
      <c r="P80" s="1"/>
      <c r="Q80" s="9"/>
      <c r="R80" s="1"/>
      <c r="S80" s="9"/>
    </row>
    <row r="81" spans="1:19" x14ac:dyDescent="0.2">
      <c r="A81" s="102"/>
      <c r="B81" s="7"/>
      <c r="C81" s="9"/>
      <c r="D81" s="3"/>
      <c r="E81" s="9"/>
      <c r="F81" s="3"/>
      <c r="G81" s="9"/>
      <c r="H81" s="3"/>
      <c r="I81" s="9"/>
      <c r="J81" s="3"/>
      <c r="K81" s="9"/>
      <c r="M81" s="3"/>
      <c r="N81" s="9"/>
      <c r="P81" s="1"/>
      <c r="Q81" s="9"/>
      <c r="R81" s="1"/>
      <c r="S81" s="9"/>
    </row>
    <row r="82" spans="1:19" x14ac:dyDescent="0.2">
      <c r="A82" s="102"/>
      <c r="B82" s="7"/>
      <c r="C82" s="9"/>
      <c r="D82" s="3"/>
      <c r="E82" s="9"/>
      <c r="F82" s="3"/>
      <c r="G82" s="9"/>
      <c r="H82" s="3"/>
      <c r="I82" s="9"/>
      <c r="J82" s="3"/>
      <c r="K82" s="9"/>
      <c r="M82" s="3"/>
      <c r="N82" s="9"/>
      <c r="P82" s="1"/>
      <c r="Q82" s="9"/>
      <c r="R82" s="1"/>
      <c r="S82" s="9"/>
    </row>
    <row r="83" spans="1:19" x14ac:dyDescent="0.2">
      <c r="A83" s="102"/>
      <c r="B83" s="7"/>
      <c r="C83" s="9"/>
      <c r="D83" s="3"/>
      <c r="E83" s="9"/>
      <c r="F83" s="3"/>
      <c r="G83" s="9"/>
      <c r="H83" s="3"/>
      <c r="I83" s="9"/>
      <c r="J83" s="3"/>
      <c r="K83" s="9"/>
      <c r="M83" s="3"/>
      <c r="N83" s="9"/>
      <c r="P83" s="1"/>
      <c r="Q83" s="9"/>
      <c r="R83" s="1"/>
      <c r="S83" s="9"/>
    </row>
    <row r="84" spans="1:19" x14ac:dyDescent="0.2">
      <c r="A84" s="102"/>
      <c r="B84" s="7"/>
      <c r="C84" s="9"/>
      <c r="D84" s="3"/>
      <c r="E84" s="9"/>
      <c r="F84" s="3"/>
      <c r="G84" s="9"/>
      <c r="H84" s="3"/>
      <c r="I84" s="9"/>
      <c r="J84" s="3"/>
      <c r="K84" s="9"/>
      <c r="M84" s="3"/>
      <c r="N84" s="9"/>
      <c r="P84" s="1"/>
      <c r="Q84" s="9"/>
      <c r="R84" s="1"/>
      <c r="S84" s="9"/>
    </row>
    <row r="85" spans="1:19" x14ac:dyDescent="0.2">
      <c r="A85" s="102"/>
      <c r="B85" s="7"/>
      <c r="C85" s="9"/>
      <c r="D85" s="3"/>
      <c r="E85" s="9"/>
      <c r="F85" s="3"/>
      <c r="G85" s="9"/>
      <c r="H85" s="3"/>
      <c r="I85" s="9"/>
      <c r="J85" s="3"/>
      <c r="K85" s="9"/>
      <c r="M85" s="3"/>
      <c r="N85" s="9"/>
      <c r="P85" s="1"/>
      <c r="Q85" s="9"/>
      <c r="R85" s="1"/>
      <c r="S85" s="9"/>
    </row>
    <row r="86" spans="1:19" x14ac:dyDescent="0.2">
      <c r="A86" s="102"/>
      <c r="B86" s="7"/>
      <c r="C86" s="9"/>
      <c r="D86" s="3"/>
      <c r="E86" s="9"/>
      <c r="F86" s="3"/>
      <c r="G86" s="9"/>
      <c r="H86" s="3"/>
      <c r="I86" s="9"/>
      <c r="J86" s="3"/>
      <c r="K86" s="9"/>
      <c r="M86" s="3"/>
      <c r="N86" s="9"/>
      <c r="P86" s="1"/>
      <c r="Q86" s="9"/>
      <c r="R86" s="1"/>
      <c r="S86" s="9"/>
    </row>
    <row r="87" spans="1:19" x14ac:dyDescent="0.2">
      <c r="A87" s="102"/>
      <c r="B87" s="7"/>
      <c r="C87" s="9"/>
      <c r="D87" s="3"/>
      <c r="E87" s="9"/>
      <c r="F87" s="3"/>
      <c r="G87" s="9"/>
      <c r="H87" s="3"/>
      <c r="I87" s="9"/>
      <c r="J87" s="3"/>
      <c r="K87" s="9"/>
      <c r="M87" s="3"/>
      <c r="N87" s="9"/>
      <c r="P87" s="1"/>
      <c r="Q87" s="9"/>
      <c r="R87" s="1"/>
      <c r="S87" s="9"/>
    </row>
    <row r="88" spans="1:19" x14ac:dyDescent="0.2">
      <c r="A88" s="102"/>
      <c r="B88" s="7"/>
      <c r="C88" s="9"/>
      <c r="D88" s="3"/>
      <c r="E88" s="9"/>
      <c r="F88" s="3"/>
      <c r="G88" s="9"/>
      <c r="H88" s="3"/>
      <c r="I88" s="9"/>
      <c r="J88" s="3"/>
      <c r="K88" s="9"/>
      <c r="M88" s="3"/>
      <c r="N88" s="9"/>
      <c r="P88" s="1"/>
      <c r="Q88" s="9"/>
      <c r="R88" s="1"/>
      <c r="S88" s="9"/>
    </row>
    <row r="89" spans="1:19" x14ac:dyDescent="0.2">
      <c r="A89" s="102"/>
      <c r="B89" s="7"/>
      <c r="C89" s="9"/>
      <c r="D89" s="3"/>
      <c r="E89" s="9"/>
      <c r="F89" s="3"/>
      <c r="G89" s="9"/>
      <c r="H89" s="3"/>
      <c r="I89" s="9"/>
      <c r="J89" s="3"/>
      <c r="K89" s="9"/>
      <c r="M89" s="3"/>
      <c r="N89" s="9"/>
      <c r="P89" s="1"/>
      <c r="Q89" s="9"/>
      <c r="R89" s="1"/>
      <c r="S89" s="9"/>
    </row>
    <row r="90" spans="1:19" x14ac:dyDescent="0.2">
      <c r="A90" s="102"/>
      <c r="B90" s="7"/>
      <c r="C90" s="9"/>
      <c r="D90" s="3"/>
      <c r="E90" s="9"/>
      <c r="F90" s="3"/>
      <c r="G90" s="9"/>
      <c r="H90" s="3"/>
      <c r="I90" s="9"/>
      <c r="J90" s="3"/>
      <c r="K90" s="9"/>
      <c r="M90" s="3"/>
      <c r="N90" s="9"/>
      <c r="P90" s="1"/>
      <c r="Q90" s="9"/>
      <c r="R90" s="1"/>
      <c r="S90" s="9"/>
    </row>
    <row r="91" spans="1:19" x14ac:dyDescent="0.2">
      <c r="A91" s="102"/>
      <c r="B91" s="7"/>
      <c r="C91" s="9"/>
      <c r="D91" s="3"/>
      <c r="E91" s="9"/>
      <c r="F91" s="3"/>
      <c r="G91" s="9"/>
      <c r="H91" s="3"/>
      <c r="I91" s="9"/>
      <c r="J91" s="3"/>
      <c r="K91" s="9"/>
      <c r="M91" s="3"/>
      <c r="N91" s="9"/>
      <c r="P91" s="1"/>
      <c r="Q91" s="9"/>
      <c r="R91" s="1"/>
      <c r="S91" s="9"/>
    </row>
    <row r="92" spans="1:19" x14ac:dyDescent="0.2">
      <c r="A92" s="102"/>
      <c r="B92" s="7"/>
      <c r="C92" s="9"/>
      <c r="D92" s="3"/>
      <c r="E92" s="9"/>
      <c r="F92" s="3"/>
      <c r="G92" s="9"/>
      <c r="H92" s="3"/>
      <c r="I92" s="9"/>
      <c r="J92" s="3"/>
      <c r="K92" s="9"/>
      <c r="M92" s="3"/>
      <c r="N92" s="9"/>
      <c r="P92" s="1"/>
      <c r="Q92" s="9"/>
      <c r="R92" s="1"/>
      <c r="S92" s="9"/>
    </row>
    <row r="93" spans="1:19" x14ac:dyDescent="0.2">
      <c r="A93" s="102"/>
      <c r="B93" s="7"/>
      <c r="C93" s="9"/>
      <c r="D93" s="3"/>
      <c r="E93" s="9"/>
      <c r="F93" s="3"/>
      <c r="G93" s="9"/>
      <c r="H93" s="3"/>
      <c r="I93" s="9"/>
      <c r="J93" s="3"/>
      <c r="K93" s="9"/>
      <c r="M93" s="3"/>
      <c r="N93" s="9"/>
      <c r="P93" s="1"/>
      <c r="Q93" s="9"/>
      <c r="R93" s="1"/>
      <c r="S93" s="9"/>
    </row>
    <row r="94" spans="1:19" x14ac:dyDescent="0.2">
      <c r="A94" s="102"/>
      <c r="B94" s="7"/>
      <c r="C94" s="9"/>
      <c r="D94" s="3"/>
      <c r="E94" s="9"/>
      <c r="F94" s="3"/>
      <c r="G94" s="9"/>
      <c r="H94" s="3"/>
      <c r="I94" s="9"/>
      <c r="J94" s="3"/>
      <c r="K94" s="9"/>
      <c r="M94" s="3"/>
      <c r="N94" s="9"/>
      <c r="P94" s="1"/>
      <c r="Q94" s="9"/>
      <c r="R94" s="1"/>
      <c r="S94" s="9"/>
    </row>
    <row r="95" spans="1:19" x14ac:dyDescent="0.2">
      <c r="A95" s="102"/>
      <c r="B95" s="7"/>
      <c r="C95" s="9"/>
      <c r="D95" s="3"/>
      <c r="E95" s="9"/>
      <c r="F95" s="3"/>
      <c r="G95" s="9"/>
      <c r="H95" s="3"/>
      <c r="I95" s="9"/>
      <c r="J95" s="3"/>
      <c r="K95" s="9"/>
      <c r="M95" s="3"/>
      <c r="N95" s="9"/>
      <c r="P95" s="1"/>
      <c r="Q95" s="9"/>
      <c r="R95" s="1"/>
      <c r="S95" s="9"/>
    </row>
    <row r="96" spans="1:19" x14ac:dyDescent="0.2">
      <c r="A96" s="102"/>
      <c r="B96" s="7"/>
      <c r="C96" s="9"/>
      <c r="D96" s="3"/>
      <c r="E96" s="9"/>
      <c r="F96" s="3"/>
      <c r="G96" s="9"/>
      <c r="H96" s="3"/>
      <c r="I96" s="9"/>
      <c r="J96" s="3"/>
      <c r="K96" s="9"/>
      <c r="M96" s="3"/>
      <c r="N96" s="9"/>
      <c r="P96" s="1"/>
      <c r="Q96" s="9"/>
      <c r="R96" s="1"/>
      <c r="S96" s="9"/>
    </row>
    <row r="97" spans="1:19" x14ac:dyDescent="0.2">
      <c r="A97" s="102"/>
      <c r="B97" s="7"/>
      <c r="C97" s="9"/>
      <c r="D97" s="3"/>
      <c r="E97" s="9"/>
      <c r="F97" s="3"/>
      <c r="G97" s="9"/>
      <c r="H97" s="3"/>
      <c r="I97" s="9"/>
      <c r="J97" s="3"/>
      <c r="K97" s="9"/>
      <c r="M97" s="3"/>
      <c r="N97" s="9"/>
      <c r="P97" s="1"/>
      <c r="Q97" s="9"/>
      <c r="R97" s="1"/>
      <c r="S97" s="9"/>
    </row>
    <row r="98" spans="1:19" x14ac:dyDescent="0.2">
      <c r="A98" s="102"/>
      <c r="B98" s="7"/>
      <c r="C98" s="9"/>
      <c r="D98" s="3"/>
      <c r="E98" s="9"/>
      <c r="F98" s="3"/>
      <c r="G98" s="9"/>
      <c r="H98" s="3"/>
      <c r="I98" s="9"/>
      <c r="J98" s="3"/>
      <c r="K98" s="9"/>
      <c r="M98" s="3"/>
      <c r="N98" s="9"/>
      <c r="P98" s="1"/>
      <c r="Q98" s="9"/>
      <c r="R98" s="1"/>
      <c r="S98" s="9"/>
    </row>
    <row r="99" spans="1:19" x14ac:dyDescent="0.2">
      <c r="A99" s="102"/>
      <c r="B99" s="7"/>
      <c r="C99" s="9"/>
      <c r="D99" s="3"/>
      <c r="E99" s="9"/>
      <c r="F99" s="3"/>
      <c r="G99" s="9"/>
      <c r="H99" s="3"/>
      <c r="I99" s="9"/>
      <c r="J99" s="3"/>
      <c r="K99" s="9"/>
      <c r="M99" s="3"/>
      <c r="N99" s="9"/>
      <c r="P99" s="1"/>
      <c r="Q99" s="9"/>
      <c r="R99" s="1"/>
      <c r="S99" s="9"/>
    </row>
    <row r="100" spans="1:19" x14ac:dyDescent="0.2">
      <c r="A100" s="102"/>
      <c r="B100" s="7"/>
      <c r="C100" s="9"/>
      <c r="D100" s="3"/>
      <c r="E100" s="9"/>
      <c r="F100" s="3"/>
      <c r="G100" s="9"/>
      <c r="H100" s="3"/>
      <c r="I100" s="9"/>
      <c r="J100" s="3"/>
      <c r="K100" s="9"/>
      <c r="M100" s="3"/>
      <c r="N100" s="9"/>
      <c r="P100" s="1"/>
      <c r="Q100" s="9"/>
      <c r="R100" s="1"/>
      <c r="S100" s="9"/>
    </row>
  </sheetData>
  <customSheetViews>
    <customSheetView guid="{E36282CE-6085-400B-89FC-B681C33F0236}">
      <pane ySplit="1" topLeftCell="A2" activePane="bottomLeft" state="frozen"/>
      <selection pane="bottomLeft" activeCell="A2" sqref="A2"/>
      <pageMargins left="0.7" right="0.7" top="0.75" bottom="0.75" header="0.3" footer="0.3"/>
    </customSheetView>
  </customSheetView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5"/>
  <sheetViews>
    <sheetView zoomScale="90" zoomScaleNormal="90" workbookViewId="0">
      <pane ySplit="1" topLeftCell="A2" activePane="bottomLeft" state="frozen"/>
      <selection activeCell="B1" sqref="B1"/>
      <selection pane="bottomLeft" activeCell="D21" sqref="D21"/>
    </sheetView>
  </sheetViews>
  <sheetFormatPr baseColWidth="10" defaultColWidth="11.42578125" defaultRowHeight="12.75" x14ac:dyDescent="0.2"/>
  <cols>
    <col min="1" max="1" width="42.7109375" style="94" customWidth="1"/>
    <col min="2" max="2" width="26.7109375" style="94" customWidth="1"/>
    <col min="3" max="3" width="24.42578125" style="94" customWidth="1"/>
    <col min="4" max="4" width="31.42578125" style="94" customWidth="1"/>
    <col min="5" max="5" width="16.28515625" style="94" customWidth="1"/>
    <col min="6" max="6" width="20.28515625" style="94" customWidth="1"/>
    <col min="7" max="7" width="17.85546875" style="94" customWidth="1"/>
    <col min="8" max="8" width="19.5703125" style="94" customWidth="1"/>
    <col min="9" max="9" width="18.28515625" style="94" customWidth="1"/>
    <col min="10" max="10" width="16.85546875" style="94" customWidth="1"/>
    <col min="11" max="11" width="11.42578125" style="94"/>
    <col min="12" max="12" width="11.5703125" style="94" customWidth="1"/>
    <col min="13" max="16384" width="11.42578125" style="94"/>
  </cols>
  <sheetData>
    <row r="1" spans="1:11" ht="36" x14ac:dyDescent="0.2">
      <c r="A1" s="93" t="s">
        <v>566</v>
      </c>
      <c r="B1" s="93" t="s">
        <v>2</v>
      </c>
      <c r="C1" s="93" t="s">
        <v>556</v>
      </c>
      <c r="D1" s="93" t="s">
        <v>557</v>
      </c>
      <c r="E1" s="93" t="s">
        <v>570</v>
      </c>
      <c r="F1" s="93" t="s">
        <v>5</v>
      </c>
      <c r="G1" s="93" t="s">
        <v>9</v>
      </c>
      <c r="H1" s="93" t="s">
        <v>10</v>
      </c>
      <c r="I1" s="93" t="s">
        <v>11</v>
      </c>
      <c r="J1" s="93" t="s">
        <v>195</v>
      </c>
      <c r="K1" s="93" t="s">
        <v>12</v>
      </c>
    </row>
    <row r="2" spans="1:11" ht="50.25" x14ac:dyDescent="0.2">
      <c r="A2" s="64" t="s">
        <v>739</v>
      </c>
      <c r="B2" s="64" t="s">
        <v>50</v>
      </c>
      <c r="C2" s="64" t="s">
        <v>560</v>
      </c>
      <c r="D2" s="64" t="s">
        <v>792</v>
      </c>
      <c r="E2" s="64"/>
      <c r="F2" s="95" t="s">
        <v>558</v>
      </c>
      <c r="G2" s="96">
        <v>41346</v>
      </c>
      <c r="H2" s="96">
        <v>41586</v>
      </c>
      <c r="I2" s="96">
        <v>41586</v>
      </c>
      <c r="J2" s="96"/>
      <c r="K2" s="64" t="s">
        <v>199</v>
      </c>
    </row>
    <row r="3" spans="1:11" ht="50.25" x14ac:dyDescent="0.2">
      <c r="A3" s="64" t="s">
        <v>740</v>
      </c>
      <c r="B3" s="64" t="s">
        <v>50</v>
      </c>
      <c r="C3" s="64" t="s">
        <v>561</v>
      </c>
      <c r="D3" s="64" t="s">
        <v>576</v>
      </c>
      <c r="E3" s="64"/>
      <c r="F3" s="95" t="s">
        <v>558</v>
      </c>
      <c r="G3" s="96">
        <v>41346</v>
      </c>
      <c r="H3" s="96">
        <v>41586</v>
      </c>
      <c r="I3" s="96">
        <v>41586</v>
      </c>
      <c r="J3" s="96"/>
      <c r="K3" s="64" t="s">
        <v>199</v>
      </c>
    </row>
    <row r="4" spans="1:11" ht="72" x14ac:dyDescent="0.2">
      <c r="A4" s="64" t="s">
        <v>741</v>
      </c>
      <c r="B4" s="64" t="s">
        <v>50</v>
      </c>
      <c r="C4" s="64" t="s">
        <v>562</v>
      </c>
      <c r="D4" s="64" t="s">
        <v>793</v>
      </c>
      <c r="E4" s="64"/>
      <c r="F4" s="95" t="s">
        <v>558</v>
      </c>
      <c r="G4" s="96">
        <v>41346</v>
      </c>
      <c r="H4" s="96">
        <v>41586</v>
      </c>
      <c r="I4" s="96">
        <v>41586</v>
      </c>
      <c r="J4" s="96"/>
      <c r="K4" s="64" t="s">
        <v>199</v>
      </c>
    </row>
    <row r="5" spans="1:11" s="62" customFormat="1" ht="60" x14ac:dyDescent="0.2">
      <c r="A5" s="68" t="s">
        <v>742</v>
      </c>
      <c r="B5" s="68" t="s">
        <v>50</v>
      </c>
      <c r="C5" s="68" t="s">
        <v>563</v>
      </c>
      <c r="D5" s="68" t="s">
        <v>577</v>
      </c>
      <c r="E5" s="68"/>
      <c r="F5" s="97" t="s">
        <v>558</v>
      </c>
      <c r="G5" s="98">
        <v>41346</v>
      </c>
      <c r="H5" s="98">
        <v>41586</v>
      </c>
      <c r="I5" s="98">
        <v>41586</v>
      </c>
      <c r="J5" s="98"/>
      <c r="K5" s="68" t="s">
        <v>199</v>
      </c>
    </row>
    <row r="6" spans="1:11" ht="96" x14ac:dyDescent="0.2">
      <c r="A6" s="64" t="s">
        <v>743</v>
      </c>
      <c r="B6" s="64" t="s">
        <v>50</v>
      </c>
      <c r="C6" s="64" t="s">
        <v>559</v>
      </c>
      <c r="D6" s="64" t="s">
        <v>578</v>
      </c>
      <c r="E6" s="64" t="s">
        <v>842</v>
      </c>
      <c r="F6" s="95" t="s">
        <v>558</v>
      </c>
      <c r="G6" s="96">
        <v>41346</v>
      </c>
      <c r="H6" s="96">
        <v>41586</v>
      </c>
      <c r="I6" s="96">
        <v>41586</v>
      </c>
      <c r="J6" s="96"/>
      <c r="K6" s="64" t="s">
        <v>199</v>
      </c>
    </row>
    <row r="7" spans="1:11" ht="409.5" x14ac:dyDescent="0.2">
      <c r="A7" s="64" t="s">
        <v>744</v>
      </c>
      <c r="B7" s="64" t="s">
        <v>50</v>
      </c>
      <c r="C7" s="64" t="s">
        <v>738</v>
      </c>
      <c r="D7" s="64" t="s">
        <v>794</v>
      </c>
      <c r="E7" s="64" t="s">
        <v>842</v>
      </c>
      <c r="F7" s="95" t="s">
        <v>558</v>
      </c>
      <c r="G7" s="96">
        <v>41346</v>
      </c>
      <c r="H7" s="96">
        <v>41586</v>
      </c>
      <c r="I7" s="96">
        <v>41586</v>
      </c>
      <c r="J7" s="96"/>
      <c r="K7" s="64" t="s">
        <v>199</v>
      </c>
    </row>
    <row r="8" spans="1:11" ht="324" x14ac:dyDescent="0.2">
      <c r="A8" s="64" t="s">
        <v>745</v>
      </c>
      <c r="B8" s="64" t="s">
        <v>50</v>
      </c>
      <c r="C8" s="64" t="s">
        <v>564</v>
      </c>
      <c r="D8" s="64" t="s">
        <v>579</v>
      </c>
      <c r="E8" s="64" t="s">
        <v>842</v>
      </c>
      <c r="F8" s="95" t="s">
        <v>558</v>
      </c>
      <c r="G8" s="96">
        <v>41346</v>
      </c>
      <c r="H8" s="96">
        <v>41586</v>
      </c>
      <c r="I8" s="96">
        <v>41586</v>
      </c>
      <c r="J8" s="96"/>
      <c r="K8" s="64" t="s">
        <v>199</v>
      </c>
    </row>
    <row r="9" spans="1:11" s="62" customFormat="1" ht="216" x14ac:dyDescent="0.2">
      <c r="A9" s="68" t="s">
        <v>746</v>
      </c>
      <c r="B9" s="68" t="s">
        <v>50</v>
      </c>
      <c r="C9" s="68" t="s">
        <v>565</v>
      </c>
      <c r="D9" s="68" t="s">
        <v>580</v>
      </c>
      <c r="E9" s="64" t="s">
        <v>842</v>
      </c>
      <c r="F9" s="97" t="s">
        <v>558</v>
      </c>
      <c r="G9" s="98">
        <v>41346</v>
      </c>
      <c r="H9" s="98">
        <v>41586</v>
      </c>
      <c r="I9" s="98">
        <v>41586</v>
      </c>
      <c r="J9" s="98"/>
      <c r="K9" s="68" t="s">
        <v>199</v>
      </c>
    </row>
    <row r="10" spans="1:11" ht="48" x14ac:dyDescent="0.2">
      <c r="A10" s="64" t="s">
        <v>747</v>
      </c>
      <c r="B10" s="64" t="s">
        <v>54</v>
      </c>
      <c r="C10" s="64" t="s">
        <v>582</v>
      </c>
      <c r="D10" s="64" t="s">
        <v>177</v>
      </c>
      <c r="E10" s="64"/>
      <c r="F10" s="95" t="s">
        <v>568</v>
      </c>
      <c r="G10" s="96">
        <v>40618</v>
      </c>
      <c r="H10" s="96">
        <v>41591</v>
      </c>
      <c r="I10" s="96">
        <v>41591</v>
      </c>
      <c r="J10" s="96"/>
      <c r="K10" s="64" t="s">
        <v>199</v>
      </c>
    </row>
    <row r="11" spans="1:11" ht="48" x14ac:dyDescent="0.2">
      <c r="A11" s="64" t="s">
        <v>748</v>
      </c>
      <c r="B11" s="64" t="s">
        <v>54</v>
      </c>
      <c r="C11" s="64" t="s">
        <v>583</v>
      </c>
      <c r="D11" s="64" t="s">
        <v>170</v>
      </c>
      <c r="E11" s="64"/>
      <c r="F11" s="95" t="s">
        <v>568</v>
      </c>
      <c r="G11" s="96">
        <v>40618</v>
      </c>
      <c r="H11" s="96">
        <v>41591</v>
      </c>
      <c r="I11" s="96">
        <v>41591</v>
      </c>
      <c r="J11" s="96"/>
      <c r="K11" s="64" t="s">
        <v>199</v>
      </c>
    </row>
    <row r="12" spans="1:11" s="62" customFormat="1" ht="48" x14ac:dyDescent="0.2">
      <c r="A12" s="68" t="s">
        <v>749</v>
      </c>
      <c r="B12" s="68" t="s">
        <v>54</v>
      </c>
      <c r="C12" s="68" t="s">
        <v>581</v>
      </c>
      <c r="D12" s="68" t="s">
        <v>171</v>
      </c>
      <c r="E12" s="68"/>
      <c r="F12" s="97" t="s">
        <v>568</v>
      </c>
      <c r="G12" s="98">
        <v>40618</v>
      </c>
      <c r="H12" s="98">
        <v>41591</v>
      </c>
      <c r="I12" s="98">
        <v>41591</v>
      </c>
      <c r="J12" s="98"/>
      <c r="K12" s="68" t="s">
        <v>199</v>
      </c>
    </row>
    <row r="13" spans="1:11" ht="288" x14ac:dyDescent="0.2">
      <c r="A13" s="64" t="s">
        <v>750</v>
      </c>
      <c r="B13" s="64" t="s">
        <v>54</v>
      </c>
      <c r="C13" s="64" t="s">
        <v>619</v>
      </c>
      <c r="D13" s="64" t="s">
        <v>790</v>
      </c>
      <c r="E13" s="64"/>
      <c r="F13" s="95" t="s">
        <v>568</v>
      </c>
      <c r="G13" s="96">
        <v>40618</v>
      </c>
      <c r="H13" s="96">
        <v>41591</v>
      </c>
      <c r="I13" s="96">
        <v>41591</v>
      </c>
      <c r="J13" s="96"/>
      <c r="K13" s="64" t="s">
        <v>199</v>
      </c>
    </row>
    <row r="14" spans="1:11" ht="144" x14ac:dyDescent="0.2">
      <c r="A14" s="64" t="s">
        <v>751</v>
      </c>
      <c r="B14" s="64" t="s">
        <v>54</v>
      </c>
      <c r="C14" s="64" t="s">
        <v>571</v>
      </c>
      <c r="D14" s="64" t="s">
        <v>217</v>
      </c>
      <c r="E14" s="64"/>
      <c r="F14" s="95" t="s">
        <v>568</v>
      </c>
      <c r="G14" s="96">
        <v>40618</v>
      </c>
      <c r="H14" s="96">
        <v>41591</v>
      </c>
      <c r="I14" s="96">
        <v>41591</v>
      </c>
      <c r="J14" s="96"/>
      <c r="K14" s="64" t="s">
        <v>199</v>
      </c>
    </row>
    <row r="15" spans="1:11" s="62" customFormat="1" ht="228" x14ac:dyDescent="0.2">
      <c r="A15" s="68" t="s">
        <v>752</v>
      </c>
      <c r="B15" s="68" t="s">
        <v>54</v>
      </c>
      <c r="C15" s="68" t="s">
        <v>569</v>
      </c>
      <c r="D15" s="68" t="s">
        <v>567</v>
      </c>
      <c r="E15" s="68" t="s">
        <v>516</v>
      </c>
      <c r="F15" s="97" t="s">
        <v>568</v>
      </c>
      <c r="G15" s="98">
        <v>40618</v>
      </c>
      <c r="H15" s="98">
        <v>41591</v>
      </c>
      <c r="I15" s="98">
        <v>41591</v>
      </c>
      <c r="J15" s="98"/>
      <c r="K15" s="68" t="s">
        <v>199</v>
      </c>
    </row>
    <row r="16" spans="1:11" ht="156" x14ac:dyDescent="0.2">
      <c r="A16" s="64" t="s">
        <v>753</v>
      </c>
      <c r="B16" s="64" t="s">
        <v>54</v>
      </c>
      <c r="C16" s="64" t="s">
        <v>572</v>
      </c>
      <c r="D16" s="64" t="s">
        <v>200</v>
      </c>
      <c r="E16" s="64"/>
      <c r="F16" s="99" t="s">
        <v>568</v>
      </c>
      <c r="G16" s="96">
        <v>40618</v>
      </c>
      <c r="H16" s="96">
        <v>41591</v>
      </c>
      <c r="I16" s="96">
        <v>41591</v>
      </c>
      <c r="J16" s="96"/>
      <c r="K16" s="64" t="s">
        <v>199</v>
      </c>
    </row>
    <row r="17" spans="1:11" s="62" customFormat="1" ht="132" x14ac:dyDescent="0.2">
      <c r="A17" s="68" t="s">
        <v>754</v>
      </c>
      <c r="B17" s="68" t="s">
        <v>54</v>
      </c>
      <c r="C17" s="68" t="s">
        <v>573</v>
      </c>
      <c r="D17" s="68" t="s">
        <v>733</v>
      </c>
      <c r="E17" s="68"/>
      <c r="F17" s="97" t="s">
        <v>568</v>
      </c>
      <c r="G17" s="98">
        <v>40618</v>
      </c>
      <c r="H17" s="98">
        <v>41591</v>
      </c>
      <c r="I17" s="98">
        <v>41591</v>
      </c>
      <c r="J17" s="98"/>
      <c r="K17" s="68" t="s">
        <v>199</v>
      </c>
    </row>
    <row r="18" spans="1:11" ht="156" x14ac:dyDescent="0.2">
      <c r="A18" s="64" t="s">
        <v>755</v>
      </c>
      <c r="B18" s="64" t="s">
        <v>54</v>
      </c>
      <c r="C18" s="64" t="s">
        <v>574</v>
      </c>
      <c r="D18" s="64" t="s">
        <v>896</v>
      </c>
      <c r="E18" s="64" t="s">
        <v>898</v>
      </c>
      <c r="F18" s="99" t="s">
        <v>568</v>
      </c>
      <c r="G18" s="96">
        <v>40618</v>
      </c>
      <c r="H18" s="96">
        <v>41591</v>
      </c>
      <c r="I18" s="96">
        <v>41591</v>
      </c>
      <c r="J18" s="96"/>
      <c r="K18" s="64" t="s">
        <v>199</v>
      </c>
    </row>
    <row r="19" spans="1:11" s="62" customFormat="1" ht="156" x14ac:dyDescent="0.2">
      <c r="A19" s="68" t="s">
        <v>756</v>
      </c>
      <c r="B19" s="68" t="s">
        <v>54</v>
      </c>
      <c r="C19" s="68" t="s">
        <v>575</v>
      </c>
      <c r="D19" s="68" t="s">
        <v>897</v>
      </c>
      <c r="E19" s="68" t="s">
        <v>898</v>
      </c>
      <c r="F19" s="95" t="s">
        <v>568</v>
      </c>
      <c r="G19" s="98">
        <v>40618</v>
      </c>
      <c r="H19" s="98">
        <v>41591</v>
      </c>
      <c r="I19" s="98">
        <v>41591</v>
      </c>
      <c r="J19" s="98"/>
      <c r="K19" s="68" t="s">
        <v>199</v>
      </c>
    </row>
    <row r="20" spans="1:11" ht="66.599999999999994" customHeight="1" x14ac:dyDescent="0.2">
      <c r="A20" s="64" t="s">
        <v>917</v>
      </c>
      <c r="B20" s="64" t="s">
        <v>50</v>
      </c>
      <c r="C20" s="64"/>
      <c r="D20" s="64"/>
      <c r="E20" s="64"/>
      <c r="F20" s="95" t="s">
        <v>1086</v>
      </c>
      <c r="G20" s="96">
        <v>41756</v>
      </c>
      <c r="H20" s="96">
        <v>41794</v>
      </c>
      <c r="I20" s="96"/>
      <c r="J20" s="96"/>
      <c r="K20" s="64" t="s">
        <v>199</v>
      </c>
    </row>
    <row r="21" spans="1:11" ht="45" customHeight="1" x14ac:dyDescent="0.2">
      <c r="A21" s="64" t="s">
        <v>918</v>
      </c>
      <c r="B21" s="64" t="s">
        <v>50</v>
      </c>
      <c r="C21" s="64" t="s">
        <v>916</v>
      </c>
      <c r="D21" s="64"/>
      <c r="E21" s="64"/>
      <c r="F21" s="95" t="s">
        <v>1086</v>
      </c>
      <c r="G21" s="96">
        <v>41756</v>
      </c>
      <c r="H21" s="96">
        <v>41794</v>
      </c>
      <c r="I21" s="96"/>
      <c r="J21" s="96"/>
      <c r="K21" s="64" t="s">
        <v>199</v>
      </c>
    </row>
    <row r="22" spans="1:11" ht="46.15" customHeight="1" x14ac:dyDescent="0.2">
      <c r="A22" s="64" t="s">
        <v>919</v>
      </c>
      <c r="B22" s="64" t="s">
        <v>50</v>
      </c>
      <c r="C22" s="64" t="s">
        <v>1123</v>
      </c>
      <c r="D22" s="64"/>
      <c r="E22" s="64" t="s">
        <v>1124</v>
      </c>
      <c r="F22" s="95" t="s">
        <v>1086</v>
      </c>
      <c r="G22" s="96">
        <v>41756</v>
      </c>
      <c r="H22" s="96">
        <v>41794</v>
      </c>
      <c r="I22" s="96"/>
      <c r="J22" s="96"/>
      <c r="K22" s="64" t="s">
        <v>199</v>
      </c>
    </row>
    <row r="23" spans="1:11" ht="49.15" customHeight="1" x14ac:dyDescent="0.2">
      <c r="A23" s="64" t="s">
        <v>920</v>
      </c>
      <c r="B23" s="64" t="s">
        <v>50</v>
      </c>
      <c r="C23" s="64" t="s">
        <v>1125</v>
      </c>
      <c r="D23" s="64"/>
      <c r="E23" s="64" t="s">
        <v>1124</v>
      </c>
      <c r="F23" s="95" t="s">
        <v>1086</v>
      </c>
      <c r="G23" s="96">
        <v>41756</v>
      </c>
      <c r="H23" s="96">
        <v>41794</v>
      </c>
      <c r="I23" s="96"/>
      <c r="J23" s="96"/>
      <c r="K23" s="64" t="s">
        <v>199</v>
      </c>
    </row>
    <row r="24" spans="1:11" x14ac:dyDescent="0.2">
      <c r="A24" s="64"/>
      <c r="B24" s="64"/>
      <c r="C24" s="64"/>
      <c r="D24" s="64"/>
      <c r="E24" s="64"/>
      <c r="G24" s="96"/>
      <c r="H24" s="96"/>
      <c r="I24" s="96"/>
      <c r="J24" s="96"/>
      <c r="K24" s="64"/>
    </row>
    <row r="25" spans="1:11" x14ac:dyDescent="0.2">
      <c r="A25" s="64"/>
      <c r="B25" s="64"/>
      <c r="C25" s="64"/>
      <c r="D25" s="64"/>
      <c r="E25" s="64"/>
      <c r="G25" s="96"/>
      <c r="H25" s="96"/>
      <c r="I25" s="96"/>
      <c r="J25" s="96"/>
      <c r="K25" s="64"/>
    </row>
    <row r="26" spans="1:11" x14ac:dyDescent="0.2">
      <c r="A26" s="64"/>
      <c r="B26" s="64"/>
      <c r="C26" s="64"/>
      <c r="D26" s="64"/>
      <c r="E26" s="64"/>
      <c r="G26" s="96"/>
      <c r="H26" s="96"/>
      <c r="I26" s="96"/>
      <c r="J26" s="96"/>
      <c r="K26" s="64"/>
    </row>
    <row r="27" spans="1:11" x14ac:dyDescent="0.2">
      <c r="A27" s="64"/>
      <c r="B27" s="64"/>
      <c r="C27" s="64"/>
      <c r="D27" s="64"/>
      <c r="E27" s="64"/>
      <c r="G27" s="96"/>
      <c r="H27" s="96"/>
      <c r="I27" s="96"/>
      <c r="J27" s="96"/>
      <c r="K27" s="64"/>
    </row>
    <row r="28" spans="1:11" x14ac:dyDescent="0.2">
      <c r="A28" s="64"/>
      <c r="B28" s="64"/>
      <c r="C28" s="64"/>
      <c r="D28" s="64"/>
      <c r="E28" s="64"/>
      <c r="G28" s="96"/>
      <c r="H28" s="96"/>
      <c r="I28" s="96"/>
      <c r="J28" s="96"/>
      <c r="K28" s="64"/>
    </row>
    <row r="29" spans="1:11" x14ac:dyDescent="0.2">
      <c r="A29" s="64"/>
      <c r="B29" s="64"/>
      <c r="C29" s="64"/>
      <c r="D29" s="64"/>
      <c r="E29" s="64"/>
      <c r="G29" s="96"/>
      <c r="H29" s="96"/>
      <c r="I29" s="96"/>
      <c r="J29" s="96"/>
      <c r="K29" s="64"/>
    </row>
    <row r="30" spans="1:11" x14ac:dyDescent="0.2">
      <c r="A30" s="64"/>
      <c r="B30" s="64"/>
      <c r="C30" s="64"/>
      <c r="D30" s="64"/>
      <c r="E30" s="64"/>
      <c r="G30" s="96"/>
      <c r="H30" s="96"/>
      <c r="I30" s="96"/>
      <c r="J30" s="96"/>
      <c r="K30" s="64"/>
    </row>
    <row r="31" spans="1:11" x14ac:dyDescent="0.2">
      <c r="A31" s="64"/>
      <c r="B31" s="64"/>
      <c r="C31" s="64"/>
      <c r="D31" s="64"/>
      <c r="E31" s="64"/>
      <c r="G31" s="96"/>
      <c r="H31" s="96"/>
      <c r="I31" s="96"/>
      <c r="J31" s="96"/>
      <c r="K31" s="64"/>
    </row>
    <row r="32" spans="1:11" x14ac:dyDescent="0.2">
      <c r="A32" s="64"/>
      <c r="B32" s="64"/>
      <c r="C32" s="64"/>
      <c r="D32" s="64"/>
      <c r="E32" s="64"/>
      <c r="G32" s="96"/>
      <c r="H32" s="96"/>
      <c r="I32" s="96"/>
      <c r="J32" s="96"/>
      <c r="K32" s="64"/>
    </row>
    <row r="33" spans="1:11" x14ac:dyDescent="0.2">
      <c r="A33" s="64"/>
      <c r="B33" s="64"/>
      <c r="C33" s="64"/>
      <c r="D33" s="64"/>
      <c r="E33" s="64"/>
      <c r="G33" s="96"/>
      <c r="H33" s="96"/>
      <c r="I33" s="96"/>
      <c r="J33" s="96"/>
      <c r="K33" s="64"/>
    </row>
    <row r="34" spans="1:11" x14ac:dyDescent="0.2">
      <c r="A34" s="64"/>
      <c r="B34" s="64"/>
      <c r="C34" s="64"/>
      <c r="D34" s="64"/>
      <c r="E34" s="64"/>
      <c r="G34" s="96"/>
      <c r="H34" s="96"/>
      <c r="I34" s="96"/>
      <c r="J34" s="96"/>
      <c r="K34" s="64"/>
    </row>
    <row r="35" spans="1:11" x14ac:dyDescent="0.2">
      <c r="A35" s="64"/>
      <c r="B35" s="64"/>
      <c r="C35" s="64"/>
      <c r="D35" s="64"/>
      <c r="E35" s="64"/>
      <c r="G35" s="96"/>
      <c r="H35" s="96"/>
      <c r="I35" s="96"/>
      <c r="J35" s="96"/>
      <c r="K35" s="64"/>
    </row>
    <row r="36" spans="1:11" x14ac:dyDescent="0.2">
      <c r="A36" s="64"/>
      <c r="B36" s="64"/>
      <c r="C36" s="64"/>
      <c r="D36" s="64"/>
      <c r="E36" s="64"/>
      <c r="G36" s="96"/>
      <c r="H36" s="96"/>
      <c r="I36" s="96"/>
      <c r="J36" s="96"/>
      <c r="K36" s="64"/>
    </row>
    <row r="37" spans="1:11" x14ac:dyDescent="0.2">
      <c r="A37" s="64"/>
      <c r="B37" s="64"/>
      <c r="C37" s="64"/>
      <c r="D37" s="64"/>
      <c r="E37" s="64"/>
      <c r="G37" s="96"/>
      <c r="H37" s="96"/>
      <c r="I37" s="96"/>
      <c r="J37" s="96"/>
      <c r="K37" s="64"/>
    </row>
    <row r="38" spans="1:11" x14ac:dyDescent="0.2">
      <c r="A38" s="64"/>
      <c r="B38" s="64"/>
      <c r="C38" s="64"/>
      <c r="D38" s="64"/>
      <c r="E38" s="64"/>
      <c r="G38" s="96"/>
      <c r="K38" s="64"/>
    </row>
    <row r="39" spans="1:11" x14ac:dyDescent="0.2">
      <c r="A39" s="64"/>
      <c r="B39" s="64"/>
      <c r="C39" s="64"/>
      <c r="D39" s="64"/>
      <c r="E39" s="64"/>
      <c r="G39" s="96"/>
      <c r="K39" s="64"/>
    </row>
    <row r="40" spans="1:11" x14ac:dyDescent="0.2">
      <c r="A40" s="64"/>
      <c r="B40" s="64"/>
      <c r="C40" s="64"/>
      <c r="D40" s="64"/>
      <c r="E40" s="64"/>
      <c r="G40" s="96"/>
      <c r="K40" s="64"/>
    </row>
    <row r="41" spans="1:11" x14ac:dyDescent="0.2">
      <c r="A41" s="64"/>
      <c r="B41" s="64"/>
      <c r="C41" s="64"/>
      <c r="D41" s="64"/>
      <c r="E41" s="64"/>
      <c r="G41" s="96"/>
      <c r="K41" s="64"/>
    </row>
    <row r="42" spans="1:11" x14ac:dyDescent="0.2">
      <c r="A42" s="64"/>
      <c r="B42" s="64"/>
      <c r="C42" s="64"/>
      <c r="D42" s="64"/>
      <c r="E42" s="64"/>
      <c r="G42" s="96"/>
      <c r="K42" s="64"/>
    </row>
    <row r="43" spans="1:11" x14ac:dyDescent="0.2">
      <c r="A43" s="64"/>
      <c r="B43" s="64"/>
      <c r="C43" s="64"/>
      <c r="D43" s="64"/>
      <c r="E43" s="64"/>
      <c r="G43" s="96"/>
      <c r="K43" s="64"/>
    </row>
    <row r="44" spans="1:11" x14ac:dyDescent="0.2">
      <c r="A44" s="64"/>
      <c r="B44" s="64"/>
      <c r="C44" s="64"/>
      <c r="D44" s="64"/>
      <c r="E44" s="64"/>
      <c r="G44" s="96"/>
      <c r="K44" s="64"/>
    </row>
    <row r="45" spans="1:11" x14ac:dyDescent="0.2">
      <c r="A45" s="64"/>
      <c r="B45" s="64"/>
      <c r="C45" s="64"/>
      <c r="D45" s="64"/>
      <c r="E45" s="64"/>
      <c r="G45" s="96"/>
      <c r="K45" s="64"/>
    </row>
    <row r="46" spans="1:11" x14ac:dyDescent="0.2">
      <c r="A46" s="64"/>
      <c r="B46" s="64"/>
      <c r="C46" s="64"/>
      <c r="D46" s="64"/>
      <c r="E46" s="64"/>
      <c r="G46" s="96"/>
      <c r="K46" s="64"/>
    </row>
    <row r="47" spans="1:11" x14ac:dyDescent="0.2">
      <c r="A47" s="64"/>
      <c r="B47" s="64"/>
      <c r="C47" s="64"/>
      <c r="D47" s="64"/>
      <c r="E47" s="64"/>
      <c r="G47" s="96"/>
      <c r="K47" s="64"/>
    </row>
    <row r="48" spans="1:11" x14ac:dyDescent="0.2">
      <c r="A48" s="64"/>
      <c r="B48" s="64"/>
      <c r="C48" s="64"/>
      <c r="D48" s="64"/>
      <c r="E48" s="64"/>
      <c r="G48" s="96"/>
      <c r="K48" s="64"/>
    </row>
    <row r="49" spans="1:11" x14ac:dyDescent="0.2">
      <c r="A49" s="64"/>
      <c r="B49" s="64"/>
      <c r="C49" s="64"/>
      <c r="D49" s="64"/>
      <c r="E49" s="64"/>
      <c r="G49" s="96"/>
      <c r="K49" s="64"/>
    </row>
    <row r="50" spans="1:11" x14ac:dyDescent="0.2">
      <c r="A50" s="64"/>
      <c r="B50" s="64"/>
      <c r="C50" s="64"/>
      <c r="D50" s="64"/>
      <c r="E50" s="64"/>
      <c r="G50" s="96"/>
      <c r="K50" s="64"/>
    </row>
    <row r="51" spans="1:11" x14ac:dyDescent="0.2">
      <c r="A51" s="64"/>
      <c r="B51" s="64"/>
      <c r="C51" s="64"/>
      <c r="D51" s="64"/>
      <c r="E51" s="64"/>
      <c r="G51" s="96"/>
      <c r="K51" s="64"/>
    </row>
    <row r="52" spans="1:11" x14ac:dyDescent="0.2">
      <c r="A52" s="64"/>
      <c r="B52" s="64"/>
      <c r="C52" s="64"/>
      <c r="D52" s="64"/>
      <c r="E52" s="64"/>
      <c r="G52" s="96"/>
      <c r="K52" s="64"/>
    </row>
    <row r="53" spans="1:11" x14ac:dyDescent="0.2">
      <c r="A53" s="64"/>
      <c r="B53" s="64"/>
      <c r="C53" s="64"/>
      <c r="D53" s="64"/>
      <c r="E53" s="64"/>
      <c r="G53" s="96"/>
      <c r="K53" s="64"/>
    </row>
    <row r="54" spans="1:11" x14ac:dyDescent="0.2">
      <c r="A54" s="64"/>
      <c r="B54" s="64"/>
      <c r="C54" s="64"/>
      <c r="D54" s="64"/>
      <c r="E54" s="64"/>
      <c r="G54" s="96"/>
      <c r="K54" s="64"/>
    </row>
    <row r="55" spans="1:11" x14ac:dyDescent="0.2">
      <c r="A55" s="64"/>
      <c r="B55" s="64"/>
      <c r="C55" s="64"/>
      <c r="D55" s="64"/>
      <c r="E55" s="64"/>
      <c r="G55" s="96"/>
      <c r="K55" s="64"/>
    </row>
    <row r="56" spans="1:11" x14ac:dyDescent="0.2">
      <c r="A56" s="64"/>
      <c r="B56" s="64"/>
      <c r="C56" s="64"/>
      <c r="D56" s="64"/>
      <c r="E56" s="64"/>
      <c r="G56" s="96"/>
      <c r="K56" s="64"/>
    </row>
    <row r="57" spans="1:11" x14ac:dyDescent="0.2">
      <c r="A57" s="64"/>
      <c r="B57" s="64"/>
      <c r="C57" s="64"/>
      <c r="D57" s="64"/>
      <c r="E57" s="64"/>
      <c r="G57" s="96"/>
      <c r="K57" s="64"/>
    </row>
    <row r="58" spans="1:11" x14ac:dyDescent="0.2">
      <c r="A58" s="64"/>
      <c r="B58" s="64"/>
      <c r="C58" s="64"/>
      <c r="D58" s="64"/>
      <c r="E58" s="64"/>
      <c r="G58" s="96"/>
      <c r="K58" s="64"/>
    </row>
    <row r="59" spans="1:11" x14ac:dyDescent="0.2">
      <c r="A59" s="64"/>
      <c r="B59" s="64"/>
      <c r="C59" s="64"/>
      <c r="D59" s="64"/>
      <c r="E59" s="64"/>
      <c r="G59" s="96"/>
      <c r="K59" s="64"/>
    </row>
    <row r="60" spans="1:11" x14ac:dyDescent="0.2">
      <c r="A60" s="64"/>
      <c r="B60" s="64"/>
      <c r="C60" s="64"/>
      <c r="D60" s="64"/>
      <c r="E60" s="64"/>
      <c r="G60" s="96"/>
      <c r="K60" s="64"/>
    </row>
    <row r="61" spans="1:11" x14ac:dyDescent="0.2">
      <c r="A61" s="64"/>
      <c r="B61" s="64"/>
      <c r="C61" s="64"/>
      <c r="D61" s="64"/>
      <c r="E61" s="64"/>
      <c r="G61" s="96"/>
      <c r="K61" s="64"/>
    </row>
    <row r="62" spans="1:11" x14ac:dyDescent="0.2">
      <c r="A62" s="64"/>
      <c r="B62" s="64"/>
      <c r="C62" s="64"/>
      <c r="D62" s="64"/>
      <c r="E62" s="64"/>
      <c r="G62" s="96"/>
      <c r="K62" s="64"/>
    </row>
    <row r="63" spans="1:11" x14ac:dyDescent="0.2">
      <c r="A63" s="64"/>
      <c r="B63" s="64"/>
      <c r="C63" s="64"/>
      <c r="D63" s="64"/>
      <c r="E63" s="64"/>
      <c r="G63" s="96"/>
      <c r="K63" s="64"/>
    </row>
    <row r="64" spans="1:11" x14ac:dyDescent="0.2">
      <c r="A64" s="64"/>
      <c r="B64" s="64"/>
      <c r="C64" s="64"/>
      <c r="D64" s="64"/>
      <c r="E64" s="64"/>
      <c r="G64" s="96"/>
      <c r="K64" s="64"/>
    </row>
    <row r="65" spans="1:11" x14ac:dyDescent="0.2">
      <c r="A65" s="64"/>
      <c r="B65" s="64"/>
      <c r="C65" s="64"/>
      <c r="D65" s="64"/>
      <c r="E65" s="64"/>
      <c r="G65" s="96"/>
      <c r="K65" s="64"/>
    </row>
    <row r="66" spans="1:11" x14ac:dyDescent="0.2">
      <c r="A66" s="64"/>
      <c r="B66" s="64"/>
      <c r="C66" s="64"/>
      <c r="D66" s="64"/>
      <c r="E66" s="64"/>
      <c r="G66" s="96"/>
      <c r="K66" s="64"/>
    </row>
    <row r="67" spans="1:11" x14ac:dyDescent="0.2">
      <c r="A67" s="64"/>
      <c r="B67" s="64"/>
      <c r="C67" s="64"/>
      <c r="D67" s="64"/>
      <c r="E67" s="64"/>
      <c r="G67" s="96"/>
      <c r="K67" s="64"/>
    </row>
    <row r="68" spans="1:11" x14ac:dyDescent="0.2">
      <c r="A68" s="64"/>
      <c r="B68" s="64"/>
      <c r="C68" s="64"/>
      <c r="D68" s="64"/>
      <c r="E68" s="64"/>
      <c r="G68" s="96"/>
      <c r="K68" s="64"/>
    </row>
    <row r="69" spans="1:11" x14ac:dyDescent="0.2">
      <c r="A69" s="64"/>
      <c r="B69" s="64"/>
      <c r="C69" s="64"/>
      <c r="D69" s="64"/>
      <c r="E69" s="64"/>
      <c r="G69" s="96"/>
      <c r="K69" s="64"/>
    </row>
    <row r="70" spans="1:11" x14ac:dyDescent="0.2">
      <c r="A70" s="64"/>
      <c r="B70" s="64"/>
      <c r="C70" s="64"/>
      <c r="D70" s="64"/>
      <c r="E70" s="64"/>
      <c r="G70" s="96"/>
      <c r="K70" s="64"/>
    </row>
    <row r="71" spans="1:11" x14ac:dyDescent="0.2">
      <c r="A71" s="64"/>
      <c r="B71" s="64"/>
      <c r="C71" s="64"/>
      <c r="D71" s="64"/>
      <c r="E71" s="64"/>
      <c r="G71" s="96"/>
      <c r="K71" s="64"/>
    </row>
    <row r="72" spans="1:11" x14ac:dyDescent="0.2">
      <c r="A72" s="64"/>
      <c r="B72" s="64"/>
      <c r="C72" s="64"/>
      <c r="D72" s="64"/>
      <c r="E72" s="64"/>
      <c r="G72" s="96"/>
      <c r="K72" s="64"/>
    </row>
    <row r="73" spans="1:11" x14ac:dyDescent="0.2">
      <c r="A73" s="64"/>
      <c r="B73" s="64"/>
      <c r="C73" s="64"/>
      <c r="D73" s="64"/>
      <c r="E73" s="64"/>
      <c r="G73" s="96"/>
      <c r="K73" s="64"/>
    </row>
    <row r="74" spans="1:11" x14ac:dyDescent="0.2">
      <c r="A74" s="64"/>
      <c r="B74" s="64"/>
      <c r="C74" s="64"/>
      <c r="D74" s="64"/>
      <c r="E74" s="64"/>
      <c r="G74" s="96"/>
      <c r="K74" s="64"/>
    </row>
    <row r="75" spans="1:11" x14ac:dyDescent="0.2">
      <c r="A75" s="64"/>
      <c r="B75" s="64"/>
      <c r="C75" s="64"/>
      <c r="D75" s="64"/>
      <c r="E75" s="64"/>
      <c r="G75" s="96"/>
      <c r="K75" s="64"/>
    </row>
    <row r="76" spans="1:11" x14ac:dyDescent="0.2">
      <c r="A76" s="64"/>
      <c r="B76" s="64"/>
      <c r="C76" s="64"/>
      <c r="D76" s="64"/>
      <c r="E76" s="64"/>
      <c r="G76" s="96"/>
      <c r="K76" s="64"/>
    </row>
    <row r="77" spans="1:11" x14ac:dyDescent="0.2">
      <c r="A77" s="64"/>
      <c r="B77" s="64"/>
      <c r="C77" s="64"/>
      <c r="D77" s="64"/>
      <c r="E77" s="64"/>
      <c r="G77" s="96"/>
      <c r="K77" s="64"/>
    </row>
    <row r="78" spans="1:11" x14ac:dyDescent="0.2">
      <c r="A78" s="64"/>
      <c r="B78" s="64"/>
      <c r="C78" s="64"/>
      <c r="D78" s="64"/>
      <c r="E78" s="64"/>
      <c r="G78" s="96"/>
      <c r="K78" s="64"/>
    </row>
    <row r="79" spans="1:11" x14ac:dyDescent="0.2">
      <c r="A79" s="64"/>
      <c r="B79" s="64"/>
      <c r="C79" s="64"/>
      <c r="D79" s="64"/>
      <c r="E79" s="64"/>
      <c r="G79" s="96"/>
      <c r="K79" s="64"/>
    </row>
    <row r="80" spans="1:11" x14ac:dyDescent="0.2">
      <c r="A80" s="64"/>
      <c r="B80" s="64"/>
      <c r="C80" s="64"/>
      <c r="D80" s="64"/>
      <c r="E80" s="64"/>
      <c r="G80" s="96"/>
      <c r="K80" s="64"/>
    </row>
    <row r="81" spans="1:11" x14ac:dyDescent="0.2">
      <c r="A81" s="64"/>
      <c r="B81" s="64"/>
      <c r="C81" s="64"/>
      <c r="D81" s="64"/>
      <c r="E81" s="64"/>
      <c r="G81" s="96"/>
      <c r="K81" s="64"/>
    </row>
    <row r="82" spans="1:11" x14ac:dyDescent="0.2">
      <c r="A82" s="64"/>
      <c r="B82" s="64"/>
      <c r="C82" s="64"/>
      <c r="D82" s="64"/>
      <c r="E82" s="64"/>
      <c r="G82" s="96"/>
      <c r="K82" s="64"/>
    </row>
    <row r="83" spans="1:11" x14ac:dyDescent="0.2">
      <c r="A83" s="64"/>
      <c r="B83" s="64"/>
      <c r="C83" s="64"/>
      <c r="D83" s="64"/>
      <c r="E83" s="64"/>
      <c r="G83" s="96"/>
      <c r="K83" s="64"/>
    </row>
    <row r="84" spans="1:11" x14ac:dyDescent="0.2">
      <c r="A84" s="64"/>
      <c r="B84" s="64"/>
      <c r="C84" s="64"/>
      <c r="D84" s="64"/>
      <c r="E84" s="64"/>
      <c r="G84" s="96"/>
      <c r="K84" s="64"/>
    </row>
    <row r="85" spans="1:11" x14ac:dyDescent="0.2">
      <c r="A85" s="64"/>
      <c r="B85" s="64"/>
      <c r="C85" s="64"/>
      <c r="D85" s="64"/>
      <c r="E85" s="64"/>
      <c r="G85" s="96"/>
      <c r="K85" s="64"/>
    </row>
    <row r="86" spans="1:11" x14ac:dyDescent="0.2">
      <c r="A86" s="64"/>
      <c r="B86" s="64"/>
      <c r="C86" s="64"/>
      <c r="D86" s="64"/>
      <c r="E86" s="64"/>
      <c r="G86" s="96"/>
      <c r="K86" s="64"/>
    </row>
    <row r="87" spans="1:11" x14ac:dyDescent="0.2">
      <c r="A87" s="64"/>
      <c r="B87" s="64"/>
      <c r="C87" s="64"/>
      <c r="D87" s="64"/>
      <c r="E87" s="64"/>
      <c r="G87" s="96"/>
      <c r="K87" s="64"/>
    </row>
    <row r="88" spans="1:11" x14ac:dyDescent="0.2">
      <c r="A88" s="64"/>
      <c r="B88" s="64"/>
      <c r="C88" s="64"/>
      <c r="D88" s="64"/>
      <c r="E88" s="64"/>
      <c r="G88" s="96"/>
      <c r="K88" s="64"/>
    </row>
    <row r="89" spans="1:11" x14ac:dyDescent="0.2">
      <c r="A89" s="64"/>
      <c r="B89" s="64"/>
      <c r="C89" s="64"/>
      <c r="D89" s="64"/>
      <c r="E89" s="64"/>
      <c r="G89" s="96"/>
      <c r="K89" s="64"/>
    </row>
    <row r="90" spans="1:11" x14ac:dyDescent="0.2">
      <c r="A90" s="64"/>
      <c r="B90" s="64"/>
      <c r="C90" s="64"/>
      <c r="D90" s="64"/>
      <c r="E90" s="64"/>
      <c r="G90" s="96"/>
      <c r="K90" s="64"/>
    </row>
    <row r="91" spans="1:11" x14ac:dyDescent="0.2">
      <c r="A91" s="64"/>
      <c r="B91" s="64"/>
      <c r="C91" s="64"/>
      <c r="D91" s="64"/>
      <c r="E91" s="64"/>
      <c r="G91" s="96"/>
      <c r="K91" s="64"/>
    </row>
    <row r="92" spans="1:11" x14ac:dyDescent="0.2">
      <c r="A92" s="64"/>
      <c r="B92" s="64"/>
      <c r="C92" s="64"/>
      <c r="D92" s="64"/>
      <c r="E92" s="64"/>
      <c r="G92" s="96"/>
      <c r="K92" s="64"/>
    </row>
    <row r="93" spans="1:11" x14ac:dyDescent="0.2">
      <c r="A93" s="64"/>
      <c r="B93" s="64"/>
      <c r="C93" s="64"/>
      <c r="D93" s="64"/>
      <c r="E93" s="64"/>
      <c r="G93" s="96"/>
      <c r="K93" s="64"/>
    </row>
    <row r="94" spans="1:11" x14ac:dyDescent="0.2">
      <c r="A94" s="64"/>
      <c r="B94" s="64"/>
      <c r="C94" s="64"/>
      <c r="D94" s="64"/>
      <c r="E94" s="64"/>
      <c r="G94" s="96"/>
      <c r="K94" s="64"/>
    </row>
    <row r="95" spans="1:11" x14ac:dyDescent="0.2">
      <c r="A95" s="64"/>
      <c r="B95" s="64"/>
      <c r="C95" s="64"/>
      <c r="D95" s="64"/>
      <c r="E95" s="64"/>
      <c r="G95" s="96"/>
      <c r="K95" s="64"/>
    </row>
    <row r="96" spans="1:11" x14ac:dyDescent="0.2">
      <c r="A96" s="64"/>
      <c r="B96" s="64"/>
      <c r="C96" s="64"/>
      <c r="D96" s="64"/>
      <c r="E96" s="64"/>
      <c r="G96" s="96"/>
      <c r="K96" s="64"/>
    </row>
    <row r="97" spans="1:11" x14ac:dyDescent="0.2">
      <c r="A97" s="64"/>
      <c r="B97" s="64"/>
      <c r="C97" s="64"/>
      <c r="D97" s="64"/>
      <c r="E97" s="64"/>
      <c r="G97" s="96"/>
      <c r="K97" s="64"/>
    </row>
    <row r="98" spans="1:11" x14ac:dyDescent="0.2">
      <c r="A98" s="64"/>
      <c r="B98" s="64"/>
      <c r="C98" s="64"/>
      <c r="D98" s="64"/>
      <c r="E98" s="64"/>
      <c r="G98" s="96"/>
      <c r="K98" s="64"/>
    </row>
    <row r="99" spans="1:11" x14ac:dyDescent="0.2">
      <c r="A99" s="64"/>
      <c r="B99" s="64"/>
      <c r="C99" s="64"/>
      <c r="D99" s="64"/>
      <c r="E99" s="64"/>
      <c r="G99" s="96"/>
      <c r="K99" s="64"/>
    </row>
    <row r="100" spans="1:11" x14ac:dyDescent="0.2">
      <c r="A100" s="64"/>
      <c r="B100" s="64"/>
      <c r="C100" s="64"/>
      <c r="D100" s="64"/>
      <c r="E100" s="64"/>
      <c r="G100" s="96"/>
      <c r="K100" s="64"/>
    </row>
    <row r="101" spans="1:11" x14ac:dyDescent="0.2">
      <c r="A101" s="64"/>
      <c r="B101" s="64"/>
      <c r="C101" s="64"/>
      <c r="D101" s="64"/>
      <c r="E101" s="64"/>
      <c r="G101" s="96"/>
      <c r="K101" s="64"/>
    </row>
    <row r="102" spans="1:11" x14ac:dyDescent="0.2">
      <c r="A102" s="64"/>
      <c r="B102" s="64"/>
      <c r="C102" s="64"/>
      <c r="D102" s="64"/>
      <c r="E102" s="64"/>
      <c r="G102" s="96"/>
      <c r="K102" s="64"/>
    </row>
    <row r="103" spans="1:11" x14ac:dyDescent="0.2">
      <c r="A103" s="64"/>
      <c r="B103" s="64"/>
      <c r="C103" s="64"/>
      <c r="D103" s="64"/>
      <c r="E103" s="64"/>
      <c r="G103" s="96"/>
      <c r="K103" s="64"/>
    </row>
    <row r="104" spans="1:11" x14ac:dyDescent="0.2">
      <c r="A104" s="64"/>
      <c r="B104" s="64"/>
      <c r="C104" s="64"/>
      <c r="D104" s="64"/>
      <c r="E104" s="64"/>
      <c r="G104" s="96"/>
      <c r="K104" s="64"/>
    </row>
    <row r="105" spans="1:11" x14ac:dyDescent="0.2">
      <c r="A105" s="64"/>
      <c r="B105" s="64"/>
      <c r="C105" s="64"/>
      <c r="D105" s="64"/>
      <c r="E105" s="64"/>
      <c r="G105" s="96"/>
      <c r="K105" s="64"/>
    </row>
    <row r="106" spans="1:11" x14ac:dyDescent="0.2">
      <c r="A106" s="64"/>
      <c r="B106" s="64"/>
      <c r="C106" s="64"/>
      <c r="D106" s="64"/>
      <c r="E106" s="64"/>
      <c r="G106" s="96"/>
      <c r="K106" s="64"/>
    </row>
    <row r="107" spans="1:11" x14ac:dyDescent="0.2">
      <c r="A107" s="64"/>
      <c r="B107" s="64"/>
      <c r="C107" s="64"/>
      <c r="D107" s="64"/>
      <c r="E107" s="64"/>
      <c r="G107" s="96"/>
      <c r="K107" s="64"/>
    </row>
    <row r="108" spans="1:11" x14ac:dyDescent="0.2">
      <c r="A108" s="64"/>
      <c r="B108" s="64"/>
      <c r="C108" s="64"/>
      <c r="D108" s="64"/>
      <c r="E108" s="64"/>
      <c r="G108" s="96"/>
      <c r="K108" s="64"/>
    </row>
    <row r="109" spans="1:11" x14ac:dyDescent="0.2">
      <c r="A109" s="64"/>
      <c r="B109" s="64"/>
      <c r="C109" s="64"/>
      <c r="D109" s="64"/>
      <c r="E109" s="64"/>
      <c r="G109" s="96"/>
      <c r="K109" s="64"/>
    </row>
    <row r="110" spans="1:11" x14ac:dyDescent="0.2">
      <c r="A110" s="64"/>
      <c r="B110" s="64"/>
      <c r="C110" s="64"/>
      <c r="D110" s="64"/>
      <c r="E110" s="64"/>
      <c r="G110" s="96"/>
      <c r="K110" s="64"/>
    </row>
    <row r="111" spans="1:11" x14ac:dyDescent="0.2">
      <c r="A111" s="64"/>
      <c r="B111" s="64"/>
      <c r="C111" s="64"/>
      <c r="D111" s="64"/>
      <c r="E111" s="64"/>
      <c r="G111" s="96"/>
      <c r="K111" s="64"/>
    </row>
    <row r="112" spans="1:11" x14ac:dyDescent="0.2">
      <c r="A112" s="64"/>
      <c r="B112" s="64"/>
      <c r="C112" s="64"/>
      <c r="D112" s="64"/>
      <c r="E112" s="64"/>
      <c r="G112" s="96"/>
      <c r="K112" s="64"/>
    </row>
    <row r="113" spans="1:11" x14ac:dyDescent="0.2">
      <c r="A113" s="64"/>
      <c r="B113" s="64"/>
      <c r="C113" s="64"/>
      <c r="D113" s="64"/>
      <c r="E113" s="64"/>
      <c r="G113" s="96"/>
      <c r="K113" s="64"/>
    </row>
    <row r="114" spans="1:11" x14ac:dyDescent="0.2">
      <c r="A114" s="64"/>
      <c r="B114" s="64"/>
      <c r="C114" s="64"/>
      <c r="D114" s="64"/>
      <c r="E114" s="64"/>
      <c r="G114" s="96"/>
      <c r="K114" s="64"/>
    </row>
    <row r="115" spans="1:11" x14ac:dyDescent="0.2">
      <c r="A115" s="64"/>
      <c r="B115" s="64"/>
      <c r="C115" s="64"/>
      <c r="D115" s="64"/>
      <c r="E115" s="64"/>
      <c r="G115" s="96"/>
      <c r="K115" s="64"/>
    </row>
    <row r="116" spans="1:11" x14ac:dyDescent="0.2">
      <c r="A116" s="64"/>
      <c r="B116" s="64"/>
      <c r="C116" s="64"/>
      <c r="D116" s="64"/>
      <c r="E116" s="64"/>
      <c r="G116" s="96"/>
      <c r="K116" s="64"/>
    </row>
    <row r="117" spans="1:11" x14ac:dyDescent="0.2">
      <c r="A117" s="64"/>
      <c r="B117" s="64"/>
      <c r="C117" s="64"/>
      <c r="D117" s="64"/>
      <c r="E117" s="64"/>
      <c r="G117" s="96"/>
      <c r="K117" s="64"/>
    </row>
    <row r="118" spans="1:11" x14ac:dyDescent="0.2">
      <c r="A118" s="64"/>
      <c r="B118" s="64"/>
      <c r="C118" s="64"/>
      <c r="D118" s="64"/>
      <c r="E118" s="64"/>
      <c r="G118" s="96"/>
      <c r="K118" s="64"/>
    </row>
    <row r="119" spans="1:11" x14ac:dyDescent="0.2">
      <c r="A119" s="64"/>
      <c r="B119" s="64"/>
      <c r="C119" s="64"/>
      <c r="D119" s="64"/>
      <c r="E119" s="64"/>
      <c r="G119" s="96"/>
      <c r="K119" s="64"/>
    </row>
    <row r="120" spans="1:11" x14ac:dyDescent="0.2">
      <c r="A120" s="64"/>
      <c r="B120" s="64"/>
      <c r="C120" s="64"/>
      <c r="D120" s="64"/>
      <c r="E120" s="64"/>
      <c r="G120" s="96"/>
      <c r="K120" s="64"/>
    </row>
    <row r="121" spans="1:11" x14ac:dyDescent="0.2">
      <c r="A121" s="64"/>
      <c r="B121" s="64"/>
      <c r="C121" s="64"/>
      <c r="D121" s="64"/>
      <c r="E121" s="64"/>
      <c r="G121" s="96"/>
      <c r="K121" s="64"/>
    </row>
    <row r="122" spans="1:11" x14ac:dyDescent="0.2">
      <c r="A122" s="64"/>
      <c r="B122" s="64"/>
      <c r="C122" s="64"/>
      <c r="D122" s="64"/>
      <c r="E122" s="64"/>
      <c r="G122" s="96"/>
      <c r="K122" s="64"/>
    </row>
    <row r="123" spans="1:11" x14ac:dyDescent="0.2">
      <c r="A123" s="64"/>
      <c r="B123" s="64"/>
      <c r="C123" s="64"/>
      <c r="D123" s="64"/>
      <c r="E123" s="64"/>
      <c r="G123" s="96"/>
      <c r="K123" s="64"/>
    </row>
    <row r="124" spans="1:11" x14ac:dyDescent="0.2">
      <c r="A124" s="64"/>
      <c r="B124" s="64"/>
      <c r="C124" s="64"/>
      <c r="D124" s="64"/>
      <c r="E124" s="64"/>
      <c r="G124" s="96"/>
      <c r="K124" s="64"/>
    </row>
    <row r="125" spans="1:11" x14ac:dyDescent="0.2">
      <c r="A125" s="64"/>
      <c r="B125" s="64"/>
      <c r="C125" s="64"/>
      <c r="D125" s="64"/>
      <c r="E125" s="64"/>
      <c r="G125" s="96"/>
      <c r="K125" s="64"/>
    </row>
    <row r="126" spans="1:11" x14ac:dyDescent="0.2">
      <c r="A126" s="64"/>
      <c r="B126" s="64"/>
      <c r="C126" s="64"/>
      <c r="D126" s="64"/>
      <c r="E126" s="64"/>
      <c r="G126" s="96"/>
      <c r="K126" s="64"/>
    </row>
    <row r="127" spans="1:11" x14ac:dyDescent="0.2">
      <c r="A127" s="64"/>
      <c r="B127" s="64"/>
      <c r="C127" s="64"/>
      <c r="D127" s="64"/>
      <c r="E127" s="64"/>
      <c r="G127" s="96"/>
      <c r="K127" s="64"/>
    </row>
    <row r="128" spans="1:11" x14ac:dyDescent="0.2">
      <c r="A128" s="64"/>
      <c r="B128" s="64"/>
      <c r="C128" s="64"/>
      <c r="D128" s="64"/>
      <c r="E128" s="64"/>
      <c r="G128" s="96"/>
      <c r="K128" s="64"/>
    </row>
    <row r="129" spans="1:11" x14ac:dyDescent="0.2">
      <c r="A129" s="64"/>
      <c r="B129" s="64"/>
      <c r="C129" s="64"/>
      <c r="D129" s="64"/>
      <c r="E129" s="64"/>
      <c r="G129" s="96"/>
      <c r="K129" s="64"/>
    </row>
    <row r="130" spans="1:11" x14ac:dyDescent="0.2">
      <c r="A130" s="64"/>
      <c r="B130" s="64"/>
      <c r="C130" s="64"/>
      <c r="D130" s="64"/>
      <c r="E130" s="64"/>
      <c r="G130" s="96"/>
      <c r="K130" s="64"/>
    </row>
    <row r="131" spans="1:11" x14ac:dyDescent="0.2">
      <c r="A131" s="64"/>
      <c r="B131" s="64"/>
      <c r="C131" s="64"/>
      <c r="D131" s="64"/>
      <c r="E131" s="64"/>
      <c r="G131" s="96"/>
      <c r="K131" s="64"/>
    </row>
    <row r="132" spans="1:11" x14ac:dyDescent="0.2">
      <c r="A132" s="64"/>
      <c r="B132" s="64"/>
      <c r="C132" s="64"/>
      <c r="D132" s="64"/>
      <c r="E132" s="64"/>
      <c r="G132" s="96"/>
      <c r="K132" s="64"/>
    </row>
    <row r="133" spans="1:11" x14ac:dyDescent="0.2">
      <c r="A133" s="64"/>
      <c r="B133" s="64"/>
      <c r="C133" s="64"/>
      <c r="D133" s="64"/>
      <c r="E133" s="64"/>
      <c r="G133" s="96"/>
      <c r="K133" s="64"/>
    </row>
    <row r="134" spans="1:11" x14ac:dyDescent="0.2">
      <c r="A134" s="64"/>
      <c r="B134" s="64"/>
      <c r="C134" s="64"/>
      <c r="D134" s="64"/>
      <c r="E134" s="64"/>
      <c r="G134" s="96"/>
      <c r="K134" s="64"/>
    </row>
    <row r="135" spans="1:11" x14ac:dyDescent="0.2">
      <c r="A135" s="64"/>
      <c r="B135" s="64"/>
      <c r="C135" s="64"/>
      <c r="D135" s="64"/>
      <c r="E135" s="64"/>
      <c r="G135" s="96"/>
      <c r="K135" s="64"/>
    </row>
    <row r="136" spans="1:11" x14ac:dyDescent="0.2">
      <c r="A136" s="64"/>
      <c r="B136" s="64"/>
      <c r="C136" s="64"/>
      <c r="D136" s="64"/>
      <c r="E136" s="64"/>
      <c r="G136" s="96"/>
      <c r="K136" s="64"/>
    </row>
    <row r="137" spans="1:11" x14ac:dyDescent="0.2">
      <c r="A137" s="64"/>
      <c r="B137" s="64"/>
      <c r="C137" s="64"/>
      <c r="D137" s="64"/>
      <c r="E137" s="64"/>
      <c r="G137" s="96"/>
      <c r="K137" s="64"/>
    </row>
    <row r="138" spans="1:11" x14ac:dyDescent="0.2">
      <c r="A138" s="64"/>
      <c r="B138" s="64"/>
      <c r="C138" s="64"/>
      <c r="D138" s="64"/>
      <c r="E138" s="64"/>
      <c r="G138" s="96"/>
      <c r="K138" s="64"/>
    </row>
    <row r="139" spans="1:11" x14ac:dyDescent="0.2">
      <c r="A139" s="64"/>
      <c r="B139" s="64"/>
      <c r="C139" s="64"/>
      <c r="D139" s="64"/>
      <c r="E139" s="64"/>
      <c r="G139" s="96"/>
      <c r="K139" s="64"/>
    </row>
    <row r="140" spans="1:11" x14ac:dyDescent="0.2">
      <c r="A140" s="64"/>
      <c r="B140" s="64"/>
      <c r="C140" s="64"/>
      <c r="D140" s="64"/>
      <c r="E140" s="64"/>
      <c r="G140" s="96"/>
      <c r="K140" s="64"/>
    </row>
    <row r="141" spans="1:11" x14ac:dyDescent="0.2">
      <c r="A141" s="64"/>
      <c r="B141" s="64"/>
      <c r="C141" s="64"/>
      <c r="D141" s="64"/>
      <c r="E141" s="64"/>
      <c r="G141" s="96"/>
      <c r="K141" s="64"/>
    </row>
    <row r="142" spans="1:11" x14ac:dyDescent="0.2">
      <c r="A142" s="64"/>
      <c r="B142" s="64"/>
      <c r="C142" s="64"/>
      <c r="D142" s="64"/>
      <c r="E142" s="64"/>
      <c r="G142" s="96"/>
      <c r="K142" s="64"/>
    </row>
    <row r="143" spans="1:11" x14ac:dyDescent="0.2">
      <c r="A143" s="64"/>
      <c r="B143" s="64"/>
      <c r="C143" s="64"/>
      <c r="D143" s="64"/>
      <c r="E143" s="64"/>
      <c r="G143" s="96"/>
      <c r="K143" s="64"/>
    </row>
    <row r="144" spans="1:11" x14ac:dyDescent="0.2">
      <c r="A144" s="64"/>
      <c r="B144" s="64"/>
      <c r="C144" s="64"/>
      <c r="D144" s="64"/>
      <c r="E144" s="64"/>
      <c r="G144" s="96"/>
      <c r="K144" s="64"/>
    </row>
    <row r="145" spans="1:11" x14ac:dyDescent="0.2">
      <c r="A145" s="64"/>
      <c r="B145" s="64"/>
      <c r="C145" s="64"/>
      <c r="D145" s="64"/>
      <c r="E145" s="64"/>
      <c r="G145" s="96"/>
      <c r="K145" s="64"/>
    </row>
    <row r="146" spans="1:11" x14ac:dyDescent="0.2">
      <c r="A146" s="64"/>
      <c r="B146" s="64"/>
      <c r="C146" s="64"/>
      <c r="D146" s="64"/>
      <c r="E146" s="64"/>
      <c r="G146" s="96"/>
      <c r="K146" s="64"/>
    </row>
    <row r="147" spans="1:11" x14ac:dyDescent="0.2">
      <c r="A147" s="64"/>
      <c r="B147" s="64"/>
      <c r="C147" s="64"/>
      <c r="D147" s="64"/>
      <c r="E147" s="64"/>
      <c r="G147" s="96"/>
      <c r="K147" s="64"/>
    </row>
    <row r="148" spans="1:11" x14ac:dyDescent="0.2">
      <c r="A148" s="64"/>
      <c r="B148" s="64"/>
      <c r="C148" s="64"/>
      <c r="D148" s="64"/>
      <c r="E148" s="64"/>
      <c r="G148" s="96"/>
      <c r="K148" s="64"/>
    </row>
    <row r="149" spans="1:11" x14ac:dyDescent="0.2">
      <c r="A149" s="64"/>
      <c r="B149" s="64"/>
      <c r="C149" s="64"/>
      <c r="D149" s="64"/>
      <c r="E149" s="64"/>
      <c r="G149" s="96"/>
      <c r="K149" s="64"/>
    </row>
    <row r="150" spans="1:11" x14ac:dyDescent="0.2">
      <c r="A150" s="64"/>
      <c r="B150" s="64"/>
      <c r="C150" s="64"/>
      <c r="D150" s="64"/>
      <c r="E150" s="64"/>
      <c r="K150" s="64"/>
    </row>
    <row r="151" spans="1:11" x14ac:dyDescent="0.2">
      <c r="A151" s="64"/>
      <c r="B151" s="64"/>
      <c r="C151" s="64"/>
      <c r="D151" s="64"/>
      <c r="E151" s="64"/>
      <c r="K151" s="64"/>
    </row>
    <row r="152" spans="1:11" x14ac:dyDescent="0.2">
      <c r="A152" s="64"/>
      <c r="B152" s="64"/>
      <c r="C152" s="64"/>
      <c r="D152" s="64"/>
      <c r="E152" s="64"/>
      <c r="K152" s="64"/>
    </row>
    <row r="153" spans="1:11" x14ac:dyDescent="0.2">
      <c r="A153" s="64"/>
      <c r="B153" s="64"/>
      <c r="C153" s="64"/>
      <c r="D153" s="64"/>
      <c r="E153" s="64"/>
      <c r="K153" s="64"/>
    </row>
    <row r="154" spans="1:11" x14ac:dyDescent="0.2">
      <c r="A154" s="64"/>
      <c r="B154" s="64"/>
      <c r="C154" s="64"/>
      <c r="D154" s="64"/>
      <c r="E154" s="64"/>
      <c r="K154" s="64"/>
    </row>
    <row r="155" spans="1:11" x14ac:dyDescent="0.2">
      <c r="A155" s="64"/>
      <c r="B155" s="64"/>
      <c r="C155" s="64"/>
      <c r="D155" s="64"/>
      <c r="E155" s="64"/>
      <c r="K155" s="64"/>
    </row>
    <row r="156" spans="1:11" x14ac:dyDescent="0.2">
      <c r="A156" s="64"/>
      <c r="B156" s="64"/>
      <c r="C156" s="64"/>
      <c r="D156" s="64"/>
      <c r="E156" s="64"/>
      <c r="K156" s="64"/>
    </row>
    <row r="157" spans="1:11" x14ac:dyDescent="0.2">
      <c r="A157" s="64"/>
      <c r="B157" s="64"/>
      <c r="C157" s="64"/>
      <c r="D157" s="64"/>
      <c r="E157" s="64"/>
      <c r="K157" s="64"/>
    </row>
    <row r="158" spans="1:11" x14ac:dyDescent="0.2">
      <c r="A158" s="64"/>
      <c r="B158" s="64"/>
      <c r="C158" s="64"/>
      <c r="D158" s="64"/>
      <c r="E158" s="64"/>
      <c r="K158" s="64"/>
    </row>
    <row r="159" spans="1:11" x14ac:dyDescent="0.2">
      <c r="A159" s="64"/>
      <c r="B159" s="64"/>
      <c r="C159" s="64"/>
      <c r="D159" s="64"/>
      <c r="E159" s="64"/>
      <c r="K159" s="64"/>
    </row>
    <row r="160" spans="1:11" x14ac:dyDescent="0.2">
      <c r="A160" s="64"/>
      <c r="B160" s="64"/>
      <c r="C160" s="64"/>
      <c r="D160" s="64"/>
      <c r="E160" s="64"/>
      <c r="K160" s="64"/>
    </row>
    <row r="161" spans="1:11" x14ac:dyDescent="0.2">
      <c r="A161" s="64"/>
      <c r="B161" s="64"/>
      <c r="C161" s="64"/>
      <c r="D161" s="64"/>
      <c r="E161" s="64"/>
      <c r="K161" s="64"/>
    </row>
    <row r="162" spans="1:11" x14ac:dyDescent="0.2">
      <c r="A162" s="64"/>
      <c r="B162" s="64"/>
      <c r="C162" s="64"/>
      <c r="D162" s="64"/>
      <c r="E162" s="64"/>
      <c r="K162" s="64"/>
    </row>
    <row r="163" spans="1:11" x14ac:dyDescent="0.2">
      <c r="A163" s="64"/>
      <c r="B163" s="64"/>
      <c r="C163" s="64"/>
      <c r="D163" s="64"/>
      <c r="E163" s="64"/>
      <c r="K163" s="64"/>
    </row>
    <row r="164" spans="1:11" x14ac:dyDescent="0.2">
      <c r="A164" s="64"/>
      <c r="B164" s="64"/>
      <c r="C164" s="64"/>
      <c r="D164" s="64"/>
      <c r="E164" s="64"/>
      <c r="K164" s="64"/>
    </row>
    <row r="165" spans="1:11" x14ac:dyDescent="0.2">
      <c r="A165" s="64"/>
      <c r="B165" s="64"/>
      <c r="C165" s="64"/>
      <c r="D165" s="64"/>
      <c r="E165" s="64"/>
      <c r="K165" s="64"/>
    </row>
    <row r="166" spans="1:11" x14ac:dyDescent="0.2">
      <c r="A166" s="64"/>
      <c r="B166" s="64"/>
      <c r="C166" s="64"/>
      <c r="D166" s="64"/>
      <c r="E166" s="64"/>
      <c r="K166" s="64"/>
    </row>
    <row r="167" spans="1:11" x14ac:dyDescent="0.2">
      <c r="A167" s="64"/>
      <c r="B167" s="64"/>
      <c r="C167" s="64"/>
      <c r="D167" s="64"/>
      <c r="E167" s="64"/>
      <c r="K167" s="64"/>
    </row>
    <row r="168" spans="1:11" x14ac:dyDescent="0.2">
      <c r="A168" s="64"/>
      <c r="B168" s="64"/>
      <c r="C168" s="64"/>
      <c r="D168" s="64"/>
      <c r="E168" s="64"/>
      <c r="K168" s="64"/>
    </row>
    <row r="169" spans="1:11" x14ac:dyDescent="0.2">
      <c r="A169" s="64"/>
      <c r="B169" s="64"/>
      <c r="C169" s="64"/>
      <c r="D169" s="64"/>
      <c r="E169" s="64"/>
      <c r="K169" s="64"/>
    </row>
    <row r="170" spans="1:11" x14ac:dyDescent="0.2">
      <c r="A170" s="64"/>
      <c r="B170" s="64"/>
      <c r="C170" s="64"/>
      <c r="D170" s="64"/>
      <c r="E170" s="64"/>
      <c r="K170" s="64"/>
    </row>
    <row r="171" spans="1:11" x14ac:dyDescent="0.2">
      <c r="A171" s="64"/>
      <c r="B171" s="64"/>
      <c r="C171" s="64"/>
      <c r="D171" s="64"/>
      <c r="E171" s="64"/>
      <c r="K171" s="64"/>
    </row>
    <row r="172" spans="1:11" x14ac:dyDescent="0.2">
      <c r="A172" s="64"/>
      <c r="B172" s="64"/>
      <c r="C172" s="64"/>
      <c r="D172" s="64"/>
      <c r="E172" s="64"/>
      <c r="K172" s="64"/>
    </row>
    <row r="173" spans="1:11" x14ac:dyDescent="0.2">
      <c r="A173" s="64"/>
      <c r="B173" s="64"/>
      <c r="C173" s="64"/>
      <c r="D173" s="64"/>
      <c r="E173" s="64"/>
      <c r="K173" s="64"/>
    </row>
    <row r="174" spans="1:11" x14ac:dyDescent="0.2">
      <c r="A174" s="64"/>
      <c r="B174" s="64"/>
      <c r="C174" s="64"/>
      <c r="D174" s="64"/>
      <c r="E174" s="64"/>
      <c r="K174" s="64"/>
    </row>
    <row r="175" spans="1:11" x14ac:dyDescent="0.2">
      <c r="A175" s="64"/>
      <c r="B175" s="64"/>
      <c r="C175" s="64"/>
      <c r="D175" s="64"/>
      <c r="E175" s="64"/>
      <c r="K175" s="64"/>
    </row>
    <row r="176" spans="1:11" x14ac:dyDescent="0.2">
      <c r="A176" s="64"/>
      <c r="B176" s="64"/>
      <c r="C176" s="64"/>
      <c r="D176" s="64"/>
      <c r="E176" s="64"/>
      <c r="K176" s="64"/>
    </row>
    <row r="177" spans="1:11" x14ac:dyDescent="0.2">
      <c r="A177" s="64"/>
      <c r="B177" s="64"/>
      <c r="C177" s="64"/>
      <c r="D177" s="64"/>
      <c r="E177" s="64"/>
      <c r="K177" s="64"/>
    </row>
    <row r="178" spans="1:11" x14ac:dyDescent="0.2">
      <c r="A178" s="64"/>
      <c r="B178" s="64"/>
      <c r="C178" s="64"/>
      <c r="D178" s="64"/>
      <c r="E178" s="64"/>
      <c r="K178" s="64"/>
    </row>
    <row r="179" spans="1:11" x14ac:dyDescent="0.2">
      <c r="A179" s="64"/>
      <c r="B179" s="64"/>
      <c r="C179" s="64"/>
      <c r="D179" s="64"/>
      <c r="E179" s="64"/>
      <c r="K179" s="64"/>
    </row>
    <row r="180" spans="1:11" x14ac:dyDescent="0.2">
      <c r="A180" s="64"/>
      <c r="B180" s="64"/>
      <c r="C180" s="64"/>
      <c r="D180" s="64"/>
      <c r="E180" s="64"/>
      <c r="K180" s="64"/>
    </row>
    <row r="181" spans="1:11" x14ac:dyDescent="0.2">
      <c r="A181" s="64"/>
      <c r="B181" s="64"/>
      <c r="C181" s="64"/>
      <c r="D181" s="64"/>
      <c r="E181" s="64"/>
      <c r="K181" s="64"/>
    </row>
    <row r="182" spans="1:11" x14ac:dyDescent="0.2">
      <c r="A182" s="64"/>
      <c r="B182" s="64"/>
      <c r="C182" s="64"/>
      <c r="D182" s="64"/>
      <c r="E182" s="64"/>
      <c r="K182" s="64"/>
    </row>
    <row r="183" spans="1:11" x14ac:dyDescent="0.2">
      <c r="A183" s="64"/>
      <c r="B183" s="64"/>
      <c r="C183" s="64"/>
      <c r="D183" s="64"/>
      <c r="E183" s="64"/>
      <c r="K183" s="64"/>
    </row>
    <row r="184" spans="1:11" x14ac:dyDescent="0.2">
      <c r="A184" s="64"/>
      <c r="B184" s="64"/>
      <c r="C184" s="64"/>
      <c r="D184" s="64"/>
      <c r="E184" s="64"/>
      <c r="K184" s="64"/>
    </row>
    <row r="185" spans="1:11" x14ac:dyDescent="0.2">
      <c r="A185" s="64"/>
      <c r="B185" s="64"/>
      <c r="C185" s="64"/>
      <c r="D185" s="64"/>
      <c r="E185" s="64"/>
      <c r="K185" s="64"/>
    </row>
    <row r="186" spans="1:11" x14ac:dyDescent="0.2">
      <c r="A186" s="64"/>
      <c r="B186" s="64"/>
      <c r="C186" s="64"/>
      <c r="D186" s="64"/>
      <c r="E186" s="64"/>
      <c r="K186" s="64"/>
    </row>
    <row r="187" spans="1:11" x14ac:dyDescent="0.2">
      <c r="A187" s="64"/>
      <c r="B187" s="64"/>
      <c r="C187" s="64"/>
      <c r="D187" s="64"/>
      <c r="E187" s="64"/>
      <c r="K187" s="64"/>
    </row>
    <row r="188" spans="1:11" x14ac:dyDescent="0.2">
      <c r="A188" s="64"/>
      <c r="B188" s="64"/>
      <c r="C188" s="64"/>
      <c r="D188" s="64"/>
      <c r="E188" s="64"/>
      <c r="K188" s="64"/>
    </row>
    <row r="189" spans="1:11" x14ac:dyDescent="0.2">
      <c r="A189" s="64"/>
      <c r="B189" s="64"/>
      <c r="C189" s="64"/>
      <c r="D189" s="64"/>
      <c r="E189" s="64"/>
      <c r="K189" s="64"/>
    </row>
    <row r="190" spans="1:11" x14ac:dyDescent="0.2">
      <c r="A190" s="64"/>
      <c r="B190" s="64"/>
      <c r="C190" s="64"/>
      <c r="D190" s="64"/>
      <c r="E190" s="64"/>
      <c r="K190" s="64"/>
    </row>
    <row r="191" spans="1:11" x14ac:dyDescent="0.2">
      <c r="A191" s="64"/>
      <c r="B191" s="64"/>
      <c r="C191" s="64"/>
      <c r="D191" s="64"/>
      <c r="E191" s="64"/>
      <c r="K191" s="64"/>
    </row>
    <row r="192" spans="1:11" x14ac:dyDescent="0.2">
      <c r="A192" s="64"/>
      <c r="B192" s="64"/>
      <c r="C192" s="64"/>
      <c r="D192" s="64"/>
      <c r="E192" s="64"/>
      <c r="K192" s="64"/>
    </row>
    <row r="193" spans="1:11" x14ac:dyDescent="0.2">
      <c r="A193" s="64"/>
      <c r="B193" s="64"/>
      <c r="C193" s="64"/>
      <c r="D193" s="64"/>
      <c r="E193" s="64"/>
      <c r="K193" s="64"/>
    </row>
    <row r="194" spans="1:11" x14ac:dyDescent="0.2">
      <c r="A194" s="64"/>
      <c r="B194" s="64"/>
      <c r="C194" s="64"/>
      <c r="D194" s="64"/>
      <c r="E194" s="64"/>
      <c r="K194" s="64"/>
    </row>
    <row r="195" spans="1:11" x14ac:dyDescent="0.2">
      <c r="A195" s="64"/>
      <c r="B195" s="64"/>
      <c r="C195" s="64"/>
      <c r="D195" s="64"/>
      <c r="E195" s="64"/>
      <c r="K195" s="64"/>
    </row>
    <row r="196" spans="1:11" x14ac:dyDescent="0.2">
      <c r="A196" s="64"/>
      <c r="B196" s="64"/>
      <c r="C196" s="64"/>
      <c r="D196" s="64"/>
      <c r="E196" s="64"/>
      <c r="K196" s="64"/>
    </row>
    <row r="197" spans="1:11" x14ac:dyDescent="0.2">
      <c r="A197" s="64"/>
      <c r="B197" s="64"/>
      <c r="C197" s="64"/>
      <c r="D197" s="64"/>
      <c r="E197" s="64"/>
      <c r="K197" s="64"/>
    </row>
    <row r="198" spans="1:11" x14ac:dyDescent="0.2">
      <c r="A198" s="64"/>
      <c r="B198" s="64"/>
      <c r="C198" s="64"/>
      <c r="D198" s="64"/>
      <c r="E198" s="64"/>
      <c r="K198" s="64"/>
    </row>
    <row r="199" spans="1:11" x14ac:dyDescent="0.2">
      <c r="A199" s="64"/>
      <c r="B199" s="64"/>
      <c r="C199" s="64"/>
      <c r="D199" s="64"/>
      <c r="E199" s="64"/>
      <c r="K199" s="64"/>
    </row>
    <row r="200" spans="1:11" x14ac:dyDescent="0.2">
      <c r="A200" s="64"/>
      <c r="B200" s="64"/>
      <c r="C200" s="64"/>
      <c r="D200" s="64"/>
      <c r="E200" s="64"/>
      <c r="K200" s="64"/>
    </row>
    <row r="201" spans="1:11" x14ac:dyDescent="0.2">
      <c r="A201" s="64"/>
      <c r="B201" s="64"/>
      <c r="C201" s="64"/>
      <c r="D201" s="64"/>
      <c r="E201" s="64"/>
      <c r="K201" s="64"/>
    </row>
    <row r="202" spans="1:11" x14ac:dyDescent="0.2">
      <c r="A202" s="64"/>
      <c r="B202" s="64"/>
      <c r="C202" s="64"/>
      <c r="D202" s="64"/>
      <c r="E202" s="64"/>
      <c r="K202" s="64"/>
    </row>
    <row r="203" spans="1:11" x14ac:dyDescent="0.2">
      <c r="A203" s="64"/>
      <c r="B203" s="64"/>
      <c r="C203" s="64"/>
      <c r="D203" s="64"/>
      <c r="E203" s="64"/>
      <c r="K203" s="64"/>
    </row>
    <row r="204" spans="1:11" x14ac:dyDescent="0.2">
      <c r="A204" s="64"/>
      <c r="B204" s="64"/>
      <c r="C204" s="64"/>
      <c r="D204" s="64"/>
      <c r="E204" s="64"/>
      <c r="K204" s="64"/>
    </row>
    <row r="205" spans="1:11" x14ac:dyDescent="0.2">
      <c r="A205" s="64"/>
      <c r="B205" s="64"/>
      <c r="C205" s="64"/>
      <c r="D205" s="64"/>
      <c r="E205" s="64"/>
      <c r="K205" s="64"/>
    </row>
    <row r="206" spans="1:11" x14ac:dyDescent="0.2">
      <c r="A206" s="64"/>
      <c r="B206" s="64"/>
      <c r="C206" s="64"/>
      <c r="D206" s="64"/>
      <c r="E206" s="64"/>
      <c r="K206" s="64"/>
    </row>
    <row r="207" spans="1:11" x14ac:dyDescent="0.2">
      <c r="A207" s="64"/>
      <c r="B207" s="64"/>
      <c r="C207" s="64"/>
      <c r="D207" s="64"/>
      <c r="E207" s="64"/>
      <c r="K207" s="64"/>
    </row>
    <row r="208" spans="1:11" x14ac:dyDescent="0.2">
      <c r="A208" s="64"/>
      <c r="B208" s="64"/>
      <c r="C208" s="64"/>
      <c r="D208" s="64"/>
      <c r="E208" s="64"/>
      <c r="K208" s="64"/>
    </row>
    <row r="209" spans="1:11" x14ac:dyDescent="0.2">
      <c r="A209" s="64"/>
      <c r="B209" s="64"/>
      <c r="C209" s="64"/>
      <c r="D209" s="64"/>
      <c r="E209" s="64"/>
      <c r="K209" s="64"/>
    </row>
    <row r="210" spans="1:11" x14ac:dyDescent="0.2">
      <c r="A210" s="64"/>
      <c r="B210" s="64"/>
      <c r="C210" s="64"/>
      <c r="D210" s="64"/>
      <c r="E210" s="64"/>
      <c r="K210" s="64"/>
    </row>
    <row r="211" spans="1:11" x14ac:dyDescent="0.2">
      <c r="A211" s="64"/>
      <c r="B211" s="64"/>
      <c r="C211" s="64"/>
      <c r="D211" s="64"/>
      <c r="E211" s="64"/>
      <c r="K211" s="64"/>
    </row>
    <row r="212" spans="1:11" x14ac:dyDescent="0.2">
      <c r="A212" s="64"/>
      <c r="B212" s="64"/>
      <c r="C212" s="64"/>
      <c r="D212" s="64"/>
      <c r="E212" s="64"/>
      <c r="K212" s="64"/>
    </row>
    <row r="213" spans="1:11" x14ac:dyDescent="0.2">
      <c r="A213" s="64"/>
      <c r="B213" s="64"/>
      <c r="C213" s="64"/>
      <c r="D213" s="64"/>
      <c r="E213" s="64"/>
      <c r="K213" s="64"/>
    </row>
    <row r="214" spans="1:11" x14ac:dyDescent="0.2">
      <c r="A214" s="64"/>
      <c r="B214" s="64"/>
      <c r="C214" s="64"/>
      <c r="D214" s="64"/>
      <c r="E214" s="64"/>
      <c r="K214" s="64"/>
    </row>
    <row r="215" spans="1:11" x14ac:dyDescent="0.2">
      <c r="A215" s="64"/>
      <c r="B215" s="64"/>
      <c r="C215" s="64"/>
      <c r="D215" s="64"/>
      <c r="E215" s="64"/>
      <c r="K215" s="64"/>
    </row>
    <row r="216" spans="1:11" x14ac:dyDescent="0.2">
      <c r="A216" s="64"/>
      <c r="B216" s="64"/>
      <c r="C216" s="64"/>
      <c r="D216" s="64"/>
      <c r="E216" s="64"/>
      <c r="K216" s="64"/>
    </row>
    <row r="217" spans="1:11" x14ac:dyDescent="0.2">
      <c r="A217" s="64"/>
      <c r="B217" s="64"/>
      <c r="C217" s="64"/>
      <c r="D217" s="64"/>
      <c r="E217" s="64"/>
      <c r="K217" s="64"/>
    </row>
    <row r="218" spans="1:11" x14ac:dyDescent="0.2">
      <c r="A218" s="64"/>
      <c r="B218" s="64"/>
      <c r="C218" s="64"/>
      <c r="D218" s="64"/>
      <c r="E218" s="64"/>
      <c r="K218" s="64"/>
    </row>
    <row r="219" spans="1:11" x14ac:dyDescent="0.2">
      <c r="A219" s="64"/>
      <c r="B219" s="64"/>
      <c r="C219" s="64"/>
      <c r="D219" s="64"/>
      <c r="E219" s="64"/>
      <c r="K219" s="64"/>
    </row>
    <row r="220" spans="1:11" x14ac:dyDescent="0.2">
      <c r="A220" s="64"/>
      <c r="B220" s="64"/>
      <c r="C220" s="64"/>
      <c r="D220" s="64"/>
      <c r="E220" s="64"/>
      <c r="K220" s="64"/>
    </row>
    <row r="221" spans="1:11" x14ac:dyDescent="0.2">
      <c r="A221" s="64"/>
      <c r="B221" s="64"/>
      <c r="C221" s="64"/>
      <c r="D221" s="64"/>
      <c r="E221" s="64"/>
      <c r="K221" s="64"/>
    </row>
    <row r="222" spans="1:11" x14ac:dyDescent="0.2">
      <c r="A222" s="64"/>
      <c r="B222" s="64"/>
      <c r="C222" s="64"/>
      <c r="D222" s="64"/>
      <c r="E222" s="64"/>
      <c r="K222" s="64"/>
    </row>
    <row r="223" spans="1:11" x14ac:dyDescent="0.2">
      <c r="A223" s="64"/>
      <c r="B223" s="64"/>
      <c r="C223" s="64"/>
      <c r="D223" s="64"/>
      <c r="E223" s="64"/>
      <c r="K223" s="64"/>
    </row>
    <row r="224" spans="1:11" x14ac:dyDescent="0.2">
      <c r="A224" s="64"/>
      <c r="B224" s="64"/>
      <c r="C224" s="64"/>
      <c r="D224" s="64"/>
      <c r="E224" s="64"/>
      <c r="K224" s="64"/>
    </row>
    <row r="225" spans="1:11" x14ac:dyDescent="0.2">
      <c r="A225" s="64"/>
      <c r="B225" s="64"/>
      <c r="C225" s="64"/>
      <c r="D225" s="64"/>
      <c r="E225" s="64"/>
      <c r="K225" s="64"/>
    </row>
    <row r="226" spans="1:11" x14ac:dyDescent="0.2">
      <c r="A226" s="64"/>
      <c r="B226" s="64"/>
      <c r="C226" s="64"/>
      <c r="D226" s="64"/>
      <c r="E226" s="64"/>
      <c r="K226" s="64"/>
    </row>
    <row r="227" spans="1:11" x14ac:dyDescent="0.2">
      <c r="A227" s="64"/>
      <c r="B227" s="64"/>
      <c r="C227" s="64"/>
      <c r="D227" s="64"/>
      <c r="E227" s="64"/>
      <c r="K227" s="64"/>
    </row>
    <row r="228" spans="1:11" x14ac:dyDescent="0.2">
      <c r="A228" s="64"/>
      <c r="B228" s="64"/>
      <c r="C228" s="64"/>
      <c r="D228" s="64"/>
      <c r="E228" s="64"/>
      <c r="K228" s="64"/>
    </row>
    <row r="229" spans="1:11" x14ac:dyDescent="0.2">
      <c r="A229" s="64"/>
      <c r="B229" s="64"/>
      <c r="C229" s="64"/>
      <c r="D229" s="64"/>
      <c r="E229" s="64"/>
      <c r="K229" s="64"/>
    </row>
    <row r="230" spans="1:11" x14ac:dyDescent="0.2">
      <c r="A230" s="64"/>
      <c r="B230" s="64"/>
      <c r="C230" s="64"/>
      <c r="D230" s="64"/>
      <c r="E230" s="64"/>
      <c r="K230" s="64"/>
    </row>
    <row r="231" spans="1:11" x14ac:dyDescent="0.2">
      <c r="A231" s="64"/>
      <c r="B231" s="64"/>
      <c r="C231" s="64"/>
      <c r="D231" s="64"/>
      <c r="E231" s="64"/>
      <c r="K231" s="64"/>
    </row>
    <row r="232" spans="1:11" x14ac:dyDescent="0.2">
      <c r="A232" s="64"/>
      <c r="B232" s="64"/>
      <c r="C232" s="64"/>
      <c r="D232" s="64"/>
      <c r="E232" s="64"/>
      <c r="K232" s="64"/>
    </row>
    <row r="233" spans="1:11" x14ac:dyDescent="0.2">
      <c r="A233" s="64"/>
      <c r="B233" s="64"/>
      <c r="C233" s="64"/>
      <c r="D233" s="64"/>
      <c r="E233" s="64"/>
      <c r="K233" s="64"/>
    </row>
    <row r="234" spans="1:11" x14ac:dyDescent="0.2">
      <c r="A234" s="64"/>
      <c r="B234" s="64"/>
      <c r="C234" s="64"/>
      <c r="D234" s="64"/>
      <c r="E234" s="64"/>
      <c r="K234" s="64"/>
    </row>
    <row r="235" spans="1:11" x14ac:dyDescent="0.2">
      <c r="A235" s="64"/>
      <c r="B235" s="64"/>
      <c r="C235" s="64"/>
      <c r="D235" s="64"/>
      <c r="E235" s="64"/>
      <c r="K235" s="64"/>
    </row>
    <row r="236" spans="1:11" x14ac:dyDescent="0.2">
      <c r="A236" s="64"/>
      <c r="B236" s="64"/>
      <c r="C236" s="64"/>
      <c r="D236" s="64"/>
      <c r="E236" s="64"/>
      <c r="K236" s="64"/>
    </row>
    <row r="237" spans="1:11" x14ac:dyDescent="0.2">
      <c r="A237" s="64"/>
      <c r="B237" s="64"/>
      <c r="C237" s="64"/>
      <c r="D237" s="64"/>
      <c r="E237" s="64"/>
      <c r="K237" s="64"/>
    </row>
    <row r="238" spans="1:11" x14ac:dyDescent="0.2">
      <c r="A238" s="64"/>
      <c r="B238" s="64"/>
      <c r="C238" s="64"/>
      <c r="D238" s="64"/>
      <c r="E238" s="64"/>
      <c r="K238" s="64"/>
    </row>
    <row r="239" spans="1:11" x14ac:dyDescent="0.2">
      <c r="A239" s="64"/>
      <c r="B239" s="64"/>
      <c r="C239" s="64"/>
      <c r="D239" s="64"/>
      <c r="E239" s="64"/>
      <c r="K239" s="64"/>
    </row>
    <row r="240" spans="1:11" x14ac:dyDescent="0.2">
      <c r="A240" s="64"/>
      <c r="B240" s="64"/>
      <c r="C240" s="64"/>
      <c r="D240" s="64"/>
      <c r="E240" s="64"/>
      <c r="K240" s="64"/>
    </row>
    <row r="241" spans="1:11" x14ac:dyDescent="0.2">
      <c r="A241" s="64"/>
      <c r="B241" s="64"/>
      <c r="C241" s="64"/>
      <c r="D241" s="64"/>
      <c r="E241" s="64"/>
      <c r="K241" s="64"/>
    </row>
    <row r="242" spans="1:11" x14ac:dyDescent="0.2">
      <c r="A242" s="64"/>
      <c r="B242" s="64"/>
      <c r="C242" s="64"/>
      <c r="D242" s="64"/>
      <c r="E242" s="64"/>
      <c r="K242" s="64"/>
    </row>
    <row r="243" spans="1:11" x14ac:dyDescent="0.2">
      <c r="A243" s="64"/>
      <c r="B243" s="64"/>
      <c r="C243" s="64"/>
      <c r="D243" s="64"/>
      <c r="E243" s="64"/>
      <c r="K243" s="64"/>
    </row>
    <row r="244" spans="1:11" x14ac:dyDescent="0.2">
      <c r="A244" s="64"/>
      <c r="B244" s="64"/>
      <c r="C244" s="64"/>
      <c r="D244" s="64"/>
      <c r="E244" s="64"/>
      <c r="K244" s="64"/>
    </row>
    <row r="245" spans="1:11" x14ac:dyDescent="0.2">
      <c r="A245" s="64"/>
      <c r="B245" s="64"/>
      <c r="C245" s="64"/>
      <c r="D245" s="64"/>
      <c r="E245" s="64"/>
      <c r="K245" s="64"/>
    </row>
    <row r="246" spans="1:11" x14ac:dyDescent="0.2">
      <c r="A246" s="64"/>
      <c r="B246" s="64"/>
      <c r="C246" s="64"/>
      <c r="D246" s="64"/>
      <c r="E246" s="64"/>
      <c r="K246" s="64"/>
    </row>
    <row r="247" spans="1:11" x14ac:dyDescent="0.2">
      <c r="A247" s="64"/>
      <c r="B247" s="64"/>
      <c r="C247" s="64"/>
      <c r="D247" s="64"/>
      <c r="E247" s="64"/>
      <c r="K247" s="64"/>
    </row>
    <row r="248" spans="1:11" x14ac:dyDescent="0.2">
      <c r="A248" s="64"/>
      <c r="B248" s="64"/>
      <c r="C248" s="64"/>
      <c r="D248" s="64"/>
      <c r="E248" s="64"/>
      <c r="K248" s="64"/>
    </row>
    <row r="249" spans="1:11" x14ac:dyDescent="0.2">
      <c r="A249" s="64"/>
      <c r="B249" s="64"/>
      <c r="C249" s="64"/>
      <c r="D249" s="64"/>
      <c r="E249" s="64"/>
      <c r="K249" s="64"/>
    </row>
    <row r="250" spans="1:11" x14ac:dyDescent="0.2">
      <c r="A250" s="64"/>
      <c r="B250" s="64"/>
      <c r="C250" s="64"/>
      <c r="D250" s="64"/>
      <c r="E250" s="64"/>
      <c r="K250" s="64"/>
    </row>
    <row r="251" spans="1:11" x14ac:dyDescent="0.2">
      <c r="A251" s="64"/>
      <c r="B251" s="64"/>
      <c r="C251" s="64"/>
      <c r="D251" s="64"/>
      <c r="E251" s="64"/>
      <c r="K251" s="64"/>
    </row>
    <row r="252" spans="1:11" x14ac:dyDescent="0.2">
      <c r="A252" s="64"/>
      <c r="B252" s="64"/>
      <c r="C252" s="64"/>
      <c r="D252" s="64"/>
      <c r="E252" s="64"/>
      <c r="K252" s="64"/>
    </row>
    <row r="253" spans="1:11" x14ac:dyDescent="0.2">
      <c r="A253" s="64"/>
      <c r="B253" s="64"/>
      <c r="C253" s="64"/>
      <c r="D253" s="64"/>
      <c r="E253" s="64"/>
      <c r="K253" s="64"/>
    </row>
    <row r="254" spans="1:11" x14ac:dyDescent="0.2">
      <c r="A254" s="64"/>
      <c r="B254" s="64"/>
      <c r="C254" s="64"/>
      <c r="D254" s="64"/>
      <c r="E254" s="64"/>
      <c r="K254" s="64"/>
    </row>
    <row r="255" spans="1:11" x14ac:dyDescent="0.2">
      <c r="A255" s="64"/>
      <c r="B255" s="64"/>
      <c r="C255" s="64"/>
      <c r="D255" s="64"/>
      <c r="E255" s="64"/>
      <c r="K255" s="64"/>
    </row>
    <row r="256" spans="1:11" x14ac:dyDescent="0.2">
      <c r="A256" s="64"/>
      <c r="B256" s="64"/>
      <c r="C256" s="64"/>
      <c r="D256" s="64"/>
      <c r="E256" s="64"/>
      <c r="K256" s="64"/>
    </row>
    <row r="257" spans="1:11" x14ac:dyDescent="0.2">
      <c r="A257" s="64"/>
      <c r="B257" s="64"/>
      <c r="C257" s="64"/>
      <c r="D257" s="64"/>
      <c r="E257" s="64"/>
      <c r="K257" s="64"/>
    </row>
    <row r="258" spans="1:11" x14ac:dyDescent="0.2">
      <c r="A258" s="64"/>
      <c r="B258" s="64"/>
      <c r="C258" s="64"/>
      <c r="D258" s="64"/>
      <c r="E258" s="64"/>
      <c r="K258" s="64"/>
    </row>
    <row r="259" spans="1:11" x14ac:dyDescent="0.2">
      <c r="A259" s="64"/>
      <c r="B259" s="64"/>
      <c r="C259" s="64"/>
      <c r="D259" s="64"/>
      <c r="E259" s="64"/>
      <c r="K259" s="64"/>
    </row>
    <row r="260" spans="1:11" x14ac:dyDescent="0.2">
      <c r="A260" s="64"/>
      <c r="B260" s="64"/>
      <c r="C260" s="64"/>
      <c r="D260" s="64"/>
      <c r="E260" s="64"/>
      <c r="K260" s="64"/>
    </row>
    <row r="261" spans="1:11" x14ac:dyDescent="0.2">
      <c r="A261" s="64"/>
      <c r="B261" s="64"/>
      <c r="C261" s="64"/>
      <c r="D261" s="64"/>
      <c r="E261" s="64"/>
      <c r="K261" s="64"/>
    </row>
    <row r="262" spans="1:11" x14ac:dyDescent="0.2">
      <c r="A262" s="64"/>
      <c r="B262" s="64"/>
      <c r="C262" s="64"/>
      <c r="D262" s="64"/>
      <c r="E262" s="64"/>
      <c r="K262" s="64"/>
    </row>
    <row r="263" spans="1:11" x14ac:dyDescent="0.2">
      <c r="A263" s="64"/>
      <c r="B263" s="64"/>
      <c r="C263" s="64"/>
      <c r="D263" s="64"/>
      <c r="E263" s="64"/>
      <c r="K263" s="64"/>
    </row>
    <row r="264" spans="1:11" x14ac:dyDescent="0.2">
      <c r="A264" s="64"/>
      <c r="B264" s="64"/>
      <c r="C264" s="64"/>
      <c r="D264" s="64"/>
      <c r="E264" s="64"/>
      <c r="K264" s="64"/>
    </row>
    <row r="265" spans="1:11" x14ac:dyDescent="0.2">
      <c r="A265" s="64"/>
      <c r="B265" s="64"/>
      <c r="C265" s="64"/>
      <c r="D265" s="64"/>
      <c r="E265" s="64"/>
      <c r="K265" s="64"/>
    </row>
    <row r="266" spans="1:11" x14ac:dyDescent="0.2">
      <c r="A266" s="64"/>
      <c r="B266" s="64"/>
      <c r="C266" s="64"/>
      <c r="D266" s="64"/>
      <c r="E266" s="64"/>
      <c r="K266" s="64"/>
    </row>
    <row r="267" spans="1:11" x14ac:dyDescent="0.2">
      <c r="A267" s="64"/>
      <c r="B267" s="64"/>
      <c r="C267" s="64"/>
      <c r="D267" s="64"/>
      <c r="E267" s="64"/>
      <c r="K267" s="64"/>
    </row>
    <row r="268" spans="1:11" x14ac:dyDescent="0.2">
      <c r="A268" s="64"/>
      <c r="B268" s="64"/>
      <c r="C268" s="64"/>
      <c r="D268" s="64"/>
      <c r="E268" s="64"/>
      <c r="K268" s="64"/>
    </row>
    <row r="269" spans="1:11" x14ac:dyDescent="0.2">
      <c r="A269" s="64"/>
      <c r="B269" s="64"/>
      <c r="C269" s="64"/>
      <c r="D269" s="64"/>
      <c r="E269" s="64"/>
      <c r="K269" s="64"/>
    </row>
    <row r="270" spans="1:11" x14ac:dyDescent="0.2">
      <c r="A270" s="64"/>
      <c r="B270" s="64"/>
      <c r="C270" s="64"/>
      <c r="D270" s="64"/>
      <c r="E270" s="64"/>
      <c r="K270" s="64"/>
    </row>
    <row r="271" spans="1:11" x14ac:dyDescent="0.2">
      <c r="A271" s="64"/>
      <c r="B271" s="64"/>
      <c r="C271" s="64"/>
      <c r="D271" s="64"/>
      <c r="E271" s="64"/>
      <c r="K271" s="64"/>
    </row>
    <row r="272" spans="1:11" x14ac:dyDescent="0.2">
      <c r="A272" s="64"/>
      <c r="B272" s="64"/>
      <c r="C272" s="64"/>
      <c r="D272" s="64"/>
      <c r="E272" s="64"/>
      <c r="K272" s="64"/>
    </row>
    <row r="273" spans="1:11" x14ac:dyDescent="0.2">
      <c r="A273" s="64"/>
      <c r="B273" s="64"/>
      <c r="C273" s="64"/>
      <c r="D273" s="64"/>
      <c r="E273" s="64"/>
      <c r="K273" s="64"/>
    </row>
    <row r="274" spans="1:11" x14ac:dyDescent="0.2">
      <c r="A274" s="64"/>
      <c r="B274" s="64"/>
      <c r="C274" s="64"/>
      <c r="D274" s="64"/>
      <c r="E274" s="64"/>
      <c r="K274" s="64"/>
    </row>
    <row r="275" spans="1:11" x14ac:dyDescent="0.2">
      <c r="A275" s="64"/>
      <c r="B275" s="64"/>
      <c r="C275" s="64"/>
      <c r="D275" s="64"/>
      <c r="E275" s="64"/>
      <c r="K275" s="64"/>
    </row>
    <row r="276" spans="1:11" x14ac:dyDescent="0.2">
      <c r="A276" s="64"/>
      <c r="B276" s="64"/>
      <c r="C276" s="64"/>
      <c r="D276" s="64"/>
      <c r="E276" s="64"/>
      <c r="K276" s="64"/>
    </row>
    <row r="277" spans="1:11" x14ac:dyDescent="0.2">
      <c r="A277" s="64"/>
      <c r="B277" s="64"/>
      <c r="C277" s="64"/>
      <c r="D277" s="64"/>
      <c r="E277" s="64"/>
      <c r="K277" s="64"/>
    </row>
    <row r="278" spans="1:11" x14ac:dyDescent="0.2">
      <c r="A278" s="64"/>
      <c r="B278" s="64"/>
      <c r="C278" s="64"/>
      <c r="D278" s="64"/>
      <c r="E278" s="64"/>
      <c r="K278" s="64"/>
    </row>
    <row r="279" spans="1:11" x14ac:dyDescent="0.2">
      <c r="A279" s="64"/>
      <c r="B279" s="64"/>
      <c r="C279" s="64"/>
      <c r="D279" s="64"/>
      <c r="E279" s="64"/>
      <c r="K279" s="64"/>
    </row>
    <row r="280" spans="1:11" x14ac:dyDescent="0.2">
      <c r="A280" s="64"/>
      <c r="B280" s="64"/>
      <c r="C280" s="64"/>
      <c r="D280" s="64"/>
      <c r="E280" s="64"/>
      <c r="K280" s="64"/>
    </row>
    <row r="281" spans="1:11" x14ac:dyDescent="0.2">
      <c r="A281" s="64"/>
      <c r="B281" s="64"/>
      <c r="C281" s="64"/>
      <c r="D281" s="64"/>
      <c r="E281" s="64"/>
      <c r="K281" s="64"/>
    </row>
    <row r="282" spans="1:11" x14ac:dyDescent="0.2">
      <c r="A282" s="64"/>
      <c r="B282" s="64"/>
      <c r="C282" s="64"/>
      <c r="D282" s="64"/>
      <c r="E282" s="64"/>
      <c r="K282" s="64"/>
    </row>
    <row r="283" spans="1:11" x14ac:dyDescent="0.2">
      <c r="A283" s="64"/>
      <c r="B283" s="64"/>
      <c r="C283" s="64"/>
      <c r="D283" s="64"/>
      <c r="E283" s="64"/>
      <c r="K283" s="64"/>
    </row>
    <row r="284" spans="1:11" x14ac:dyDescent="0.2">
      <c r="A284" s="64"/>
      <c r="B284" s="64"/>
      <c r="C284" s="64"/>
      <c r="D284" s="64"/>
      <c r="E284" s="64"/>
      <c r="K284" s="64"/>
    </row>
    <row r="285" spans="1:11" x14ac:dyDescent="0.2">
      <c r="A285" s="64"/>
      <c r="B285" s="64"/>
      <c r="C285" s="64"/>
      <c r="D285" s="64"/>
      <c r="E285" s="64"/>
      <c r="K285" s="64"/>
    </row>
    <row r="286" spans="1:11" x14ac:dyDescent="0.2">
      <c r="A286" s="64"/>
      <c r="B286" s="64"/>
      <c r="C286" s="64"/>
      <c r="D286" s="64"/>
      <c r="E286" s="64"/>
      <c r="K286" s="64"/>
    </row>
    <row r="287" spans="1:11" x14ac:dyDescent="0.2">
      <c r="A287" s="64"/>
      <c r="B287" s="64"/>
      <c r="C287" s="64"/>
      <c r="D287" s="64"/>
      <c r="E287" s="64"/>
      <c r="K287" s="64"/>
    </row>
    <row r="288" spans="1:11" x14ac:dyDescent="0.2">
      <c r="A288" s="64"/>
      <c r="B288" s="64"/>
      <c r="C288" s="64"/>
      <c r="D288" s="64"/>
      <c r="E288" s="64"/>
      <c r="K288" s="64"/>
    </row>
    <row r="289" spans="1:11" x14ac:dyDescent="0.2">
      <c r="A289" s="64"/>
      <c r="B289" s="64"/>
      <c r="C289" s="64"/>
      <c r="D289" s="64"/>
      <c r="E289" s="64"/>
      <c r="K289" s="64"/>
    </row>
    <row r="290" spans="1:11" x14ac:dyDescent="0.2">
      <c r="A290" s="64"/>
      <c r="B290" s="64"/>
      <c r="C290" s="64"/>
      <c r="D290" s="64"/>
      <c r="E290" s="64"/>
      <c r="K290" s="64"/>
    </row>
    <row r="291" spans="1:11" x14ac:dyDescent="0.2">
      <c r="A291" s="64"/>
      <c r="B291" s="64"/>
      <c r="C291" s="64"/>
      <c r="D291" s="64"/>
      <c r="E291" s="64"/>
      <c r="K291" s="64"/>
    </row>
    <row r="292" spans="1:11" x14ac:dyDescent="0.2">
      <c r="A292" s="64"/>
      <c r="B292" s="64"/>
      <c r="C292" s="64"/>
      <c r="D292" s="64"/>
      <c r="E292" s="64"/>
      <c r="K292" s="64"/>
    </row>
    <row r="293" spans="1:11" x14ac:dyDescent="0.2">
      <c r="A293" s="64"/>
      <c r="B293" s="64"/>
      <c r="C293" s="64"/>
      <c r="D293" s="64"/>
      <c r="E293" s="64"/>
      <c r="K293" s="64"/>
    </row>
    <row r="294" spans="1:11" x14ac:dyDescent="0.2">
      <c r="A294" s="64"/>
      <c r="B294" s="64"/>
      <c r="C294" s="64"/>
      <c r="D294" s="64"/>
      <c r="E294" s="64"/>
      <c r="K294" s="64"/>
    </row>
    <row r="295" spans="1:11" x14ac:dyDescent="0.2">
      <c r="A295" s="64"/>
      <c r="B295" s="64"/>
      <c r="C295" s="64"/>
      <c r="D295" s="64"/>
      <c r="E295" s="64"/>
      <c r="K295" s="64"/>
    </row>
    <row r="296" spans="1:11" x14ac:dyDescent="0.2">
      <c r="A296" s="64"/>
      <c r="B296" s="64"/>
      <c r="C296" s="64"/>
      <c r="D296" s="64"/>
      <c r="E296" s="64"/>
      <c r="K296" s="64"/>
    </row>
    <row r="297" spans="1:11" x14ac:dyDescent="0.2">
      <c r="A297" s="64"/>
      <c r="B297" s="64"/>
      <c r="C297" s="64"/>
      <c r="D297" s="64"/>
      <c r="E297" s="64"/>
      <c r="K297" s="64"/>
    </row>
    <row r="298" spans="1:11" x14ac:dyDescent="0.2">
      <c r="A298" s="64"/>
      <c r="B298" s="64"/>
      <c r="C298" s="64"/>
      <c r="D298" s="64"/>
      <c r="E298" s="64"/>
      <c r="K298" s="64"/>
    </row>
    <row r="299" spans="1:11" x14ac:dyDescent="0.2">
      <c r="A299" s="64"/>
      <c r="B299" s="64"/>
      <c r="C299" s="64"/>
      <c r="D299" s="64"/>
      <c r="E299" s="64"/>
      <c r="K299" s="64"/>
    </row>
    <row r="300" spans="1:11" x14ac:dyDescent="0.2">
      <c r="A300" s="64"/>
      <c r="B300" s="64"/>
      <c r="C300" s="64"/>
      <c r="D300" s="64"/>
      <c r="E300" s="64"/>
      <c r="K300" s="64"/>
    </row>
    <row r="301" spans="1:11" x14ac:dyDescent="0.2">
      <c r="A301" s="64"/>
      <c r="B301" s="64"/>
      <c r="C301" s="64"/>
      <c r="D301" s="64"/>
      <c r="E301" s="64"/>
      <c r="K301" s="64"/>
    </row>
    <row r="302" spans="1:11" x14ac:dyDescent="0.2">
      <c r="A302" s="64"/>
      <c r="B302" s="64"/>
      <c r="C302" s="64"/>
      <c r="D302" s="64"/>
      <c r="E302" s="64"/>
      <c r="K302" s="64"/>
    </row>
    <row r="303" spans="1:11" x14ac:dyDescent="0.2">
      <c r="A303" s="64"/>
      <c r="B303" s="64"/>
      <c r="C303" s="64"/>
      <c r="D303" s="64"/>
      <c r="E303" s="64"/>
      <c r="K303" s="64"/>
    </row>
    <row r="304" spans="1:11" x14ac:dyDescent="0.2">
      <c r="A304" s="64"/>
      <c r="B304" s="64"/>
      <c r="C304" s="64"/>
      <c r="D304" s="64"/>
      <c r="E304" s="64"/>
      <c r="K304" s="64"/>
    </row>
    <row r="305" spans="1:11" x14ac:dyDescent="0.2">
      <c r="A305" s="64"/>
      <c r="B305" s="64"/>
      <c r="C305" s="64"/>
      <c r="D305" s="64"/>
      <c r="E305" s="64"/>
      <c r="K305" s="64"/>
    </row>
    <row r="306" spans="1:11" x14ac:dyDescent="0.2">
      <c r="A306" s="64"/>
      <c r="B306" s="64"/>
      <c r="C306" s="64"/>
      <c r="D306" s="64"/>
      <c r="E306" s="64"/>
      <c r="K306" s="64"/>
    </row>
    <row r="307" spans="1:11" x14ac:dyDescent="0.2">
      <c r="A307" s="64"/>
      <c r="B307" s="64"/>
      <c r="C307" s="64"/>
      <c r="D307" s="64"/>
      <c r="E307" s="64"/>
      <c r="K307" s="64"/>
    </row>
    <row r="308" spans="1:11" x14ac:dyDescent="0.2">
      <c r="A308" s="64"/>
      <c r="B308" s="64"/>
      <c r="C308" s="64"/>
      <c r="D308" s="64"/>
      <c r="E308" s="64"/>
      <c r="K308" s="64"/>
    </row>
    <row r="309" spans="1:11" x14ac:dyDescent="0.2">
      <c r="A309" s="64"/>
      <c r="B309" s="64"/>
      <c r="C309" s="64"/>
      <c r="D309" s="64"/>
      <c r="E309" s="64"/>
      <c r="K309" s="64"/>
    </row>
    <row r="310" spans="1:11" x14ac:dyDescent="0.2">
      <c r="A310" s="64"/>
      <c r="B310" s="64"/>
      <c r="C310" s="64"/>
      <c r="D310" s="64"/>
      <c r="E310" s="64"/>
      <c r="K310" s="64"/>
    </row>
    <row r="311" spans="1:11" x14ac:dyDescent="0.2">
      <c r="A311" s="64"/>
      <c r="B311" s="64"/>
      <c r="C311" s="64"/>
      <c r="D311" s="64"/>
      <c r="E311" s="64"/>
      <c r="K311" s="64"/>
    </row>
    <row r="312" spans="1:11" x14ac:dyDescent="0.2">
      <c r="A312" s="64"/>
      <c r="B312" s="64"/>
      <c r="C312" s="64"/>
      <c r="D312" s="64"/>
      <c r="E312" s="64"/>
      <c r="K312" s="64"/>
    </row>
    <row r="313" spans="1:11" x14ac:dyDescent="0.2">
      <c r="A313" s="64"/>
      <c r="B313" s="64"/>
      <c r="C313" s="64"/>
      <c r="D313" s="64"/>
      <c r="E313" s="64"/>
      <c r="K313" s="64"/>
    </row>
    <row r="314" spans="1:11" x14ac:dyDescent="0.2">
      <c r="A314" s="64"/>
      <c r="B314" s="64"/>
      <c r="C314" s="64"/>
      <c r="D314" s="64"/>
      <c r="E314" s="64"/>
      <c r="K314" s="64"/>
    </row>
    <row r="315" spans="1:11" x14ac:dyDescent="0.2">
      <c r="A315" s="64"/>
      <c r="B315" s="64"/>
      <c r="C315" s="64"/>
      <c r="D315" s="64"/>
      <c r="E315" s="64"/>
      <c r="K315" s="64"/>
    </row>
    <row r="316" spans="1:11" x14ac:dyDescent="0.2">
      <c r="A316" s="64"/>
      <c r="B316" s="64"/>
      <c r="C316" s="64"/>
      <c r="D316" s="64"/>
      <c r="E316" s="64"/>
      <c r="K316" s="64"/>
    </row>
    <row r="317" spans="1:11" x14ac:dyDescent="0.2">
      <c r="A317" s="64"/>
      <c r="B317" s="64"/>
      <c r="C317" s="64"/>
      <c r="D317" s="64"/>
      <c r="E317" s="64"/>
      <c r="K317" s="64"/>
    </row>
    <row r="318" spans="1:11" x14ac:dyDescent="0.2">
      <c r="A318" s="64"/>
      <c r="B318" s="64"/>
      <c r="C318" s="64"/>
      <c r="D318" s="64"/>
      <c r="E318" s="64"/>
      <c r="K318" s="64"/>
    </row>
    <row r="319" spans="1:11" x14ac:dyDescent="0.2">
      <c r="A319" s="64"/>
      <c r="B319" s="64"/>
      <c r="C319" s="64"/>
      <c r="D319" s="64"/>
      <c r="E319" s="64"/>
      <c r="K319" s="64"/>
    </row>
    <row r="320" spans="1:11" x14ac:dyDescent="0.2">
      <c r="A320" s="64"/>
      <c r="B320" s="64"/>
      <c r="C320" s="64"/>
      <c r="D320" s="64"/>
      <c r="E320" s="64"/>
      <c r="K320" s="64"/>
    </row>
    <row r="321" spans="1:11" x14ac:dyDescent="0.2">
      <c r="A321" s="64"/>
      <c r="B321" s="64"/>
      <c r="C321" s="64"/>
      <c r="D321" s="64"/>
      <c r="E321" s="64"/>
      <c r="K321" s="64"/>
    </row>
    <row r="322" spans="1:11" x14ac:dyDescent="0.2">
      <c r="A322" s="64"/>
      <c r="B322" s="64"/>
      <c r="C322" s="64"/>
      <c r="D322" s="64"/>
      <c r="E322" s="64"/>
      <c r="K322" s="64"/>
    </row>
    <row r="323" spans="1:11" x14ac:dyDescent="0.2">
      <c r="A323" s="64"/>
      <c r="B323" s="64"/>
      <c r="C323" s="64"/>
      <c r="D323" s="64"/>
      <c r="E323" s="64"/>
      <c r="K323" s="64"/>
    </row>
    <row r="324" spans="1:11" x14ac:dyDescent="0.2">
      <c r="A324" s="64"/>
      <c r="B324" s="64"/>
      <c r="C324" s="64"/>
      <c r="D324" s="64"/>
      <c r="E324" s="64"/>
      <c r="K324" s="64"/>
    </row>
    <row r="325" spans="1:11" x14ac:dyDescent="0.2">
      <c r="A325" s="64"/>
      <c r="B325" s="64"/>
      <c r="C325" s="64"/>
      <c r="D325" s="64"/>
      <c r="E325" s="64"/>
      <c r="K325" s="64"/>
    </row>
    <row r="326" spans="1:11" x14ac:dyDescent="0.2">
      <c r="A326" s="64"/>
      <c r="B326" s="64"/>
      <c r="C326" s="64"/>
      <c r="D326" s="64"/>
      <c r="E326" s="64"/>
      <c r="K326" s="64"/>
    </row>
    <row r="327" spans="1:11" x14ac:dyDescent="0.2">
      <c r="A327" s="64"/>
      <c r="B327" s="64"/>
      <c r="C327" s="64"/>
      <c r="D327" s="64"/>
      <c r="E327" s="64"/>
      <c r="K327" s="64"/>
    </row>
    <row r="328" spans="1:11" x14ac:dyDescent="0.2">
      <c r="A328" s="64"/>
      <c r="B328" s="64"/>
      <c r="C328" s="64"/>
      <c r="D328" s="64"/>
      <c r="E328" s="64"/>
      <c r="K328" s="64"/>
    </row>
    <row r="329" spans="1:11" x14ac:dyDescent="0.2">
      <c r="A329" s="64"/>
      <c r="B329" s="64"/>
      <c r="C329" s="64"/>
      <c r="D329" s="64"/>
      <c r="E329" s="64"/>
      <c r="K329" s="64"/>
    </row>
    <row r="330" spans="1:11" x14ac:dyDescent="0.2">
      <c r="A330" s="64"/>
      <c r="B330" s="64"/>
      <c r="C330" s="64"/>
      <c r="D330" s="64"/>
      <c r="E330" s="64"/>
      <c r="K330" s="64"/>
    </row>
    <row r="331" spans="1:11" x14ac:dyDescent="0.2">
      <c r="A331" s="64"/>
      <c r="B331" s="64"/>
      <c r="C331" s="64"/>
      <c r="D331" s="64"/>
      <c r="E331" s="64"/>
      <c r="K331" s="64"/>
    </row>
    <row r="332" spans="1:11" x14ac:dyDescent="0.2">
      <c r="A332" s="64"/>
      <c r="B332" s="64"/>
      <c r="C332" s="64"/>
      <c r="D332" s="64"/>
      <c r="E332" s="64"/>
      <c r="K332" s="64"/>
    </row>
    <row r="333" spans="1:11" x14ac:dyDescent="0.2">
      <c r="A333" s="64"/>
      <c r="B333" s="64"/>
      <c r="C333" s="64"/>
      <c r="D333" s="64"/>
      <c r="E333" s="64"/>
      <c r="K333" s="64"/>
    </row>
    <row r="334" spans="1:11" x14ac:dyDescent="0.2">
      <c r="A334" s="64"/>
      <c r="B334" s="64"/>
      <c r="C334" s="64"/>
      <c r="D334" s="64"/>
      <c r="E334" s="64"/>
      <c r="K334" s="64"/>
    </row>
    <row r="335" spans="1:11" x14ac:dyDescent="0.2">
      <c r="A335" s="64"/>
      <c r="B335" s="64"/>
      <c r="C335" s="64"/>
      <c r="D335" s="64"/>
      <c r="E335" s="64"/>
      <c r="K335" s="64"/>
    </row>
    <row r="336" spans="1:11" x14ac:dyDescent="0.2">
      <c r="A336" s="64"/>
      <c r="B336" s="64"/>
      <c r="C336" s="64"/>
      <c r="D336" s="64"/>
      <c r="E336" s="64"/>
      <c r="K336" s="64"/>
    </row>
    <row r="337" spans="1:11" x14ac:dyDescent="0.2">
      <c r="A337" s="64"/>
      <c r="B337" s="64"/>
      <c r="C337" s="64"/>
      <c r="D337" s="64"/>
      <c r="E337" s="64"/>
      <c r="K337" s="64"/>
    </row>
    <row r="338" spans="1:11" x14ac:dyDescent="0.2">
      <c r="A338" s="64"/>
      <c r="B338" s="64"/>
      <c r="C338" s="64"/>
      <c r="D338" s="64"/>
      <c r="E338" s="64"/>
      <c r="K338" s="64"/>
    </row>
    <row r="339" spans="1:11" x14ac:dyDescent="0.2">
      <c r="A339" s="64"/>
      <c r="B339" s="64"/>
      <c r="C339" s="64"/>
      <c r="D339" s="64"/>
      <c r="E339" s="64"/>
      <c r="K339" s="64"/>
    </row>
    <row r="340" spans="1:11" x14ac:dyDescent="0.2">
      <c r="A340" s="64"/>
      <c r="B340" s="64"/>
      <c r="C340" s="64"/>
      <c r="D340" s="64"/>
      <c r="E340" s="64"/>
      <c r="K340" s="64"/>
    </row>
    <row r="341" spans="1:11" x14ac:dyDescent="0.2">
      <c r="A341" s="64"/>
      <c r="B341" s="64"/>
      <c r="C341" s="64"/>
      <c r="D341" s="64"/>
      <c r="E341" s="64"/>
      <c r="K341" s="64"/>
    </row>
    <row r="342" spans="1:11" x14ac:dyDescent="0.2">
      <c r="A342" s="64"/>
      <c r="B342" s="64"/>
      <c r="C342" s="64"/>
      <c r="D342" s="64"/>
      <c r="E342" s="64"/>
      <c r="K342" s="64"/>
    </row>
    <row r="343" spans="1:11" x14ac:dyDescent="0.2">
      <c r="A343" s="64"/>
      <c r="B343" s="64"/>
      <c r="C343" s="64"/>
      <c r="D343" s="64"/>
      <c r="E343" s="64"/>
      <c r="K343" s="64"/>
    </row>
    <row r="344" spans="1:11" x14ac:dyDescent="0.2">
      <c r="A344" s="64"/>
      <c r="B344" s="64"/>
      <c r="C344" s="64"/>
      <c r="D344" s="64"/>
      <c r="E344" s="64"/>
      <c r="K344" s="64"/>
    </row>
    <row r="345" spans="1:11" x14ac:dyDescent="0.2">
      <c r="A345" s="64"/>
      <c r="B345" s="64"/>
      <c r="C345" s="64"/>
      <c r="D345" s="64"/>
      <c r="E345" s="64"/>
      <c r="K345" s="64"/>
    </row>
    <row r="346" spans="1:11" x14ac:dyDescent="0.2">
      <c r="A346" s="64"/>
      <c r="B346" s="64"/>
      <c r="C346" s="64"/>
      <c r="D346" s="64"/>
      <c r="E346" s="64"/>
      <c r="K346" s="64"/>
    </row>
    <row r="347" spans="1:11" x14ac:dyDescent="0.2">
      <c r="A347" s="64"/>
      <c r="B347" s="64"/>
      <c r="C347" s="64"/>
      <c r="D347" s="64"/>
      <c r="E347" s="64"/>
      <c r="K347" s="64"/>
    </row>
    <row r="348" spans="1:11" x14ac:dyDescent="0.2">
      <c r="A348" s="64"/>
      <c r="B348" s="64"/>
      <c r="C348" s="64"/>
      <c r="D348" s="64"/>
      <c r="E348" s="64"/>
      <c r="K348" s="64"/>
    </row>
    <row r="349" spans="1:11" x14ac:dyDescent="0.2">
      <c r="A349" s="64"/>
      <c r="B349" s="64"/>
      <c r="C349" s="64"/>
      <c r="D349" s="64"/>
      <c r="E349" s="64"/>
      <c r="K349" s="64"/>
    </row>
    <row r="350" spans="1:11" x14ac:dyDescent="0.2">
      <c r="A350" s="64"/>
      <c r="B350" s="64"/>
      <c r="C350" s="64"/>
      <c r="D350" s="64"/>
      <c r="E350" s="64"/>
      <c r="K350" s="64"/>
    </row>
    <row r="351" spans="1:11" x14ac:dyDescent="0.2">
      <c r="A351" s="64"/>
      <c r="B351" s="64"/>
      <c r="C351" s="64"/>
      <c r="D351" s="64"/>
      <c r="E351" s="64"/>
      <c r="K351" s="64"/>
    </row>
    <row r="352" spans="1:11" x14ac:dyDescent="0.2">
      <c r="A352" s="64"/>
      <c r="B352" s="64"/>
      <c r="C352" s="64"/>
      <c r="D352" s="64"/>
      <c r="E352" s="64"/>
      <c r="K352" s="64"/>
    </row>
    <row r="353" spans="1:11" x14ac:dyDescent="0.2">
      <c r="A353" s="64"/>
      <c r="B353" s="64"/>
      <c r="C353" s="64"/>
      <c r="D353" s="64"/>
      <c r="E353" s="64"/>
      <c r="K353" s="64"/>
    </row>
    <row r="354" spans="1:11" x14ac:dyDescent="0.2">
      <c r="A354" s="64"/>
      <c r="B354" s="64"/>
      <c r="C354" s="64"/>
      <c r="D354" s="64"/>
      <c r="E354" s="64"/>
      <c r="K354" s="64"/>
    </row>
    <row r="355" spans="1:11" x14ac:dyDescent="0.2">
      <c r="A355" s="64"/>
      <c r="B355" s="64"/>
      <c r="C355" s="64"/>
      <c r="D355" s="64"/>
      <c r="E355" s="64"/>
      <c r="K355" s="64"/>
    </row>
    <row r="356" spans="1:11" x14ac:dyDescent="0.2">
      <c r="A356" s="64"/>
      <c r="B356" s="64"/>
      <c r="C356" s="64"/>
      <c r="D356" s="64"/>
      <c r="E356" s="64"/>
      <c r="K356" s="64"/>
    </row>
    <row r="357" spans="1:11" x14ac:dyDescent="0.2">
      <c r="A357" s="64"/>
      <c r="B357" s="64"/>
      <c r="C357" s="64"/>
      <c r="D357" s="64"/>
      <c r="E357" s="64"/>
      <c r="K357" s="64"/>
    </row>
    <row r="358" spans="1:11" x14ac:dyDescent="0.2">
      <c r="A358" s="64"/>
      <c r="B358" s="64"/>
      <c r="C358" s="64"/>
      <c r="D358" s="64"/>
      <c r="E358" s="64"/>
      <c r="K358" s="64"/>
    </row>
    <row r="359" spans="1:11" x14ac:dyDescent="0.2">
      <c r="A359" s="64"/>
      <c r="B359" s="64"/>
      <c r="C359" s="64"/>
      <c r="D359" s="64"/>
      <c r="E359" s="64"/>
      <c r="K359" s="64"/>
    </row>
    <row r="360" spans="1:11" x14ac:dyDescent="0.2">
      <c r="A360" s="64"/>
      <c r="B360" s="64"/>
      <c r="C360" s="64"/>
      <c r="D360" s="64"/>
      <c r="E360" s="64"/>
      <c r="K360" s="64"/>
    </row>
    <row r="361" spans="1:11" x14ac:dyDescent="0.2">
      <c r="A361" s="64"/>
      <c r="B361" s="64"/>
      <c r="C361" s="64"/>
      <c r="D361" s="64"/>
      <c r="E361" s="64"/>
      <c r="K361" s="64"/>
    </row>
    <row r="362" spans="1:11" x14ac:dyDescent="0.2">
      <c r="A362" s="64"/>
      <c r="B362" s="64"/>
      <c r="C362" s="64"/>
      <c r="D362" s="64"/>
      <c r="E362" s="64"/>
      <c r="K362" s="64"/>
    </row>
    <row r="363" spans="1:11" x14ac:dyDescent="0.2">
      <c r="A363" s="64"/>
      <c r="B363" s="64"/>
      <c r="C363" s="64"/>
      <c r="D363" s="64"/>
      <c r="E363" s="64"/>
      <c r="K363" s="64"/>
    </row>
    <row r="364" spans="1:11" x14ac:dyDescent="0.2">
      <c r="A364" s="64"/>
      <c r="B364" s="64"/>
      <c r="C364" s="64"/>
      <c r="D364" s="64"/>
      <c r="E364" s="64"/>
      <c r="K364" s="64"/>
    </row>
    <row r="365" spans="1:11" x14ac:dyDescent="0.2">
      <c r="A365" s="64"/>
      <c r="B365" s="64"/>
      <c r="C365" s="64"/>
      <c r="D365" s="64"/>
      <c r="E365" s="64"/>
      <c r="K365" s="64"/>
    </row>
    <row r="366" spans="1:11" x14ac:dyDescent="0.2">
      <c r="A366" s="64"/>
      <c r="B366" s="64"/>
      <c r="C366" s="64"/>
      <c r="D366" s="64"/>
      <c r="E366" s="64"/>
      <c r="K366" s="64"/>
    </row>
    <row r="367" spans="1:11" x14ac:dyDescent="0.2">
      <c r="A367" s="64"/>
      <c r="B367" s="64"/>
      <c r="C367" s="64"/>
      <c r="D367" s="64"/>
      <c r="E367" s="64"/>
      <c r="K367" s="64"/>
    </row>
    <row r="368" spans="1:11" x14ac:dyDescent="0.2">
      <c r="A368" s="64"/>
      <c r="B368" s="64"/>
      <c r="C368" s="64"/>
      <c r="D368" s="64"/>
      <c r="E368" s="64"/>
      <c r="K368" s="64"/>
    </row>
    <row r="369" spans="1:11" x14ac:dyDescent="0.2">
      <c r="A369" s="64"/>
      <c r="B369" s="64"/>
      <c r="C369" s="64"/>
      <c r="D369" s="64"/>
      <c r="E369" s="64"/>
      <c r="K369" s="64"/>
    </row>
    <row r="370" spans="1:11" x14ac:dyDescent="0.2">
      <c r="A370" s="64"/>
      <c r="B370" s="64"/>
      <c r="C370" s="64"/>
      <c r="D370" s="64"/>
      <c r="E370" s="64"/>
      <c r="K370" s="64"/>
    </row>
    <row r="371" spans="1:11" x14ac:dyDescent="0.2">
      <c r="A371" s="64"/>
      <c r="B371" s="64"/>
      <c r="C371" s="64"/>
      <c r="D371" s="64"/>
      <c r="E371" s="64"/>
      <c r="K371" s="64"/>
    </row>
    <row r="372" spans="1:11" x14ac:dyDescent="0.2">
      <c r="A372" s="64"/>
      <c r="B372" s="64"/>
      <c r="C372" s="64"/>
      <c r="D372" s="64"/>
      <c r="E372" s="64"/>
      <c r="K372" s="64"/>
    </row>
    <row r="373" spans="1:11" x14ac:dyDescent="0.2">
      <c r="A373" s="64"/>
      <c r="B373" s="64"/>
      <c r="C373" s="64"/>
      <c r="D373" s="64"/>
      <c r="E373" s="64"/>
      <c r="K373" s="64"/>
    </row>
    <row r="374" spans="1:11" x14ac:dyDescent="0.2">
      <c r="A374" s="64"/>
      <c r="B374" s="64"/>
      <c r="C374" s="64"/>
      <c r="D374" s="64"/>
      <c r="E374" s="64"/>
      <c r="K374" s="64"/>
    </row>
    <row r="375" spans="1:11" x14ac:dyDescent="0.2">
      <c r="A375" s="64"/>
      <c r="B375" s="64"/>
      <c r="C375" s="64"/>
      <c r="D375" s="64"/>
      <c r="E375" s="64"/>
      <c r="K375" s="64"/>
    </row>
    <row r="376" spans="1:11" x14ac:dyDescent="0.2">
      <c r="A376" s="64"/>
      <c r="B376" s="64"/>
      <c r="C376" s="64"/>
      <c r="D376" s="64"/>
      <c r="E376" s="64"/>
      <c r="K376" s="64"/>
    </row>
    <row r="377" spans="1:11" x14ac:dyDescent="0.2">
      <c r="A377" s="64"/>
      <c r="B377" s="64"/>
      <c r="C377" s="64"/>
      <c r="D377" s="64"/>
      <c r="E377" s="64"/>
      <c r="K377" s="64"/>
    </row>
    <row r="378" spans="1:11" x14ac:dyDescent="0.2">
      <c r="A378" s="64"/>
      <c r="B378" s="64"/>
      <c r="C378" s="64"/>
      <c r="D378" s="64"/>
      <c r="E378" s="64"/>
      <c r="K378" s="64"/>
    </row>
    <row r="379" spans="1:11" x14ac:dyDescent="0.2">
      <c r="A379" s="64"/>
      <c r="B379" s="64"/>
      <c r="C379" s="64"/>
      <c r="D379" s="64"/>
      <c r="E379" s="64"/>
      <c r="K379" s="64"/>
    </row>
    <row r="380" spans="1:11" x14ac:dyDescent="0.2">
      <c r="A380" s="64"/>
      <c r="B380" s="64"/>
      <c r="C380" s="64"/>
      <c r="D380" s="64"/>
      <c r="E380" s="64"/>
      <c r="K380" s="64"/>
    </row>
    <row r="381" spans="1:11" x14ac:dyDescent="0.2">
      <c r="A381" s="64"/>
      <c r="B381" s="64"/>
      <c r="C381" s="64"/>
      <c r="D381" s="64"/>
      <c r="E381" s="64"/>
      <c r="K381" s="64"/>
    </row>
    <row r="382" spans="1:11" x14ac:dyDescent="0.2">
      <c r="A382" s="64"/>
      <c r="B382" s="64"/>
      <c r="C382" s="64"/>
      <c r="D382" s="64"/>
      <c r="E382" s="64"/>
      <c r="K382" s="64"/>
    </row>
    <row r="383" spans="1:11" x14ac:dyDescent="0.2">
      <c r="A383" s="64"/>
      <c r="B383" s="64"/>
      <c r="C383" s="64"/>
      <c r="D383" s="64"/>
      <c r="E383" s="64"/>
      <c r="K383" s="64"/>
    </row>
    <row r="384" spans="1:11" x14ac:dyDescent="0.2">
      <c r="A384" s="64"/>
      <c r="B384" s="64"/>
      <c r="C384" s="64"/>
      <c r="D384" s="64"/>
      <c r="E384" s="64"/>
      <c r="K384" s="64"/>
    </row>
    <row r="385" spans="1:11" x14ac:dyDescent="0.2">
      <c r="A385" s="64"/>
      <c r="B385" s="64"/>
      <c r="C385" s="64"/>
      <c r="D385" s="64"/>
      <c r="E385" s="64"/>
      <c r="K385" s="64"/>
    </row>
    <row r="386" spans="1:11" x14ac:dyDescent="0.2">
      <c r="A386" s="64"/>
      <c r="B386" s="64"/>
      <c r="C386" s="64"/>
      <c r="D386" s="64"/>
      <c r="E386" s="64"/>
      <c r="K386" s="64"/>
    </row>
    <row r="387" spans="1:11" x14ac:dyDescent="0.2">
      <c r="A387" s="64"/>
      <c r="B387" s="64"/>
      <c r="C387" s="64"/>
      <c r="D387" s="64"/>
      <c r="E387" s="64"/>
      <c r="K387" s="64"/>
    </row>
    <row r="388" spans="1:11" x14ac:dyDescent="0.2">
      <c r="A388" s="64"/>
      <c r="B388" s="64"/>
      <c r="C388" s="64"/>
      <c r="D388" s="64"/>
      <c r="E388" s="64"/>
      <c r="K388" s="64"/>
    </row>
    <row r="389" spans="1:11" x14ac:dyDescent="0.2">
      <c r="A389" s="64"/>
      <c r="B389" s="64"/>
      <c r="C389" s="64"/>
      <c r="D389" s="64"/>
      <c r="E389" s="64"/>
      <c r="K389" s="64"/>
    </row>
    <row r="390" spans="1:11" x14ac:dyDescent="0.2">
      <c r="A390" s="64"/>
      <c r="B390" s="64"/>
      <c r="C390" s="64"/>
      <c r="D390" s="64"/>
      <c r="E390" s="64"/>
      <c r="K390" s="64"/>
    </row>
    <row r="391" spans="1:11" x14ac:dyDescent="0.2">
      <c r="A391" s="64"/>
      <c r="B391" s="64"/>
      <c r="C391" s="64"/>
      <c r="D391" s="64"/>
      <c r="E391" s="64"/>
      <c r="K391" s="64"/>
    </row>
    <row r="392" spans="1:11" x14ac:dyDescent="0.2">
      <c r="A392" s="64"/>
      <c r="B392" s="64"/>
      <c r="C392" s="64"/>
      <c r="D392" s="64"/>
      <c r="E392" s="64"/>
      <c r="K392" s="64"/>
    </row>
    <row r="393" spans="1:11" x14ac:dyDescent="0.2">
      <c r="A393" s="64"/>
      <c r="B393" s="64"/>
      <c r="C393" s="64"/>
      <c r="D393" s="64"/>
      <c r="E393" s="64"/>
      <c r="K393" s="64"/>
    </row>
    <row r="394" spans="1:11" x14ac:dyDescent="0.2">
      <c r="A394" s="64"/>
      <c r="B394" s="64"/>
      <c r="C394" s="64"/>
      <c r="D394" s="64"/>
      <c r="E394" s="64"/>
      <c r="K394" s="64"/>
    </row>
    <row r="395" spans="1:11" x14ac:dyDescent="0.2">
      <c r="A395" s="64"/>
      <c r="B395" s="64"/>
      <c r="C395" s="64"/>
      <c r="D395" s="64"/>
      <c r="E395" s="64"/>
      <c r="K395" s="64"/>
    </row>
    <row r="396" spans="1:11" x14ac:dyDescent="0.2">
      <c r="A396" s="64"/>
      <c r="B396" s="64"/>
      <c r="C396" s="64"/>
      <c r="D396" s="64"/>
      <c r="E396" s="64"/>
      <c r="K396" s="64"/>
    </row>
    <row r="397" spans="1:11" x14ac:dyDescent="0.2">
      <c r="A397" s="64"/>
      <c r="B397" s="64"/>
      <c r="C397" s="64"/>
      <c r="D397" s="64"/>
      <c r="E397" s="64"/>
      <c r="K397" s="64"/>
    </row>
    <row r="398" spans="1:11" x14ac:dyDescent="0.2">
      <c r="A398" s="64"/>
      <c r="B398" s="64"/>
      <c r="C398" s="64"/>
      <c r="D398" s="64"/>
      <c r="E398" s="64"/>
      <c r="K398" s="64"/>
    </row>
    <row r="399" spans="1:11" x14ac:dyDescent="0.2">
      <c r="A399" s="64"/>
      <c r="B399" s="64"/>
      <c r="C399" s="64"/>
      <c r="D399" s="64"/>
      <c r="E399" s="64"/>
      <c r="K399" s="64"/>
    </row>
    <row r="400" spans="1:11" x14ac:dyDescent="0.2">
      <c r="A400" s="64"/>
      <c r="B400" s="64"/>
      <c r="C400" s="64"/>
      <c r="D400" s="64"/>
      <c r="E400" s="64"/>
      <c r="K400" s="64"/>
    </row>
    <row r="401" spans="1:11" x14ac:dyDescent="0.2">
      <c r="A401" s="64"/>
      <c r="B401" s="64"/>
      <c r="C401" s="64"/>
      <c r="D401" s="64"/>
      <c r="E401" s="64"/>
      <c r="K401" s="64"/>
    </row>
    <row r="402" spans="1:11" x14ac:dyDescent="0.2">
      <c r="A402" s="64"/>
      <c r="B402" s="64"/>
      <c r="C402" s="64"/>
      <c r="D402" s="64"/>
      <c r="E402" s="64"/>
      <c r="K402" s="64"/>
    </row>
    <row r="403" spans="1:11" x14ac:dyDescent="0.2">
      <c r="A403" s="64"/>
      <c r="B403" s="64"/>
      <c r="C403" s="64"/>
      <c r="D403" s="64"/>
      <c r="E403" s="64"/>
      <c r="K403" s="64"/>
    </row>
    <row r="404" spans="1:11" x14ac:dyDescent="0.2">
      <c r="A404" s="64"/>
      <c r="B404" s="64"/>
      <c r="C404" s="64"/>
      <c r="D404" s="64"/>
      <c r="E404" s="64"/>
      <c r="K404" s="64"/>
    </row>
    <row r="405" spans="1:11" x14ac:dyDescent="0.2">
      <c r="A405" s="64"/>
      <c r="B405" s="64"/>
      <c r="C405" s="64"/>
      <c r="D405" s="64"/>
      <c r="E405" s="64"/>
      <c r="K405" s="64"/>
    </row>
    <row r="406" spans="1:11" x14ac:dyDescent="0.2">
      <c r="A406" s="64"/>
      <c r="B406" s="64"/>
      <c r="C406" s="64"/>
      <c r="D406" s="64"/>
      <c r="E406" s="64"/>
      <c r="K406" s="64"/>
    </row>
    <row r="407" spans="1:11" x14ac:dyDescent="0.2">
      <c r="A407" s="64"/>
      <c r="B407" s="64"/>
      <c r="C407" s="64"/>
      <c r="D407" s="64"/>
      <c r="E407" s="64"/>
      <c r="K407" s="64"/>
    </row>
    <row r="408" spans="1:11" x14ac:dyDescent="0.2">
      <c r="A408" s="64"/>
      <c r="B408" s="64"/>
      <c r="C408" s="64"/>
      <c r="D408" s="64"/>
      <c r="E408" s="64"/>
      <c r="K408" s="64"/>
    </row>
    <row r="409" spans="1:11" x14ac:dyDescent="0.2">
      <c r="A409" s="64"/>
      <c r="B409" s="64"/>
      <c r="C409" s="64"/>
      <c r="D409" s="64"/>
      <c r="E409" s="64"/>
      <c r="K409" s="64"/>
    </row>
    <row r="410" spans="1:11" x14ac:dyDescent="0.2">
      <c r="A410" s="64"/>
      <c r="B410" s="64"/>
      <c r="C410" s="64"/>
      <c r="D410" s="64"/>
      <c r="E410" s="64"/>
      <c r="K410" s="64"/>
    </row>
    <row r="411" spans="1:11" x14ac:dyDescent="0.2">
      <c r="A411" s="64"/>
      <c r="B411" s="64"/>
      <c r="C411" s="64"/>
      <c r="D411" s="64"/>
      <c r="E411" s="64"/>
      <c r="K411" s="64"/>
    </row>
    <row r="412" spans="1:11" x14ac:dyDescent="0.2">
      <c r="A412" s="64"/>
      <c r="B412" s="64"/>
      <c r="C412" s="64"/>
      <c r="D412" s="64"/>
      <c r="E412" s="64"/>
      <c r="K412" s="64"/>
    </row>
    <row r="413" spans="1:11" x14ac:dyDescent="0.2">
      <c r="A413" s="64"/>
      <c r="B413" s="64"/>
      <c r="C413" s="64"/>
      <c r="D413" s="64"/>
      <c r="E413" s="64"/>
      <c r="K413" s="64"/>
    </row>
    <row r="414" spans="1:11" x14ac:dyDescent="0.2">
      <c r="A414" s="64"/>
      <c r="B414" s="64"/>
      <c r="C414" s="64"/>
      <c r="D414" s="64"/>
      <c r="E414" s="64"/>
      <c r="K414" s="64"/>
    </row>
    <row r="415" spans="1:11" x14ac:dyDescent="0.2">
      <c r="A415" s="64"/>
      <c r="B415" s="64"/>
      <c r="C415" s="64"/>
      <c r="D415" s="64"/>
      <c r="E415" s="64"/>
      <c r="K415" s="64"/>
    </row>
    <row r="416" spans="1:11" x14ac:dyDescent="0.2">
      <c r="A416" s="64"/>
      <c r="B416" s="64"/>
      <c r="C416" s="64"/>
      <c r="D416" s="64"/>
      <c r="E416" s="64"/>
      <c r="K416" s="64"/>
    </row>
    <row r="417" spans="1:11" x14ac:dyDescent="0.2">
      <c r="A417" s="64"/>
      <c r="B417" s="64"/>
      <c r="C417" s="64"/>
      <c r="D417" s="64"/>
      <c r="E417" s="64"/>
      <c r="K417" s="64"/>
    </row>
    <row r="418" spans="1:11" x14ac:dyDescent="0.2">
      <c r="A418" s="64"/>
      <c r="B418" s="64"/>
      <c r="C418" s="64"/>
      <c r="D418" s="64"/>
      <c r="E418" s="64"/>
      <c r="K418" s="64"/>
    </row>
    <row r="419" spans="1:11" x14ac:dyDescent="0.2">
      <c r="A419" s="64"/>
      <c r="B419" s="64"/>
      <c r="C419" s="64"/>
      <c r="D419" s="64"/>
      <c r="E419" s="64"/>
      <c r="K419" s="64"/>
    </row>
    <row r="420" spans="1:11" x14ac:dyDescent="0.2">
      <c r="A420" s="64"/>
      <c r="B420" s="64"/>
      <c r="C420" s="64"/>
      <c r="D420" s="64"/>
      <c r="E420" s="64"/>
      <c r="K420" s="64"/>
    </row>
    <row r="421" spans="1:11" x14ac:dyDescent="0.2">
      <c r="A421" s="64"/>
      <c r="B421" s="64"/>
      <c r="C421" s="64"/>
      <c r="D421" s="64"/>
      <c r="E421" s="64"/>
      <c r="K421" s="64"/>
    </row>
    <row r="422" spans="1:11" x14ac:dyDescent="0.2">
      <c r="A422" s="64"/>
      <c r="B422" s="64"/>
      <c r="C422" s="64"/>
      <c r="D422" s="64"/>
      <c r="E422" s="64"/>
      <c r="K422" s="64"/>
    </row>
    <row r="423" spans="1:11" x14ac:dyDescent="0.2">
      <c r="A423" s="64"/>
      <c r="B423" s="64"/>
      <c r="C423" s="64"/>
      <c r="D423" s="64"/>
      <c r="E423" s="64"/>
      <c r="K423" s="64"/>
    </row>
    <row r="424" spans="1:11" x14ac:dyDescent="0.2">
      <c r="A424" s="64"/>
      <c r="B424" s="64"/>
      <c r="C424" s="64"/>
      <c r="D424" s="64"/>
      <c r="E424" s="64"/>
      <c r="K424" s="64"/>
    </row>
    <row r="425" spans="1:11" x14ac:dyDescent="0.2">
      <c r="A425" s="64"/>
      <c r="B425" s="64"/>
      <c r="C425" s="64"/>
      <c r="D425" s="64"/>
      <c r="E425" s="64"/>
      <c r="K425" s="64"/>
    </row>
    <row r="426" spans="1:11" x14ac:dyDescent="0.2">
      <c r="A426" s="64"/>
      <c r="B426" s="64"/>
      <c r="C426" s="64"/>
      <c r="D426" s="64"/>
      <c r="E426" s="64"/>
      <c r="K426" s="64"/>
    </row>
    <row r="427" spans="1:11" x14ac:dyDescent="0.2">
      <c r="A427" s="64"/>
      <c r="B427" s="64"/>
      <c r="C427" s="64"/>
      <c r="D427" s="64"/>
      <c r="E427" s="64"/>
      <c r="K427" s="64"/>
    </row>
    <row r="428" spans="1:11" x14ac:dyDescent="0.2">
      <c r="A428" s="64"/>
      <c r="B428" s="64"/>
      <c r="C428" s="64"/>
      <c r="D428" s="64"/>
      <c r="E428" s="64"/>
      <c r="K428" s="64"/>
    </row>
    <row r="429" spans="1:11" x14ac:dyDescent="0.2">
      <c r="A429" s="64"/>
      <c r="B429" s="64"/>
      <c r="C429" s="64"/>
      <c r="D429" s="64"/>
      <c r="E429" s="64"/>
      <c r="K429" s="64"/>
    </row>
    <row r="430" spans="1:11" x14ac:dyDescent="0.2">
      <c r="A430" s="64"/>
      <c r="B430" s="64"/>
      <c r="C430" s="64"/>
      <c r="D430" s="64"/>
      <c r="E430" s="64"/>
      <c r="K430" s="64"/>
    </row>
    <row r="431" spans="1:11" x14ac:dyDescent="0.2">
      <c r="A431" s="64"/>
      <c r="B431" s="64"/>
      <c r="C431" s="64"/>
      <c r="D431" s="64"/>
      <c r="E431" s="64"/>
      <c r="K431" s="64"/>
    </row>
    <row r="432" spans="1:11" x14ac:dyDescent="0.2">
      <c r="A432" s="64"/>
      <c r="B432" s="64"/>
      <c r="C432" s="64"/>
      <c r="D432" s="64"/>
      <c r="E432" s="64"/>
      <c r="K432" s="64"/>
    </row>
    <row r="433" spans="1:11" x14ac:dyDescent="0.2">
      <c r="A433" s="64"/>
      <c r="B433" s="64"/>
      <c r="C433" s="64"/>
      <c r="D433" s="64"/>
      <c r="E433" s="64"/>
      <c r="K433" s="64"/>
    </row>
    <row r="434" spans="1:11" x14ac:dyDescent="0.2">
      <c r="A434" s="64"/>
      <c r="B434" s="64"/>
      <c r="C434" s="64"/>
      <c r="D434" s="64"/>
      <c r="E434" s="64"/>
      <c r="K434" s="64"/>
    </row>
    <row r="435" spans="1:11" x14ac:dyDescent="0.2">
      <c r="A435" s="64"/>
      <c r="B435" s="64"/>
      <c r="C435" s="64"/>
      <c r="D435" s="64"/>
      <c r="E435" s="64"/>
      <c r="K435" s="64"/>
    </row>
    <row r="436" spans="1:11" x14ac:dyDescent="0.2">
      <c r="A436" s="64"/>
      <c r="B436" s="64"/>
      <c r="C436" s="64"/>
      <c r="D436" s="64"/>
      <c r="E436" s="64"/>
      <c r="K436" s="64"/>
    </row>
    <row r="437" spans="1:11" x14ac:dyDescent="0.2">
      <c r="A437" s="64"/>
      <c r="B437" s="64"/>
      <c r="C437" s="64"/>
      <c r="D437" s="64"/>
      <c r="E437" s="64"/>
      <c r="K437" s="64"/>
    </row>
    <row r="438" spans="1:11" x14ac:dyDescent="0.2">
      <c r="A438" s="64"/>
      <c r="B438" s="64"/>
      <c r="C438" s="64"/>
      <c r="D438" s="64"/>
      <c r="E438" s="64"/>
      <c r="K438" s="64"/>
    </row>
    <row r="439" spans="1:11" x14ac:dyDescent="0.2">
      <c r="A439" s="64"/>
      <c r="B439" s="64"/>
      <c r="C439" s="64"/>
      <c r="D439" s="64"/>
      <c r="E439" s="64"/>
      <c r="K439" s="64"/>
    </row>
    <row r="440" spans="1:11" x14ac:dyDescent="0.2">
      <c r="A440" s="64"/>
      <c r="B440" s="64"/>
      <c r="C440" s="64"/>
      <c r="D440" s="64"/>
      <c r="E440" s="64"/>
      <c r="K440" s="64"/>
    </row>
    <row r="441" spans="1:11" x14ac:dyDescent="0.2">
      <c r="A441" s="64"/>
      <c r="B441" s="64"/>
      <c r="C441" s="64"/>
      <c r="D441" s="64"/>
      <c r="E441" s="64"/>
      <c r="K441" s="64"/>
    </row>
    <row r="442" spans="1:11" x14ac:dyDescent="0.2">
      <c r="A442" s="64"/>
      <c r="B442" s="64"/>
      <c r="C442" s="64"/>
      <c r="D442" s="64"/>
      <c r="E442" s="64"/>
      <c r="K442" s="64"/>
    </row>
    <row r="443" spans="1:11" x14ac:dyDescent="0.2">
      <c r="A443" s="64"/>
      <c r="B443" s="64"/>
      <c r="C443" s="64"/>
      <c r="D443" s="64"/>
      <c r="E443" s="64"/>
      <c r="K443" s="64"/>
    </row>
    <row r="444" spans="1:11" x14ac:dyDescent="0.2">
      <c r="A444" s="64"/>
      <c r="B444" s="64"/>
      <c r="C444" s="64"/>
      <c r="D444" s="64"/>
      <c r="E444" s="64"/>
      <c r="K444" s="64"/>
    </row>
    <row r="445" spans="1:11" x14ac:dyDescent="0.2">
      <c r="A445" s="64"/>
      <c r="B445" s="64"/>
      <c r="C445" s="64"/>
      <c r="D445" s="64"/>
      <c r="E445" s="64"/>
      <c r="K445" s="64"/>
    </row>
    <row r="446" spans="1:11" x14ac:dyDescent="0.2">
      <c r="A446" s="64"/>
      <c r="B446" s="64"/>
      <c r="C446" s="64"/>
      <c r="D446" s="64"/>
      <c r="E446" s="64"/>
      <c r="K446" s="64"/>
    </row>
    <row r="447" spans="1:11" x14ac:dyDescent="0.2">
      <c r="A447" s="64"/>
      <c r="B447" s="64"/>
      <c r="C447" s="64"/>
      <c r="D447" s="64"/>
      <c r="E447" s="64"/>
      <c r="K447" s="64"/>
    </row>
    <row r="448" spans="1:11" x14ac:dyDescent="0.2">
      <c r="A448" s="64"/>
      <c r="B448" s="64"/>
      <c r="C448" s="64"/>
      <c r="D448" s="64"/>
      <c r="E448" s="64"/>
      <c r="K448" s="64"/>
    </row>
    <row r="449" spans="1:11" x14ac:dyDescent="0.2">
      <c r="A449" s="64"/>
      <c r="B449" s="64"/>
      <c r="C449" s="64"/>
      <c r="D449" s="64"/>
      <c r="E449" s="64"/>
      <c r="K449" s="64"/>
    </row>
    <row r="450" spans="1:11" x14ac:dyDescent="0.2">
      <c r="A450" s="64"/>
      <c r="B450" s="64"/>
      <c r="C450" s="64"/>
      <c r="D450" s="64"/>
      <c r="E450" s="64"/>
      <c r="K450" s="64"/>
    </row>
    <row r="451" spans="1:11" x14ac:dyDescent="0.2">
      <c r="A451" s="64"/>
      <c r="B451" s="64"/>
      <c r="C451" s="64"/>
      <c r="D451" s="64"/>
      <c r="E451" s="64"/>
      <c r="K451" s="64"/>
    </row>
    <row r="452" spans="1:11" x14ac:dyDescent="0.2">
      <c r="A452" s="64"/>
      <c r="B452" s="64"/>
      <c r="C452" s="64"/>
      <c r="D452" s="64"/>
      <c r="E452" s="64"/>
      <c r="K452" s="64"/>
    </row>
    <row r="453" spans="1:11" x14ac:dyDescent="0.2">
      <c r="A453" s="64"/>
      <c r="B453" s="64"/>
      <c r="C453" s="64"/>
      <c r="D453" s="64"/>
      <c r="E453" s="64"/>
      <c r="K453" s="64"/>
    </row>
    <row r="454" spans="1:11" x14ac:dyDescent="0.2">
      <c r="A454" s="64"/>
      <c r="B454" s="64"/>
      <c r="C454" s="64"/>
      <c r="D454" s="64"/>
      <c r="E454" s="64"/>
      <c r="K454" s="64"/>
    </row>
    <row r="455" spans="1:11" x14ac:dyDescent="0.2">
      <c r="A455" s="64"/>
      <c r="B455" s="64"/>
      <c r="C455" s="64"/>
      <c r="D455" s="64"/>
      <c r="E455" s="64"/>
      <c r="K455" s="64"/>
    </row>
    <row r="456" spans="1:11" x14ac:dyDescent="0.2">
      <c r="A456" s="64"/>
      <c r="B456" s="64"/>
      <c r="C456" s="64"/>
      <c r="D456" s="64"/>
      <c r="E456" s="64"/>
      <c r="K456" s="64"/>
    </row>
    <row r="457" spans="1:11" x14ac:dyDescent="0.2">
      <c r="A457" s="64"/>
      <c r="B457" s="64"/>
      <c r="C457" s="64"/>
      <c r="D457" s="64"/>
      <c r="E457" s="64"/>
      <c r="K457" s="64"/>
    </row>
    <row r="458" spans="1:11" x14ac:dyDescent="0.2">
      <c r="A458" s="64"/>
      <c r="B458" s="64"/>
      <c r="C458" s="64"/>
      <c r="D458" s="64"/>
      <c r="E458" s="64"/>
      <c r="K458" s="64"/>
    </row>
    <row r="459" spans="1:11" x14ac:dyDescent="0.2">
      <c r="A459" s="64"/>
      <c r="B459" s="64"/>
      <c r="C459" s="64"/>
      <c r="D459" s="64"/>
      <c r="E459" s="64"/>
      <c r="K459" s="64"/>
    </row>
    <row r="460" spans="1:11" x14ac:dyDescent="0.2">
      <c r="A460" s="64"/>
      <c r="B460" s="64"/>
      <c r="C460" s="64"/>
      <c r="D460" s="64"/>
      <c r="E460" s="64"/>
      <c r="K460" s="64"/>
    </row>
    <row r="461" spans="1:11" x14ac:dyDescent="0.2">
      <c r="A461" s="64"/>
      <c r="B461" s="64"/>
      <c r="C461" s="64"/>
      <c r="D461" s="64"/>
      <c r="E461" s="64"/>
      <c r="K461" s="64"/>
    </row>
    <row r="462" spans="1:11" x14ac:dyDescent="0.2">
      <c r="A462" s="64"/>
      <c r="B462" s="64"/>
      <c r="C462" s="64"/>
      <c r="D462" s="64"/>
      <c r="E462" s="64"/>
      <c r="K462" s="64"/>
    </row>
    <row r="463" spans="1:11" x14ac:dyDescent="0.2">
      <c r="A463" s="64"/>
      <c r="B463" s="64"/>
      <c r="C463" s="64"/>
      <c r="D463" s="64"/>
      <c r="E463" s="64"/>
      <c r="K463" s="64"/>
    </row>
    <row r="464" spans="1:11" x14ac:dyDescent="0.2">
      <c r="A464" s="64"/>
      <c r="B464" s="64"/>
      <c r="C464" s="64"/>
      <c r="D464" s="64"/>
      <c r="E464" s="64"/>
      <c r="K464" s="64"/>
    </row>
    <row r="465" spans="1:11" x14ac:dyDescent="0.2">
      <c r="A465" s="64"/>
      <c r="B465" s="64"/>
      <c r="C465" s="64"/>
      <c r="D465" s="64"/>
      <c r="E465" s="64"/>
      <c r="K465" s="64"/>
    </row>
    <row r="466" spans="1:11" x14ac:dyDescent="0.2">
      <c r="A466" s="64"/>
      <c r="B466" s="64"/>
      <c r="C466" s="64"/>
      <c r="D466" s="64"/>
      <c r="E466" s="64"/>
      <c r="K466" s="64"/>
    </row>
    <row r="467" spans="1:11" x14ac:dyDescent="0.2">
      <c r="A467" s="64"/>
      <c r="B467" s="64"/>
      <c r="C467" s="64"/>
      <c r="D467" s="64"/>
      <c r="E467" s="64"/>
      <c r="K467" s="64"/>
    </row>
    <row r="468" spans="1:11" x14ac:dyDescent="0.2">
      <c r="A468" s="64"/>
      <c r="B468" s="64"/>
      <c r="C468" s="64"/>
      <c r="D468" s="64"/>
      <c r="E468" s="64"/>
      <c r="K468" s="64"/>
    </row>
    <row r="469" spans="1:11" x14ac:dyDescent="0.2">
      <c r="A469" s="64"/>
      <c r="B469" s="64"/>
      <c r="C469" s="64"/>
      <c r="D469" s="64"/>
      <c r="E469" s="64"/>
      <c r="K469" s="64"/>
    </row>
    <row r="470" spans="1:11" x14ac:dyDescent="0.2">
      <c r="A470" s="64"/>
      <c r="B470" s="64"/>
      <c r="C470" s="64"/>
      <c r="D470" s="64"/>
      <c r="E470" s="64"/>
      <c r="K470" s="64"/>
    </row>
    <row r="471" spans="1:11" x14ac:dyDescent="0.2">
      <c r="A471" s="64"/>
      <c r="B471" s="64"/>
      <c r="C471" s="64"/>
      <c r="D471" s="64"/>
      <c r="E471" s="64"/>
      <c r="K471" s="64"/>
    </row>
    <row r="472" spans="1:11" x14ac:dyDescent="0.2">
      <c r="A472" s="64"/>
      <c r="B472" s="64"/>
      <c r="C472" s="64"/>
      <c r="D472" s="64"/>
      <c r="E472" s="64"/>
      <c r="K472" s="64"/>
    </row>
    <row r="473" spans="1:11" x14ac:dyDescent="0.2">
      <c r="A473" s="64"/>
      <c r="B473" s="64"/>
      <c r="C473" s="64"/>
      <c r="D473" s="64"/>
      <c r="E473" s="64"/>
      <c r="K473" s="64"/>
    </row>
    <row r="474" spans="1:11" x14ac:dyDescent="0.2">
      <c r="A474" s="64"/>
      <c r="B474" s="64"/>
      <c r="C474" s="64"/>
      <c r="D474" s="64"/>
      <c r="E474" s="64"/>
      <c r="K474" s="64"/>
    </row>
    <row r="475" spans="1:11" x14ac:dyDescent="0.2">
      <c r="A475" s="64"/>
      <c r="B475" s="64"/>
      <c r="C475" s="64"/>
      <c r="D475" s="64"/>
      <c r="E475" s="64"/>
      <c r="K475" s="64"/>
    </row>
    <row r="476" spans="1:11" x14ac:dyDescent="0.2">
      <c r="A476" s="64"/>
      <c r="B476" s="64"/>
      <c r="C476" s="64"/>
      <c r="D476" s="64"/>
      <c r="E476" s="64"/>
      <c r="K476" s="64"/>
    </row>
    <row r="477" spans="1:11" x14ac:dyDescent="0.2">
      <c r="A477" s="64"/>
      <c r="B477" s="64"/>
      <c r="C477" s="64"/>
      <c r="D477" s="64"/>
      <c r="E477" s="64"/>
      <c r="K477" s="64"/>
    </row>
    <row r="478" spans="1:11" x14ac:dyDescent="0.2">
      <c r="A478" s="64"/>
      <c r="B478" s="64"/>
      <c r="C478" s="64"/>
      <c r="D478" s="64"/>
      <c r="E478" s="64"/>
      <c r="K478" s="64"/>
    </row>
    <row r="479" spans="1:11" x14ac:dyDescent="0.2">
      <c r="A479" s="64"/>
      <c r="B479" s="64"/>
      <c r="C479" s="64"/>
      <c r="D479" s="64"/>
      <c r="E479" s="64"/>
      <c r="K479" s="64"/>
    </row>
    <row r="480" spans="1:11" x14ac:dyDescent="0.2">
      <c r="A480" s="64"/>
      <c r="B480" s="64"/>
      <c r="C480" s="64"/>
      <c r="D480" s="64"/>
      <c r="E480" s="64"/>
      <c r="K480" s="64"/>
    </row>
    <row r="481" spans="1:11" x14ac:dyDescent="0.2">
      <c r="A481" s="64"/>
      <c r="B481" s="64"/>
      <c r="C481" s="64"/>
      <c r="D481" s="64"/>
      <c r="E481" s="64"/>
      <c r="K481" s="64"/>
    </row>
    <row r="482" spans="1:11" x14ac:dyDescent="0.2">
      <c r="A482" s="64"/>
      <c r="B482" s="64"/>
      <c r="C482" s="64"/>
      <c r="D482" s="64"/>
      <c r="E482" s="64"/>
      <c r="K482" s="64"/>
    </row>
    <row r="483" spans="1:11" x14ac:dyDescent="0.2">
      <c r="A483" s="64"/>
      <c r="B483" s="64"/>
      <c r="C483" s="64"/>
      <c r="D483" s="64"/>
      <c r="E483" s="64"/>
      <c r="K483" s="64"/>
    </row>
    <row r="484" spans="1:11" x14ac:dyDescent="0.2">
      <c r="A484" s="64"/>
      <c r="B484" s="64"/>
      <c r="C484" s="64"/>
      <c r="D484" s="64"/>
      <c r="E484" s="64"/>
      <c r="K484" s="64"/>
    </row>
    <row r="485" spans="1:11" x14ac:dyDescent="0.2">
      <c r="A485" s="64"/>
      <c r="B485" s="64"/>
      <c r="C485" s="64"/>
      <c r="D485" s="64"/>
      <c r="E485" s="64"/>
      <c r="K485" s="64"/>
    </row>
    <row r="486" spans="1:11" x14ac:dyDescent="0.2">
      <c r="A486" s="64"/>
      <c r="B486" s="64"/>
      <c r="C486" s="64"/>
      <c r="D486" s="64"/>
      <c r="E486" s="64"/>
      <c r="K486" s="64"/>
    </row>
    <row r="487" spans="1:11" x14ac:dyDescent="0.2">
      <c r="A487" s="64"/>
      <c r="B487" s="64"/>
      <c r="C487" s="64"/>
      <c r="D487" s="64"/>
      <c r="E487" s="64"/>
      <c r="K487" s="64"/>
    </row>
    <row r="488" spans="1:11" x14ac:dyDescent="0.2">
      <c r="A488" s="64"/>
      <c r="B488" s="64"/>
      <c r="C488" s="64"/>
      <c r="D488" s="64"/>
      <c r="E488" s="64"/>
      <c r="K488" s="64"/>
    </row>
    <row r="489" spans="1:11" x14ac:dyDescent="0.2">
      <c r="A489" s="64"/>
      <c r="B489" s="64"/>
      <c r="C489" s="64"/>
      <c r="D489" s="64"/>
      <c r="E489" s="64"/>
      <c r="K489" s="64"/>
    </row>
    <row r="490" spans="1:11" x14ac:dyDescent="0.2">
      <c r="A490" s="64"/>
      <c r="B490" s="64"/>
      <c r="C490" s="64"/>
      <c r="D490" s="64"/>
      <c r="E490" s="64"/>
      <c r="K490" s="64"/>
    </row>
    <row r="491" spans="1:11" x14ac:dyDescent="0.2">
      <c r="A491" s="64"/>
      <c r="B491" s="64"/>
      <c r="C491" s="64"/>
      <c r="D491" s="64"/>
      <c r="E491" s="64"/>
      <c r="K491" s="64"/>
    </row>
    <row r="492" spans="1:11" x14ac:dyDescent="0.2">
      <c r="A492" s="64"/>
      <c r="B492" s="64"/>
      <c r="C492" s="64"/>
      <c r="D492" s="64"/>
      <c r="E492" s="64"/>
      <c r="K492" s="64"/>
    </row>
    <row r="493" spans="1:11" x14ac:dyDescent="0.2">
      <c r="A493" s="64"/>
      <c r="B493" s="64"/>
      <c r="C493" s="64"/>
      <c r="D493" s="64"/>
      <c r="E493" s="64"/>
      <c r="K493" s="64"/>
    </row>
    <row r="494" spans="1:11" x14ac:dyDescent="0.2">
      <c r="A494" s="64"/>
      <c r="B494" s="64"/>
      <c r="C494" s="64"/>
      <c r="D494" s="64"/>
      <c r="E494" s="64"/>
      <c r="K494" s="64"/>
    </row>
    <row r="495" spans="1:11" x14ac:dyDescent="0.2">
      <c r="A495" s="64"/>
      <c r="B495" s="64"/>
      <c r="C495" s="64"/>
      <c r="D495" s="64"/>
      <c r="E495" s="64"/>
      <c r="K495" s="64"/>
    </row>
    <row r="496" spans="1:11" x14ac:dyDescent="0.2">
      <c r="A496" s="64"/>
      <c r="B496" s="64"/>
      <c r="C496" s="64"/>
      <c r="D496" s="64"/>
      <c r="E496" s="64"/>
      <c r="K496" s="64"/>
    </row>
    <row r="497" spans="1:11" x14ac:dyDescent="0.2">
      <c r="A497" s="64"/>
      <c r="B497" s="64"/>
      <c r="C497" s="64"/>
      <c r="D497" s="64"/>
      <c r="E497" s="64"/>
      <c r="K497" s="64"/>
    </row>
    <row r="498" spans="1:11" x14ac:dyDescent="0.2">
      <c r="A498" s="64"/>
      <c r="B498" s="64"/>
      <c r="C498" s="64"/>
      <c r="D498" s="64"/>
      <c r="E498" s="64"/>
      <c r="K498" s="64"/>
    </row>
    <row r="499" spans="1:11" x14ac:dyDescent="0.2">
      <c r="A499" s="64"/>
      <c r="B499" s="64"/>
      <c r="C499" s="64"/>
      <c r="D499" s="64"/>
      <c r="E499" s="64"/>
      <c r="K499" s="64"/>
    </row>
    <row r="500" spans="1:11" x14ac:dyDescent="0.2">
      <c r="A500" s="64"/>
      <c r="B500" s="64"/>
      <c r="C500" s="64"/>
      <c r="D500" s="64"/>
      <c r="E500" s="64"/>
      <c r="K500" s="64"/>
    </row>
    <row r="501" spans="1:11" x14ac:dyDescent="0.2">
      <c r="A501" s="64"/>
      <c r="B501" s="64"/>
      <c r="C501" s="64"/>
      <c r="D501" s="64"/>
      <c r="E501" s="64"/>
      <c r="K501" s="64"/>
    </row>
    <row r="502" spans="1:11" x14ac:dyDescent="0.2">
      <c r="A502" s="64"/>
      <c r="B502" s="64"/>
      <c r="C502" s="64"/>
      <c r="D502" s="64"/>
      <c r="E502" s="64"/>
      <c r="K502" s="64"/>
    </row>
    <row r="503" spans="1:11" x14ac:dyDescent="0.2">
      <c r="A503" s="64"/>
      <c r="B503" s="64"/>
      <c r="C503" s="64"/>
      <c r="D503" s="64"/>
      <c r="E503" s="64"/>
      <c r="K503" s="64"/>
    </row>
    <row r="504" spans="1:11" x14ac:dyDescent="0.2">
      <c r="A504" s="64"/>
      <c r="B504" s="64"/>
      <c r="C504" s="64"/>
      <c r="D504" s="64"/>
      <c r="E504" s="64"/>
      <c r="K504" s="64"/>
    </row>
    <row r="505" spans="1:11" x14ac:dyDescent="0.2">
      <c r="A505" s="64"/>
      <c r="B505" s="64"/>
      <c r="C505" s="64"/>
      <c r="D505" s="64"/>
      <c r="E505" s="64"/>
      <c r="K505" s="64"/>
    </row>
    <row r="506" spans="1:11" x14ac:dyDescent="0.2">
      <c r="A506" s="64"/>
      <c r="B506" s="64"/>
      <c r="C506" s="64"/>
      <c r="D506" s="64"/>
      <c r="E506" s="64"/>
      <c r="K506" s="64"/>
    </row>
    <row r="507" spans="1:11" x14ac:dyDescent="0.2">
      <c r="A507" s="64"/>
      <c r="B507" s="64"/>
      <c r="C507" s="64"/>
      <c r="D507" s="64"/>
      <c r="E507" s="64"/>
      <c r="K507" s="64"/>
    </row>
    <row r="508" spans="1:11" x14ac:dyDescent="0.2">
      <c r="A508" s="64"/>
      <c r="B508" s="64"/>
      <c r="C508" s="64"/>
      <c r="D508" s="64"/>
      <c r="E508" s="64"/>
      <c r="K508" s="64"/>
    </row>
    <row r="509" spans="1:11" x14ac:dyDescent="0.2">
      <c r="A509" s="64"/>
      <c r="B509" s="64"/>
      <c r="C509" s="64"/>
      <c r="D509" s="64"/>
      <c r="E509" s="64"/>
      <c r="K509" s="64"/>
    </row>
    <row r="510" spans="1:11" x14ac:dyDescent="0.2">
      <c r="A510" s="64"/>
      <c r="B510" s="64"/>
      <c r="C510" s="64"/>
      <c r="D510" s="64"/>
      <c r="E510" s="64"/>
      <c r="K510" s="64"/>
    </row>
    <row r="511" spans="1:11" x14ac:dyDescent="0.2">
      <c r="A511" s="64"/>
      <c r="B511" s="64"/>
      <c r="C511" s="64"/>
      <c r="D511" s="64"/>
      <c r="E511" s="64"/>
      <c r="K511" s="64"/>
    </row>
    <row r="512" spans="1:11" x14ac:dyDescent="0.2">
      <c r="A512" s="64"/>
      <c r="B512" s="64"/>
      <c r="C512" s="64"/>
      <c r="D512" s="64"/>
      <c r="E512" s="64"/>
      <c r="K512" s="64"/>
    </row>
    <row r="513" spans="1:11" x14ac:dyDescent="0.2">
      <c r="A513" s="64"/>
      <c r="B513" s="64"/>
      <c r="C513" s="64"/>
      <c r="D513" s="64"/>
      <c r="E513" s="64"/>
      <c r="K513" s="64"/>
    </row>
    <row r="514" spans="1:11" x14ac:dyDescent="0.2">
      <c r="A514" s="64"/>
      <c r="B514" s="64"/>
      <c r="C514" s="64"/>
      <c r="D514" s="64"/>
      <c r="E514" s="64"/>
      <c r="K514" s="64"/>
    </row>
    <row r="515" spans="1:11" x14ac:dyDescent="0.2">
      <c r="A515" s="64"/>
      <c r="B515" s="64"/>
      <c r="C515" s="64"/>
      <c r="D515" s="64"/>
      <c r="E515" s="64"/>
      <c r="K515" s="64"/>
    </row>
    <row r="516" spans="1:11" x14ac:dyDescent="0.2">
      <c r="A516" s="64"/>
      <c r="B516" s="64"/>
      <c r="C516" s="64"/>
      <c r="D516" s="64"/>
      <c r="E516" s="64"/>
      <c r="K516" s="64"/>
    </row>
    <row r="517" spans="1:11" x14ac:dyDescent="0.2">
      <c r="A517" s="64"/>
      <c r="B517" s="64"/>
      <c r="C517" s="64"/>
      <c r="D517" s="64"/>
      <c r="E517" s="64"/>
      <c r="K517" s="64"/>
    </row>
    <row r="518" spans="1:11" x14ac:dyDescent="0.2">
      <c r="A518" s="64"/>
      <c r="B518" s="64"/>
      <c r="C518" s="64"/>
      <c r="D518" s="64"/>
      <c r="E518" s="64"/>
      <c r="K518" s="64"/>
    </row>
    <row r="519" spans="1:11" x14ac:dyDescent="0.2">
      <c r="A519" s="64"/>
      <c r="B519" s="64"/>
      <c r="C519" s="64"/>
      <c r="D519" s="64"/>
      <c r="E519" s="64"/>
      <c r="K519" s="64"/>
    </row>
    <row r="520" spans="1:11" x14ac:dyDescent="0.2">
      <c r="A520" s="64"/>
      <c r="B520" s="64"/>
      <c r="C520" s="64"/>
      <c r="D520" s="64"/>
      <c r="E520" s="64"/>
      <c r="K520" s="64"/>
    </row>
    <row r="521" spans="1:11" x14ac:dyDescent="0.2">
      <c r="A521" s="64"/>
      <c r="B521" s="64"/>
      <c r="C521" s="64"/>
      <c r="D521" s="64"/>
      <c r="E521" s="64"/>
      <c r="K521" s="64"/>
    </row>
    <row r="522" spans="1:11" x14ac:dyDescent="0.2">
      <c r="A522" s="64"/>
      <c r="B522" s="64"/>
      <c r="C522" s="64"/>
      <c r="D522" s="64"/>
      <c r="E522" s="64"/>
      <c r="K522" s="64"/>
    </row>
    <row r="523" spans="1:11" x14ac:dyDescent="0.2">
      <c r="A523" s="64"/>
      <c r="B523" s="64"/>
      <c r="C523" s="64"/>
      <c r="D523" s="64"/>
      <c r="E523" s="64"/>
      <c r="K523" s="64"/>
    </row>
    <row r="524" spans="1:11" x14ac:dyDescent="0.2">
      <c r="A524" s="64"/>
      <c r="B524" s="64"/>
      <c r="C524" s="64"/>
      <c r="D524" s="64"/>
      <c r="E524" s="64"/>
      <c r="K524" s="64"/>
    </row>
    <row r="525" spans="1:11" x14ac:dyDescent="0.2">
      <c r="A525" s="64"/>
      <c r="B525" s="64"/>
      <c r="C525" s="64"/>
      <c r="D525" s="64"/>
      <c r="E525" s="64"/>
      <c r="K525" s="64"/>
    </row>
    <row r="526" spans="1:11" x14ac:dyDescent="0.2">
      <c r="A526" s="64"/>
      <c r="B526" s="64"/>
      <c r="C526" s="64"/>
      <c r="D526" s="64"/>
      <c r="E526" s="64"/>
      <c r="K526" s="64"/>
    </row>
    <row r="527" spans="1:11" x14ac:dyDescent="0.2">
      <c r="A527" s="64"/>
      <c r="B527" s="64"/>
      <c r="C527" s="64"/>
      <c r="D527" s="64"/>
      <c r="E527" s="64"/>
      <c r="K527" s="64"/>
    </row>
    <row r="528" spans="1:11" x14ac:dyDescent="0.2">
      <c r="A528" s="64"/>
      <c r="B528" s="64"/>
      <c r="C528" s="64"/>
      <c r="D528" s="64"/>
      <c r="E528" s="64"/>
      <c r="K528" s="64"/>
    </row>
    <row r="529" spans="1:11" x14ac:dyDescent="0.2">
      <c r="A529" s="64"/>
      <c r="B529" s="64"/>
      <c r="C529" s="64"/>
      <c r="D529" s="64"/>
      <c r="E529" s="64"/>
      <c r="K529" s="64"/>
    </row>
    <row r="530" spans="1:11" x14ac:dyDescent="0.2">
      <c r="A530" s="64"/>
      <c r="B530" s="64"/>
      <c r="C530" s="64"/>
      <c r="D530" s="64"/>
      <c r="E530" s="64"/>
      <c r="K530" s="64"/>
    </row>
    <row r="531" spans="1:11" x14ac:dyDescent="0.2">
      <c r="A531" s="64"/>
      <c r="B531" s="64"/>
      <c r="C531" s="64"/>
      <c r="D531" s="64"/>
      <c r="E531" s="64"/>
      <c r="K531" s="64"/>
    </row>
    <row r="532" spans="1:11" x14ac:dyDescent="0.2">
      <c r="A532" s="64"/>
      <c r="B532" s="64"/>
      <c r="C532" s="64"/>
      <c r="D532" s="64"/>
      <c r="E532" s="64"/>
      <c r="K532" s="64"/>
    </row>
    <row r="533" spans="1:11" x14ac:dyDescent="0.2">
      <c r="A533" s="64"/>
      <c r="B533" s="64"/>
      <c r="C533" s="64"/>
      <c r="D533" s="64"/>
      <c r="E533" s="64"/>
      <c r="K533" s="64"/>
    </row>
    <row r="534" spans="1:11" x14ac:dyDescent="0.2">
      <c r="A534" s="64"/>
      <c r="B534" s="64"/>
      <c r="C534" s="64"/>
      <c r="D534" s="64"/>
      <c r="E534" s="64"/>
      <c r="K534" s="64"/>
    </row>
    <row r="535" spans="1:11" x14ac:dyDescent="0.2">
      <c r="A535" s="64"/>
      <c r="B535" s="64"/>
      <c r="C535" s="64"/>
      <c r="D535" s="64"/>
      <c r="E535" s="64"/>
      <c r="K535" s="64"/>
    </row>
    <row r="536" spans="1:11" x14ac:dyDescent="0.2">
      <c r="A536" s="64"/>
      <c r="B536" s="64"/>
      <c r="C536" s="64"/>
      <c r="D536" s="64"/>
      <c r="E536" s="64"/>
      <c r="K536" s="64"/>
    </row>
    <row r="537" spans="1:11" x14ac:dyDescent="0.2">
      <c r="A537" s="64"/>
      <c r="B537" s="64"/>
      <c r="C537" s="64"/>
      <c r="D537" s="64"/>
      <c r="E537" s="64"/>
      <c r="K537" s="64"/>
    </row>
    <row r="538" spans="1:11" x14ac:dyDescent="0.2">
      <c r="A538" s="64"/>
      <c r="B538" s="64"/>
      <c r="C538" s="64"/>
      <c r="D538" s="64"/>
      <c r="E538" s="64"/>
      <c r="K538" s="64"/>
    </row>
    <row r="539" spans="1:11" x14ac:dyDescent="0.2">
      <c r="A539" s="64"/>
      <c r="B539" s="64"/>
      <c r="C539" s="64"/>
      <c r="D539" s="64"/>
      <c r="E539" s="64"/>
      <c r="K539" s="64"/>
    </row>
    <row r="540" spans="1:11" x14ac:dyDescent="0.2">
      <c r="A540" s="64"/>
      <c r="B540" s="64"/>
      <c r="C540" s="64"/>
      <c r="D540" s="64"/>
      <c r="E540" s="64"/>
      <c r="K540" s="64"/>
    </row>
    <row r="541" spans="1:11" x14ac:dyDescent="0.2">
      <c r="A541" s="64"/>
      <c r="B541" s="64"/>
      <c r="C541" s="64"/>
      <c r="D541" s="64"/>
      <c r="E541" s="64"/>
      <c r="K541" s="64"/>
    </row>
    <row r="542" spans="1:11" x14ac:dyDescent="0.2">
      <c r="A542" s="64"/>
      <c r="B542" s="64"/>
      <c r="C542" s="64"/>
      <c r="D542" s="64"/>
      <c r="E542" s="64"/>
      <c r="K542" s="64"/>
    </row>
    <row r="543" spans="1:11" x14ac:dyDescent="0.2">
      <c r="A543" s="64"/>
      <c r="B543" s="64"/>
      <c r="C543" s="64"/>
      <c r="D543" s="64"/>
      <c r="E543" s="64"/>
      <c r="K543" s="64"/>
    </row>
    <row r="544" spans="1:11" x14ac:dyDescent="0.2">
      <c r="A544" s="64"/>
      <c r="B544" s="64"/>
      <c r="C544" s="64"/>
      <c r="D544" s="64"/>
      <c r="E544" s="64"/>
      <c r="K544" s="64"/>
    </row>
    <row r="545" spans="1:11" x14ac:dyDescent="0.2">
      <c r="A545" s="64"/>
      <c r="B545" s="64"/>
      <c r="C545" s="64"/>
      <c r="D545" s="64"/>
      <c r="E545" s="64"/>
      <c r="K545" s="64"/>
    </row>
    <row r="546" spans="1:11" x14ac:dyDescent="0.2">
      <c r="A546" s="64"/>
      <c r="B546" s="64"/>
      <c r="C546" s="64"/>
      <c r="D546" s="64"/>
      <c r="E546" s="64"/>
      <c r="K546" s="64"/>
    </row>
    <row r="547" spans="1:11" x14ac:dyDescent="0.2">
      <c r="A547" s="64"/>
      <c r="B547" s="64"/>
      <c r="C547" s="64"/>
      <c r="D547" s="64"/>
      <c r="E547" s="64"/>
      <c r="K547" s="64"/>
    </row>
    <row r="548" spans="1:11" x14ac:dyDescent="0.2">
      <c r="A548" s="64"/>
      <c r="B548" s="64"/>
      <c r="C548" s="64"/>
      <c r="D548" s="64"/>
      <c r="E548" s="64"/>
      <c r="K548" s="64"/>
    </row>
    <row r="549" spans="1:11" x14ac:dyDescent="0.2">
      <c r="A549" s="64"/>
      <c r="B549" s="64"/>
      <c r="C549" s="64"/>
      <c r="D549" s="64"/>
      <c r="E549" s="64"/>
      <c r="K549" s="64"/>
    </row>
    <row r="550" spans="1:11" x14ac:dyDescent="0.2">
      <c r="A550" s="64"/>
      <c r="B550" s="64"/>
      <c r="C550" s="64"/>
      <c r="D550" s="64"/>
      <c r="E550" s="64"/>
      <c r="K550" s="64"/>
    </row>
    <row r="551" spans="1:11" x14ac:dyDescent="0.2">
      <c r="A551" s="64"/>
      <c r="B551" s="64"/>
      <c r="C551" s="64"/>
      <c r="D551" s="64"/>
      <c r="E551" s="64"/>
      <c r="K551" s="64"/>
    </row>
    <row r="552" spans="1:11" x14ac:dyDescent="0.2">
      <c r="A552" s="64"/>
      <c r="B552" s="64"/>
      <c r="C552" s="64"/>
      <c r="D552" s="64"/>
      <c r="E552" s="64"/>
      <c r="K552" s="64"/>
    </row>
    <row r="553" spans="1:11" x14ac:dyDescent="0.2">
      <c r="A553" s="64"/>
      <c r="B553" s="64"/>
      <c r="C553" s="64"/>
      <c r="D553" s="64"/>
      <c r="E553" s="64"/>
      <c r="K553" s="64"/>
    </row>
    <row r="554" spans="1:11" x14ac:dyDescent="0.2">
      <c r="A554" s="64"/>
      <c r="B554" s="64"/>
      <c r="C554" s="64"/>
      <c r="D554" s="64"/>
      <c r="E554" s="64"/>
      <c r="K554" s="64"/>
    </row>
    <row r="555" spans="1:11" x14ac:dyDescent="0.2">
      <c r="A555" s="64"/>
      <c r="B555" s="64"/>
      <c r="C555" s="64"/>
      <c r="D555" s="64"/>
      <c r="E555" s="64"/>
      <c r="K555" s="64"/>
    </row>
    <row r="556" spans="1:11" x14ac:dyDescent="0.2">
      <c r="A556" s="64"/>
      <c r="B556" s="64"/>
      <c r="C556" s="64"/>
      <c r="D556" s="64"/>
      <c r="E556" s="64"/>
      <c r="K556" s="64"/>
    </row>
    <row r="557" spans="1:11" x14ac:dyDescent="0.2">
      <c r="A557" s="64"/>
      <c r="B557" s="64"/>
      <c r="C557" s="64"/>
      <c r="D557" s="64"/>
      <c r="E557" s="64"/>
      <c r="K557" s="64"/>
    </row>
    <row r="558" spans="1:11" x14ac:dyDescent="0.2">
      <c r="A558" s="64"/>
      <c r="B558" s="64"/>
      <c r="C558" s="64"/>
      <c r="D558" s="64"/>
      <c r="E558" s="64"/>
      <c r="K558" s="64"/>
    </row>
    <row r="559" spans="1:11" x14ac:dyDescent="0.2">
      <c r="A559" s="64"/>
      <c r="B559" s="64"/>
      <c r="C559" s="64"/>
      <c r="D559" s="64"/>
      <c r="E559" s="64"/>
      <c r="K559" s="64"/>
    </row>
    <row r="560" spans="1:11" x14ac:dyDescent="0.2">
      <c r="A560" s="64"/>
      <c r="B560" s="64"/>
      <c r="C560" s="64"/>
      <c r="D560" s="64"/>
      <c r="E560" s="64"/>
      <c r="K560" s="64"/>
    </row>
    <row r="561" spans="1:11" x14ac:dyDescent="0.2">
      <c r="A561" s="64"/>
      <c r="B561" s="64"/>
      <c r="C561" s="64"/>
      <c r="D561" s="64"/>
      <c r="E561" s="64"/>
      <c r="K561" s="64"/>
    </row>
    <row r="562" spans="1:11" x14ac:dyDescent="0.2">
      <c r="A562" s="64"/>
      <c r="B562" s="64"/>
      <c r="C562" s="64"/>
      <c r="D562" s="64"/>
      <c r="E562" s="64"/>
      <c r="K562" s="64"/>
    </row>
    <row r="563" spans="1:11" x14ac:dyDescent="0.2">
      <c r="A563" s="64"/>
      <c r="B563" s="64"/>
      <c r="C563" s="64"/>
      <c r="D563" s="64"/>
      <c r="E563" s="64"/>
      <c r="K563" s="64"/>
    </row>
    <row r="564" spans="1:11" x14ac:dyDescent="0.2">
      <c r="A564" s="64"/>
      <c r="B564" s="64"/>
      <c r="C564" s="64"/>
      <c r="D564" s="64"/>
      <c r="E564" s="64"/>
      <c r="K564" s="64"/>
    </row>
    <row r="565" spans="1:11" x14ac:dyDescent="0.2">
      <c r="A565" s="64"/>
      <c r="B565" s="64"/>
      <c r="C565" s="64"/>
      <c r="D565" s="64"/>
      <c r="E565" s="64"/>
      <c r="K565" s="64"/>
    </row>
    <row r="566" spans="1:11" x14ac:dyDescent="0.2">
      <c r="A566" s="64"/>
      <c r="B566" s="64"/>
      <c r="C566" s="64"/>
      <c r="D566" s="64"/>
      <c r="E566" s="64"/>
      <c r="K566" s="64"/>
    </row>
    <row r="567" spans="1:11" x14ac:dyDescent="0.2">
      <c r="A567" s="64"/>
      <c r="B567" s="64"/>
      <c r="C567" s="64"/>
      <c r="D567" s="64"/>
      <c r="E567" s="64"/>
      <c r="K567" s="64"/>
    </row>
    <row r="568" spans="1:11" x14ac:dyDescent="0.2">
      <c r="A568" s="64"/>
      <c r="B568" s="64"/>
      <c r="C568" s="64"/>
      <c r="D568" s="64"/>
      <c r="E568" s="64"/>
      <c r="K568" s="64"/>
    </row>
    <row r="569" spans="1:11" x14ac:dyDescent="0.2">
      <c r="A569" s="64"/>
      <c r="B569" s="64"/>
      <c r="C569" s="64"/>
      <c r="D569" s="64"/>
      <c r="E569" s="64"/>
      <c r="K569" s="64"/>
    </row>
    <row r="570" spans="1:11" x14ac:dyDescent="0.2">
      <c r="A570" s="64"/>
      <c r="B570" s="64"/>
      <c r="C570" s="64"/>
      <c r="D570" s="64"/>
      <c r="E570" s="64"/>
      <c r="K570" s="64"/>
    </row>
    <row r="571" spans="1:11" x14ac:dyDescent="0.2">
      <c r="A571" s="64"/>
      <c r="B571" s="64"/>
      <c r="C571" s="64"/>
      <c r="D571" s="64"/>
      <c r="E571" s="64"/>
      <c r="K571" s="64"/>
    </row>
    <row r="572" spans="1:11" x14ac:dyDescent="0.2">
      <c r="A572" s="64"/>
      <c r="B572" s="64"/>
      <c r="C572" s="64"/>
      <c r="D572" s="64"/>
      <c r="E572" s="64"/>
      <c r="K572" s="64"/>
    </row>
    <row r="573" spans="1:11" x14ac:dyDescent="0.2">
      <c r="A573" s="64"/>
      <c r="B573" s="64"/>
      <c r="C573" s="64"/>
      <c r="D573" s="64"/>
      <c r="E573" s="64"/>
      <c r="K573" s="64"/>
    </row>
    <row r="574" spans="1:11" x14ac:dyDescent="0.2">
      <c r="A574" s="64"/>
      <c r="B574" s="64"/>
      <c r="C574" s="64"/>
      <c r="D574" s="64"/>
      <c r="E574" s="64"/>
      <c r="K574" s="64"/>
    </row>
    <row r="575" spans="1:11" x14ac:dyDescent="0.2">
      <c r="A575" s="64"/>
      <c r="B575" s="64"/>
      <c r="C575" s="64"/>
      <c r="D575" s="64"/>
      <c r="E575" s="64"/>
      <c r="K575" s="64"/>
    </row>
    <row r="576" spans="1:11" x14ac:dyDescent="0.2">
      <c r="A576" s="64"/>
      <c r="B576" s="64"/>
      <c r="C576" s="64"/>
      <c r="D576" s="64"/>
      <c r="E576" s="64"/>
      <c r="K576" s="64"/>
    </row>
    <row r="577" spans="1:11" x14ac:dyDescent="0.2">
      <c r="A577" s="64"/>
      <c r="B577" s="64"/>
      <c r="C577" s="64"/>
      <c r="D577" s="64"/>
      <c r="E577" s="64"/>
      <c r="K577" s="64"/>
    </row>
    <row r="578" spans="1:11" x14ac:dyDescent="0.2">
      <c r="A578" s="64"/>
      <c r="B578" s="64"/>
      <c r="C578" s="64"/>
      <c r="D578" s="64"/>
      <c r="E578" s="64"/>
      <c r="K578" s="64"/>
    </row>
    <row r="579" spans="1:11" x14ac:dyDescent="0.2">
      <c r="A579" s="64"/>
      <c r="B579" s="64"/>
      <c r="C579" s="64"/>
      <c r="D579" s="64"/>
      <c r="E579" s="64"/>
      <c r="K579" s="64"/>
    </row>
    <row r="580" spans="1:11" x14ac:dyDescent="0.2">
      <c r="A580" s="64"/>
      <c r="B580" s="64"/>
      <c r="C580" s="64"/>
      <c r="D580" s="64"/>
      <c r="E580" s="64"/>
      <c r="K580" s="64"/>
    </row>
    <row r="581" spans="1:11" x14ac:dyDescent="0.2">
      <c r="A581" s="64"/>
      <c r="B581" s="64"/>
      <c r="C581" s="64"/>
      <c r="D581" s="64"/>
      <c r="E581" s="64"/>
      <c r="K581" s="64"/>
    </row>
    <row r="582" spans="1:11" x14ac:dyDescent="0.2">
      <c r="A582" s="64"/>
      <c r="B582" s="64"/>
      <c r="C582" s="64"/>
      <c r="D582" s="64"/>
      <c r="E582" s="64"/>
      <c r="K582" s="64"/>
    </row>
    <row r="583" spans="1:11" x14ac:dyDescent="0.2">
      <c r="A583" s="64"/>
      <c r="B583" s="64"/>
      <c r="C583" s="64"/>
      <c r="D583" s="64"/>
      <c r="E583" s="64"/>
      <c r="K583" s="64"/>
    </row>
    <row r="584" spans="1:11" x14ac:dyDescent="0.2">
      <c r="A584" s="64"/>
      <c r="B584" s="64"/>
      <c r="C584" s="64"/>
      <c r="D584" s="64"/>
      <c r="E584" s="64"/>
      <c r="K584" s="64"/>
    </row>
    <row r="585" spans="1:11" x14ac:dyDescent="0.2">
      <c r="A585" s="64"/>
      <c r="B585" s="64"/>
      <c r="C585" s="64"/>
      <c r="D585" s="64"/>
      <c r="E585" s="64"/>
      <c r="K585" s="64"/>
    </row>
    <row r="586" spans="1:11" x14ac:dyDescent="0.2">
      <c r="A586" s="64"/>
      <c r="B586" s="64"/>
      <c r="C586" s="64"/>
      <c r="D586" s="64"/>
      <c r="E586" s="64"/>
      <c r="K586" s="64"/>
    </row>
    <row r="587" spans="1:11" x14ac:dyDescent="0.2">
      <c r="A587" s="64"/>
      <c r="B587" s="64"/>
      <c r="C587" s="64"/>
      <c r="D587" s="64"/>
      <c r="E587" s="64"/>
      <c r="K587" s="64"/>
    </row>
    <row r="588" spans="1:11" x14ac:dyDescent="0.2">
      <c r="A588" s="64"/>
      <c r="B588" s="64"/>
      <c r="C588" s="64"/>
      <c r="D588" s="64"/>
      <c r="E588" s="64"/>
      <c r="K588" s="64"/>
    </row>
    <row r="589" spans="1:11" x14ac:dyDescent="0.2">
      <c r="A589" s="64"/>
      <c r="B589" s="64"/>
      <c r="C589" s="64"/>
      <c r="D589" s="64"/>
      <c r="E589" s="64"/>
      <c r="K589" s="64"/>
    </row>
    <row r="590" spans="1:11" x14ac:dyDescent="0.2">
      <c r="A590" s="64"/>
      <c r="B590" s="64"/>
      <c r="C590" s="64"/>
      <c r="D590" s="64"/>
      <c r="E590" s="64"/>
      <c r="K590" s="64"/>
    </row>
    <row r="591" spans="1:11" x14ac:dyDescent="0.2">
      <c r="A591" s="64"/>
      <c r="B591" s="64"/>
      <c r="C591" s="64"/>
      <c r="D591" s="64"/>
      <c r="E591" s="64"/>
      <c r="K591" s="64"/>
    </row>
    <row r="592" spans="1:11" x14ac:dyDescent="0.2">
      <c r="A592" s="64"/>
      <c r="B592" s="64"/>
      <c r="C592" s="64"/>
      <c r="D592" s="64"/>
      <c r="E592" s="64"/>
      <c r="K592" s="64"/>
    </row>
    <row r="593" spans="1:11" x14ac:dyDescent="0.2">
      <c r="A593" s="64"/>
      <c r="B593" s="64"/>
      <c r="C593" s="64"/>
      <c r="D593" s="64"/>
      <c r="E593" s="64"/>
      <c r="K593" s="64"/>
    </row>
    <row r="594" spans="1:11" x14ac:dyDescent="0.2">
      <c r="A594" s="64"/>
      <c r="B594" s="64"/>
      <c r="C594" s="64"/>
      <c r="D594" s="64"/>
      <c r="E594" s="64"/>
      <c r="K594" s="64"/>
    </row>
    <row r="595" spans="1:11" x14ac:dyDescent="0.2">
      <c r="A595" s="64"/>
      <c r="B595" s="64"/>
      <c r="C595" s="64"/>
      <c r="D595" s="64"/>
      <c r="E595" s="64"/>
      <c r="K595" s="64"/>
    </row>
    <row r="596" spans="1:11" x14ac:dyDescent="0.2">
      <c r="A596" s="64"/>
      <c r="B596" s="64"/>
      <c r="C596" s="64"/>
      <c r="D596" s="64"/>
      <c r="E596" s="64"/>
      <c r="K596" s="64"/>
    </row>
    <row r="597" spans="1:11" x14ac:dyDescent="0.2">
      <c r="A597" s="64"/>
      <c r="B597" s="64"/>
      <c r="C597" s="64"/>
      <c r="D597" s="64"/>
      <c r="E597" s="64"/>
      <c r="K597" s="64"/>
    </row>
    <row r="598" spans="1:11" x14ac:dyDescent="0.2">
      <c r="A598" s="64"/>
      <c r="B598" s="64"/>
      <c r="C598" s="64"/>
      <c r="D598" s="64"/>
      <c r="E598" s="64"/>
      <c r="K598" s="64"/>
    </row>
    <row r="599" spans="1:11" x14ac:dyDescent="0.2">
      <c r="A599" s="64"/>
      <c r="B599" s="64"/>
      <c r="C599" s="64"/>
      <c r="D599" s="64"/>
      <c r="E599" s="64"/>
      <c r="K599" s="64"/>
    </row>
    <row r="600" spans="1:11" x14ac:dyDescent="0.2">
      <c r="A600" s="64"/>
      <c r="B600" s="64"/>
      <c r="C600" s="64"/>
      <c r="D600" s="64"/>
      <c r="E600" s="64"/>
      <c r="K600" s="64"/>
    </row>
    <row r="601" spans="1:11" x14ac:dyDescent="0.2">
      <c r="A601" s="64"/>
      <c r="B601" s="64"/>
      <c r="C601" s="64"/>
      <c r="D601" s="64"/>
      <c r="E601" s="64"/>
      <c r="K601" s="64"/>
    </row>
    <row r="602" spans="1:11" x14ac:dyDescent="0.2">
      <c r="A602" s="64"/>
      <c r="B602" s="64"/>
      <c r="C602" s="64"/>
      <c r="D602" s="64"/>
      <c r="E602" s="64"/>
      <c r="K602" s="64"/>
    </row>
    <row r="603" spans="1:11" x14ac:dyDescent="0.2">
      <c r="A603" s="64"/>
      <c r="B603" s="64"/>
      <c r="C603" s="64"/>
      <c r="D603" s="64"/>
      <c r="E603" s="64"/>
      <c r="K603" s="64"/>
    </row>
    <row r="604" spans="1:11" x14ac:dyDescent="0.2">
      <c r="A604" s="64"/>
      <c r="B604" s="64"/>
      <c r="C604" s="64"/>
      <c r="D604" s="64"/>
      <c r="E604" s="64"/>
      <c r="K604" s="64"/>
    </row>
    <row r="605" spans="1:11" x14ac:dyDescent="0.2">
      <c r="A605" s="64"/>
      <c r="B605" s="64"/>
      <c r="C605" s="64"/>
      <c r="D605" s="64"/>
      <c r="E605" s="64"/>
      <c r="K605" s="64"/>
    </row>
    <row r="606" spans="1:11" x14ac:dyDescent="0.2">
      <c r="A606" s="64"/>
      <c r="B606" s="64"/>
      <c r="C606" s="64"/>
      <c r="D606" s="64"/>
      <c r="E606" s="64"/>
      <c r="K606" s="64"/>
    </row>
    <row r="607" spans="1:11" x14ac:dyDescent="0.2">
      <c r="A607" s="64"/>
      <c r="B607" s="64"/>
      <c r="C607" s="64"/>
      <c r="D607" s="64"/>
      <c r="E607" s="64"/>
      <c r="K607" s="64"/>
    </row>
    <row r="608" spans="1:11" x14ac:dyDescent="0.2">
      <c r="A608" s="64"/>
      <c r="B608" s="64"/>
      <c r="C608" s="64"/>
      <c r="D608" s="64"/>
      <c r="E608" s="64"/>
      <c r="K608" s="64"/>
    </row>
    <row r="609" spans="1:11" x14ac:dyDescent="0.2">
      <c r="A609" s="64"/>
      <c r="B609" s="64"/>
      <c r="C609" s="64"/>
      <c r="D609" s="64"/>
      <c r="E609" s="64"/>
      <c r="K609" s="64"/>
    </row>
    <row r="610" spans="1:11" x14ac:dyDescent="0.2">
      <c r="A610" s="64"/>
      <c r="B610" s="64"/>
      <c r="C610" s="64"/>
      <c r="D610" s="64"/>
      <c r="E610" s="64"/>
      <c r="K610" s="64"/>
    </row>
    <row r="611" spans="1:11" x14ac:dyDescent="0.2">
      <c r="A611" s="64"/>
      <c r="B611" s="64"/>
      <c r="C611" s="64"/>
      <c r="D611" s="64"/>
      <c r="E611" s="64"/>
      <c r="K611" s="64"/>
    </row>
    <row r="612" spans="1:11" x14ac:dyDescent="0.2">
      <c r="A612" s="64"/>
      <c r="B612" s="64"/>
      <c r="C612" s="64"/>
      <c r="D612" s="64"/>
      <c r="E612" s="64"/>
      <c r="K612" s="64"/>
    </row>
    <row r="613" spans="1:11" x14ac:dyDescent="0.2">
      <c r="A613" s="64"/>
      <c r="B613" s="64"/>
      <c r="C613" s="64"/>
      <c r="D613" s="64"/>
      <c r="E613" s="64"/>
      <c r="K613" s="64"/>
    </row>
    <row r="614" spans="1:11" x14ac:dyDescent="0.2">
      <c r="A614" s="64"/>
      <c r="B614" s="64"/>
      <c r="C614" s="64"/>
      <c r="D614" s="64"/>
      <c r="E614" s="64"/>
      <c r="K614" s="64"/>
    </row>
    <row r="615" spans="1:11" x14ac:dyDescent="0.2">
      <c r="A615" s="64"/>
      <c r="B615" s="64"/>
      <c r="C615" s="64"/>
      <c r="D615" s="64"/>
      <c r="E615" s="64"/>
      <c r="K615" s="64"/>
    </row>
    <row r="616" spans="1:11" x14ac:dyDescent="0.2">
      <c r="A616" s="64"/>
      <c r="B616" s="64"/>
      <c r="C616" s="64"/>
      <c r="D616" s="64"/>
      <c r="E616" s="64"/>
      <c r="K616" s="64"/>
    </row>
    <row r="617" spans="1:11" x14ac:dyDescent="0.2">
      <c r="A617" s="64"/>
      <c r="B617" s="64"/>
      <c r="C617" s="64"/>
      <c r="D617" s="64"/>
      <c r="E617" s="64"/>
      <c r="K617" s="64"/>
    </row>
    <row r="618" spans="1:11" x14ac:dyDescent="0.2">
      <c r="A618" s="64"/>
      <c r="B618" s="64"/>
      <c r="C618" s="64"/>
      <c r="D618" s="64"/>
      <c r="E618" s="64"/>
      <c r="K618" s="64"/>
    </row>
    <row r="619" spans="1:11" x14ac:dyDescent="0.2">
      <c r="A619" s="64"/>
      <c r="B619" s="64"/>
      <c r="C619" s="64"/>
      <c r="D619" s="64"/>
      <c r="E619" s="64"/>
      <c r="K619" s="64"/>
    </row>
    <row r="620" spans="1:11" x14ac:dyDescent="0.2">
      <c r="A620" s="64"/>
      <c r="B620" s="64"/>
      <c r="C620" s="64"/>
      <c r="D620" s="64"/>
      <c r="E620" s="64"/>
      <c r="K620" s="64"/>
    </row>
    <row r="621" spans="1:11" x14ac:dyDescent="0.2">
      <c r="A621" s="64"/>
      <c r="B621" s="64"/>
      <c r="C621" s="64"/>
      <c r="D621" s="64"/>
      <c r="E621" s="64"/>
      <c r="K621" s="64"/>
    </row>
    <row r="622" spans="1:11" x14ac:dyDescent="0.2">
      <c r="A622" s="64"/>
      <c r="B622" s="64"/>
      <c r="C622" s="64"/>
      <c r="D622" s="64"/>
      <c r="E622" s="64"/>
      <c r="K622" s="64"/>
    </row>
    <row r="623" spans="1:11" x14ac:dyDescent="0.2">
      <c r="A623" s="64"/>
      <c r="B623" s="64"/>
      <c r="C623" s="64"/>
      <c r="D623" s="64"/>
      <c r="E623" s="64"/>
      <c r="K623" s="64"/>
    </row>
    <row r="624" spans="1:11" x14ac:dyDescent="0.2">
      <c r="A624" s="64"/>
      <c r="B624" s="64"/>
      <c r="C624" s="64"/>
      <c r="D624" s="64"/>
      <c r="E624" s="64"/>
      <c r="K624" s="64"/>
    </row>
    <row r="625" spans="1:11" x14ac:dyDescent="0.2">
      <c r="A625" s="64"/>
      <c r="B625" s="64"/>
      <c r="C625" s="64"/>
      <c r="D625" s="64"/>
      <c r="E625" s="64"/>
      <c r="K625" s="64"/>
    </row>
    <row r="626" spans="1:11" x14ac:dyDescent="0.2">
      <c r="A626" s="64"/>
      <c r="B626" s="64"/>
      <c r="C626" s="64"/>
      <c r="D626" s="64"/>
      <c r="E626" s="64"/>
      <c r="K626" s="64"/>
    </row>
    <row r="627" spans="1:11" x14ac:dyDescent="0.2">
      <c r="A627" s="64"/>
      <c r="B627" s="64"/>
      <c r="C627" s="64"/>
      <c r="D627" s="64"/>
      <c r="E627" s="64"/>
      <c r="K627" s="64"/>
    </row>
    <row r="628" spans="1:11" x14ac:dyDescent="0.2">
      <c r="A628" s="64"/>
      <c r="B628" s="64"/>
      <c r="C628" s="64"/>
      <c r="D628" s="64"/>
      <c r="E628" s="64"/>
      <c r="K628" s="64"/>
    </row>
    <row r="629" spans="1:11" x14ac:dyDescent="0.2">
      <c r="A629" s="64"/>
      <c r="B629" s="64"/>
      <c r="C629" s="64"/>
      <c r="D629" s="64"/>
      <c r="E629" s="64"/>
      <c r="K629" s="64"/>
    </row>
    <row r="630" spans="1:11" x14ac:dyDescent="0.2">
      <c r="A630" s="64"/>
      <c r="B630" s="64"/>
      <c r="C630" s="64"/>
      <c r="D630" s="64"/>
      <c r="E630" s="64"/>
      <c r="K630" s="64"/>
    </row>
    <row r="631" spans="1:11" x14ac:dyDescent="0.2">
      <c r="A631" s="64"/>
      <c r="B631" s="64"/>
      <c r="C631" s="64"/>
      <c r="D631" s="64"/>
      <c r="E631" s="64"/>
      <c r="K631" s="64"/>
    </row>
    <row r="632" spans="1:11" x14ac:dyDescent="0.2">
      <c r="A632" s="64"/>
      <c r="B632" s="64"/>
      <c r="C632" s="64"/>
      <c r="D632" s="64"/>
      <c r="E632" s="64"/>
      <c r="K632" s="64"/>
    </row>
    <row r="633" spans="1:11" x14ac:dyDescent="0.2">
      <c r="A633" s="64"/>
      <c r="B633" s="64"/>
      <c r="C633" s="64"/>
      <c r="D633" s="64"/>
      <c r="E633" s="64"/>
      <c r="K633" s="64"/>
    </row>
    <row r="634" spans="1:11" x14ac:dyDescent="0.2">
      <c r="A634" s="64"/>
      <c r="B634" s="64"/>
      <c r="C634" s="64"/>
      <c r="D634" s="64"/>
      <c r="E634" s="64"/>
      <c r="K634" s="64"/>
    </row>
    <row r="635" spans="1:11" x14ac:dyDescent="0.2">
      <c r="A635" s="64"/>
      <c r="B635" s="64"/>
      <c r="C635" s="64"/>
      <c r="D635" s="64"/>
      <c r="E635" s="64"/>
      <c r="K635" s="64"/>
    </row>
    <row r="636" spans="1:11" x14ac:dyDescent="0.2">
      <c r="A636" s="64"/>
      <c r="B636" s="64"/>
      <c r="C636" s="64"/>
      <c r="D636" s="64"/>
      <c r="E636" s="64"/>
      <c r="K636" s="64"/>
    </row>
    <row r="637" spans="1:11" x14ac:dyDescent="0.2">
      <c r="A637" s="64"/>
      <c r="B637" s="64"/>
      <c r="C637" s="64"/>
      <c r="D637" s="64"/>
      <c r="E637" s="64"/>
      <c r="K637" s="64"/>
    </row>
    <row r="638" spans="1:11" x14ac:dyDescent="0.2">
      <c r="A638" s="64"/>
      <c r="B638" s="64"/>
      <c r="C638" s="64"/>
      <c r="D638" s="64"/>
      <c r="E638" s="64"/>
      <c r="K638" s="64"/>
    </row>
    <row r="639" spans="1:11" x14ac:dyDescent="0.2">
      <c r="A639" s="64"/>
      <c r="B639" s="64"/>
      <c r="C639" s="64"/>
      <c r="D639" s="64"/>
      <c r="E639" s="64"/>
      <c r="K639" s="64"/>
    </row>
    <row r="640" spans="1:11" x14ac:dyDescent="0.2">
      <c r="A640" s="64"/>
      <c r="B640" s="64"/>
      <c r="C640" s="64"/>
      <c r="D640" s="64"/>
      <c r="E640" s="64"/>
      <c r="K640" s="64"/>
    </row>
    <row r="641" spans="1:11" x14ac:dyDescent="0.2">
      <c r="A641" s="64"/>
      <c r="B641" s="64"/>
      <c r="C641" s="64"/>
      <c r="D641" s="64"/>
      <c r="E641" s="64"/>
      <c r="K641" s="64"/>
    </row>
    <row r="642" spans="1:11" x14ac:dyDescent="0.2">
      <c r="A642" s="64"/>
      <c r="B642" s="64"/>
      <c r="C642" s="64"/>
      <c r="D642" s="64"/>
      <c r="E642" s="64"/>
      <c r="K642" s="64"/>
    </row>
    <row r="643" spans="1:11" x14ac:dyDescent="0.2">
      <c r="A643" s="64"/>
      <c r="B643" s="64"/>
      <c r="C643" s="64"/>
      <c r="D643" s="64"/>
      <c r="E643" s="64"/>
      <c r="K643" s="64"/>
    </row>
    <row r="644" spans="1:11" x14ac:dyDescent="0.2">
      <c r="A644" s="64"/>
      <c r="B644" s="64"/>
      <c r="C644" s="64"/>
      <c r="D644" s="64"/>
      <c r="E644" s="64"/>
      <c r="K644" s="64"/>
    </row>
    <row r="645" spans="1:11" x14ac:dyDescent="0.2">
      <c r="A645" s="64"/>
      <c r="B645" s="64"/>
      <c r="C645" s="64"/>
      <c r="D645" s="64"/>
      <c r="E645" s="64"/>
      <c r="K645" s="64"/>
    </row>
    <row r="646" spans="1:11" x14ac:dyDescent="0.2">
      <c r="A646" s="64"/>
      <c r="B646" s="64"/>
      <c r="C646" s="64"/>
      <c r="D646" s="64"/>
      <c r="E646" s="64"/>
      <c r="K646" s="64"/>
    </row>
    <row r="647" spans="1:11" x14ac:dyDescent="0.2">
      <c r="A647" s="64"/>
      <c r="B647" s="64"/>
      <c r="C647" s="64"/>
      <c r="D647" s="64"/>
      <c r="E647" s="64"/>
      <c r="K647" s="64"/>
    </row>
    <row r="648" spans="1:11" x14ac:dyDescent="0.2">
      <c r="A648" s="64"/>
      <c r="B648" s="64"/>
      <c r="C648" s="64"/>
      <c r="D648" s="64"/>
      <c r="E648" s="64"/>
      <c r="K648" s="64"/>
    </row>
    <row r="649" spans="1:11" x14ac:dyDescent="0.2">
      <c r="A649" s="64"/>
      <c r="B649" s="64"/>
      <c r="C649" s="64"/>
      <c r="D649" s="64"/>
      <c r="E649" s="64"/>
      <c r="K649" s="64"/>
    </row>
    <row r="650" spans="1:11" x14ac:dyDescent="0.2">
      <c r="A650" s="64"/>
      <c r="B650" s="64"/>
      <c r="C650" s="64"/>
      <c r="D650" s="64"/>
      <c r="E650" s="64"/>
      <c r="K650" s="64"/>
    </row>
    <row r="651" spans="1:11" x14ac:dyDescent="0.2">
      <c r="A651" s="64"/>
      <c r="B651" s="64"/>
      <c r="C651" s="64"/>
      <c r="D651" s="64"/>
      <c r="E651" s="64"/>
      <c r="K651" s="64"/>
    </row>
    <row r="652" spans="1:11" x14ac:dyDescent="0.2">
      <c r="A652" s="64"/>
      <c r="B652" s="64"/>
      <c r="C652" s="64"/>
      <c r="D652" s="64"/>
      <c r="E652" s="64"/>
      <c r="K652" s="64"/>
    </row>
    <row r="653" spans="1:11" x14ac:dyDescent="0.2">
      <c r="A653" s="64"/>
      <c r="B653" s="64"/>
      <c r="C653" s="64"/>
      <c r="D653" s="64"/>
      <c r="E653" s="64"/>
      <c r="K653" s="64"/>
    </row>
    <row r="654" spans="1:11" x14ac:dyDescent="0.2">
      <c r="A654" s="64"/>
      <c r="B654" s="64"/>
      <c r="C654" s="64"/>
      <c r="D654" s="64"/>
      <c r="E654" s="64"/>
      <c r="K654" s="64"/>
    </row>
    <row r="655" spans="1:11" x14ac:dyDescent="0.2">
      <c r="A655" s="64"/>
      <c r="B655" s="64"/>
      <c r="C655" s="64"/>
      <c r="D655" s="64"/>
      <c r="E655" s="64"/>
      <c r="K655" s="64"/>
    </row>
    <row r="656" spans="1:11" x14ac:dyDescent="0.2">
      <c r="A656" s="64"/>
      <c r="B656" s="64"/>
      <c r="C656" s="64"/>
      <c r="D656" s="64"/>
      <c r="E656" s="64"/>
      <c r="K656" s="64"/>
    </row>
    <row r="657" spans="1:11" x14ac:dyDescent="0.2">
      <c r="A657" s="64"/>
      <c r="B657" s="64"/>
      <c r="C657" s="64"/>
      <c r="D657" s="64"/>
      <c r="E657" s="64"/>
      <c r="K657" s="64"/>
    </row>
    <row r="658" spans="1:11" x14ac:dyDescent="0.2">
      <c r="A658" s="64"/>
      <c r="B658" s="64"/>
      <c r="C658" s="64"/>
      <c r="D658" s="64"/>
      <c r="E658" s="64"/>
      <c r="K658" s="64"/>
    </row>
    <row r="659" spans="1:11" x14ac:dyDescent="0.2">
      <c r="A659" s="64"/>
      <c r="B659" s="64"/>
      <c r="C659" s="64"/>
      <c r="D659" s="64"/>
      <c r="E659" s="64"/>
      <c r="K659" s="64"/>
    </row>
    <row r="660" spans="1:11" x14ac:dyDescent="0.2">
      <c r="A660" s="64"/>
      <c r="B660" s="64"/>
      <c r="C660" s="64"/>
      <c r="D660" s="64"/>
      <c r="E660" s="64"/>
      <c r="K660" s="64"/>
    </row>
    <row r="661" spans="1:11" x14ac:dyDescent="0.2">
      <c r="A661" s="64"/>
      <c r="B661" s="64"/>
      <c r="C661" s="64"/>
      <c r="D661" s="64"/>
      <c r="E661" s="64"/>
      <c r="K661" s="64"/>
    </row>
    <row r="662" spans="1:11" x14ac:dyDescent="0.2">
      <c r="A662" s="64"/>
      <c r="B662" s="64"/>
      <c r="C662" s="64"/>
      <c r="D662" s="64"/>
      <c r="E662" s="64"/>
      <c r="K662" s="64"/>
    </row>
    <row r="663" spans="1:11" x14ac:dyDescent="0.2">
      <c r="A663" s="64"/>
      <c r="B663" s="64"/>
      <c r="C663" s="64"/>
      <c r="D663" s="64"/>
      <c r="E663" s="64"/>
      <c r="K663" s="64"/>
    </row>
    <row r="664" spans="1:11" x14ac:dyDescent="0.2">
      <c r="A664" s="64"/>
      <c r="B664" s="64"/>
      <c r="C664" s="64"/>
      <c r="D664" s="64"/>
      <c r="E664" s="64"/>
      <c r="K664" s="64"/>
    </row>
    <row r="665" spans="1:11" x14ac:dyDescent="0.2">
      <c r="A665" s="64"/>
      <c r="B665" s="64"/>
      <c r="C665" s="64"/>
      <c r="D665" s="64"/>
      <c r="E665" s="64"/>
      <c r="K665" s="64"/>
    </row>
    <row r="666" spans="1:11" x14ac:dyDescent="0.2">
      <c r="A666" s="64"/>
      <c r="B666" s="64"/>
      <c r="C666" s="64"/>
      <c r="D666" s="64"/>
      <c r="E666" s="64"/>
      <c r="K666" s="64"/>
    </row>
    <row r="667" spans="1:11" x14ac:dyDescent="0.2">
      <c r="A667" s="64"/>
      <c r="B667" s="64"/>
      <c r="C667" s="64"/>
      <c r="D667" s="64"/>
      <c r="E667" s="64"/>
      <c r="K667" s="64"/>
    </row>
    <row r="668" spans="1:11" x14ac:dyDescent="0.2">
      <c r="A668" s="64"/>
      <c r="B668" s="64"/>
      <c r="C668" s="64"/>
      <c r="D668" s="64"/>
      <c r="E668" s="64"/>
      <c r="K668" s="64"/>
    </row>
    <row r="669" spans="1:11" x14ac:dyDescent="0.2">
      <c r="A669" s="64"/>
      <c r="B669" s="64"/>
      <c r="C669" s="64"/>
      <c r="D669" s="64"/>
      <c r="E669" s="64"/>
      <c r="K669" s="64"/>
    </row>
    <row r="670" spans="1:11" x14ac:dyDescent="0.2">
      <c r="A670" s="64"/>
      <c r="B670" s="64"/>
      <c r="C670" s="64"/>
      <c r="D670" s="64"/>
      <c r="E670" s="64"/>
      <c r="K670" s="64"/>
    </row>
    <row r="671" spans="1:11" x14ac:dyDescent="0.2">
      <c r="A671" s="64"/>
      <c r="B671" s="64"/>
      <c r="C671" s="64"/>
      <c r="D671" s="64"/>
      <c r="E671" s="64"/>
      <c r="K671" s="64"/>
    </row>
    <row r="672" spans="1:11" x14ac:dyDescent="0.2">
      <c r="A672" s="64"/>
      <c r="B672" s="64"/>
      <c r="C672" s="64"/>
      <c r="D672" s="64"/>
      <c r="E672" s="64"/>
      <c r="K672" s="64"/>
    </row>
    <row r="673" spans="1:11" x14ac:dyDescent="0.2">
      <c r="A673" s="64"/>
      <c r="B673" s="64"/>
      <c r="C673" s="64"/>
      <c r="D673" s="64"/>
      <c r="E673" s="64"/>
      <c r="K673" s="64"/>
    </row>
    <row r="674" spans="1:11" x14ac:dyDescent="0.2">
      <c r="A674" s="64"/>
      <c r="B674" s="64"/>
      <c r="C674" s="64"/>
      <c r="D674" s="64"/>
      <c r="E674" s="64"/>
      <c r="K674" s="64"/>
    </row>
    <row r="675" spans="1:11" x14ac:dyDescent="0.2">
      <c r="A675" s="64"/>
      <c r="B675" s="64"/>
      <c r="C675" s="64"/>
      <c r="D675" s="64"/>
      <c r="E675" s="64"/>
      <c r="K675" s="64"/>
    </row>
    <row r="676" spans="1:11" x14ac:dyDescent="0.2">
      <c r="A676" s="64"/>
      <c r="B676" s="64"/>
      <c r="C676" s="64"/>
      <c r="D676" s="64"/>
      <c r="E676" s="64"/>
      <c r="K676" s="64"/>
    </row>
    <row r="677" spans="1:11" x14ac:dyDescent="0.2">
      <c r="A677" s="64"/>
      <c r="B677" s="64"/>
      <c r="C677" s="64"/>
      <c r="D677" s="64"/>
      <c r="E677" s="64"/>
      <c r="K677" s="64"/>
    </row>
    <row r="678" spans="1:11" x14ac:dyDescent="0.2">
      <c r="A678" s="64"/>
      <c r="B678" s="64"/>
      <c r="C678" s="64"/>
      <c r="D678" s="64"/>
      <c r="E678" s="64"/>
      <c r="K678" s="64"/>
    </row>
    <row r="679" spans="1:11" x14ac:dyDescent="0.2">
      <c r="A679" s="64"/>
      <c r="B679" s="64"/>
      <c r="C679" s="64"/>
      <c r="D679" s="64"/>
      <c r="E679" s="64"/>
      <c r="K679" s="64"/>
    </row>
    <row r="680" spans="1:11" x14ac:dyDescent="0.2">
      <c r="A680" s="64"/>
      <c r="B680" s="64"/>
      <c r="C680" s="64"/>
      <c r="D680" s="64"/>
      <c r="E680" s="64"/>
      <c r="K680" s="64"/>
    </row>
    <row r="681" spans="1:11" x14ac:dyDescent="0.2">
      <c r="A681" s="64"/>
      <c r="B681" s="64"/>
      <c r="C681" s="64"/>
      <c r="D681" s="64"/>
      <c r="E681" s="64"/>
      <c r="K681" s="64"/>
    </row>
    <row r="682" spans="1:11" x14ac:dyDescent="0.2">
      <c r="A682" s="64"/>
      <c r="B682" s="64"/>
      <c r="C682" s="64"/>
      <c r="D682" s="64"/>
      <c r="E682" s="64"/>
      <c r="K682" s="64"/>
    </row>
    <row r="683" spans="1:11" x14ac:dyDescent="0.2">
      <c r="A683" s="64"/>
      <c r="B683" s="64"/>
      <c r="C683" s="64"/>
      <c r="D683" s="64"/>
      <c r="E683" s="64"/>
      <c r="K683" s="64"/>
    </row>
    <row r="684" spans="1:11" x14ac:dyDescent="0.2">
      <c r="A684" s="64"/>
      <c r="B684" s="64"/>
      <c r="C684" s="64"/>
      <c r="D684" s="64"/>
      <c r="E684" s="64"/>
      <c r="K684" s="64"/>
    </row>
    <row r="685" spans="1:11" x14ac:dyDescent="0.2">
      <c r="A685" s="64"/>
      <c r="B685" s="64"/>
      <c r="C685" s="64"/>
      <c r="D685" s="64"/>
      <c r="E685" s="64"/>
      <c r="K685" s="64"/>
    </row>
    <row r="686" spans="1:11" x14ac:dyDescent="0.2">
      <c r="A686" s="64"/>
      <c r="B686" s="64"/>
      <c r="C686" s="64"/>
      <c r="D686" s="64"/>
      <c r="E686" s="64"/>
      <c r="K686" s="64"/>
    </row>
    <row r="687" spans="1:11" x14ac:dyDescent="0.2">
      <c r="A687" s="64"/>
      <c r="B687" s="64"/>
      <c r="C687" s="64"/>
      <c r="D687" s="64"/>
      <c r="E687" s="64"/>
      <c r="K687" s="64"/>
    </row>
    <row r="688" spans="1:11" x14ac:dyDescent="0.2">
      <c r="A688" s="64"/>
      <c r="B688" s="64"/>
      <c r="C688" s="64"/>
      <c r="D688" s="64"/>
      <c r="E688" s="64"/>
      <c r="K688" s="64"/>
    </row>
    <row r="689" spans="1:11" x14ac:dyDescent="0.2">
      <c r="A689" s="64"/>
      <c r="B689" s="64"/>
      <c r="C689" s="64"/>
      <c r="D689" s="64"/>
      <c r="E689" s="64"/>
      <c r="K689" s="64"/>
    </row>
    <row r="690" spans="1:11" x14ac:dyDescent="0.2">
      <c r="A690" s="64"/>
      <c r="B690" s="64"/>
      <c r="C690" s="64"/>
      <c r="D690" s="64"/>
      <c r="E690" s="64"/>
      <c r="K690" s="64"/>
    </row>
    <row r="691" spans="1:11" x14ac:dyDescent="0.2">
      <c r="A691" s="64"/>
      <c r="B691" s="64"/>
      <c r="C691" s="64"/>
      <c r="D691" s="64"/>
      <c r="E691" s="64"/>
      <c r="K691" s="64"/>
    </row>
    <row r="692" spans="1:11" x14ac:dyDescent="0.2">
      <c r="A692" s="64"/>
      <c r="B692" s="64"/>
      <c r="C692" s="64"/>
      <c r="D692" s="64"/>
      <c r="E692" s="64"/>
      <c r="K692" s="64"/>
    </row>
    <row r="693" spans="1:11" x14ac:dyDescent="0.2">
      <c r="A693" s="64"/>
      <c r="B693" s="64"/>
      <c r="C693" s="64"/>
      <c r="D693" s="64"/>
      <c r="E693" s="64"/>
      <c r="K693" s="64"/>
    </row>
    <row r="694" spans="1:11" x14ac:dyDescent="0.2">
      <c r="A694" s="64"/>
      <c r="B694" s="64"/>
      <c r="C694" s="64"/>
      <c r="D694" s="64"/>
      <c r="E694" s="64"/>
      <c r="K694" s="64"/>
    </row>
    <row r="695" spans="1:11" x14ac:dyDescent="0.2">
      <c r="A695" s="64"/>
      <c r="B695" s="64"/>
      <c r="C695" s="64"/>
      <c r="D695" s="64"/>
      <c r="E695" s="64"/>
      <c r="K695" s="64"/>
    </row>
    <row r="696" spans="1:11" x14ac:dyDescent="0.2">
      <c r="A696" s="64"/>
      <c r="B696" s="64"/>
      <c r="C696" s="64"/>
      <c r="D696" s="64"/>
      <c r="E696" s="64"/>
      <c r="K696" s="64"/>
    </row>
    <row r="697" spans="1:11" x14ac:dyDescent="0.2">
      <c r="A697" s="64"/>
      <c r="B697" s="64"/>
      <c r="C697" s="64"/>
      <c r="D697" s="64"/>
      <c r="E697" s="64"/>
      <c r="K697" s="64"/>
    </row>
    <row r="698" spans="1:11" x14ac:dyDescent="0.2">
      <c r="A698" s="64"/>
      <c r="B698" s="64"/>
      <c r="C698" s="64"/>
      <c r="D698" s="64"/>
      <c r="E698" s="64"/>
      <c r="K698" s="64"/>
    </row>
    <row r="699" spans="1:11" x14ac:dyDescent="0.2">
      <c r="A699" s="64"/>
      <c r="B699" s="64"/>
      <c r="C699" s="64"/>
      <c r="D699" s="64"/>
      <c r="E699" s="64"/>
      <c r="K699" s="64"/>
    </row>
    <row r="700" spans="1:11" x14ac:dyDescent="0.2">
      <c r="A700" s="64"/>
      <c r="B700" s="64"/>
      <c r="C700" s="64"/>
      <c r="D700" s="64"/>
      <c r="E700" s="64"/>
      <c r="K700" s="64"/>
    </row>
    <row r="701" spans="1:11" x14ac:dyDescent="0.2">
      <c r="A701" s="64"/>
      <c r="B701" s="64"/>
      <c r="C701" s="64"/>
      <c r="D701" s="64"/>
      <c r="E701" s="64"/>
      <c r="K701" s="64"/>
    </row>
    <row r="702" spans="1:11" x14ac:dyDescent="0.2">
      <c r="A702" s="64"/>
      <c r="B702" s="64"/>
      <c r="C702" s="64"/>
      <c r="D702" s="64"/>
      <c r="E702" s="64"/>
      <c r="K702" s="64"/>
    </row>
    <row r="703" spans="1:11" x14ac:dyDescent="0.2">
      <c r="A703" s="64"/>
      <c r="B703" s="64"/>
      <c r="C703" s="64"/>
      <c r="D703" s="64"/>
      <c r="E703" s="64"/>
      <c r="K703" s="64"/>
    </row>
    <row r="704" spans="1:11" x14ac:dyDescent="0.2">
      <c r="A704" s="64"/>
      <c r="B704" s="64"/>
      <c r="C704" s="64"/>
      <c r="D704" s="64"/>
      <c r="E704" s="64"/>
      <c r="K704" s="64"/>
    </row>
    <row r="705" spans="1:11" x14ac:dyDescent="0.2">
      <c r="A705" s="64"/>
      <c r="B705" s="64"/>
      <c r="C705" s="64"/>
      <c r="D705" s="64"/>
      <c r="E705" s="64"/>
      <c r="K705" s="64"/>
    </row>
    <row r="706" spans="1:11" x14ac:dyDescent="0.2">
      <c r="A706" s="64"/>
      <c r="B706" s="64"/>
      <c r="C706" s="64"/>
      <c r="D706" s="64"/>
      <c r="E706" s="64"/>
      <c r="K706" s="64"/>
    </row>
    <row r="707" spans="1:11" x14ac:dyDescent="0.2">
      <c r="A707" s="64"/>
      <c r="B707" s="64"/>
      <c r="C707" s="64"/>
      <c r="D707" s="64"/>
      <c r="E707" s="64"/>
      <c r="K707" s="64"/>
    </row>
    <row r="708" spans="1:11" x14ac:dyDescent="0.2">
      <c r="A708" s="64"/>
      <c r="B708" s="64"/>
      <c r="C708" s="64"/>
      <c r="D708" s="64"/>
      <c r="E708" s="64"/>
      <c r="K708" s="64"/>
    </row>
    <row r="709" spans="1:11" x14ac:dyDescent="0.2">
      <c r="A709" s="64"/>
      <c r="B709" s="64"/>
      <c r="C709" s="64"/>
      <c r="D709" s="64"/>
      <c r="E709" s="64"/>
      <c r="K709" s="64"/>
    </row>
    <row r="710" spans="1:11" x14ac:dyDescent="0.2">
      <c r="A710" s="64"/>
      <c r="B710" s="64"/>
      <c r="C710" s="64"/>
      <c r="D710" s="64"/>
      <c r="E710" s="64"/>
      <c r="K710" s="64"/>
    </row>
    <row r="711" spans="1:11" x14ac:dyDescent="0.2">
      <c r="A711" s="64"/>
      <c r="B711" s="64"/>
      <c r="C711" s="64"/>
      <c r="D711" s="64"/>
      <c r="E711" s="64"/>
      <c r="K711" s="64"/>
    </row>
    <row r="712" spans="1:11" x14ac:dyDescent="0.2">
      <c r="A712" s="64"/>
      <c r="B712" s="64"/>
      <c r="C712" s="64"/>
      <c r="D712" s="64"/>
      <c r="E712" s="64"/>
      <c r="K712" s="64"/>
    </row>
    <row r="713" spans="1:11" x14ac:dyDescent="0.2">
      <c r="A713" s="64"/>
      <c r="B713" s="64"/>
      <c r="C713" s="64"/>
      <c r="D713" s="64"/>
      <c r="E713" s="64"/>
      <c r="K713" s="64"/>
    </row>
    <row r="714" spans="1:11" x14ac:dyDescent="0.2">
      <c r="A714" s="64"/>
      <c r="B714" s="64"/>
      <c r="C714" s="64"/>
      <c r="D714" s="64"/>
      <c r="E714" s="64"/>
      <c r="K714" s="64"/>
    </row>
    <row r="715" spans="1:11" x14ac:dyDescent="0.2">
      <c r="A715" s="64"/>
      <c r="B715" s="64"/>
      <c r="C715" s="64"/>
      <c r="D715" s="64"/>
      <c r="E715" s="64"/>
      <c r="K715" s="64"/>
    </row>
    <row r="716" spans="1:11" x14ac:dyDescent="0.2">
      <c r="A716" s="64"/>
      <c r="B716" s="64"/>
      <c r="C716" s="64"/>
      <c r="D716" s="64"/>
      <c r="E716" s="64"/>
      <c r="K716" s="64"/>
    </row>
    <row r="717" spans="1:11" x14ac:dyDescent="0.2">
      <c r="A717" s="64"/>
      <c r="B717" s="64"/>
      <c r="C717" s="64"/>
      <c r="D717" s="64"/>
      <c r="E717" s="64"/>
      <c r="K717" s="64"/>
    </row>
    <row r="718" spans="1:11" x14ac:dyDescent="0.2">
      <c r="A718" s="64"/>
      <c r="B718" s="64"/>
      <c r="C718" s="64"/>
      <c r="D718" s="64"/>
      <c r="E718" s="64"/>
      <c r="K718" s="64"/>
    </row>
    <row r="719" spans="1:11" x14ac:dyDescent="0.2">
      <c r="A719" s="64"/>
      <c r="B719" s="64"/>
      <c r="C719" s="64"/>
      <c r="D719" s="64"/>
      <c r="E719" s="64"/>
      <c r="K719" s="64"/>
    </row>
    <row r="720" spans="1:11" x14ac:dyDescent="0.2">
      <c r="A720" s="64"/>
      <c r="B720" s="64"/>
      <c r="C720" s="64"/>
      <c r="D720" s="64"/>
      <c r="E720" s="64"/>
      <c r="K720" s="64"/>
    </row>
    <row r="721" spans="1:11" x14ac:dyDescent="0.2">
      <c r="A721" s="64"/>
      <c r="B721" s="64"/>
      <c r="C721" s="64"/>
      <c r="D721" s="64"/>
      <c r="E721" s="64"/>
      <c r="K721" s="64"/>
    </row>
    <row r="722" spans="1:11" x14ac:dyDescent="0.2">
      <c r="A722" s="64"/>
      <c r="B722" s="64"/>
      <c r="C722" s="64"/>
      <c r="D722" s="64"/>
      <c r="E722" s="64"/>
      <c r="K722" s="64"/>
    </row>
    <row r="723" spans="1:11" x14ac:dyDescent="0.2">
      <c r="A723" s="64"/>
      <c r="B723" s="64"/>
      <c r="C723" s="64"/>
      <c r="D723" s="64"/>
      <c r="E723" s="64"/>
      <c r="K723" s="64"/>
    </row>
    <row r="724" spans="1:11" x14ac:dyDescent="0.2">
      <c r="A724" s="64"/>
      <c r="B724" s="64"/>
      <c r="C724" s="64"/>
      <c r="D724" s="64"/>
      <c r="E724" s="64"/>
      <c r="K724" s="64"/>
    </row>
    <row r="725" spans="1:11" x14ac:dyDescent="0.2">
      <c r="A725" s="64"/>
      <c r="B725" s="64"/>
      <c r="C725" s="64"/>
      <c r="D725" s="64"/>
      <c r="E725" s="64"/>
      <c r="K725" s="64"/>
    </row>
    <row r="726" spans="1:11" x14ac:dyDescent="0.2">
      <c r="A726" s="64"/>
      <c r="B726" s="64"/>
      <c r="C726" s="64"/>
      <c r="D726" s="64"/>
      <c r="E726" s="64"/>
      <c r="K726" s="64"/>
    </row>
    <row r="727" spans="1:11" x14ac:dyDescent="0.2">
      <c r="A727" s="64"/>
      <c r="B727" s="64"/>
      <c r="C727" s="64"/>
      <c r="D727" s="64"/>
      <c r="E727" s="64"/>
      <c r="K727" s="64"/>
    </row>
    <row r="728" spans="1:11" x14ac:dyDescent="0.2">
      <c r="A728" s="64"/>
      <c r="B728" s="64"/>
      <c r="C728" s="64"/>
      <c r="D728" s="64"/>
      <c r="E728" s="64"/>
      <c r="K728" s="64"/>
    </row>
    <row r="729" spans="1:11" x14ac:dyDescent="0.2">
      <c r="A729" s="64"/>
      <c r="B729" s="64"/>
      <c r="C729" s="64"/>
      <c r="D729" s="64"/>
      <c r="E729" s="64"/>
      <c r="K729" s="64"/>
    </row>
    <row r="730" spans="1:11" x14ac:dyDescent="0.2">
      <c r="A730" s="64"/>
      <c r="B730" s="64"/>
      <c r="C730" s="64"/>
      <c r="D730" s="64"/>
      <c r="E730" s="64"/>
      <c r="K730" s="64"/>
    </row>
    <row r="731" spans="1:11" x14ac:dyDescent="0.2">
      <c r="A731" s="64"/>
      <c r="B731" s="64"/>
      <c r="C731" s="64"/>
      <c r="D731" s="64"/>
      <c r="E731" s="64"/>
      <c r="K731" s="64"/>
    </row>
    <row r="732" spans="1:11" x14ac:dyDescent="0.2">
      <c r="A732" s="64"/>
      <c r="B732" s="64"/>
      <c r="C732" s="64"/>
      <c r="D732" s="64"/>
      <c r="E732" s="64"/>
      <c r="K732" s="64"/>
    </row>
    <row r="733" spans="1:11" x14ac:dyDescent="0.2">
      <c r="A733" s="64"/>
      <c r="B733" s="64"/>
      <c r="C733" s="64"/>
      <c r="D733" s="64"/>
      <c r="E733" s="64"/>
      <c r="K733" s="64"/>
    </row>
    <row r="734" spans="1:11" x14ac:dyDescent="0.2">
      <c r="A734" s="64"/>
      <c r="B734" s="64"/>
      <c r="C734" s="64"/>
      <c r="D734" s="64"/>
      <c r="E734" s="64"/>
      <c r="K734" s="64"/>
    </row>
    <row r="735" spans="1:11" x14ac:dyDescent="0.2">
      <c r="A735" s="64"/>
      <c r="B735" s="64"/>
      <c r="C735" s="64"/>
      <c r="D735" s="64"/>
      <c r="E735" s="64"/>
      <c r="K735" s="64"/>
    </row>
    <row r="736" spans="1:11" x14ac:dyDescent="0.2">
      <c r="A736" s="64"/>
      <c r="B736" s="64"/>
      <c r="C736" s="64"/>
      <c r="D736" s="64"/>
      <c r="E736" s="64"/>
      <c r="K736" s="64"/>
    </row>
    <row r="737" spans="1:11" x14ac:dyDescent="0.2">
      <c r="A737" s="64"/>
      <c r="B737" s="64"/>
      <c r="C737" s="64"/>
      <c r="D737" s="64"/>
      <c r="E737" s="64"/>
      <c r="K737" s="64"/>
    </row>
    <row r="738" spans="1:11" x14ac:dyDescent="0.2">
      <c r="A738" s="64"/>
      <c r="B738" s="64"/>
      <c r="C738" s="64"/>
      <c r="D738" s="64"/>
      <c r="E738" s="64"/>
      <c r="K738" s="64"/>
    </row>
    <row r="739" spans="1:11" x14ac:dyDescent="0.2">
      <c r="A739" s="64"/>
      <c r="B739" s="64"/>
      <c r="C739" s="64"/>
      <c r="D739" s="64"/>
      <c r="E739" s="64"/>
      <c r="K739" s="64"/>
    </row>
    <row r="740" spans="1:11" x14ac:dyDescent="0.2">
      <c r="A740" s="64"/>
      <c r="B740" s="64"/>
      <c r="C740" s="64"/>
      <c r="D740" s="64"/>
      <c r="E740" s="64"/>
      <c r="K740" s="64"/>
    </row>
    <row r="741" spans="1:11" x14ac:dyDescent="0.2">
      <c r="A741" s="64"/>
      <c r="B741" s="64"/>
      <c r="C741" s="64"/>
      <c r="D741" s="64"/>
      <c r="E741" s="64"/>
      <c r="K741" s="64"/>
    </row>
    <row r="742" spans="1:11" x14ac:dyDescent="0.2">
      <c r="A742" s="64"/>
      <c r="B742" s="64"/>
      <c r="C742" s="64"/>
      <c r="D742" s="64"/>
      <c r="E742" s="64"/>
      <c r="K742" s="64"/>
    </row>
    <row r="743" spans="1:11" x14ac:dyDescent="0.2">
      <c r="A743" s="64"/>
      <c r="B743" s="64"/>
      <c r="C743" s="64"/>
      <c r="D743" s="64"/>
      <c r="E743" s="64"/>
      <c r="K743" s="64"/>
    </row>
    <row r="744" spans="1:11" x14ac:dyDescent="0.2">
      <c r="A744" s="64"/>
      <c r="B744" s="64"/>
      <c r="C744" s="64"/>
      <c r="D744" s="64"/>
      <c r="E744" s="64"/>
      <c r="K744" s="64"/>
    </row>
    <row r="745" spans="1:11" x14ac:dyDescent="0.2">
      <c r="A745" s="64"/>
      <c r="B745" s="64"/>
      <c r="C745" s="64"/>
      <c r="D745" s="64"/>
      <c r="E745" s="64"/>
      <c r="K745" s="64"/>
    </row>
    <row r="746" spans="1:11" x14ac:dyDescent="0.2">
      <c r="A746" s="64"/>
      <c r="B746" s="64"/>
      <c r="C746" s="64"/>
      <c r="D746" s="64"/>
      <c r="E746" s="64"/>
    </row>
    <row r="747" spans="1:11" x14ac:dyDescent="0.2">
      <c r="A747" s="64"/>
      <c r="B747" s="64"/>
      <c r="C747" s="64"/>
      <c r="D747" s="64"/>
      <c r="E747" s="64"/>
    </row>
    <row r="748" spans="1:11" x14ac:dyDescent="0.2">
      <c r="A748" s="64"/>
      <c r="B748" s="64"/>
      <c r="C748" s="64"/>
      <c r="D748" s="64"/>
      <c r="E748" s="64"/>
    </row>
    <row r="749" spans="1:11" x14ac:dyDescent="0.2">
      <c r="A749" s="64"/>
      <c r="B749" s="64"/>
      <c r="C749" s="64"/>
      <c r="D749" s="64"/>
      <c r="E749" s="64"/>
    </row>
    <row r="750" spans="1:11" x14ac:dyDescent="0.2">
      <c r="A750" s="64"/>
      <c r="B750" s="64"/>
      <c r="C750" s="64"/>
      <c r="D750" s="64"/>
      <c r="E750" s="64"/>
    </row>
    <row r="751" spans="1:11" x14ac:dyDescent="0.2">
      <c r="A751" s="64"/>
      <c r="B751" s="64"/>
      <c r="C751" s="64"/>
      <c r="D751" s="64"/>
      <c r="E751" s="64"/>
    </row>
    <row r="752" spans="1:11" x14ac:dyDescent="0.2">
      <c r="A752" s="64"/>
      <c r="B752" s="64"/>
      <c r="C752" s="64"/>
      <c r="D752" s="64"/>
      <c r="E752" s="64"/>
    </row>
    <row r="753" spans="1:5" x14ac:dyDescent="0.2">
      <c r="A753" s="64"/>
      <c r="B753" s="64"/>
      <c r="C753" s="64"/>
      <c r="D753" s="64"/>
      <c r="E753" s="64"/>
    </row>
    <row r="754" spans="1:5" x14ac:dyDescent="0.2">
      <c r="A754" s="64"/>
      <c r="B754" s="64"/>
      <c r="C754" s="64"/>
      <c r="D754" s="64"/>
      <c r="E754" s="64"/>
    </row>
    <row r="755" spans="1:5" x14ac:dyDescent="0.2">
      <c r="A755" s="64"/>
      <c r="B755" s="64"/>
      <c r="C755" s="64"/>
      <c r="D755" s="64"/>
      <c r="E755" s="64"/>
    </row>
    <row r="756" spans="1:5" x14ac:dyDescent="0.2">
      <c r="A756" s="64"/>
      <c r="B756" s="64"/>
      <c r="C756" s="64"/>
      <c r="D756" s="64"/>
      <c r="E756" s="64"/>
    </row>
    <row r="757" spans="1:5" x14ac:dyDescent="0.2">
      <c r="A757" s="64"/>
      <c r="B757" s="64"/>
      <c r="C757" s="64"/>
      <c r="D757" s="64"/>
      <c r="E757" s="64"/>
    </row>
    <row r="758" spans="1:5" x14ac:dyDescent="0.2">
      <c r="A758" s="64"/>
      <c r="B758" s="64"/>
      <c r="C758" s="64"/>
      <c r="D758" s="64"/>
      <c r="E758" s="64"/>
    </row>
    <row r="759" spans="1:5" x14ac:dyDescent="0.2">
      <c r="A759" s="64"/>
      <c r="B759" s="64"/>
      <c r="C759" s="64"/>
      <c r="D759" s="64"/>
      <c r="E759" s="64"/>
    </row>
    <row r="760" spans="1:5" x14ac:dyDescent="0.2">
      <c r="A760" s="64"/>
      <c r="B760" s="64"/>
      <c r="C760" s="64"/>
      <c r="D760" s="64"/>
      <c r="E760" s="64"/>
    </row>
    <row r="761" spans="1:5" x14ac:dyDescent="0.2">
      <c r="A761" s="64"/>
      <c r="B761" s="64"/>
      <c r="C761" s="64"/>
      <c r="D761" s="64"/>
      <c r="E761" s="64"/>
    </row>
    <row r="762" spans="1:5" x14ac:dyDescent="0.2">
      <c r="A762" s="64"/>
      <c r="B762" s="64"/>
      <c r="C762" s="64"/>
      <c r="D762" s="64"/>
      <c r="E762" s="64"/>
    </row>
    <row r="763" spans="1:5" x14ac:dyDescent="0.2">
      <c r="A763" s="64"/>
      <c r="B763" s="64"/>
      <c r="C763" s="64"/>
      <c r="D763" s="64"/>
      <c r="E763" s="64"/>
    </row>
    <row r="764" spans="1:5" x14ac:dyDescent="0.2">
      <c r="A764" s="64"/>
      <c r="B764" s="64"/>
      <c r="C764" s="64"/>
      <c r="D764" s="64"/>
      <c r="E764" s="64"/>
    </row>
    <row r="765" spans="1:5" x14ac:dyDescent="0.2">
      <c r="A765" s="64"/>
      <c r="B765" s="64"/>
      <c r="C765" s="64"/>
      <c r="D765" s="64"/>
      <c r="E765" s="64"/>
    </row>
    <row r="766" spans="1:5" x14ac:dyDescent="0.2">
      <c r="A766" s="64"/>
      <c r="B766" s="64"/>
      <c r="C766" s="64"/>
      <c r="D766" s="64"/>
      <c r="E766" s="64"/>
    </row>
    <row r="767" spans="1:5" x14ac:dyDescent="0.2">
      <c r="A767" s="64"/>
      <c r="B767" s="64"/>
      <c r="C767" s="64"/>
      <c r="D767" s="64"/>
      <c r="E767" s="64"/>
    </row>
    <row r="768" spans="1:5" x14ac:dyDescent="0.2">
      <c r="A768" s="64"/>
      <c r="B768" s="64"/>
      <c r="C768" s="64"/>
      <c r="D768" s="64"/>
      <c r="E768" s="64"/>
    </row>
    <row r="769" spans="1:5" x14ac:dyDescent="0.2">
      <c r="A769" s="64"/>
      <c r="B769" s="64"/>
      <c r="C769" s="64"/>
      <c r="D769" s="64"/>
      <c r="E769" s="64"/>
    </row>
    <row r="770" spans="1:5" x14ac:dyDescent="0.2">
      <c r="A770" s="64"/>
      <c r="B770" s="64"/>
      <c r="C770" s="64"/>
      <c r="D770" s="64"/>
      <c r="E770" s="64"/>
    </row>
    <row r="771" spans="1:5" x14ac:dyDescent="0.2">
      <c r="A771" s="64"/>
      <c r="B771" s="64"/>
      <c r="C771" s="64"/>
      <c r="D771" s="64"/>
      <c r="E771" s="64"/>
    </row>
    <row r="772" spans="1:5" x14ac:dyDescent="0.2">
      <c r="A772" s="64"/>
      <c r="B772" s="64"/>
      <c r="C772" s="64"/>
      <c r="D772" s="64"/>
      <c r="E772" s="64"/>
    </row>
    <row r="773" spans="1:5" x14ac:dyDescent="0.2">
      <c r="A773" s="64"/>
      <c r="B773" s="64"/>
      <c r="C773" s="64"/>
      <c r="D773" s="64"/>
      <c r="E773" s="64"/>
    </row>
    <row r="774" spans="1:5" x14ac:dyDescent="0.2">
      <c r="A774" s="64"/>
      <c r="B774" s="64"/>
      <c r="C774" s="64"/>
      <c r="D774" s="64"/>
      <c r="E774" s="64"/>
    </row>
    <row r="775" spans="1:5" x14ac:dyDescent="0.2">
      <c r="A775" s="64"/>
      <c r="B775" s="64"/>
      <c r="C775" s="64"/>
      <c r="D775" s="64"/>
      <c r="E775" s="64"/>
    </row>
    <row r="776" spans="1:5" x14ac:dyDescent="0.2">
      <c r="A776" s="64"/>
      <c r="B776" s="64"/>
      <c r="C776" s="64"/>
      <c r="D776" s="64"/>
      <c r="E776" s="64"/>
    </row>
    <row r="777" spans="1:5" x14ac:dyDescent="0.2">
      <c r="A777" s="64"/>
      <c r="B777" s="64"/>
      <c r="C777" s="64"/>
      <c r="D777" s="64"/>
      <c r="E777" s="64"/>
    </row>
    <row r="778" spans="1:5" x14ac:dyDescent="0.2">
      <c r="A778" s="64"/>
      <c r="B778" s="64"/>
      <c r="C778" s="64"/>
      <c r="D778" s="64"/>
      <c r="E778" s="64"/>
    </row>
    <row r="779" spans="1:5" x14ac:dyDescent="0.2">
      <c r="A779" s="64"/>
      <c r="B779" s="64"/>
      <c r="C779" s="64"/>
      <c r="D779" s="64"/>
      <c r="E779" s="64"/>
    </row>
    <row r="780" spans="1:5" x14ac:dyDescent="0.2">
      <c r="A780" s="64"/>
      <c r="B780" s="64"/>
      <c r="C780" s="64"/>
      <c r="D780" s="64"/>
      <c r="E780" s="64"/>
    </row>
    <row r="781" spans="1:5" x14ac:dyDescent="0.2">
      <c r="A781" s="64"/>
      <c r="B781" s="64"/>
      <c r="C781" s="64"/>
      <c r="D781" s="64"/>
      <c r="E781" s="64"/>
    </row>
    <row r="782" spans="1:5" x14ac:dyDescent="0.2">
      <c r="A782" s="64"/>
      <c r="B782" s="64"/>
      <c r="C782" s="64"/>
      <c r="D782" s="64"/>
      <c r="E782" s="64"/>
    </row>
    <row r="783" spans="1:5" x14ac:dyDescent="0.2">
      <c r="A783" s="64"/>
      <c r="B783" s="64"/>
      <c r="C783" s="64"/>
      <c r="D783" s="64"/>
      <c r="E783" s="64"/>
    </row>
    <row r="784" spans="1:5" x14ac:dyDescent="0.2">
      <c r="A784" s="64"/>
      <c r="B784" s="64"/>
      <c r="C784" s="64"/>
      <c r="D784" s="64"/>
      <c r="E784" s="64"/>
    </row>
    <row r="785" spans="1:5" x14ac:dyDescent="0.2">
      <c r="A785" s="64"/>
      <c r="B785" s="64"/>
      <c r="C785" s="64"/>
      <c r="D785" s="64"/>
      <c r="E785" s="64"/>
    </row>
    <row r="786" spans="1:5" x14ac:dyDescent="0.2">
      <c r="A786" s="64"/>
      <c r="B786" s="64"/>
      <c r="C786" s="64"/>
      <c r="D786" s="64"/>
      <c r="E786" s="64"/>
    </row>
    <row r="787" spans="1:5" x14ac:dyDescent="0.2">
      <c r="A787" s="64"/>
      <c r="B787" s="64"/>
      <c r="C787" s="64"/>
      <c r="D787" s="64"/>
      <c r="E787" s="64"/>
    </row>
    <row r="788" spans="1:5" x14ac:dyDescent="0.2">
      <c r="A788" s="64"/>
      <c r="B788" s="64"/>
      <c r="C788" s="64"/>
      <c r="D788" s="64"/>
      <c r="E788" s="64"/>
    </row>
    <row r="789" spans="1:5" x14ac:dyDescent="0.2">
      <c r="A789" s="64"/>
      <c r="B789" s="64"/>
      <c r="C789" s="64"/>
      <c r="D789" s="64"/>
      <c r="E789" s="64"/>
    </row>
    <row r="790" spans="1:5" x14ac:dyDescent="0.2">
      <c r="A790" s="64"/>
      <c r="B790" s="64"/>
      <c r="C790" s="64"/>
      <c r="D790" s="64"/>
      <c r="E790" s="64"/>
    </row>
    <row r="791" spans="1:5" x14ac:dyDescent="0.2">
      <c r="A791" s="64"/>
      <c r="B791" s="64"/>
      <c r="C791" s="64"/>
      <c r="D791" s="64"/>
      <c r="E791" s="64"/>
    </row>
    <row r="792" spans="1:5" x14ac:dyDescent="0.2">
      <c r="A792" s="64"/>
      <c r="B792" s="64"/>
      <c r="C792" s="64"/>
      <c r="D792" s="64"/>
      <c r="E792" s="64"/>
    </row>
    <row r="793" spans="1:5" x14ac:dyDescent="0.2">
      <c r="A793" s="64"/>
      <c r="B793" s="64"/>
      <c r="C793" s="64"/>
      <c r="D793" s="64"/>
      <c r="E793" s="64"/>
    </row>
    <row r="794" spans="1:5" x14ac:dyDescent="0.2">
      <c r="A794" s="64"/>
      <c r="B794" s="64"/>
      <c r="C794" s="64"/>
      <c r="D794" s="64"/>
      <c r="E794" s="64"/>
    </row>
    <row r="795" spans="1:5" x14ac:dyDescent="0.2">
      <c r="A795" s="64"/>
      <c r="B795" s="64"/>
      <c r="C795" s="64"/>
      <c r="D795" s="64"/>
      <c r="E795" s="64"/>
    </row>
    <row r="796" spans="1:5" x14ac:dyDescent="0.2">
      <c r="A796" s="64"/>
      <c r="B796" s="64"/>
      <c r="C796" s="64"/>
      <c r="D796" s="64"/>
      <c r="E796" s="64"/>
    </row>
    <row r="797" spans="1:5" x14ac:dyDescent="0.2">
      <c r="A797" s="64"/>
      <c r="B797" s="64"/>
      <c r="C797" s="64"/>
      <c r="D797" s="64"/>
      <c r="E797" s="64"/>
    </row>
    <row r="798" spans="1:5" x14ac:dyDescent="0.2">
      <c r="A798" s="64"/>
      <c r="B798" s="64"/>
      <c r="C798" s="64"/>
      <c r="D798" s="64"/>
      <c r="E798" s="64"/>
    </row>
    <row r="799" spans="1:5" x14ac:dyDescent="0.2">
      <c r="A799" s="64"/>
      <c r="B799" s="64"/>
      <c r="C799" s="64"/>
      <c r="D799" s="64"/>
      <c r="E799" s="64"/>
    </row>
    <row r="800" spans="1:5" x14ac:dyDescent="0.2">
      <c r="A800" s="64"/>
      <c r="B800" s="64"/>
      <c r="C800" s="64"/>
      <c r="D800" s="64"/>
      <c r="E800" s="64"/>
    </row>
    <row r="801" spans="1:5" x14ac:dyDescent="0.2">
      <c r="A801" s="64"/>
      <c r="B801" s="64"/>
      <c r="C801" s="64"/>
      <c r="D801" s="64"/>
      <c r="E801" s="64"/>
    </row>
    <row r="802" spans="1:5" x14ac:dyDescent="0.2">
      <c r="A802" s="64"/>
      <c r="B802" s="64"/>
      <c r="C802" s="64"/>
      <c r="D802" s="64"/>
      <c r="E802" s="64"/>
    </row>
    <row r="803" spans="1:5" x14ac:dyDescent="0.2">
      <c r="A803" s="64"/>
      <c r="B803" s="64"/>
      <c r="C803" s="64"/>
      <c r="D803" s="64"/>
      <c r="E803" s="64"/>
    </row>
    <row r="804" spans="1:5" x14ac:dyDescent="0.2">
      <c r="A804" s="64"/>
      <c r="B804" s="64"/>
      <c r="C804" s="64"/>
      <c r="D804" s="64"/>
      <c r="E804" s="64"/>
    </row>
    <row r="805" spans="1:5" x14ac:dyDescent="0.2">
      <c r="A805" s="64"/>
      <c r="B805" s="64"/>
      <c r="C805" s="64"/>
      <c r="D805" s="64"/>
      <c r="E805" s="64"/>
    </row>
    <row r="806" spans="1:5" x14ac:dyDescent="0.2">
      <c r="A806" s="64"/>
      <c r="B806" s="64"/>
      <c r="C806" s="64"/>
      <c r="D806" s="64"/>
      <c r="E806" s="64"/>
    </row>
    <row r="807" spans="1:5" x14ac:dyDescent="0.2">
      <c r="A807" s="64"/>
      <c r="B807" s="64"/>
      <c r="C807" s="64"/>
      <c r="D807" s="64"/>
      <c r="E807" s="64"/>
    </row>
    <row r="808" spans="1:5" x14ac:dyDescent="0.2">
      <c r="A808" s="64"/>
      <c r="B808" s="64"/>
      <c r="C808" s="64"/>
      <c r="D808" s="64"/>
      <c r="E808" s="64"/>
    </row>
    <row r="809" spans="1:5" x14ac:dyDescent="0.2">
      <c r="A809" s="64"/>
      <c r="B809" s="64"/>
      <c r="C809" s="64"/>
      <c r="D809" s="64"/>
      <c r="E809" s="64"/>
    </row>
    <row r="810" spans="1:5" x14ac:dyDescent="0.2">
      <c r="A810" s="64"/>
      <c r="B810" s="64"/>
      <c r="C810" s="64"/>
      <c r="D810" s="64"/>
      <c r="E810" s="64"/>
    </row>
    <row r="811" spans="1:5" x14ac:dyDescent="0.2">
      <c r="A811" s="64"/>
      <c r="B811" s="64"/>
      <c r="C811" s="64"/>
      <c r="D811" s="64"/>
      <c r="E811" s="64"/>
    </row>
    <row r="812" spans="1:5" x14ac:dyDescent="0.2">
      <c r="A812" s="64"/>
      <c r="B812" s="64"/>
      <c r="C812" s="64"/>
      <c r="D812" s="64"/>
      <c r="E812" s="64"/>
    </row>
    <row r="813" spans="1:5" x14ac:dyDescent="0.2">
      <c r="A813" s="64"/>
      <c r="B813" s="64"/>
      <c r="C813" s="64"/>
      <c r="D813" s="64"/>
      <c r="E813" s="64"/>
    </row>
    <row r="814" spans="1:5" x14ac:dyDescent="0.2">
      <c r="A814" s="64"/>
      <c r="B814" s="64"/>
      <c r="C814" s="64"/>
      <c r="D814" s="64"/>
      <c r="E814" s="64"/>
    </row>
    <row r="815" spans="1:5" x14ac:dyDescent="0.2">
      <c r="A815" s="64"/>
      <c r="B815" s="64"/>
      <c r="C815" s="64"/>
      <c r="D815" s="64"/>
      <c r="E815" s="64"/>
    </row>
    <row r="816" spans="1:5" x14ac:dyDescent="0.2">
      <c r="A816" s="64"/>
      <c r="B816" s="64"/>
      <c r="C816" s="64"/>
      <c r="D816" s="64"/>
      <c r="E816" s="64"/>
    </row>
    <row r="817" spans="1:5" x14ac:dyDescent="0.2">
      <c r="A817" s="64"/>
      <c r="B817" s="64"/>
      <c r="C817" s="64"/>
      <c r="D817" s="64"/>
      <c r="E817" s="64"/>
    </row>
    <row r="818" spans="1:5" x14ac:dyDescent="0.2">
      <c r="A818" s="64"/>
      <c r="B818" s="64"/>
      <c r="C818" s="64"/>
      <c r="D818" s="64"/>
      <c r="E818" s="64"/>
    </row>
    <row r="819" spans="1:5" x14ac:dyDescent="0.2">
      <c r="A819" s="64"/>
      <c r="B819" s="64"/>
      <c r="C819" s="64"/>
      <c r="D819" s="64"/>
      <c r="E819" s="64"/>
    </row>
    <row r="820" spans="1:5" x14ac:dyDescent="0.2">
      <c r="A820" s="64"/>
      <c r="B820" s="64"/>
      <c r="C820" s="64"/>
      <c r="D820" s="64"/>
      <c r="E820" s="64"/>
    </row>
    <row r="821" spans="1:5" x14ac:dyDescent="0.2">
      <c r="A821" s="64"/>
      <c r="B821" s="64"/>
      <c r="C821" s="64"/>
      <c r="D821" s="64"/>
      <c r="E821" s="64"/>
    </row>
    <row r="822" spans="1:5" x14ac:dyDescent="0.2">
      <c r="A822" s="64"/>
      <c r="B822" s="64"/>
      <c r="C822" s="64"/>
      <c r="D822" s="64"/>
      <c r="E822" s="64"/>
    </row>
    <row r="823" spans="1:5" x14ac:dyDescent="0.2">
      <c r="A823" s="64"/>
      <c r="B823" s="64"/>
      <c r="C823" s="64"/>
      <c r="D823" s="64"/>
      <c r="E823" s="64"/>
    </row>
    <row r="824" spans="1:5" x14ac:dyDescent="0.2">
      <c r="A824" s="64"/>
      <c r="B824" s="64"/>
      <c r="C824" s="64"/>
      <c r="D824" s="64"/>
      <c r="E824" s="64"/>
    </row>
    <row r="825" spans="1:5" x14ac:dyDescent="0.2">
      <c r="A825" s="64"/>
      <c r="B825" s="64"/>
      <c r="C825" s="64"/>
      <c r="D825" s="64"/>
      <c r="E825" s="64"/>
    </row>
    <row r="826" spans="1:5" x14ac:dyDescent="0.2">
      <c r="A826" s="64"/>
      <c r="B826" s="64"/>
      <c r="C826" s="64"/>
      <c r="D826" s="64"/>
      <c r="E826" s="64"/>
    </row>
    <row r="827" spans="1:5" x14ac:dyDescent="0.2">
      <c r="A827" s="64"/>
      <c r="B827" s="64"/>
      <c r="C827" s="64"/>
      <c r="D827" s="64"/>
      <c r="E827" s="64"/>
    </row>
    <row r="828" spans="1:5" x14ac:dyDescent="0.2">
      <c r="A828" s="64"/>
      <c r="B828" s="64"/>
      <c r="C828" s="64"/>
      <c r="D828" s="64"/>
      <c r="E828" s="64"/>
    </row>
    <row r="829" spans="1:5" x14ac:dyDescent="0.2">
      <c r="A829" s="64"/>
      <c r="B829" s="64"/>
      <c r="C829" s="64"/>
      <c r="D829" s="64"/>
      <c r="E829" s="64"/>
    </row>
    <row r="830" spans="1:5" x14ac:dyDescent="0.2">
      <c r="A830" s="64"/>
      <c r="B830" s="64"/>
      <c r="C830" s="64"/>
      <c r="D830" s="64"/>
      <c r="E830" s="64"/>
    </row>
    <row r="831" spans="1:5" x14ac:dyDescent="0.2">
      <c r="A831" s="64"/>
      <c r="B831" s="64"/>
      <c r="C831" s="64"/>
      <c r="D831" s="64"/>
      <c r="E831" s="64"/>
    </row>
    <row r="832" spans="1:5" x14ac:dyDescent="0.2">
      <c r="A832" s="64"/>
      <c r="B832" s="64"/>
      <c r="C832" s="64"/>
      <c r="D832" s="64"/>
      <c r="E832" s="64"/>
    </row>
    <row r="833" spans="1:5" x14ac:dyDescent="0.2">
      <c r="A833" s="64"/>
      <c r="B833" s="64"/>
      <c r="C833" s="64"/>
      <c r="D833" s="64"/>
      <c r="E833" s="64"/>
    </row>
    <row r="834" spans="1:5" x14ac:dyDescent="0.2">
      <c r="A834" s="64"/>
      <c r="B834" s="64"/>
      <c r="C834" s="64"/>
      <c r="D834" s="64"/>
      <c r="E834" s="64"/>
    </row>
    <row r="835" spans="1:5" x14ac:dyDescent="0.2">
      <c r="A835" s="64"/>
      <c r="B835" s="64"/>
      <c r="C835" s="64"/>
      <c r="D835" s="64"/>
      <c r="E835" s="64"/>
    </row>
    <row r="836" spans="1:5" x14ac:dyDescent="0.2">
      <c r="A836" s="64"/>
      <c r="B836" s="64"/>
      <c r="C836" s="64"/>
      <c r="D836" s="64"/>
      <c r="E836" s="64"/>
    </row>
    <row r="837" spans="1:5" x14ac:dyDescent="0.2">
      <c r="A837" s="64"/>
      <c r="B837" s="64"/>
      <c r="C837" s="64"/>
      <c r="D837" s="64"/>
      <c r="E837" s="64"/>
    </row>
    <row r="838" spans="1:5" x14ac:dyDescent="0.2">
      <c r="A838" s="64"/>
      <c r="B838" s="64"/>
      <c r="C838" s="64"/>
      <c r="D838" s="64"/>
      <c r="E838" s="64"/>
    </row>
    <row r="839" spans="1:5" x14ac:dyDescent="0.2">
      <c r="A839" s="64"/>
      <c r="B839" s="64"/>
      <c r="C839" s="64"/>
      <c r="D839" s="64"/>
      <c r="E839" s="64"/>
    </row>
    <row r="840" spans="1:5" x14ac:dyDescent="0.2">
      <c r="A840" s="64"/>
      <c r="B840" s="64"/>
      <c r="C840" s="64"/>
      <c r="D840" s="64"/>
      <c r="E840" s="64"/>
    </row>
    <row r="841" spans="1:5" x14ac:dyDescent="0.2">
      <c r="A841" s="64"/>
      <c r="B841" s="64"/>
      <c r="C841" s="64"/>
      <c r="D841" s="64"/>
      <c r="E841" s="64"/>
    </row>
    <row r="842" spans="1:5" x14ac:dyDescent="0.2">
      <c r="A842" s="64"/>
      <c r="B842" s="64"/>
      <c r="C842" s="64"/>
      <c r="D842" s="64"/>
      <c r="E842" s="64"/>
    </row>
    <row r="843" spans="1:5" x14ac:dyDescent="0.2">
      <c r="A843" s="64"/>
      <c r="B843" s="64"/>
      <c r="C843" s="64"/>
      <c r="D843" s="64"/>
      <c r="E843" s="64"/>
    </row>
    <row r="844" spans="1:5" x14ac:dyDescent="0.2">
      <c r="A844" s="64"/>
      <c r="B844" s="64"/>
      <c r="C844" s="64"/>
      <c r="D844" s="64"/>
      <c r="E844" s="64"/>
    </row>
    <row r="845" spans="1:5" x14ac:dyDescent="0.2">
      <c r="A845" s="64"/>
      <c r="B845" s="64"/>
      <c r="C845" s="64"/>
      <c r="D845" s="64"/>
      <c r="E845" s="64"/>
    </row>
    <row r="846" spans="1:5" x14ac:dyDescent="0.2">
      <c r="A846" s="64"/>
      <c r="B846" s="64"/>
      <c r="C846" s="64"/>
      <c r="D846" s="64"/>
      <c r="E846" s="64"/>
    </row>
    <row r="847" spans="1:5" x14ac:dyDescent="0.2">
      <c r="A847" s="64"/>
      <c r="B847" s="64"/>
      <c r="C847" s="64"/>
      <c r="D847" s="64"/>
      <c r="E847" s="64"/>
    </row>
    <row r="848" spans="1:5" x14ac:dyDescent="0.2">
      <c r="A848" s="64"/>
      <c r="B848" s="64"/>
      <c r="C848" s="64"/>
      <c r="D848" s="64"/>
      <c r="E848" s="64"/>
    </row>
    <row r="849" spans="1:5" x14ac:dyDescent="0.2">
      <c r="A849" s="64"/>
      <c r="B849" s="64"/>
      <c r="C849" s="64"/>
      <c r="D849" s="64"/>
      <c r="E849" s="64"/>
    </row>
    <row r="850" spans="1:5" x14ac:dyDescent="0.2">
      <c r="A850" s="64"/>
      <c r="B850" s="64"/>
      <c r="C850" s="64"/>
      <c r="D850" s="64"/>
      <c r="E850" s="64"/>
    </row>
    <row r="851" spans="1:5" x14ac:dyDescent="0.2">
      <c r="A851" s="64"/>
      <c r="B851" s="64"/>
      <c r="C851" s="64"/>
      <c r="D851" s="64"/>
      <c r="E851" s="64"/>
    </row>
    <row r="852" spans="1:5" x14ac:dyDescent="0.2">
      <c r="A852" s="64"/>
      <c r="B852" s="64"/>
      <c r="C852" s="64"/>
      <c r="D852" s="64"/>
      <c r="E852" s="64"/>
    </row>
    <row r="853" spans="1:5" x14ac:dyDescent="0.2">
      <c r="A853" s="64"/>
      <c r="B853" s="64"/>
      <c r="C853" s="64"/>
      <c r="D853" s="64"/>
      <c r="E853" s="64"/>
    </row>
    <row r="854" spans="1:5" x14ac:dyDescent="0.2">
      <c r="A854" s="64"/>
      <c r="B854" s="64"/>
      <c r="C854" s="64"/>
      <c r="D854" s="64"/>
      <c r="E854" s="64"/>
    </row>
    <row r="855" spans="1:5" x14ac:dyDescent="0.2">
      <c r="A855" s="64"/>
      <c r="B855" s="64"/>
      <c r="C855" s="64"/>
      <c r="D855" s="64"/>
      <c r="E855" s="64"/>
    </row>
    <row r="856" spans="1:5" x14ac:dyDescent="0.2">
      <c r="A856" s="64"/>
      <c r="B856" s="64"/>
      <c r="C856" s="64"/>
      <c r="D856" s="64"/>
      <c r="E856" s="64"/>
    </row>
    <row r="857" spans="1:5" x14ac:dyDescent="0.2">
      <c r="A857" s="64"/>
      <c r="B857" s="64"/>
      <c r="C857" s="64"/>
      <c r="D857" s="64"/>
      <c r="E857" s="64"/>
    </row>
    <row r="858" spans="1:5" x14ac:dyDescent="0.2">
      <c r="A858" s="64"/>
      <c r="B858" s="64"/>
      <c r="C858" s="64"/>
      <c r="D858" s="64"/>
      <c r="E858" s="64"/>
    </row>
    <row r="859" spans="1:5" x14ac:dyDescent="0.2">
      <c r="A859" s="64"/>
      <c r="B859" s="64"/>
      <c r="C859" s="64"/>
      <c r="D859" s="64"/>
      <c r="E859" s="64"/>
    </row>
    <row r="860" spans="1:5" x14ac:dyDescent="0.2">
      <c r="A860" s="64"/>
      <c r="B860" s="64"/>
      <c r="C860" s="64"/>
      <c r="D860" s="64"/>
      <c r="E860" s="64"/>
    </row>
    <row r="861" spans="1:5" x14ac:dyDescent="0.2">
      <c r="A861" s="64"/>
      <c r="B861" s="64"/>
      <c r="C861" s="64"/>
      <c r="D861" s="64"/>
      <c r="E861" s="64"/>
    </row>
    <row r="862" spans="1:5" x14ac:dyDescent="0.2">
      <c r="A862" s="64"/>
      <c r="B862" s="64"/>
      <c r="C862" s="64"/>
      <c r="D862" s="64"/>
      <c r="E862" s="64"/>
    </row>
    <row r="863" spans="1:5" x14ac:dyDescent="0.2">
      <c r="A863" s="64"/>
      <c r="B863" s="64"/>
      <c r="C863" s="64"/>
      <c r="D863" s="64"/>
      <c r="E863" s="64"/>
    </row>
    <row r="864" spans="1:5" x14ac:dyDescent="0.2">
      <c r="A864" s="64"/>
      <c r="B864" s="64"/>
      <c r="C864" s="64"/>
      <c r="D864" s="64"/>
      <c r="E864" s="64"/>
    </row>
    <row r="865" spans="1:5" x14ac:dyDescent="0.2">
      <c r="A865" s="64"/>
      <c r="B865" s="64"/>
      <c r="C865" s="64"/>
      <c r="D865" s="64"/>
      <c r="E865" s="64"/>
    </row>
    <row r="866" spans="1:5" x14ac:dyDescent="0.2">
      <c r="A866" s="64"/>
      <c r="B866" s="64"/>
      <c r="C866" s="64"/>
      <c r="D866" s="64"/>
      <c r="E866" s="64"/>
    </row>
    <row r="867" spans="1:5" x14ac:dyDescent="0.2">
      <c r="A867" s="64"/>
      <c r="B867" s="64"/>
      <c r="C867" s="64"/>
      <c r="D867" s="64"/>
      <c r="E867" s="64"/>
    </row>
    <row r="868" spans="1:5" x14ac:dyDescent="0.2">
      <c r="A868" s="64"/>
      <c r="B868" s="64"/>
      <c r="C868" s="64"/>
      <c r="D868" s="64"/>
      <c r="E868" s="64"/>
    </row>
    <row r="869" spans="1:5" x14ac:dyDescent="0.2">
      <c r="A869" s="64"/>
      <c r="B869" s="64"/>
      <c r="C869" s="64"/>
      <c r="D869" s="64"/>
      <c r="E869" s="64"/>
    </row>
    <row r="870" spans="1:5" x14ac:dyDescent="0.2">
      <c r="A870" s="64"/>
      <c r="B870" s="64"/>
      <c r="C870" s="64"/>
      <c r="D870" s="64"/>
      <c r="E870" s="64"/>
    </row>
    <row r="871" spans="1:5" x14ac:dyDescent="0.2">
      <c r="A871" s="64"/>
      <c r="B871" s="64"/>
      <c r="C871" s="64"/>
      <c r="D871" s="64"/>
      <c r="E871" s="64"/>
    </row>
    <row r="872" spans="1:5" x14ac:dyDescent="0.2">
      <c r="A872" s="64"/>
      <c r="B872" s="64"/>
      <c r="C872" s="64"/>
      <c r="D872" s="64"/>
      <c r="E872" s="64"/>
    </row>
    <row r="873" spans="1:5" x14ac:dyDescent="0.2">
      <c r="A873" s="64"/>
      <c r="B873" s="64"/>
      <c r="C873" s="64"/>
      <c r="D873" s="64"/>
      <c r="E873" s="64"/>
    </row>
    <row r="874" spans="1:5" x14ac:dyDescent="0.2">
      <c r="A874" s="64"/>
      <c r="B874" s="64"/>
      <c r="C874" s="64"/>
      <c r="D874" s="64"/>
      <c r="E874" s="64"/>
    </row>
    <row r="875" spans="1:5" x14ac:dyDescent="0.2">
      <c r="A875" s="64"/>
      <c r="B875" s="64"/>
      <c r="C875" s="64"/>
      <c r="D875" s="64"/>
      <c r="E875" s="64"/>
    </row>
    <row r="876" spans="1:5" x14ac:dyDescent="0.2">
      <c r="A876" s="64"/>
      <c r="B876" s="64"/>
      <c r="C876" s="64"/>
      <c r="D876" s="64"/>
      <c r="E876" s="64"/>
    </row>
    <row r="877" spans="1:5" x14ac:dyDescent="0.2">
      <c r="A877" s="64"/>
      <c r="B877" s="64"/>
      <c r="C877" s="64"/>
      <c r="D877" s="64"/>
      <c r="E877" s="64"/>
    </row>
    <row r="878" spans="1:5" x14ac:dyDescent="0.2">
      <c r="A878" s="64"/>
      <c r="B878" s="64"/>
      <c r="C878" s="64"/>
      <c r="D878" s="64"/>
      <c r="E878" s="64"/>
    </row>
    <row r="879" spans="1:5" x14ac:dyDescent="0.2">
      <c r="A879" s="64"/>
      <c r="B879" s="64"/>
      <c r="C879" s="64"/>
      <c r="D879" s="64"/>
      <c r="E879" s="64"/>
    </row>
    <row r="880" spans="1:5" x14ac:dyDescent="0.2">
      <c r="A880" s="64"/>
      <c r="B880" s="64"/>
      <c r="C880" s="64"/>
      <c r="D880" s="64"/>
      <c r="E880" s="64"/>
    </row>
    <row r="881" spans="1:5" x14ac:dyDescent="0.2">
      <c r="A881" s="64"/>
      <c r="B881" s="64"/>
      <c r="C881" s="64"/>
      <c r="D881" s="64"/>
      <c r="E881" s="64"/>
    </row>
    <row r="882" spans="1:5" x14ac:dyDescent="0.2">
      <c r="A882" s="64"/>
      <c r="B882" s="64"/>
      <c r="C882" s="64"/>
      <c r="D882" s="64"/>
      <c r="E882" s="64"/>
    </row>
    <row r="883" spans="1:5" x14ac:dyDescent="0.2">
      <c r="A883" s="64"/>
      <c r="B883" s="64"/>
      <c r="C883" s="64"/>
      <c r="D883" s="64"/>
      <c r="E883" s="64"/>
    </row>
    <row r="884" spans="1:5" x14ac:dyDescent="0.2">
      <c r="A884" s="64"/>
      <c r="B884" s="64"/>
      <c r="C884" s="64"/>
      <c r="D884" s="64"/>
      <c r="E884" s="64"/>
    </row>
    <row r="885" spans="1:5" x14ac:dyDescent="0.2">
      <c r="A885" s="64"/>
      <c r="B885" s="64"/>
      <c r="C885" s="64"/>
      <c r="D885" s="64"/>
      <c r="E885" s="64"/>
    </row>
    <row r="886" spans="1:5" x14ac:dyDescent="0.2">
      <c r="A886" s="64"/>
      <c r="B886" s="64"/>
      <c r="C886" s="64"/>
      <c r="D886" s="64"/>
      <c r="E886" s="64"/>
    </row>
    <row r="887" spans="1:5" x14ac:dyDescent="0.2">
      <c r="A887" s="64"/>
      <c r="B887" s="64"/>
      <c r="C887" s="64"/>
      <c r="D887" s="64"/>
      <c r="E887" s="64"/>
    </row>
    <row r="888" spans="1:5" x14ac:dyDescent="0.2">
      <c r="A888" s="64"/>
      <c r="B888" s="64"/>
      <c r="C888" s="64"/>
      <c r="D888" s="64"/>
      <c r="E888" s="64"/>
    </row>
    <row r="889" spans="1:5" x14ac:dyDescent="0.2">
      <c r="A889" s="64"/>
      <c r="B889" s="64"/>
      <c r="C889" s="64"/>
      <c r="D889" s="64"/>
      <c r="E889" s="64"/>
    </row>
    <row r="890" spans="1:5" x14ac:dyDescent="0.2">
      <c r="A890" s="64"/>
      <c r="B890" s="64"/>
      <c r="C890" s="64"/>
      <c r="D890" s="64"/>
      <c r="E890" s="64"/>
    </row>
    <row r="891" spans="1:5" x14ac:dyDescent="0.2">
      <c r="A891" s="64"/>
      <c r="B891" s="64"/>
      <c r="C891" s="64"/>
      <c r="D891" s="64"/>
      <c r="E891" s="64"/>
    </row>
    <row r="892" spans="1:5" x14ac:dyDescent="0.2">
      <c r="A892" s="64"/>
      <c r="B892" s="64"/>
      <c r="C892" s="64"/>
      <c r="D892" s="64"/>
      <c r="E892" s="64"/>
    </row>
    <row r="893" spans="1:5" x14ac:dyDescent="0.2">
      <c r="A893" s="64"/>
      <c r="B893" s="64"/>
      <c r="C893" s="64"/>
      <c r="D893" s="64"/>
      <c r="E893" s="64"/>
    </row>
    <row r="894" spans="1:5" x14ac:dyDescent="0.2">
      <c r="A894" s="64"/>
      <c r="B894" s="64"/>
      <c r="C894" s="64"/>
      <c r="D894" s="64"/>
      <c r="E894" s="64"/>
    </row>
    <row r="895" spans="1:5" x14ac:dyDescent="0.2">
      <c r="A895" s="64"/>
      <c r="B895" s="64"/>
      <c r="C895" s="64"/>
      <c r="D895" s="64"/>
      <c r="E895" s="64"/>
    </row>
    <row r="896" spans="1:5" x14ac:dyDescent="0.2">
      <c r="A896" s="64"/>
      <c r="B896" s="64"/>
      <c r="C896" s="64"/>
      <c r="D896" s="64"/>
      <c r="E896" s="64"/>
    </row>
    <row r="897" spans="1:5" x14ac:dyDescent="0.2">
      <c r="A897" s="64"/>
      <c r="B897" s="64"/>
      <c r="C897" s="64"/>
      <c r="D897" s="64"/>
      <c r="E897" s="64"/>
    </row>
    <row r="898" spans="1:5" x14ac:dyDescent="0.2">
      <c r="A898" s="64"/>
      <c r="B898" s="64"/>
      <c r="C898" s="64"/>
      <c r="D898" s="64"/>
      <c r="E898" s="64"/>
    </row>
    <row r="899" spans="1:5" x14ac:dyDescent="0.2">
      <c r="A899" s="64"/>
      <c r="B899" s="64"/>
      <c r="C899" s="64"/>
      <c r="D899" s="64"/>
      <c r="E899" s="64"/>
    </row>
    <row r="900" spans="1:5" x14ac:dyDescent="0.2">
      <c r="A900" s="64"/>
      <c r="B900" s="64"/>
      <c r="C900" s="64"/>
      <c r="D900" s="64"/>
      <c r="E900" s="64"/>
    </row>
    <row r="901" spans="1:5" x14ac:dyDescent="0.2">
      <c r="A901" s="64"/>
      <c r="B901" s="64"/>
      <c r="C901" s="64"/>
      <c r="D901" s="64"/>
      <c r="E901" s="64"/>
    </row>
    <row r="902" spans="1:5" x14ac:dyDescent="0.2">
      <c r="A902" s="64"/>
      <c r="B902" s="64"/>
      <c r="C902" s="64"/>
      <c r="D902" s="64"/>
      <c r="E902" s="64"/>
    </row>
    <row r="903" spans="1:5" x14ac:dyDescent="0.2">
      <c r="A903" s="64"/>
      <c r="B903" s="64"/>
      <c r="C903" s="64"/>
      <c r="D903" s="64"/>
      <c r="E903" s="64"/>
    </row>
    <row r="904" spans="1:5" x14ac:dyDescent="0.2">
      <c r="A904" s="64"/>
      <c r="B904" s="64"/>
      <c r="C904" s="64"/>
      <c r="D904" s="64"/>
      <c r="E904" s="64"/>
    </row>
    <row r="905" spans="1:5" x14ac:dyDescent="0.2">
      <c r="A905" s="64"/>
      <c r="B905" s="64"/>
      <c r="C905" s="64"/>
      <c r="D905" s="64"/>
      <c r="E905" s="64"/>
    </row>
    <row r="906" spans="1:5" x14ac:dyDescent="0.2">
      <c r="A906" s="64"/>
      <c r="B906" s="64"/>
      <c r="C906" s="64"/>
      <c r="D906" s="64"/>
      <c r="E906" s="64"/>
    </row>
    <row r="907" spans="1:5" x14ac:dyDescent="0.2">
      <c r="A907" s="64"/>
      <c r="B907" s="64"/>
      <c r="C907" s="64"/>
      <c r="D907" s="64"/>
      <c r="E907" s="64"/>
    </row>
    <row r="908" spans="1:5" x14ac:dyDescent="0.2">
      <c r="A908" s="64"/>
      <c r="B908" s="64"/>
      <c r="C908" s="64"/>
      <c r="D908" s="64"/>
      <c r="E908" s="64"/>
    </row>
    <row r="909" spans="1:5" x14ac:dyDescent="0.2">
      <c r="A909" s="64"/>
      <c r="B909" s="64"/>
      <c r="C909" s="64"/>
      <c r="D909" s="64"/>
      <c r="E909" s="64"/>
    </row>
    <row r="910" spans="1:5" x14ac:dyDescent="0.2">
      <c r="A910" s="64"/>
      <c r="B910" s="64"/>
      <c r="C910" s="64"/>
      <c r="D910" s="64"/>
      <c r="E910" s="64"/>
    </row>
    <row r="911" spans="1:5" x14ac:dyDescent="0.2">
      <c r="A911" s="64"/>
      <c r="B911" s="64"/>
      <c r="C911" s="64"/>
      <c r="D911" s="64"/>
      <c r="E911" s="64"/>
    </row>
    <row r="912" spans="1:5" x14ac:dyDescent="0.2">
      <c r="A912" s="64"/>
      <c r="B912" s="64"/>
      <c r="C912" s="64"/>
      <c r="D912" s="64"/>
      <c r="E912" s="64"/>
    </row>
    <row r="913" spans="1:5" x14ac:dyDescent="0.2">
      <c r="A913" s="64"/>
      <c r="B913" s="64"/>
      <c r="C913" s="64"/>
      <c r="D913" s="64"/>
      <c r="E913" s="64"/>
    </row>
    <row r="914" spans="1:5" x14ac:dyDescent="0.2">
      <c r="A914" s="64"/>
      <c r="B914" s="64"/>
      <c r="C914" s="64"/>
      <c r="D914" s="64"/>
      <c r="E914" s="64"/>
    </row>
    <row r="915" spans="1:5" x14ac:dyDescent="0.2">
      <c r="A915" s="64"/>
      <c r="B915" s="64"/>
      <c r="C915" s="64"/>
      <c r="D915" s="64"/>
      <c r="E915" s="64"/>
    </row>
    <row r="916" spans="1:5" x14ac:dyDescent="0.2">
      <c r="A916" s="64"/>
      <c r="B916" s="64"/>
      <c r="C916" s="64"/>
      <c r="D916" s="64"/>
      <c r="E916" s="64"/>
    </row>
    <row r="917" spans="1:5" x14ac:dyDescent="0.2">
      <c r="A917" s="64"/>
      <c r="B917" s="64"/>
      <c r="C917" s="64"/>
      <c r="D917" s="64"/>
      <c r="E917" s="64"/>
    </row>
    <row r="918" spans="1:5" x14ac:dyDescent="0.2">
      <c r="A918" s="64"/>
      <c r="B918" s="64"/>
      <c r="C918" s="64"/>
      <c r="D918" s="64"/>
      <c r="E918" s="64"/>
    </row>
    <row r="919" spans="1:5" x14ac:dyDescent="0.2">
      <c r="A919" s="64"/>
      <c r="B919" s="64"/>
      <c r="C919" s="64"/>
      <c r="D919" s="64"/>
      <c r="E919" s="64"/>
    </row>
    <row r="920" spans="1:5" x14ac:dyDescent="0.2">
      <c r="A920" s="64"/>
      <c r="B920" s="64"/>
      <c r="C920" s="64"/>
      <c r="D920" s="64"/>
      <c r="E920" s="64"/>
    </row>
    <row r="921" spans="1:5" x14ac:dyDescent="0.2">
      <c r="A921" s="64"/>
      <c r="B921" s="64"/>
      <c r="C921" s="64"/>
      <c r="D921" s="64"/>
      <c r="E921" s="64"/>
    </row>
    <row r="922" spans="1:5" x14ac:dyDescent="0.2">
      <c r="A922" s="64"/>
      <c r="B922" s="64"/>
      <c r="C922" s="64"/>
      <c r="D922" s="64"/>
      <c r="E922" s="64"/>
    </row>
    <row r="923" spans="1:5" x14ac:dyDescent="0.2">
      <c r="A923" s="64"/>
      <c r="B923" s="64"/>
      <c r="C923" s="64"/>
      <c r="D923" s="64"/>
      <c r="E923" s="64"/>
    </row>
    <row r="924" spans="1:5" x14ac:dyDescent="0.2">
      <c r="A924" s="64"/>
      <c r="B924" s="64"/>
      <c r="C924" s="64"/>
      <c r="D924" s="64"/>
      <c r="E924" s="64"/>
    </row>
    <row r="925" spans="1:5" x14ac:dyDescent="0.2">
      <c r="A925" s="64"/>
      <c r="B925" s="64"/>
      <c r="C925" s="64"/>
      <c r="D925" s="64"/>
      <c r="E925" s="64"/>
    </row>
  </sheetData>
  <dataValidations count="1">
    <dataValidation type="date" errorStyle="warning" operator="lessThan" allowBlank="1" showInputMessage="1" showErrorMessage="1" prompt="Enter a valid date" sqref="G1">
      <formula1>TODAY()</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CDS rules</vt:lpstr>
      <vt:lpstr>Drugs</vt:lpstr>
      <vt:lpstr>Entities-old</vt:lpstr>
      <vt:lpstr>Phenotypes</vt:lpstr>
      <vt:lpstr>clinical_significance</vt:lpstr>
      <vt:lpstr>countries_and_regions</vt:lpstr>
      <vt:lpstr>levels_of_evidence</vt:lpstr>
      <vt:lpstr>reference_genomes</vt:lpstr>
      <vt:lpstr>sex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ms</cp:lastModifiedBy>
  <dcterms:created xsi:type="dcterms:W3CDTF">2012-10-16T13:37:58Z</dcterms:created>
  <dcterms:modified xsi:type="dcterms:W3CDTF">2014-06-11T12:27:32Z</dcterms:modified>
</cp:coreProperties>
</file>