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showInkAnnotation="0" codeName="DieseArbeitsmappe" defaultThemeVersion="124226"/>
  <bookViews>
    <workbookView xWindow="270" yWindow="630" windowWidth="10215" windowHeight="2685"/>
  </bookViews>
  <sheets>
    <sheet name="CDS rules" sheetId="1" r:id="rId1"/>
    <sheet name="Drugs" sheetId="3" r:id="rId2"/>
    <sheet name="Entities-old" sheetId="2" r:id="rId3"/>
    <sheet name="Phenotypes" sheetId="4" r:id="rId4"/>
  </sheets>
  <definedNames>
    <definedName name="clinical_significance">'Entities-old'!$N$2:$N$21</definedName>
    <definedName name="countries_and_regions">'Entities-old'!$A$2:$B$100</definedName>
    <definedName name="levels_of_evidence">'Entities-old'!$K$2:$K$20</definedName>
    <definedName name="reference_genomes">'Entities-old'!$I$2:$I$100</definedName>
    <definedName name="sex">'Entities-old'!$Q$2:$Q$10</definedName>
  </definedNames>
  <calcPr calcId="125725"/>
  <customWorkbookViews>
    <customWorkbookView name="m - Personal View" guid="{E36282CE-6085-400B-89FC-B681C33F0236}" mergeInterval="0" personalView="1" maximized="1" windowWidth="1304" windowHeight="542" activeSheetId="1"/>
  </customWorkbookViews>
</workbook>
</file>

<file path=xl/calcChain.xml><?xml version="1.0" encoding="utf-8"?>
<calcChain xmlns="http://schemas.openxmlformats.org/spreadsheetml/2006/main">
  <c r="A2" i="1"/>
  <c r="A300"/>
  <c r="A299" l="1"/>
  <c r="A298" l="1"/>
  <c r="A296"/>
  <c r="A297"/>
  <c r="A263" l="1"/>
  <c r="A264"/>
  <c r="A265"/>
  <c r="A266"/>
  <c r="A267"/>
  <c r="A268"/>
  <c r="A269"/>
  <c r="A270"/>
  <c r="A271"/>
  <c r="A272"/>
  <c r="A273"/>
  <c r="A274"/>
  <c r="A275"/>
  <c r="A276"/>
  <c r="A277"/>
  <c r="A278"/>
  <c r="A279"/>
  <c r="A280"/>
  <c r="A281"/>
  <c r="A282"/>
  <c r="A283"/>
  <c r="A284"/>
  <c r="A285"/>
  <c r="A286"/>
  <c r="A287"/>
  <c r="A288"/>
  <c r="A289"/>
  <c r="A290"/>
  <c r="A291"/>
  <c r="A292"/>
  <c r="A293"/>
  <c r="A294"/>
  <c r="A295"/>
  <c r="A262"/>
  <c r="A255" l="1"/>
  <c r="A256"/>
  <c r="A257"/>
  <c r="A258"/>
  <c r="A259"/>
  <c r="A260"/>
  <c r="A261"/>
  <c r="A229"/>
  <c r="A230"/>
  <c r="A231"/>
  <c r="A232"/>
  <c r="A233"/>
  <c r="A234"/>
  <c r="A235"/>
  <c r="A236"/>
  <c r="A237"/>
  <c r="A238"/>
  <c r="A239"/>
  <c r="A240"/>
  <c r="A241"/>
  <c r="A242"/>
  <c r="A243"/>
  <c r="A244"/>
  <c r="A245"/>
  <c r="A246"/>
  <c r="A247"/>
  <c r="A248" l="1"/>
  <c r="A249"/>
  <c r="A250"/>
  <c r="A251"/>
  <c r="A252"/>
  <c r="A253"/>
  <c r="A254"/>
  <c r="A226" l="1"/>
  <c r="A227"/>
  <c r="A228"/>
  <c r="A211" l="1"/>
  <c r="A212"/>
  <c r="A213"/>
  <c r="A214"/>
  <c r="A215"/>
  <c r="A216"/>
  <c r="A217"/>
  <c r="A218"/>
  <c r="A219"/>
  <c r="A220"/>
  <c r="A221"/>
  <c r="A222"/>
  <c r="A223"/>
  <c r="A224"/>
  <c r="A225"/>
  <c r="A182" l="1"/>
  <c r="A183"/>
  <c r="A184"/>
  <c r="A185"/>
  <c r="A186"/>
  <c r="A187"/>
  <c r="A188"/>
  <c r="A189"/>
  <c r="A190"/>
  <c r="A191"/>
  <c r="A192"/>
  <c r="A193"/>
  <c r="A194"/>
  <c r="A195"/>
  <c r="A196"/>
  <c r="A197"/>
  <c r="A198"/>
  <c r="A199"/>
  <c r="A200"/>
  <c r="A201"/>
  <c r="A202"/>
  <c r="A203"/>
  <c r="A204"/>
  <c r="A205"/>
  <c r="A206"/>
  <c r="A207"/>
  <c r="A208"/>
  <c r="A209"/>
  <c r="A210"/>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36" l="1"/>
  <c r="A137"/>
  <c r="A138"/>
  <c r="A139"/>
  <c r="A140"/>
  <c r="A141"/>
  <c r="A142"/>
  <c r="A143"/>
  <c r="A144"/>
  <c r="A145"/>
  <c r="A118" l="1"/>
  <c r="A98"/>
  <c r="A99"/>
  <c r="A100"/>
  <c r="A101"/>
  <c r="A102"/>
  <c r="A103"/>
  <c r="A104"/>
  <c r="A105"/>
  <c r="A106"/>
  <c r="A107"/>
  <c r="A108"/>
  <c r="A109"/>
  <c r="A110"/>
  <c r="A111"/>
  <c r="A112"/>
  <c r="A113"/>
  <c r="A114"/>
  <c r="A115"/>
  <c r="A116"/>
  <c r="A117"/>
  <c r="A119"/>
  <c r="A120"/>
  <c r="A121"/>
  <c r="A122"/>
  <c r="A123"/>
  <c r="A124"/>
  <c r="A125"/>
  <c r="A126"/>
  <c r="A127"/>
  <c r="A128"/>
  <c r="A129"/>
  <c r="A130"/>
  <c r="A131"/>
  <c r="A132"/>
  <c r="A133"/>
  <c r="A134"/>
  <c r="A135"/>
  <c r="A70" l="1"/>
  <c r="A71"/>
  <c r="A72"/>
  <c r="A73"/>
  <c r="A74"/>
  <c r="A75"/>
  <c r="A76"/>
  <c r="A77"/>
  <c r="A78"/>
  <c r="A79"/>
  <c r="A80"/>
  <c r="A81"/>
  <c r="A82"/>
  <c r="A83"/>
  <c r="A84"/>
  <c r="A85"/>
  <c r="A86"/>
  <c r="A87"/>
  <c r="A88"/>
  <c r="A89"/>
  <c r="A90"/>
  <c r="A91"/>
  <c r="A92"/>
  <c r="A93"/>
  <c r="A94"/>
  <c r="A95"/>
  <c r="A96"/>
  <c r="A97"/>
  <c r="A61"/>
  <c r="A62"/>
  <c r="A63"/>
  <c r="A64"/>
  <c r="A65"/>
  <c r="A66"/>
  <c r="A67"/>
  <c r="A68"/>
  <c r="A69"/>
  <c r="A59"/>
  <c r="A60"/>
  <c r="A57"/>
  <c r="A58"/>
  <c r="A56"/>
  <c r="A21" l="1"/>
  <c r="A22"/>
  <c r="A3" l="1"/>
  <c r="A4"/>
  <c r="A5"/>
  <c r="A6"/>
  <c r="A7"/>
  <c r="A8"/>
  <c r="A9"/>
  <c r="A10"/>
  <c r="A11"/>
  <c r="A12"/>
  <c r="A13"/>
  <c r="A14"/>
  <c r="A15"/>
  <c r="A16"/>
  <c r="A17"/>
  <c r="A18"/>
  <c r="A19"/>
  <c r="A20"/>
  <c r="A23"/>
  <c r="A24"/>
  <c r="A25"/>
  <c r="A26"/>
  <c r="A27"/>
  <c r="A28"/>
  <c r="A29"/>
  <c r="A30"/>
  <c r="A31"/>
  <c r="A32"/>
  <c r="A33"/>
  <c r="A34"/>
  <c r="A35"/>
  <c r="A36"/>
  <c r="A37"/>
  <c r="A38"/>
  <c r="A39"/>
  <c r="A40"/>
  <c r="A41"/>
  <c r="A42"/>
  <c r="A43"/>
  <c r="A44"/>
  <c r="A45"/>
  <c r="A46"/>
  <c r="A47"/>
  <c r="A48"/>
  <c r="A49"/>
  <c r="A50"/>
  <c r="A51"/>
  <c r="A52"/>
  <c r="A53"/>
  <c r="A54"/>
  <c r="A55"/>
</calcChain>
</file>

<file path=xl/comments1.xml><?xml version="1.0" encoding="utf-8"?>
<comments xmlns="http://schemas.openxmlformats.org/spreadsheetml/2006/main">
  <authors>
    <author/>
  </authors>
  <commentList>
    <comment ref="I1" authorId="0">
      <text>
        <r>
          <rPr>
            <sz val="10"/>
            <color rgb="FF000000"/>
            <rFont val="Arial"/>
            <family val="2"/>
          </rPr>
          <t>Based on http://www.pharmgkb.org/home/dutch_pharmacogenetics_working_group.jsp 
 --matthiassamwald Montag, 02. Jänner 2012 17:41:15</t>
        </r>
      </text>
    </comment>
  </commentList>
</comments>
</file>

<file path=xl/sharedStrings.xml><?xml version="1.0" encoding="utf-8"?>
<sst xmlns="http://schemas.openxmlformats.org/spreadsheetml/2006/main" count="3637" uniqueCount="854">
  <si>
    <t>Rule status</t>
  </si>
  <si>
    <t>Drug substance</t>
  </si>
  <si>
    <t>Source</t>
  </si>
  <si>
    <t>Curator Notes</t>
  </si>
  <si>
    <t>Description of evidence</t>
  </si>
  <si>
    <t>URL of evidence</t>
  </si>
  <si>
    <t>Level of evidence</t>
  </si>
  <si>
    <t>Clinical significance</t>
  </si>
  <si>
    <t>Classification of recommendation</t>
  </si>
  <si>
    <t>Date of evidence</t>
  </si>
  <si>
    <t>Date of addition</t>
  </si>
  <si>
    <t>Date of last update or validation</t>
  </si>
  <si>
    <t>Added by</t>
  </si>
  <si>
    <t>needs more work</t>
  </si>
  <si>
    <t>Warfarin</t>
  </si>
  <si>
    <t>Coumadin Bristol Myers Squibb FDA drug label</t>
  </si>
  <si>
    <t>CYP2C9*1/*1 VKORC1:rs9923231(G;G)</t>
  </si>
  <si>
    <t>has exactly 2 CYP2C9_star_1 and has exactly 2 rs9923231_C</t>
  </si>
  <si>
    <t>5-7 mg warfarin per day should be considered as a starting dose range for a patient with this genotype according to the Warfarin drug label (Bristol-Myers Squibb).</t>
  </si>
  <si>
    <t>rs9923231 SNP information in source is based on minus strand in source, so C/G and A/T were swapped to conform to the plus strand.</t>
  </si>
  <si>
    <t>USA</t>
  </si>
  <si>
    <t>FDA Drug label for Coumadin (warfarin sodium) tablet, Bristol-Myers Squibb Pharma Company</t>
  </si>
  <si>
    <t>http://dailymed.nlm.nih.gov/dailymed/lookup.cfm?setid=d91934a0-902e-c26c-23ca-d5accc4151b6#section-5.3</t>
  </si>
  <si>
    <t>has exactly 2 CYP2C9_star_1 and has some rs9923231_T and has some rs9923231_C</t>
  </si>
  <si>
    <t>FDA Drug label for Coumadin (warfarin sodium) tablet, Bristol-Myers Squibb Pharma Company</t>
  </si>
  <si>
    <t>CYP2C9*1/*1 VKORC1:rs9923231(A;A)</t>
  </si>
  <si>
    <t>has exactly 2 CYP2C9_star_1 and has exactly 2 rs9923231_T</t>
  </si>
  <si>
    <t>3-4 mg warfarin per day should be considered as a starting dose range for a patient with this genotype according to the Warfarin drug label (Bristol-Myers Squibb).</t>
  </si>
  <si>
    <t>CYP2C9*1/*2 VKORC1:rs9923231(G;G)</t>
  </si>
  <si>
    <t>has some CYP2C9_star_1 and has some CYP2C9_star_2 and has exactly 2 rs9923231_C</t>
  </si>
  <si>
    <t>CYP2C9*1/*2 VKORC1:rs9923231(A;G)</t>
  </si>
  <si>
    <t>CYP2C9*1/*2 VKORC1:rs9923231(A;A)</t>
  </si>
  <si>
    <t>CYP2C9*1/*3 VKORC1:rs9923231(G;G)</t>
  </si>
  <si>
    <t>CYP2C9*1/*3 VKORC1:rs9923231(A;G)</t>
  </si>
  <si>
    <t>CYP2C9*1/*3 VKORC1:rs9923231(A;A)</t>
  </si>
  <si>
    <t>0.5-2 mg warfarin per day should be considered as a starting dose range for a patient with this genotype according to the Warfarin drug label (Bristol-Myers Squibb).</t>
  </si>
  <si>
    <t>CYP2C9*2/*2 VKORC1:rs9923231(G;G)</t>
  </si>
  <si>
    <t>has exactly 2 CYP2C9_star_2 and has exactly 2 rs9923231_C</t>
  </si>
  <si>
    <t>CYP2C9*2/*2 VKORC1:rs9923231(A;G)</t>
  </si>
  <si>
    <t>has exactly 2 CYP2C9_star_2 and has some rs9923231_T and has some  rs9923231_C</t>
  </si>
  <si>
    <t>CYP2C9*2/*2 VKORC1:rs9923231(A;A)</t>
  </si>
  <si>
    <t>has exactly 2 CYP2C9_star_2 and has exactly 2 rs9923231_T</t>
  </si>
  <si>
    <t>CYP2C9*2/*3 VKORC1:rs9923231(G;G)</t>
  </si>
  <si>
    <t>has some CYP2C9_star_2 and has some CYP2C9_star_3 and has exactly 2 rs9923231_C</t>
  </si>
  <si>
    <t>CYP2C9*2/*3 VKORC1:rs9923231(A;G)</t>
  </si>
  <si>
    <t>has some CYP2C9_star_2 and has some CYP2C9_star_3 and has some rs9923231_T and has some rs9923231_C</t>
  </si>
  <si>
    <t>CYP2C9*2/*3 VKORC1:rs9923231(A;A)</t>
  </si>
  <si>
    <t>has some CYP2C9_star_2 and has some CYP2C9_star_3 and has exactly 2 rs9923231_T</t>
  </si>
  <si>
    <t>CYP2C9*3/*3 VKORC1:rs9923231(G;G)</t>
  </si>
  <si>
    <t>CYP2C9*3/*3 VKORC1:rs9923231(A;G)</t>
  </si>
  <si>
    <t>CYP2C9*3/*3 VKORC1:rs9923231(A;A)</t>
  </si>
  <si>
    <t>Clopidogrel</t>
  </si>
  <si>
    <t>Clinical Pharmacogenetics Implementation Consortium (CPIC)</t>
  </si>
  <si>
    <t>Clopidogrel label-recommended dosage and administration</t>
  </si>
  <si>
    <t>Strong</t>
  </si>
  <si>
    <t>Moderate</t>
  </si>
  <si>
    <t>Royal Dutch Pharmacists Association - Pharmacogenetics Working Group</t>
  </si>
  <si>
    <t>CYP2C19 PM (*2/*2, *2/*3, *3/*3)</t>
  </si>
  <si>
    <t>Clinical effect (statistically significant difference): death; arrhythmia; unanticipated myelosuppression</t>
  </si>
  <si>
    <t>CYP2C19 IM (*1/*2, *1/*3, *17/*2, *17/*3)</t>
  </si>
  <si>
    <t>CYP2C19 UM (*17/*17)</t>
  </si>
  <si>
    <t>Minor clinical effect (statistically significant difference): QTc prolongation (&lt;450 ms female, &lt;470 ms male); international normalized ratio increase &lt; 4.5. Kinetic effect (statistically significant difference)</t>
  </si>
  <si>
    <t>Azathioprine</t>
  </si>
  <si>
    <t>Start with normal starting dose (e.g., 2-3 mg/kg/d) and adjust doses of azathioprine based on disease-specific guidelines. Allow 2 weeks to reach steady state after each dose adjustment.</t>
  </si>
  <si>
    <t>If disease treatment normally starts at the "full dose", consider starting at 30-70% of target dose (e.g., 1-1.5 mg/kg/d), and titrate based on tolerance. Allow 2-4 weeks to reach steady state after each dose adjustment.</t>
  </si>
  <si>
    <t>Consider alternative agents. If using azathioprine start with drastically reduced doses (reduce daily dose by 10-fold and dose thrice weekly instead of daily) and adjust doses of azathioprine based on degree of myelosuppression and disease-specific guidelines. Allow 4-6 weeks to reach steady state after each dose adjustment. Azathioprine is the likely cause of myelosuppression.</t>
  </si>
  <si>
    <t>Mercaptopurine</t>
  </si>
  <si>
    <t>Start with normal starting dose (e.g., 75 mg/m2/d or 1.5 mg/kg/d) and adjust doses of mercaptopurine (and of any other myelosuppressive therapy) without any special emphasis on mercaptopurine compared to other agents. Allow 2 weeks to reach steady state after each dose adjustment.</t>
  </si>
  <si>
    <t>Start with reduced doses (start at 30-70% of full dose: e.g., at 50 
mg/m2/d or 0.75 mg/kg/d) and adjust doses of MP based on degree of 
myelosuppression and disease-specific guidelines. Allow 2-4 weeks to 
reach steady state after each dose adjustment. In those who require a 
dosage reduction based on myelosuppression, the median dose may be ~40%
lower (44 mg/m2) than that tolerated in wild-type patients (75 mg/m2). 
In setting of myelosuppression, and depending on other therapy, emphasis
 should be on reducing mercaptopurine over other agents.</t>
  </si>
  <si>
    <t>For malignancy, start with drastically reduced doses (reduce daily dose 
by 10-fold and reduce frequency to thrice weekly instead of daily, e.g.,
 10 mg/m2/d given just 3 days/week) and adjust doses of MP based on 
degree of myelosuppression and disease-specific guidelines. Allow 4-6 
weeks to reach steady state after each dose adjustment. In setting of 
myelosuppression, emphasis should be on reducing mercaptopurine over 
other agents. For nonmalignant conditions, consider alternative 
nonthiopurine immunosuppressant therapy.</t>
  </si>
  <si>
    <t>Thioguanine</t>
  </si>
  <si>
    <t>Start with normal starting dose. Adjust doses of thioguanine and of other myelosuppressive therapy without any special emphasis on thioguanine . Allow 2 weeks to reach steady state after each dose adjustment.</t>
  </si>
  <si>
    <t>Start with reduced doses (reduce by 30-50%) and adjust doses of thioguanine based on degree of myelosuppression and disease-specific guidelines. Allow 2-4 weeks to reach steady state after each dose adjustment. In setting of myelosuppression, and depending on other therapy, emphasis should be on reducing thioguanine over other agents.</t>
  </si>
  <si>
    <t>Medium</t>
  </si>
  <si>
    <t>Start with drastically reduced doses (reduce daily dose by 10-fold and dose thrice weekly instead of daily) and adjust doses of thioguanine based on degree of myelosuppression and disease-specific guidelines. Allow 4-6 weeks to reach steady state after each dose adjustment. In setting of myelosuppression, emphasis should be on reducing thioguanine over other agents. For nonmalignant conditions, consider alternative nonthiopurine immunosuppressant therapy.</t>
  </si>
  <si>
    <t>Select alternative drug or reduce dose by 50%. Increase dose in response of hematologic monitoring and efficacy.</t>
  </si>
  <si>
    <t>Published controlled studies of good quality* relating to phenotyped and/or genotyped patients or healthy volunteers, and having relevant pharmacokinetic or clinical endpoints.</t>
  </si>
  <si>
    <t>Select alternative drug or reduce dose by 90%. Increase dose in response of hematologic monitoring and efficacy.</t>
  </si>
  <si>
    <t>Clinical effect (statistically significant difference): death; arrhythmia; unanticipated myelosuppression.</t>
  </si>
  <si>
    <t>Published case reports, well documented, and having relevant pharmacokinetic or clinical endpoints. Well documented case series.</t>
  </si>
  <si>
    <t>Clinical effect (S): death; arrhythmia; unanticipated myelosuppression.</t>
  </si>
  <si>
    <t>Codeine</t>
  </si>
  <si>
    <t>Strong</t>
  </si>
  <si>
    <t>CYP2D6: PM (two inactive (*3-*8, *11-*16, *19-*21, *38, *40, *42) alleles)</t>
  </si>
  <si>
    <t>Analgesia: select alternative drug (e.g., acetaminophen, NSAID, morphine-not tramadol or oxycodone) or be alert to symptoms of insufficient pain relief. Cough: no.</t>
  </si>
  <si>
    <t>CYP2D6: IM (two decreased-activity (*9, *10, *17, *29, *36, *41) alleles or carrying one active (*1, *2, *33, *35) and one inactive (*3-*8, *11-*16, *19-*21, *38, *40, *42) allele, or carrying one decreased-activity (*9, *10, *17, *29, *36, *41) allele and one inactive (*3-*8, *11-*16, *19-*21, *38, *40, *42) allele)</t>
  </si>
  <si>
    <t>Analgesia: select alternative drug (e.g., acetaminophen, NSAID, morphine-not tramadol or oxycodone) or be alert to symptoms of insufficient pain relief. Cough: no</t>
  </si>
  <si>
    <t>CYP2D6: UM (a gene duplication in absence of inactive (*3-*8, *11-*16, *19-*21, *38, *40, *42) or decreased-activity (*9, *10, *17, *29, *36, *41) alleles)</t>
  </si>
  <si>
    <t>Analgesia: select alternative drug (e.g., acetaminophen, NSAID, morphine-not tramadol or oxycodone) or be alert to ADE. Cough: be extra alert to ADEs due to increased morphine plasma concentration.</t>
  </si>
  <si>
    <t>Simvastatin</t>
  </si>
  <si>
    <t>rs4149056(T;T)</t>
  </si>
  <si>
    <t>Normal myopathy risk. FDA recommends against 80 mg (unless already tolerated 12 months). Prescribe desired starting dose and adjust doses of simvastatin based on disease-specific guidelines.</t>
  </si>
  <si>
    <t>rs4149056(C;T)</t>
  </si>
  <si>
    <t>Intermediate myopathy risk. FDA recommends against 80 mg. Consider a lower dose; if suboptimal efficacy, consider an alternative statin.</t>
  </si>
  <si>
    <t>rs4149056(C;C)</t>
  </si>
  <si>
    <t>High myopathy risk. FDA recommends against 80 mg. Prescribe a lower dose or consider an alternative statin; consider routine creatine kinase (CK) surveillance.</t>
  </si>
  <si>
    <t>Irinotecan</t>
  </si>
  <si>
    <t>Dose &gt;250mg/m^2: reduce initial dose by 30%. Increase dose in response to neutrophil count. Dose &lt;=250mg/m^2: no dose adjustment.</t>
  </si>
  <si>
    <t>Countries</t>
  </si>
  <si>
    <t>Regions</t>
  </si>
  <si>
    <t>Drug substances</t>
  </si>
  <si>
    <t>URI</t>
  </si>
  <si>
    <t>Disease state</t>
  </si>
  <si>
    <t>Desired outcomes</t>
  </si>
  <si>
    <t>Reference genomes</t>
  </si>
  <si>
    <t>Level of evidence description</t>
  </si>
  <si>
    <t>Clinical significance description</t>
  </si>
  <si>
    <t>Sex</t>
  </si>
  <si>
    <t>Austria</t>
  </si>
  <si>
    <t>European Union</t>
  </si>
  <si>
    <t>http://www4.wiwiss.fu-berlin.de/drugbank/resource/drugs/DB00682</t>
  </si>
  <si>
    <t>February 2009 human reference sequence (GRCh37)</t>
  </si>
  <si>
    <t>http://www.w3.org/2001/sw/hcls/ns/transmed/TMO_0214</t>
  </si>
  <si>
    <t>Published controlled studies of "good quality" relating to phenotyped and/or genotyped patients or healthy volunteers, and having relevant pharmacokinetic or clinical endpoints.</t>
  </si>
  <si>
    <t>F</t>
  </si>
  <si>
    <t>F) 	Clinical effect (statistically significant): death; arrhythmia; unanticipated myelosuppression.</t>
  </si>
  <si>
    <t>Male</t>
  </si>
  <si>
    <t>Germany</t>
  </si>
  <si>
    <t>Worldwide</t>
  </si>
  <si>
    <t>http://www4.wiwiss.fu-berlin.de/drugbank/resource/drugs/DB00758</t>
  </si>
  <si>
    <t>July 2003 human reference sequence (NCBI Build 34)</t>
  </si>
  <si>
    <t>http://www.w3.org/2001/sw/hcls/ns/transmed/TMO_0211</t>
  </si>
  <si>
    <t>Published controlled studies of "moderate quality" relating to phenotyped and/or genotyped patients or healthy volunteers, and having relevant pharmacokinetic or clinical endpoints.</t>
  </si>
  <si>
    <t>E</t>
  </si>
  <si>
    <t>E) Clinical effect (statistically significant): Failure of lifesaving therapy e.g. anticipated myelosuppression; prevention of breast cancer relapse; arrhythmia; neutropenia &lt; 0.5x109/l; leucopenia &lt; 1.0x109/l; thrombocytopenia &lt; 25x109/l; life-threatening complications from diarrhea.</t>
  </si>
  <si>
    <t>Female</t>
  </si>
  <si>
    <t>UK</t>
  </si>
  <si>
    <t>March 2006 human reference sequence (NCBI Build 36.1)</t>
  </si>
  <si>
    <t>http://www.w3.org/2001/sw/hcls/ns/transmed/TMO_0213</t>
  </si>
  <si>
    <t>Published case reports, well documented, and having relevant pharmacokinetic or clinical endpoints. Well documented case series</t>
  </si>
  <si>
    <t>D</t>
  </si>
  <si>
    <t>D) 	Clinical effect (statistically significant):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</si>
  <si>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Turkey</t>
  </si>
  <si>
    <t>May 2004 human reference sequence (NCBI Build 35)</t>
  </si>
  <si>
    <t>http://www.w3.org/2001/sw/hcls/ns/transmed/TMO_0212</t>
  </si>
  <si>
    <t>Published incomplete case reports. Product information.</t>
  </si>
  <si>
    <t>C</t>
  </si>
  <si>
    <t>C) Clinical effect (statistically significant):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</si>
  <si>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Capecitabine</t>
  </si>
  <si>
    <t>http://www4.wiwiss.fu-berlin.de/drugbank/resource/drugs/DB01101</t>
  </si>
  <si>
    <t>Data on file.</t>
  </si>
  <si>
    <t>B</t>
  </si>
  <si>
    <t>Clinical effect (statistically significant):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</si>
  <si>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Fluorouracil</t>
  </si>
  <si>
    <t>http://drugbank.ca/drugs/DB00544</t>
  </si>
  <si>
    <t>none</t>
  </si>
  <si>
    <t>No evidence.</t>
  </si>
  <si>
    <t>A</t>
  </si>
  <si>
    <t>Minor clinical effect (statistically significant): QTc prolongation (&lt;450 ms female, &lt;470 ms male); INR increase &lt; 4.5; 
Kinetic effect (statistically significant)</t>
  </si>
  <si>
    <t>Leucovorin</t>
  </si>
  <si>
    <t>http://www4.wiwiss.fu-berlin.de/drugbank/resource/drugs/DB00650</t>
  </si>
  <si>
    <t>not described in source</t>
  </si>
  <si>
    <t>AA</t>
  </si>
  <si>
    <t>Clinical effect (not statistically significant)
Kinetic effect (not statistically significant)</t>
  </si>
  <si>
    <t>http://www4.wiwiss.fu-berlin.de/drugbank/resource/drugs/DB00762</t>
  </si>
  <si>
    <t>Mitomycin</t>
  </si>
  <si>
    <t>http://www4.wiwiss.fu-berlin.de/drugbank/resource/drugs/DB00305</t>
  </si>
  <si>
    <t>Oxaliplatin</t>
  </si>
  <si>
    <t>http://www4.wiwiss.fu-berlin.de/drugbank/resource/drugs/DB00526</t>
  </si>
  <si>
    <t>Tegafur</t>
  </si>
  <si>
    <t>Raltitrexed</t>
  </si>
  <si>
    <t>http://www4.wiwiss.fu-berlin.de/drugbank/resource/drugs/DB00293</t>
  </si>
  <si>
    <t>Bevacizumab</t>
  </si>
  <si>
    <t>http://drugbank.ca/drugs/DB00112</t>
  </si>
  <si>
    <t>Cetuximab</t>
  </si>
  <si>
    <t>http://www4.wiwiss.fu-berlin.de/drugbank/resource/drugs/DB00002</t>
  </si>
  <si>
    <t>Panitumumab</t>
  </si>
  <si>
    <t>http://www4.wiwiss.fu-berlin.de/drugbank/resource/drugs/DB01269</t>
  </si>
  <si>
    <t>has some CYP2C9_star_1 and has some CYP2C9_star_2 and has some rs9923231_T and has some rs9923231_C</t>
  </si>
  <si>
    <t>has some CYP2C9_star_1 and has some CYP2C9_star_2 and has exactly 2 rs9923231_T</t>
  </si>
  <si>
    <t>has some CYP2C9_star_1 and has some CYP2C9_star_3 and has some rs9923231_T and has some rs9923231_C</t>
  </si>
  <si>
    <t>has some CYP2C9_star_1 and has some CYP2C9_star_3 and has exactly 2 rs9923231_C</t>
  </si>
  <si>
    <t>has some CYP2C9_star_1 and has some CYP2C9_star_3 and has exactly 2 rs9923231_T</t>
  </si>
  <si>
    <t>has exactly 2 CYP2C9_star_3 and has exactly 2 rs9923231_T</t>
  </si>
  <si>
    <t>has exactly 2 CYP2C9_star_3 and has exactly 2 rs9923231_C</t>
  </si>
  <si>
    <t>has exactly 2 CYP2C9_star_3 and has some rs9923231_T and has some rs9923231_C</t>
  </si>
  <si>
    <t>has exactly 2 TPMT_star_1</t>
  </si>
  <si>
    <t>has some TPMT_star_1 and has some (TPMT_star_2 or TPMT_star_3A or TPMT_star_3B or TPMT_star_3C or TPMT_star_4)</t>
  </si>
  <si>
    <t>has exactly 2 (TPMT_star_2 or TPMT_star_3A or TPMT_star_3B or TPMT_star_3C or TPMT_star_4)</t>
  </si>
  <si>
    <t>TPMT: Homozygous wild-type or normal, high activity (two functional *1 alleles)</t>
  </si>
  <si>
    <t>TPMT: Heterozygote or intermediate activity (one functional allele - *1, plus one nonfunctional allele - *2, *3A, *3B, *3C, or *4)</t>
  </si>
  <si>
    <t xml:space="preserve">TPMT: Homozygous variant, mutant, low, or deficient activity (two nonfunctional alleles - *2, *3A, *3B, *3C, or *4) </t>
  </si>
  <si>
    <t xml:space="preserve">TPMT: Heterozygote or intermediate activity (one functional allele - *1, plus one nonfunctional allele - *2, *3A, *3B, *3C, or *4) </t>
  </si>
  <si>
    <t>TPMT: Homozygous variant, mutant, low, or deficient activity (two nonfunctional alleles - *2, *3A, *3B, *3C, or *4)</t>
  </si>
  <si>
    <t xml:space="preserve">TPMT: IM (one inactive allele: *2, *3, *4-*18) </t>
  </si>
  <si>
    <t>TPMT: PM (two inactive alleles: *2, *3, *4-*18)</t>
  </si>
  <si>
    <t>has exactly 2 (CYP2C19_star_2 or CYP2C19_star_3)</t>
  </si>
  <si>
    <t>has exactly 2 CYP2C19_star_17</t>
  </si>
  <si>
    <t>Logical description of attributes 
(curated OWL)</t>
  </si>
  <si>
    <t>Relevant attributes of patient group 
(as appearing in source)</t>
  </si>
  <si>
    <t>has exactly 2 rs4149056_T</t>
  </si>
  <si>
    <t>has some rs4149056_C and 
has some rs4149056_T</t>
  </si>
  <si>
    <t>has exactly 2 rs4149056_C</t>
  </si>
  <si>
    <t>has some (CYP2C19_star_1 or CYP2C19_star_17) and has some (CYP2C19_star_2 or CYP2C19_star_3)</t>
  </si>
  <si>
    <t>Rule name (Human class label)</t>
  </si>
  <si>
    <t>Entity</t>
  </si>
  <si>
    <t>External URL (for mapping to external datasets)I</t>
  </si>
  <si>
    <t>Comment</t>
  </si>
  <si>
    <t>A derivative of lovastatin and potent competitive inhibitor of 3-hydroxy-3-methylglutaryl coenzyme A reductase (hydroxymethylglutaryl COA reductases), which is the rate-limiting enzyme in cholesterol biosynthesis. It may also interfere with steroid hormone production. Due to the induction of hepatic LDL receptors, it increases breakdown of LDL cholesterol. [Adapted from PubChem and DrugBank]</t>
  </si>
  <si>
    <t>An antimetabolite antineoplastic agent with immunosuppressant properties. It interferes with nucleic acid synthesis by inhibiting purine metabolism and is used, usually in combination with other drugs, in the treatment of or in remission maintenance programs for leukemia. [Adapted from PubChem and DrugBank]</t>
  </si>
  <si>
    <t>Clopidogrel, an antiplatelet agent, is used to reduce atherosclerotic events such as myocardial infarction, stroke, and vascular death in patients who have had a recent stroke, recent MI, or have established peripheral vascular disease. [Adapted from PubChem and DrugBank]</t>
  </si>
  <si>
    <t>An immunosuppressive pro-drug. It is converted into 6-mercaptopurine in the body where it blocks purine metabolism and DNA synthesis. [Adapted from PubChem and DrugBank]</t>
  </si>
  <si>
    <t>An antineoplastic compound which also has antimetabolite action. The drug is used in the therapy of acute leukemia. [Adapted from PubChem and DrugBank]</t>
  </si>
  <si>
    <t>http://bio2rdf.org/drugbank:DB01033</t>
  </si>
  <si>
    <t>http://bio2rdf.org/drugbank:DB00993</t>
  </si>
  <si>
    <t>http://bio2rdf.org/drugbank:DB00758</t>
  </si>
  <si>
    <t>http://bio2rdf.org/drugbank:DB00641</t>
  </si>
  <si>
    <t>http://bio2rdf.org/drugbank:DB00352</t>
  </si>
  <si>
    <t>http://bio2rdf.org/drugbank:DB00682</t>
  </si>
  <si>
    <t>An anticoagulant that acts by inhibiting the synthesis of vitamin K-dependent coagulation factors. Warfarin is indicated for the prophylaxis and/or treatment of venous thrombosis and its extension, pulmonary embolism, and atrial fibrillation with embolization. It is also used as an adjunct in the prophylaxis of systemic embolism after myocardial infarction. Warfarin is also used as a rodenticide. [Adapted from PubChem and DrugBank]</t>
  </si>
  <si>
    <t>Matthias Samwald</t>
  </si>
  <si>
    <t>Last update/validation by</t>
  </si>
  <si>
    <t>Recommendation</t>
  </si>
  <si>
    <t>Phenotype description</t>
  </si>
  <si>
    <t>Poor metaboliser</t>
  </si>
  <si>
    <t>Intermediate metaboliser</t>
  </si>
  <si>
    <t>Ultrarapid metaboliser</t>
  </si>
  <si>
    <t>Increased risk for reduced response to clopidogrel. Consider alternative drug. Prasugrel is not or to a much smaller extent metabolized by CYP2C19 but is associated with an increased bleeding risk compared to clopidogrel</t>
  </si>
  <si>
    <t>No therapeutic dose recommendations available.</t>
  </si>
  <si>
    <t>Kathrin Blagec</t>
  </si>
  <si>
    <t>has some (TPMT_star_1 or TPMT_star_1S or TPMT_star_1A) and has some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</si>
  <si>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http://www.pharmgkb.org/guideline/PA166104952
http://www.ncbi.nlm.nih.gov/pubmed/21412232</t>
  </si>
  <si>
    <t>Select alternative drug. Insufficient data to allow calculation of dose adjustment.</t>
  </si>
  <si>
    <t>http://www.pharmgkb.org/guideline/PA166104960
http://www.ncbi.nlm.nih.gov/pubmed/21412232</t>
  </si>
  <si>
    <t>http://pharmgkb.org/drug/PA449053#tabClinical
http://www.ncbi.nlm.nih.gov/pubmed/21716271
http://www.ncbi.nlm.nih.gov/pubmed/23698643</t>
  </si>
  <si>
    <t>CYP2C19 Ultrarapid metabolizer (UM): An individual carrying two increased activity alleles (*17) or one functional allele (*1) plus one increased activity allele (*17)</t>
  </si>
  <si>
    <t>CYP2C19 Extensive metabolizer (EM): An individual carrying two functional (*1) alleles</t>
  </si>
  <si>
    <t>CYP2C19 Intermediate metabolizer (IM): An individual carrying one functional allele (*1) plus one loss-of-function allele (*2-*8) or one loss-of-function allele (*2-*8) plus one increased activity allele (*17)</t>
  </si>
  <si>
    <t>CYP2C19 Poor metabolizer (PM): An individual carrying two loss-of-function alleles (*2-*8)</t>
  </si>
  <si>
    <t>Alternative antiplatelet therapy (if no contraindication); e.g., prasugrel, ticagrelor</t>
  </si>
  <si>
    <t>Minor clinical effect (statistically significant difference): QTc prolongation (&lt;450 ms female, &lt;470 ms male); INR increase &lt; 4.5; Kinetic effect (S).</t>
  </si>
  <si>
    <t>Mirtazapine</t>
  </si>
  <si>
    <t>CYP2D6: UM (gene duplication in absence of inactive or decreased activity alleles</t>
  </si>
  <si>
    <t>None.</t>
  </si>
  <si>
    <t>Clinical effect (statistically significant difference):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</si>
  <si>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Minor clinical effect (statistically significant difference): QTc prolongation (&lt;450 ms men, &lt;470 ms women); INR increase &lt; 4.5. Kinetic effect (statistically significant difference).</t>
  </si>
  <si>
    <t>CYP2D6: PM (2 inactive alleles: *3-*8, *11-*16, *19-*21, *38, *40, *42)</t>
  </si>
  <si>
    <t>CYP2D6: IM (2 decreased activity alleles (*9, *10, *17, *29, *36, *41) or 1 active (*1, *2, *33, *35) and 1 inactive allele (*3-*8, *11-*16, *19-*21, *38, *40, *42) or 1 decreased activity (*9, *10, *17, *29, *36, *41) and 1 inactive (*3-*8, *11-*16, *19-*21, *38, *40, *42) allele)</t>
  </si>
  <si>
    <t>has exactly 2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</si>
  <si>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http://www.pharmgkb.org/guideline/PA166104967
http://www.ncbi.nlm.nih.gov/pubmed/21412232</t>
  </si>
  <si>
    <t xml:space="preserve">http://www.pharmgkb.org/guideline/PA166104967
http://www.ncbi.nlm.nih.gov/pubmed/21412232
</t>
  </si>
  <si>
    <t>Zuclopenthixol</t>
  </si>
  <si>
    <t>Reduce dose by 50% or select alternative drug (e.g., flupenthixol, quetiapine, olanzapine, clozapine).</t>
  </si>
  <si>
    <t>Reduce dose by 25% or select alternative drug (flupenthixol, quetiapine, olanzapine, clozapine).</t>
  </si>
  <si>
    <t>Insufficient data to allow calculation of dose adjustment. Be alert to low zuclopenthixol plasma concentrations or select alternative drug (flupenthixol, quetiapine, olanzapine, clozapine).</t>
  </si>
  <si>
    <t>http://www.pharmgkb.org/guideline/PA166104992
http://www.ncbi.nlm.nih.gov/pubmed/21412232</t>
  </si>
  <si>
    <t>not given.</t>
  </si>
  <si>
    <t>Minor clinical effect (S): QTc prolongation (&lt;450 ms female, &lt;470 ms male); INR increase &lt; 4.5. Kinetic effect (S).</t>
  </si>
  <si>
    <t>Minor clinical effect (statistically significant difference): QTc prolongation (&lt;450 ms , &lt;470 ms ); INR increase &lt; 4.5. Kinetic effect (statistically significant difference).</t>
  </si>
  <si>
    <t>Minor clinical effect (statistically significant difference): QTc prolongation (&lt;450 ms female, &lt;470 ms male); INR increase &lt; 4.5. Kinetic effect (statistically significant difference).</t>
  </si>
  <si>
    <t>Voriconazole</t>
  </si>
  <si>
    <t>CYP2C19: PM (*2/*2, *2/*3, *3/*3)</t>
  </si>
  <si>
    <t>CYP2C19: IM (*1/*2, *1/*3, *17/*2, *17/*3)</t>
  </si>
  <si>
    <t>CYP2C19: UM (*17/*17)</t>
  </si>
  <si>
    <t>Monitor serum concentration.</t>
  </si>
  <si>
    <t>Minor clinical effect (statistically significant difference): QTc prolongation (&lt;450 ms female, &lt;470 ms male); international normalized ratio increase &lt; 4.5 
Kinetic effect (statistically significant difference)</t>
  </si>
  <si>
    <t>Minor clinical effect (statistically significant difference): QTc prolongation (&lt;450 ms female, &lt;470 ms male); international normalized ratio increase &lt; 4.5 
Kinetic effect (statistically significant difference)</t>
  </si>
  <si>
    <t>http://www.pharmgkb.org/guideline/PA166104990
http://www.ncbi.nlm.nih.gov/pubmed/21412232</t>
  </si>
  <si>
    <t>Venlafaxine</t>
  </si>
  <si>
    <t>Insufficient data to allow calculation of dose adjustment. Select alternative drug (e.g., citalopram, sertraline) or adjust dose to clinical response and monitor (O-desmethyl)venlafaxine plasma concentration.</t>
  </si>
  <si>
    <t>Be alert to decreased venlafaxine and increased (O-desmethyl)venlafaxine plasma concentration. Titrate dose to a maximum of 150% of the normal dose or select alternative drug (e.g., citalopram, sertraline).</t>
  </si>
  <si>
    <t>http://www.pharmgkb.org/guideline/PA166104968
http://www.ncbi.nlm.nih.gov/pubmed/21412232</t>
  </si>
  <si>
    <t>Tramadol</t>
  </si>
  <si>
    <t>Select alternative drug-not oxycodone or codeine- or be alert to symptoms of insufficient pain relief.</t>
  </si>
  <si>
    <t>Be alert to decreased efficacy. Consider dose increase. If response is still inadequate, select alternative drug- not oxycodone or codeine-or be alert to symptoms of insufficient pain relief.</t>
  </si>
  <si>
    <t>Reduce dose by 30% and be alert to ADEs (e.g., nausea, vomiting, constipation, respiratory depression, confusion, urinary retention) or select alternative drug (e.g., acetaminophen, NSAID, morphine-not oxycodone or codeine).</t>
  </si>
  <si>
    <t>http://www.pharmgkb.org/guideline/PA166104959
http://www.ncbi.nlm.nih.gov/pubmed/21412232</t>
  </si>
  <si>
    <t>Tolbutamide</t>
  </si>
  <si>
    <t>CYP2C9 *1/*2</t>
  </si>
  <si>
    <t>CYP2C9 *2/*2</t>
  </si>
  <si>
    <t>CYP2C9 *1/*3</t>
  </si>
  <si>
    <t>has exactly 2 CYP2C9_star_2</t>
  </si>
  <si>
    <t>has some CYP2C9_star_1 and has some CYP2C9_star_3</t>
  </si>
  <si>
    <t>has some CYP2C9_star_1 and has some CYP2C9_star_2</t>
  </si>
  <si>
    <t>CYP2C9 *2/*3</t>
  </si>
  <si>
    <t>CYP2C9 *3/*3</t>
  </si>
  <si>
    <t>has some CYP2C9_star_2 and has some CYP2C9_star_3</t>
  </si>
  <si>
    <t>has exactly 2 CYP2C9_star_3</t>
  </si>
  <si>
    <t>Clinical effect (NS) Kinetic effect (NS)</t>
  </si>
  <si>
    <t>Minor clinical effect (S): QTc prolongation (&lt;450 ms females, &lt;470 ms males); INR increase &lt; 4.5 </t>
  </si>
  <si>
    <t>http://www.pharmgkb.org/guideline/PA166104986
http://www.ncbi.nlm.nih.gov/pubmed/21412232</t>
  </si>
  <si>
    <t>DPYD: PM (2 inactive alleles (*2A, *3, *7, *8, *11, *12, *13, 496A&gt;G, IVS10-15T&gt;C, 1156G&gt;T, 1845G&gt;T), 2 decreased activity alleles (*9B, *10), or one inactive (*2A, *3, *7, *8, *11, *12, *13, 496A&gt;G, IVS10-15T&gt;C, 1156G&gt;T, 1845G&gt;T) and one decreased activity allele (*9B, *10))</t>
  </si>
  <si>
    <t>DPYD: IM (1 active allele (*1, *4, *5, *6, *9A) and 1 inactive (*2A, *3, *7, *8, *11, *12, *13, 496A&gt;G, IVS10-15T&gt;C, 1156G&gt;T, 1845G&gt;T) or decreased activity allele (*9B, *10))</t>
  </si>
  <si>
    <t>Select alterantive drug. Fluorouracil or capecitabine are not suitable alternatives because both are also metabolized by DPD.</t>
  </si>
  <si>
    <t>http://www.pharmgkb.org/guideline/PA166104944
http://www.ncbi.nlm.nih.gov/pubmed/21412232</t>
  </si>
  <si>
    <t>Tamoxifen</t>
  </si>
  <si>
    <t>Increased risk for relapse of breast cancer. Consider aromatase inhibitor for postmenopausal women.</t>
  </si>
  <si>
    <t>Increased risk for relapse of breast cancer. Avoid concomitant use of CYP2D6 inhibitors. Consider aromatase inhibitor for postmenopausal women.</t>
  </si>
  <si>
    <t>http://www.pharmgkb.org/guideline/PA166104966
http://www.ncbi.nlm.nih.gov/pubmed/21412232</t>
  </si>
  <si>
    <t>Tacrolimus</t>
  </si>
  <si>
    <t>CYP3A5 *1/*1</t>
  </si>
  <si>
    <t>CYP3A5 *1/*3</t>
  </si>
  <si>
    <t>has exactly 2 CYP3A5_star_1</t>
  </si>
  <si>
    <t>has some CYP3A5_star_1 and has some CYP3A5_star_3</t>
  </si>
  <si>
    <t>http://www.pharmgkb.org/guideline/PA166104983
http://www.ncbi.nlm.nih.gov/pubmed/21412232</t>
  </si>
  <si>
    <t>Sertraline</t>
  </si>
  <si>
    <t>Reduce dose by 50%.</t>
  </si>
  <si>
    <t>Insufficient data to allow calculation of dose adjustment. Be extra alert to adverse drug events (e.g., nausea, vomiting, diarrhea).</t>
  </si>
  <si>
    <t>http://www.pharmgkb.org/guideline/PA166104980
http://www.ncbi.nlm.nih.gov/pubmed/21412232</t>
  </si>
  <si>
    <t>Published controlled studies of moderate quality relating to phenotyped and/or genotyped patients or healthy volunteers, and having relevant pharmacokinetic or clinical endpoints</t>
  </si>
  <si>
    <t>no data was retrieved with the literature search</t>
  </si>
  <si>
    <t>Minor clinical effect (statistically significant difference): QTc prolongation (&lt;450 ms female, &lt;470 ms male); international normalized ratio increase &lt; 4.5
Kinetic effect (statistically significant difference)</t>
  </si>
  <si>
    <t>Risperidone</t>
  </si>
  <si>
    <t>Insufficient data to allow calculation of dose adjustment. Select alternative drug (e.g., quetiapine,olanzapine, clozapine) or be extra alert to ADEs and adjust dose to clinical response.</t>
  </si>
  <si>
    <t>Insufficient data to allow calculation of dose adjustment. Select alternative drug (e.g., quetiapine, olanzapine, clozapine) or be extra alert to ADEs and adjust dose to clinical response.</t>
  </si>
  <si>
    <t>http://www.pharmgkb.org/guideline/PA166104943
http://www.ncbi.nlm.nih.gov/pubmed/21412232</t>
  </si>
  <si>
    <t>Ribavirin</t>
  </si>
  <si>
    <t>HLA-B*44 negative</t>
  </si>
  <si>
    <t>http://www.pharmgkb.org/guideline/PA166104947
http://www.ncbi.nlm.nih.gov/pubmed/21412232</t>
  </si>
  <si>
    <t>Glibenclamide</t>
  </si>
  <si>
    <t xml:space="preserve">http://www.pharmgkb.org/guideline/PA166104953
http://www.ncbi.nlm.nih.gov/pubmed/21412232
</t>
  </si>
  <si>
    <t>Gliclazide</t>
  </si>
  <si>
    <t>http://www.pharmgkb.org/guideline/PA166104971
http://www.ncbi.nlm.nih.gov/pubmed/21412232</t>
  </si>
  <si>
    <t>Select alterantive drug. Tegafur is not a suitable alternative because this drug is also metabolized by DPD.</t>
  </si>
  <si>
    <t>Reduce dose by 50% or select alternative drug. Tegafur is not a suitable alternative because this drug is also a substrate for DPD. Increase dose in response to toxicity and efficacy.</t>
  </si>
  <si>
    <t>http://www.pharmgkb.org/guideline/PA166104939
http://www.ncbi.nlm.nih.gov/pubmed/21412232</t>
  </si>
  <si>
    <t>Esomeprazole</t>
  </si>
  <si>
    <t>CYP2C19 PM (*2/*2, *2/*3, *3/*3)</t>
  </si>
  <si>
    <t>CYP2C19 IM (*1/*2, *1/*3, *17/*2, *17/*3)</t>
  </si>
  <si>
    <t>CYP2C19 UM (*17/*17)</t>
  </si>
  <si>
    <t>Helicobacter pylori eradication: increase dose by 50-100%. Be extra alert to insufficient response 
Other: be extra alert to insufficient response. Consider dose increase by 50-100%</t>
  </si>
  <si>
    <t>http://www.pharmgkb.org/guideline/PA166104931
http://www.ncbi.nlm.nih.gov/pubmed/21412232</t>
  </si>
  <si>
    <t>Positive clinical effects</t>
  </si>
  <si>
    <t>http://www.pharmgkb.org/guideline/PA166104963
http://www.ncbi.nlm.nih.gov/pubmed/21412232</t>
  </si>
  <si>
    <t>Doxepin</t>
  </si>
  <si>
    <t>Reduce dose by 60%. Adjust maintenance dose in response to (nor)doxepin plasma concentration.</t>
  </si>
  <si>
    <t>Reduce dose by 20%. Adjust maintenance dose in response to (nor)doxepin plasma concentration.</t>
  </si>
  <si>
    <t>Select alternative drug (citalopram, sertraline) or increase dose by 100%. Adjust maintenance dose in response to (nor)doxepin plasma concentration.</t>
  </si>
  <si>
    <t>Minor clinical effect (statistically significant difference): QTc prolongation (&lt;450 ms female, &lt;470 ms male); INR increase &lt; 4.5 Kinetic effect (statistically significant difference)</t>
  </si>
  <si>
    <t>Minor clinical effect (statistically significant difference): QTc prolongation (&lt;450 ms female, &lt;470 ms male); INR increase &lt; 4.5 Kinetic effect (statistically significant difference).</t>
  </si>
  <si>
    <t>http://www.pharmgkb.org/guideline/PA166104994
http://www.ncbi.nlm.nih.gov/pubmed/21412232</t>
  </si>
  <si>
    <t>Citalopram</t>
  </si>
  <si>
    <t>http://www.pharmgkb.org/guideline/PA166104977
http://www.ncbi.nlm.nih.gov/pubmed/21412232</t>
  </si>
  <si>
    <t>Monitor plasma concentration and titrate dose to a maximum of 150% in response to efficacy and adverse drug event or select alternative drug (e.g. fluoxetine, paroxetine)</t>
  </si>
  <si>
    <t>Minor clinical effect (statistically significant difference): QTc prolongation (&lt;450 ms female, &lt;470 ms male); international normalized ratio (INR) increase &lt; 4.5 
Kinetic effect (statistically significant difference)</t>
  </si>
  <si>
    <t>Minor clinical effect (statistically significant difference): QTc prolongation (&lt;450 ms female, &lt;470 ms male); INR increase &lt; 4.5 
Kinetic effect (statistically significant difference)</t>
  </si>
  <si>
    <t>Escitalopram</t>
  </si>
  <si>
    <t>Monitor plasma concentration and titrate dose to a maximum of 150% in response to efficacy and adverse drug event or select alternative drug (e.g. fluoxetine, paroxetine).</t>
  </si>
  <si>
    <t>http://www.pharmgkb.org/guideline/PA166104975
http://www.ncbi.nlm.nih.gov/pubmed/21412232</t>
  </si>
  <si>
    <t>Glimepiride</t>
  </si>
  <si>
    <t>http://www.pharmgkb.org/guideline/PA166104978
http://www.ncbi.nlm.nih.gov/pubmed/21412232</t>
  </si>
  <si>
    <t>Clinical effect (NS)</t>
  </si>
  <si>
    <t>UGT1A1 *28/*28</t>
  </si>
  <si>
    <t>UGT1A1 *1/*28</t>
  </si>
  <si>
    <t>has some UGT1A1_star_1 and has some UGT1A1_star_28</t>
  </si>
  <si>
    <t>has exactly 2 UGT1A1_star_28</t>
  </si>
  <si>
    <t>http://www.pharmgkb.org/guideline/PA166104951
http://www.ncbi.nlm.nih.gov/pubmed/21412232</t>
  </si>
  <si>
    <t>Clinical effect (statistically significant difference): Failure of lifesaving therapy e.g. anticipated myelosuppression; prevention of breast cancer relapse; arrhythmia; neutropenia &lt; 0.5x10^9/l; leucopenia &lt; 1.0x10^9/l; thrombocytopenia &lt; 25x10^9/l; life-threatening complications from diarrhea.</t>
  </si>
  <si>
    <t>Lansoprazole</t>
  </si>
  <si>
    <t>Helicobacter pylori eradication: increase dose by 200%. Be extra alert to insufficient response 
Other: be extra alert to insufficient response. Consider dose increase by 200%</t>
  </si>
  <si>
    <t>http://www.pharmgkb.org/guideline/PA166104987
http://www.ncbi.nlm.nih.gov/pubmed/21412232</t>
  </si>
  <si>
    <t>No data was retrieved with the literature search</t>
  </si>
  <si>
    <t>Moclobemide</t>
  </si>
  <si>
    <t>http://www.pharmgkb.org/guideline/PA166104941
http://www.ncbi.nlm.nih.gov/pubmed/21412232</t>
  </si>
  <si>
    <t>Omeprazole</t>
  </si>
  <si>
    <t>Helicobacter pylori eradication: increase dose by 100-200%. Be extra alert to insufficient response 
Other: be extra alert to insufficient response. Consider dose increase by 100-200%</t>
  </si>
  <si>
    <t>http://www.pharmgkb.org/guideline/PA166104957
http://www.ncbi.nlm.nih.gov/pubmed/21412232</t>
  </si>
  <si>
    <t>Pantoprazole</t>
  </si>
  <si>
    <t>Helicobacter pylori eradication: increase dose by 400%. Be extra alert to insufficient response 
Other: be extra alert to insufficient response. Consider dose increase by 400%</t>
  </si>
  <si>
    <t>http://www.pharmgkb.org/guideline/PA166104958
http://www.ncbi.nlm.nih.gov/pubmed/21412232</t>
  </si>
  <si>
    <t>Clinical effect (not statistically significant difference); Kinetic effect (not statistically significant difference)</t>
  </si>
  <si>
    <t>Phenytoin</t>
  </si>
  <si>
    <t>Standard loading dose. Reduce maintenance dose by 25%. Evaluate response and serum concentration after 7-10 days. Be alert to ADEs (e.g., ataxia, nystagmus, dysarthria, sedation)</t>
  </si>
  <si>
    <t>Standard loading dose. Reduce maintenance dose by 50%. Evaluate response and serum concentration after 7-10 days. Be alert to ADEs (e.g., ataxia, nystagmus, dysarthria, sedation)</t>
  </si>
  <si>
    <t>http://www.pharmgkb.org/guideline/PA166104984
http://www.ncbi.nlm.nih.gov/pubmed/21412232</t>
  </si>
  <si>
    <t>Minor clinical effect (S): QTc prolongation (&lt;450 ms females, &lt;470 ms males); INR increase &lt; 4.5Kinetic effect (S)</t>
  </si>
  <si>
    <t>Minor clinical effect (S): QTc prolongation (&lt;450 ms females, &lt;470 ms males); INR increase &lt; 4.5Kinetic effect (S) </t>
  </si>
  <si>
    <t>Rabeprazole</t>
  </si>
  <si>
    <t>http://www.pharmgkb.org/guideline/PA166104985
http://www.ncbi.nlm.nih.gov/pubmed/21412232</t>
  </si>
  <si>
    <t>Flecainide</t>
  </si>
  <si>
    <t>Reduce dose by 50%, record ECG, monitor plasma concentration.</t>
  </si>
  <si>
    <t>Reduce dose by 25%, record ECG, monitor plasma concentration.</t>
  </si>
  <si>
    <t>Record ECG and monitor plasma concentration or select alternative drug (e.g., sotalol, disopyramide, quinidine, amiodarone).</t>
  </si>
  <si>
    <t>http://www.pharmgkb.org/guideline/PA166104969
http://www.ncbi.nlm.nih.gov/pubmed/21412232</t>
  </si>
  <si>
    <t>no evidence.</t>
  </si>
  <si>
    <t>--</t>
  </si>
  <si>
    <t>Minor clinical effect (statistically significant difference): QTc prolongation (&lt;450 ms female, &lt;470 ms male); INR increase &lt; 4.5; Kinetic effect (statistically significant difference)</t>
  </si>
  <si>
    <t>Propafenone</t>
  </si>
  <si>
    <t>CYP2D6: PM (2 inactive (*3-*8, *11-*16, *19-*21, *38, *40, *42) alleles)</t>
  </si>
  <si>
    <t>CYP2D6: UM (gene duplication in absence of inactive (*3-*8, *11-*16, *19-*21, *38, *40, *42) or decreased-activity (*9, *10, *17, *29, *36, *41) alleles)</t>
  </si>
  <si>
    <t>Reduce dose by 70%, record ECG, monitor plasma concentration</t>
  </si>
  <si>
    <t>Insufficient data to allow calculation of dose adjustment. Adjust dose in response to plasma concentration and record ECG or select alternative drug (e.g., sotalol, disopyramide, quinidine, amiodarone)</t>
  </si>
  <si>
    <t>http://www.pharmgkb.org/guideline/PA166104962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</si>
  <si>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</si>
  <si>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Minor clinical effect (statistically significant difference): QTc prolongation (&lt;450 ms male, &lt;470 ms female); INR increase &lt; 4.5, Kinetic effect (statistically significant difference)</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</si>
  <si>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</si>
  <si>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Paroxetine</t>
  </si>
  <si>
    <t>CYP2D6: IM (2 decreased-activity (*9, *10, *17, *29, *36, *41) alleles or 1 active (*1, *2, *33, *35) and 1 inactive (*3-*8, *11-*16, *19-*21, *38, *40, *42) allele, or 1 decreased-activity (*9, *10, *17, *29, *36, *41) and 1 inactive (*3-*8, *11-*16, *19-*21, *38, *40, *42) allele)</t>
  </si>
  <si>
    <t>Insufficient data to allow calculation of dose adjustment. Select alternative drug (e.g., citalopram, sertraline).</t>
  </si>
  <si>
    <t>http://www.pharmgkb.org/guideline/PA166104976
http://www.ncbi.nlm.nih.gov/pubmed/21412232</t>
  </si>
  <si>
    <t>Clinical effect (statistically significant difference):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</si>
  <si>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Oxycodone</t>
  </si>
  <si>
    <t>Insufficient data to allow calculation of dose adjustment. Select alternate drug - not tramadol or codeine - or be alert to symptoms of insufficient pain relief.</t>
  </si>
  <si>
    <t>Insufficient data to allow calculation of dose adjustment. Select alternate drug (NOT tramadol or codeine) or be alert to ADEs (e.g., nausea, vomiting, constipation, respiratory depression, confusion, urinary retention).</t>
  </si>
  <si>
    <t>http://www.pharmgkb.org/guideline/PA166104973
http://www.ncbi.nlm.nih.gov/pubmed/21412232</t>
  </si>
  <si>
    <t>Clinical effect (not statistically significant difference). Kinetic effect (not statistically significant difference).</t>
  </si>
  <si>
    <t>Olanzapine</t>
  </si>
  <si>
    <t>http://www.pharmgkb.org/guideline/PA166104946
http://www.ncbi.nlm.nih.gov/pubmed/21412232</t>
  </si>
  <si>
    <t>Nortriptyline</t>
  </si>
  <si>
    <t>Reduce dose by 60% and monitor nortriptyline + 10-hydroxynortriptyline plasma concentrations.</t>
  </si>
  <si>
    <t>Reduce dose by 40% and monitor nortriptyline + 10-hydroxynortriptyline plasma concentrations.</t>
  </si>
  <si>
    <t>Select alternative drug (e.g., citalopram, sertraline) or increase dose by 60% and monitor nortriptyline + 10-hydroxynortriptyline plasma concentrations.</t>
  </si>
  <si>
    <t>http://www.pharmgkb.org/guideline/PA166104961
http://www.ncbi.nlm.nih.gov/pubmed/21412232</t>
  </si>
  <si>
    <t>Metoprolol</t>
  </si>
  <si>
    <t>CYP2D6: UM (gene duplication in absence of inactive (*3-*8, *11-*16, *19-*21, *38, *40, *42) or decreased activity (*9, *10, *17, *29, *36, *41) alleles)</t>
  </si>
  <si>
    <t>Heart failure: select alternative drug (e.g., bisoprolol, carvedilol) or reduce dose by 75%. Other indications: be alert to ADEs (e.g., bradycardia, cold extremities) or select alternative drug (e.g., atenolol, bisoprolol).</t>
  </si>
  <si>
    <t>Heart failure: select alternative drug (e.g., bisoprolol, carvedilol) or reduce dose by 50%. Other indications: be alert to ADEs (e.g., bradycardia, cold extremities) or select alternative drug (e.g., atenolol, bisoprolol).</t>
  </si>
  <si>
    <t>Heart failure: select alternative drug (e.g., bisoprolol, carvedilol) or titrate dose to a maximum of 250% of the normal dose in response to efficacy and ADE. Other indications: select alternative drug (e.g., atenolol, bisoprolol) or titrate dose to a maximum of 250% of the normal dose in response to efficacy and ADE.</t>
  </si>
  <si>
    <t>http://www.pharmgkb.org/guideline/PA166104995
http://www.ncbi.nlm.nih.gov/pubmed/21412232</t>
  </si>
  <si>
    <t>Clinical effect (statistically significant difference):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</si>
  <si>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Haloperidol</t>
  </si>
  <si>
    <t>Reduce dose by 50% or select alternative drug (e.g., pimozide, flupenthixol, fluphenazine, quetiapine, olanzapine, clozapine).</t>
  </si>
  <si>
    <t>Insufficient data to allow calculation of dose adjustent. Be alert to decreased haloperidol plasma concentration and adjust maintenance dose in response to haloperidol plasma concentration or select alternative drug (e.g., pimozide, flupenthixol, fluphenazine, quetiapine, olanzapine, clozapine).</t>
  </si>
  <si>
    <t>http://www.pharmgkb.org/guideline/PA166104988
http://www.ncbi.nlm.nih.gov/pubmed/21412232</t>
  </si>
  <si>
    <t>Minor clinical effect (statistically significant difference): QTc prolongation (&lt;450 ms women, &lt;470 ms men); INR increase &lt; 4.5 Kinetic effect (statistically significant difference).</t>
  </si>
  <si>
    <t>Flupenthixol</t>
  </si>
  <si>
    <t>http://www.pharmgkb.org/guideline/PA166104981
http://www.ncbi.nlm.nih.gov/pubmed/21412232</t>
  </si>
  <si>
    <t>Abacavir</t>
  </si>
  <si>
    <t>HLA-B*57:01</t>
  </si>
  <si>
    <t>Select alternative drug.</t>
  </si>
  <si>
    <t>http://www.pharmgkb.org/guideline/PA166104991
http://www.ncbi.nlm.nih.gov/pubmed/21412232</t>
  </si>
  <si>
    <t>has some HLA-B_star_5701</t>
  </si>
  <si>
    <t>Amitriptyline</t>
  </si>
  <si>
    <t>CYP2D6: IM (two decreased-activity (*9, *10, *17, *29, *36, *41) alleles or carrying one active (*1, *2, *33, *35) and one inactive (*3-*8, *11-*16, *19-*21, *38, *40, *42) allele, or carrying one decreased-activity (*9, *10, *17, *29, *36, *41) and one inactive (*3-*8, *11-*16, *19-*21, *38, *40, *42) allele)</t>
  </si>
  <si>
    <t>Insufficient data to allow calculation of dose adjustment. Select alternative drug (e.g., citalopram, sertraline) or monitor amitriptyline and nortriptyline plasma concentration.</t>
  </si>
  <si>
    <t>Reduce dose by 25% and monitor plasma concentration or select alternative drug (e.g., citalopram, sertraline).</t>
  </si>
  <si>
    <t>Insufficient data to allow calculation of dose adjustment. Select alternative drug (e.g., citalopram,sertraline) or monitor (E-10-hydroxy)amitriptyline plasma concentration.</t>
  </si>
  <si>
    <t>http://www.pharmgkb.org/guideline/PA166104982
http://www.ncbi.nlm.nih.gov/pubmed/21412232</t>
  </si>
  <si>
    <t>Published controlled studies of moderate quality relating to phenotyped and/or genotyped patients or healthy volunteers, and having relevant pharmacokinetic or clinical endpoints.</t>
  </si>
  <si>
    <t>Aripiprazole</t>
  </si>
  <si>
    <t>Reduce maximum dose to 10 mg/day (67% of the maximum recommended daily dose).</t>
  </si>
  <si>
    <t>No recommendations.</t>
  </si>
  <si>
    <t>http://www.pharmgkb.org/guideline/PA166104937
http://www.ncbi.nlm.nih.gov/pubmed/21412232</t>
  </si>
  <si>
    <t>Atomoxetine</t>
  </si>
  <si>
    <t>Standard dose. Dose increase probably not necessary; be alert to ADEs.</t>
  </si>
  <si>
    <t>Insufficient data to allow calculation of dose adjustment. Be alert to reduced efficacy or select alternative drug (e.g., methylphenidate, clonidine).</t>
  </si>
  <si>
    <t>http://www.pharmgkb.org/guideline/PA166104989
http://www.ncbi.nlm.nih.gov/pubmed/21412232</t>
  </si>
  <si>
    <t>Minor clinical effect (statistically significant difference): QTc prolongation (&lt;450 ms female, &lt;470 ms male); INR increase &lt; 4.5; Kinetic effect (statistically significant difference).</t>
  </si>
  <si>
    <t>Carvedilol</t>
  </si>
  <si>
    <t>http://www.pharmgkb.org/guideline/PA166104974
http://www.ncbi.nlm.nih.gov/pubmed/21412232</t>
  </si>
  <si>
    <t>Clomipramine</t>
  </si>
  <si>
    <t>Reduce dose by 50% and monitor (desmethyl) clomipramine plasma concentration.</t>
  </si>
  <si>
    <t>Insufficient data to allow calculation of dose adjustment. Monitor (desmethyl)clomipramine plasma concentration</t>
  </si>
  <si>
    <t>Select alternative drug (e.g., citalopram, sertralin) or monitor (desmethyl)clomipramine plasma concentration.</t>
  </si>
  <si>
    <t>http://www.pharmgkb.org/guideline/PA166104964
http://www.ncbi.nlm.nih.gov/pubmed/21412232</t>
  </si>
  <si>
    <t>Clozapine</t>
  </si>
  <si>
    <t>CYP2D6: UM (a gene duplication in absence of inactive (*3-*8, *11-*16, *19-*21, *38, *40, *42) or decreased activity (*9, *10, *17, *29, *36, *41) alleles)</t>
  </si>
  <si>
    <t>http://www.pharmgkb.org/guideline/PA166104935
http://www.ncbi.nlm.nih.gov/pubmed/21412232</t>
  </si>
  <si>
    <t>Clinical effect (not statistically significant difference).</t>
  </si>
  <si>
    <t>Duloxetine</t>
  </si>
  <si>
    <t>No recommendation.</t>
  </si>
  <si>
    <t>http://www.pharmgkb.org/guideline/PA166104942
http://www.ncbi.nlm.nih.gov/pubmed/21412232</t>
  </si>
  <si>
    <t>Imipramine</t>
  </si>
  <si>
    <t>Reduce dose by 70% and monitor imipramine and desipramine plasma concentrations.</t>
  </si>
  <si>
    <t>Reduce dose by 30% and monitor imipramine and desipramine plasma concentrations.</t>
  </si>
  <si>
    <t>Select alternative drug (e.g., citalopram, sertraline) or increase dose by 70% and monitor imipramine and desipramine plasma concentrations.</t>
  </si>
  <si>
    <t>http://www.pharmgkb.org/guideline/PA166104972
http://www.ncbi.nlm.nih.gov/pubmed/21412232</t>
  </si>
  <si>
    <t>None</t>
  </si>
  <si>
    <t>Insufficient data to allow calculation of dose adjustment. Select alternative drug (e.g. fluvoxamine, mirtazapine).</t>
  </si>
  <si>
    <t>Reduce dose by 30% and monitor plasma concentration of imipramine and desipramine or select alternative drug (e.g. fluvoxamine, mirtazapine).</t>
  </si>
  <si>
    <t>http://www.pharmgkb.org/guideline/PA166104954
http://www.ncbi.nlm.nih.gov/pubmed/21412232</t>
  </si>
  <si>
    <t>Phenprocoumon</t>
  </si>
  <si>
    <t>Check INR more frequently</t>
  </si>
  <si>
    <t>http://www.pharmgkb.org/guideline/PA166105004
http://www.ncbi.nlm.nih.gov/pubmed/21412232</t>
  </si>
  <si>
    <t>VKORC1 rs9934438AG</t>
  </si>
  <si>
    <t>VKORC1 rs9934438AA</t>
  </si>
  <si>
    <t>Check INR more frequently.</t>
  </si>
  <si>
    <t>http://www.pharmgkb.org/guideline/PA166104940
http://www.ncbi.nlm.nih.gov/pubmed/21412232</t>
  </si>
  <si>
    <t>Minor clinical effect (statistically significant difference): QTc prolongation (&lt;450 ms , &lt;470 ms ); INR increase &lt; 4.5</t>
  </si>
  <si>
    <t>has some rs9934438_A and has some rs9934438_G</t>
  </si>
  <si>
    <t>has exactly 2 rs9934438_A</t>
  </si>
  <si>
    <t>Acenocoumarol</t>
  </si>
  <si>
    <t>Check INR more frequently after initiating or discontinuing NSAIDs</t>
  </si>
  <si>
    <t>Check INR more frequently during dose titration and after initiating or discontinuing NSAIDs</t>
  </si>
  <si>
    <t>http://www.pharmgkb.org/guideline/PA166104979
http://www.ncbi.nlm.nih.gov/pubmed/21412232</t>
  </si>
  <si>
    <t>Minor clinical effect (statistically significant difference): QTc prolongation (&lt;450 ms females, &lt;470 ms males); INR increase &lt; 4.5 Kinetic effect (statistically significant difference)</t>
  </si>
  <si>
    <t>http://www.pharmgkb.org/guideline/PA166104938
http://www.ncbi.nlm.nih.gov/pubmed/21412232</t>
  </si>
  <si>
    <t>Hormonal contraceptives for systemic use</t>
  </si>
  <si>
    <t>F5 homozygous rs6025 TT</t>
  </si>
  <si>
    <t>F5 heterozygous rs6025 CT</t>
  </si>
  <si>
    <t>Positive (family) history of thrombotic events: avoid estrogen-containing oral contraceptives and select alternative (e.g., copper intrauterine device, progestin-only contraceptive). Negative (family) history of thrombotic events: avoid additional risk factors (e.g., obesity, smoking).</t>
  </si>
  <si>
    <t>http://www.pharmgkb.org/guideline/PA166104955
http://www.ncbi.nlm.nih.gov/pubmed/21412232</t>
  </si>
  <si>
    <t>has exactly 2 rs6025_T</t>
  </si>
  <si>
    <t>has some rs6025_C and has some rs6025_T</t>
  </si>
  <si>
    <t>HLA-B: Absence of *57:01 alleles (reported as "negative" on a genotyping test)</t>
  </si>
  <si>
    <t>HLA-B: Presence of at least one *57:01 allele (reported as "positive" on a genotyping test)</t>
  </si>
  <si>
    <t>Use abacavir per standard dosing guidelines</t>
  </si>
  <si>
    <t>Abacavir is not recommended</t>
  </si>
  <si>
    <t>Very low risk of hypersensitivity </t>
  </si>
  <si>
    <t>High risk of hypersensitivity</t>
  </si>
  <si>
    <t>Allopurinol</t>
  </si>
  <si>
    <t>http://www.pharmgkb.org/guideline/PA166104997
http://www.pharmgkb.org/download.do?objCls=Attachment&amp;objId=CPIC_HLAB-Abacavir.pdf</t>
  </si>
  <si>
    <t>HLA-B: Absence of *58:01 alleles (reported as "negative" on a genotyping test)</t>
  </si>
  <si>
    <t>HLA-B: Presence of at least one *58:01 allele (reported as "positive" on a genotyping test)</t>
  </si>
  <si>
    <t>Low or reduced risk of allopurinol SCAR</t>
  </si>
  <si>
    <t>Significantly increased risk of allopurinol SCAR</t>
  </si>
  <si>
    <t>Use allopurinol per standard dosing guidelines</t>
  </si>
  <si>
    <t>Allopurinol is contraindicated</t>
  </si>
  <si>
    <t>http://www.pharmgkb.org/guideline/PA166105003
http://www.pharmgkb.org/download.do?objCls=Attachment&amp;objId=CPIC_HLAB-Allopurinol.pdf</t>
  </si>
  <si>
    <t>CYP2D6 Ultrarapid metabolizer: An individual carrying more than two copies of functional alleles</t>
  </si>
  <si>
    <t>CYP2D6 Extensive metabolizer: An individual carrying two alleles encoding full or reduced function or one full function allele together with either one nonfunctional or one reduced-function allele</t>
  </si>
  <si>
    <t>CYP2D6 Intermediate metabolizer: An individual carrying one reduced and one nonfunctional allele</t>
  </si>
  <si>
    <t>CYP2D6 Poor metabolizer: An individual carrying no functional alleles</t>
  </si>
  <si>
    <t>PharmGKB table does not mention 'negative', inferred from other text</t>
  </si>
  <si>
    <t>PharmGKB table does not list subclasses of *3 allele (*3A-*3D) and of active alleles (*1, *1S,*1A) - extracted from original paper</t>
  </si>
  <si>
    <t>"Applicable to both pediatric and adult patients."</t>
  </si>
  <si>
    <t>Guidelines apply largely to patients taking clopidogrel in whom invasive PCIs have been performed with drug-eluting or bare-metal stents and may not apply to other indications for clopidogrel, including atrial fibrillation, stroke, peripheral artery disease, and chronic stable angina.</t>
  </si>
  <si>
    <t>http://www.pharmgkb.org/guideline/PA166109594
http://www.pharmgkb.org/download.do?objCls=Attachment&amp;objId=CPIC_DPYD_Fluoropyrimidine_Dosing_2013.pdf</t>
  </si>
  <si>
    <t>Homozygous wild-type or normal, high DPD activity (two or more functional *1 alleles)</t>
  </si>
  <si>
    <t>Heterozygous or intermediate activity, may have partial DPD deficiency, at risk for toxicity with drug exposure (one functional allele *1, plus one nonfunctional allele - *2A, *13 or rs67376798)</t>
  </si>
  <si>
    <t>Homozygous variant, DPD deficiency, at risk for toxicity with drug exposure (2 nonfunctional alleles - *2A, *13 or rs67376798)</t>
  </si>
  <si>
    <t>Normal DPD activity and "normal" risk for fluoropyrimidine toxicity</t>
  </si>
  <si>
    <t>Decreased DPD activity (leukocyte DPD activity at 30% to 70% that of the normal population) and increased risk for severe or even fatal drug toxicity when treated with fluoropyrimidine drugs</t>
  </si>
  <si>
    <t>Complete DPD deficiency and increased risk for severe or even fatal drug toxicity when treated with fluoropyrimidine drugs</t>
  </si>
  <si>
    <t>Use label-recommended dosage and administration</t>
  </si>
  <si>
    <t>Select alternate drug</t>
  </si>
  <si>
    <t>Start with at least a 50% reduction in starting dose followed by titration of dose based on toxicity or pharmacokinetic test (if available). Increase the dose in patients experiencing no or clinically tolerable toxicity to maintain efficacy; decrease the dose in patients who do not tolerate the starting dose to minimize toxicities.</t>
  </si>
  <si>
    <t>has min 2 DPYD_star_1</t>
  </si>
  <si>
    <t>has some DPYD_star_1 and has some (DPYD_star_2A or DPYD_star_13 or rs67376798)</t>
  </si>
  <si>
    <t>has exactly 2 (DPYD_star_2A or DPYD_star_13 or rs67376798)</t>
  </si>
  <si>
    <t>Carbamazepine</t>
  </si>
  <si>
    <t>http://www.pharmgkb.org/guideline/PA166105008
http://www.pharmgkb.org/download.do?objCls=Attachment&amp;objId=CPIC_HLA-B_Carbamazepine_guidelines.pdf</t>
  </si>
  <si>
    <t>Carrier of HLA-B*15:02. One or two*15:02 alleles, often reported as "positive" on a genotyping test.</t>
  </si>
  <si>
    <t>Normal or reduced risk of carbamazepine-associated cutaneous adverse reactions</t>
  </si>
  <si>
    <t>Increased risk of carbamazepine-associated cutaneous adverse reactions</t>
  </si>
  <si>
    <t>Use carbamazepine per standard dosing guidelines</t>
  </si>
  <si>
    <t>A. If patient is carbamazepine-naive, do not use carbamazepine. Alternative medications such as phenytoin, fosphenytoin, oxcarbazepine, eslicarbazepine acetate, and lamotrigine have some evidence linking serious cADRs with the HLA-B*15:02 allele and thus caution should be used in choosing alternatives to carbamazepine.
B. If patient has previously used carbamazepine for longer than 3 months without incidence of cutaneous adverse reactions, cautiously consider use of carbamazepine</t>
  </si>
  <si>
    <t>A. Strong 
B. Optional</t>
  </si>
  <si>
    <t>Non-carrier of HLA-B*15:02. No *15:02 alleles reported, often reported as "negative" on a genotyping test.</t>
  </si>
  <si>
    <t>has some HLA-B_star_1502</t>
  </si>
  <si>
    <t>Ultrarapid metabolizer: Increased metabolism of tricyclics to less active compounds when compared to extensive metabolizers. Lower plasma concentrations will increase probability of pharmacotherapy failure.</t>
  </si>
  <si>
    <t>Extensive metabolizer: Normal metabolism of tricyclics.</t>
  </si>
  <si>
    <t>Intermediate metabolizer: Reduced metabolism of tricyclics to less active compounds when compared to extensive metabolizers. Higher plasma concentrations will increase the probability of side effects.</t>
  </si>
  <si>
    <t>Poor metabolizer: Greatly reduced metabolism of tricyclics to less active compounds when compared to extensive metabolizers. Higher plasma concentrations will increase the probability of side effects.</t>
  </si>
  <si>
    <t>Avoid tricyclic use due to potential lack of efficacy. Consider alternative drug not metabolized by CYP2D6. If a tricyclic is warranted, consider increasing the starting dose.a Utilize therapeutic drug monitoring to guide dose adjustments.</t>
  </si>
  <si>
    <t>Initiate therapy with recommended starting dose.</t>
  </si>
  <si>
    <t>Consider 25% reduction of recommended starting dose. Utilize therapeutic drug monitoring to guide dose adjustments.</t>
  </si>
  <si>
    <t>Avoid tricyclic use due to potential for side effects. Consider alternative drug not metabolized by CYP2D6.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</si>
  <si>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http://www.pharmgkb.org/guideline/PA166104998
http://www.pharmgkb.org/download.do?objCls=Attachment&amp;objId=CPIC_TCAguideline2012.pdf
http://www.pharmgkb.org/download.do?objCls=Attachment&amp;objId=CPIC_TCAsupplement2012.pdf</t>
  </si>
  <si>
    <t>http://www.pharmgkb.org/guideline/PA166105006
http://www.pharmgkb.org/download.do?objCls=Attachment&amp;objId=CPIC_TCAguideline2012.pdf
http://www.pharmgkb.org/download.do?objCls=Attachment&amp;objId=CPIC_TCAsupplement2012.pdf</t>
  </si>
  <si>
    <t>CYP2C19 Poor metabolizer (PM): An individual carrying two loss-of-function alleles</t>
  </si>
  <si>
    <t>CYP2C19 Intermediate metabolizer (IM): An individual carrying one functional allele and one loss-of-function allele</t>
  </si>
  <si>
    <t>CYP2C19 Extensive metabolizer (EM): An individual carrying two functional alleles</t>
  </si>
  <si>
    <t>CYP2C19 Ultrarapid metabolizer (UM): An individual carrying two gain-of-function alleles or one functional allele and one gain-of-function allele</t>
  </si>
  <si>
    <t>Ultrarapid metabolizer: Increased metabolism of amitriptyline when compared to extensive metabolizers</t>
  </si>
  <si>
    <t>Extensive metabolizer: Normal metabolism of amitriptyline</t>
  </si>
  <si>
    <t>Intermediate metabolizer: Reduced metabolism of amitriptyline when compared to extensive metabolizers</t>
  </si>
  <si>
    <t>Poor metabolizer: Greatly reduced metabolism of amitriptyline when compared to extensive metabolizers 
Higher plasma concentrations of amitriptyline will increase the probability of side effects</t>
  </si>
  <si>
    <t>Consider alternative drug not metabolized by CYP2C19. 
If a tricyclic is warranted, utilize therapeutic drug monitoring to guide dose adjustments.</t>
  </si>
  <si>
    <t xml:space="preserve">Initiate therapy with recommended starting dose. Patients may receive an initial low dose of tricyclics, which is then increased over several days to the recommended steady-state dose. The starting dose in this guideline refers to the recommended steady-state dose. </t>
  </si>
  <si>
    <t>Initiate therapy with recommended starting dose. Patients may receive an initial low dose of tricyclics, which is then increased over several days to the recommended steady-state dose. The starting dose in this guideline refers to the recommended steady-state dose.</t>
  </si>
  <si>
    <t>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</si>
  <si>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Optional</t>
  </si>
  <si>
    <t>ad recommendation: Dosing recommendations only apply to higher initial doses of amitriptyline or nortriptyline for treatment of conditions such as depression.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</si>
  <si>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t>
  </si>
  <si>
    <t>http://www.pharmgkb.org/guideline/PA166110235
http://www.pharmgkb.org/download.do?objCls=Attachment&amp;objId=clpt2013203a_IL28B.pdf</t>
  </si>
  <si>
    <t>http://www.pharmgkb.org/guideline/PA166104996
http://pharmgkb.org/download.action?filename=CPIC_2D6-Codeine.pdf</t>
  </si>
  <si>
    <t>Ultrarapid metabolizer</t>
  </si>
  <si>
    <t>15-50 mg every 4h as needed for pain (label recommendation)</t>
  </si>
  <si>
    <t>Begin with 15-60 mg every 4h as needed for pain. If no response, consider alternative analgesics such as morphine or a nonopiod. Monitor tramadol use for response.</t>
  </si>
  <si>
    <t>Intermediate metabolizer</t>
  </si>
  <si>
    <t>Avoid codeine use due to lack of efficacy. Consider alternative analgesics such as morphine or a nonopiod. Consider avoiding tramadol.</t>
  </si>
  <si>
    <t>Poor metabolizer</t>
  </si>
  <si>
    <t>ad recommendation: For pediatric patients who are extensive or intermediate metabolizers, use label recommended age- or weight-specific dosing.
ad logical description: PharmGKB table does not list all allelic variants of CYP2D6, extracted from original paper and supplement</t>
  </si>
  <si>
    <t>Ultrarapid metabolizer: Increased formation of morphine following codeine administration, leading to higher risk of toxicity</t>
  </si>
  <si>
    <t>Extensive metabolizer: Normal morphine formation</t>
  </si>
  <si>
    <t>Intermediate metabolizer: Reduced morphine formation</t>
  </si>
  <si>
    <t>Poor metabolizer: Greatly reduced morphine formation following codeine administration, leading to insufficient pain relief</t>
  </si>
  <si>
    <t>Avoid codeine use due to potential for toxicity. Consider alternative analgesics such as morphine or a nonopioid. Consider avoiding tramadol.</t>
  </si>
  <si>
    <t>ad logical description: only alleles defined as active in the DPWG guidelines were included in "min"</t>
  </si>
  <si>
    <t>ad logical description: 496A&gt;G was changed to corresponding rs id (rs2297595); other alleles in HGSV nomenclature without rs id were excluded (IVS10-15T&gt;C, 1156G&gt;T, 1845G&gt;T)</t>
  </si>
  <si>
    <t>has exactly 2 (DPYD_star_2A or DPYD_star_3 or DPYD_star_7 or DPYD_star_8 or DPYD_star_11 or DPYD_star_12 or DPYD_star_13 or rs2297595 or DPYD_star_9B or DPYD_star_10)</t>
  </si>
  <si>
    <t>has some (DPYD_star_1 or DPYD_star_4 or DPYD_star_5 or DPYD_star_6 or DPYD_star_9A) and has some (DPYD_star_2A or DPYD_star_3 or DPYD_star_7 or DPYD_star_8 or DPYD_star_11 or DPYD_star_12 or DPYD_star_13 or rs2297595 or DPYD_star_9B or DPYD_star_10)</t>
  </si>
  <si>
    <t>http://www.pharmgkb.org/guideline/PA166104956
http://www.ncbi.nlm.nih.gov/pubmed/18253145</t>
  </si>
  <si>
    <t>http://www.pharmgkb.org/guideline/PA166104933
http://www.pharmgkb.org/download.do?objCls=Attachment&amp;objId=cpic-tpmt-article.pdf</t>
  </si>
  <si>
    <t>http://www.pharmgkb.org/guideline/PA166104945
http://www.pharmgkb.org/download.do?objCls=Attachment&amp;objId=cpic-tpmt-article.pdf</t>
  </si>
  <si>
    <t>http://www.pharmgkb.org/guideline/PA166104934
http://www.ncbi.nlm.nih.gov/pubmed/21412232</t>
  </si>
  <si>
    <t>http://www.pharmgkb.org/guideline/PA166104934
http://www.ncbi.nlm.nih.gov/pubmed/21412233</t>
  </si>
  <si>
    <t>http://www.pharmgkb.org/guideline/PA166104965
http://www.pharmgkb.org/download.do?objCls=Attachment&amp;objId=cpic-tpmt-article.pdf</t>
  </si>
  <si>
    <t>http://www.pharmgkb.org/guideline/PA166104970
http://www.ncbi.nlm.nih.gov/pubmed/21412232</t>
  </si>
  <si>
    <t>http://www.pharmgkb.org/guideline/PA166105005
http://www.pharmgkb.org/download.action?filename=cpic-slco1b1-simvastatin-article.pdf</t>
  </si>
  <si>
    <t>IFNL3: rs12979860 CC</t>
  </si>
  <si>
    <t>IFNL3: rs12979860 CT or TT</t>
  </si>
  <si>
    <t>Favorable response genotype</t>
  </si>
  <si>
    <t>Unfavorable response genotype</t>
  </si>
  <si>
    <t>has exactly 2 rs12979860_C</t>
  </si>
  <si>
    <t>has some rs12979860_T and has some (rs12979860_T or rs12979860_C)</t>
  </si>
  <si>
    <t>Implications for PEG-IFN alpha  and RBV in cases where a protease inhibitor is not available: Approximately 70% chance for SVR after 48 weeks of treatment. Consider implications before initiating PEG-IFN alpha and RBV containing regimens.
Implications for protease inhibitor combination with PEG-IFN alpha  and RBV therapy: Approximately 90% chance for SVR after 24-48 weeks of treatment. Approximately 80-90% of patients are eligible for shortened therapy (24-28 weeks vs. 48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Weighs in favor of using PEG-IFN  alpha and RBV containing regimens.
SVR; sustained virologic response (defined by undetectable serum viral RNA 12-24 weeks after the end of treatment).</t>
  </si>
  <si>
    <t>Implications for PEG-IFN alpha  and RBV in cases where a protease inhibitor is not available: Approximately 30% chance for SVR after 48 weeks of treatment. Consider implications before initiating PEG-IFN alpha and RBV containing regimens.
Implications for protease inhibitor combinations with PEG-IFN alpha  and RBV therapy: Approximately 60% chance for SVR after 24-48 weeks of treatment. Approximately 50% of patients are eligible for shortened therapy (24-28 weeks). Patients receiving boceprevir are eligible for 24-28 weeks instead of the standard 48 weeks if HCV RNA is undetectable by week eight. Patients receiving telaprevir are eligible for 24 weeks of therapy instead of the standard 48 weeks if HCV RNA is undetectable by week four. Consider implications before initiating PEG-IFN  and RBV containing regimens.
SVR; sustained virologic response (defined by undetectable serum viral RNA 12-24 weeks after the end of treatment).</t>
  </si>
  <si>
    <t>Peginterferon alfa-2a</t>
  </si>
  <si>
    <t>Peginterferon alfa-2b</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</si>
  <si>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t>
  </si>
  <si>
    <t>ad recommendation: Dosing recommendations only apply to higher initial doses of amitriptyline or nortriptyline for treatment of conditions such as depression. Neuropathic pain treatment: No dose modifications are recommended for poor or intermediate metabolizers when prescribed amitriptyline at a lower dose for treatment of neuropathic pain, but these patients should be monitored closely for side effects.
ad logical description: PharmGKB table does not list all allelic variants of CYP2C19, extracted from original paper and supplement</t>
  </si>
  <si>
    <t>ad logical description: PharmGKB table does not list all allelic variants of CYP2D6, extracted from original paper and supplement
ad recommendation: Dosing recommendations only apply to higher initial doses of amitriptyline or nortriptyline for treatment of conditions such as depression. Neuropathic pain treatment: CYP2D6 ultrarapid metabolizers are at risk of failing amitriptyline therapy for neuropathic pain, and thus alternative agents such as gabapentin should be considered.</t>
  </si>
  <si>
    <t>CYP2C19 Ultrarapid metabolizer + CYP2D6 Ultrarapid metabolizer</t>
  </si>
  <si>
    <t>Avoid tricyclic use. If a tricyclic is warranted utilize therapeutic drug monitoring to guide dose adjustment.</t>
  </si>
  <si>
    <t>CYP2C19 Extensive metabolizer + CYP2D6 Ultrarapid metabolizer</t>
  </si>
  <si>
    <t>Avoid tricyclic use.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</si>
  <si>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Ultrarapid metabolizer</t>
  </si>
  <si>
    <t>Avoid tricyclic use. If a tricyclic is warranted utilize therapeutic drug monitoring to guide dose adjustments.</t>
  </si>
  <si>
    <t>CYP2C19 Poor metabolizer + CYP2D6 Ultrarapid metabolizer</t>
  </si>
  <si>
    <t>CYP2C19 Ultrarapid metabolizer + CYP2D6 Extensive metabolizer</t>
  </si>
  <si>
    <t>Consider alternative drug not metabolized by CYP2C19. If a tricyclic is warranted, utilize therapeutic drug monitoring to guide dose adjustments.</t>
  </si>
  <si>
    <t>CYP2C19 Extensive metabolizer + CYP2D6 Extensive metabolizer</t>
  </si>
  <si>
    <t>CYP2C19 Intermediate metabolizer + CYP2D6 Extensive metabolizer</t>
  </si>
  <si>
    <t>CYP2C19 Poor metabolizer + CYP2D6 Extensive metabolizer</t>
  </si>
  <si>
    <t>CYP2C19 Ultrarapid metabolizer + CYP2D6 Intermediate metabolizer</t>
  </si>
  <si>
    <t>CYP2C19 Extensive metabolizer + CYP2D6 Intermediate metabolizer</t>
  </si>
  <si>
    <t>Consider 25%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</si>
  <si>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CYP2C19 Intermediate metabolizer + CYP2D6 Intermediate metabolizer</t>
  </si>
  <si>
    <t>CYP2C19 Poor metabolizer + CYP2D6 Intermediate metabolizer</t>
  </si>
  <si>
    <t>CYP2C19 Ultrarapid metabolizer + CYP2D6 Poor metabolizer</t>
  </si>
  <si>
    <t>CYP2C19 Extensive metabolizer + CYP2D6 Poor metabolizer</t>
  </si>
  <si>
    <t>Avoid tricyclic use. If a tricyclic is warranted consider 50% reduction of recommended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t>
  </si>
  <si>
    <t>CYP2C19 Intermediate metabolizer + CYP2D6 Poor metabolizer</t>
  </si>
  <si>
    <t>CYP2C19 Poor metabolizer + CYP2D6 Poor metabolizer</t>
  </si>
  <si>
    <t xml:space="preserve">ad logical description: PharmGKB table does not list all allelic variants of CYP2D6 and CYP2C19, extracted from original paper and supplement
ad recommendation: Dosing recommendations only apply to higher initial doses of amitriptyline for treatment of conditions such as depression. </t>
  </si>
  <si>
    <t>Relevant attributes</t>
  </si>
  <si>
    <t>Logical description</t>
  </si>
  <si>
    <t>http://www.pharmgkb.org/download.do?objCls=Attachment&amp;objId=CPIC_TCAguideline2012.pdf
http://www.pharmgkb.org/download.do?objCls=Attachment&amp;objId=CPIC_TCAsupplement2012.pdf</t>
  </si>
  <si>
    <t>An individual carrying duplications of functional alleles</t>
  </si>
  <si>
    <t>An individual carrying two gain-of-function alleles or one functional allele and one gain-of-function allele</t>
  </si>
  <si>
    <t>An individual carrying two functional alleles</t>
  </si>
  <si>
    <t>An individual carrying one functional allele and one loss-of-function allele</t>
  </si>
  <si>
    <t>An individual carrying two loss-of-function alleles</t>
  </si>
  <si>
    <t>An individual carrying one reduced function and one nonfunctional allele</t>
  </si>
  <si>
    <t>An individual carrying only nonfunctional alleles</t>
  </si>
  <si>
    <t>An individual carrying two functional alleles or two reduced function alleles or one functional and nonfunctional allele or one functional and reduced function allele</t>
  </si>
  <si>
    <t>Phenotype</t>
  </si>
  <si>
    <t xml:space="preserve">has exactly 0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 or CYP2D6_star_9 or CYP2D6_star_10 or CYP2D6_star_17 or CYP2D6_star_29 or CYP2D6_star_36 or CYP2D6_star_41) and has min 3 (CYP2D6_star_1 or CYP2D6_star_2 or CYP2D6_star_33 or CYP2D6_star_35) </t>
  </si>
  <si>
    <t>CPIC_CYP2C19_ultrarapid_metabolizer_phenotype</t>
  </si>
  <si>
    <t>CPIC_CYP2C19_extensive_metabolizer_phenotype</t>
  </si>
  <si>
    <t>CPIC_CYP2C19_intermediate_metabolizer_phenotype</t>
  </si>
  <si>
    <t>CPIC_CYP2C19_poor_metabolizer_phenotype</t>
  </si>
  <si>
    <t>CPIC_CYP2D6_ultrarapid_metabolizer_phenotype</t>
  </si>
  <si>
    <t>CPIC_CYP2D6_extensive_metabolizer_phenotype</t>
  </si>
  <si>
    <t>CPIC_CYP2D6_intermediate_metabolizer_phenotype</t>
  </si>
  <si>
    <t>CPIC_CYP2D6_poor_metabolizer_phenotype</t>
  </si>
  <si>
    <t>has some CPIC_CYP2C19_poor_metabolizer_phenotype and has some CPIC_CYP2D6_poor_metabolizer_phenotype</t>
  </si>
  <si>
    <t>has some CPIC_CYP2C19_intermediate_metabolizer_phenotype and has some CPIC_CYP2D6_poor_metabolizer_phenotype</t>
  </si>
  <si>
    <t>has some CPIC_CYP2C19_extensive_metabolizer_phenotype and has some CPIC_CYP2D6_poor_metabolizer_phenotype</t>
  </si>
  <si>
    <t>has some CPIC_CYP2C19_ultrarapid_metabolizer_phenotype and has some CPIC_CYP2D6_poor_metabolizer_phenotype</t>
  </si>
  <si>
    <t>has some CPIC_CYP2C19_poor_metabolizer_phenotype and has some CPIC_CYP2D6_intermediate_metabolizer_phenotype</t>
  </si>
  <si>
    <t>has some CPIC_CYP2C19_intermediate_metabolizer_phenotype and has some CPIC_CYP2D6_intermediate_metabolizer_phenotype</t>
  </si>
  <si>
    <t>has some CPIC_CYP2C19_extensive_metabolizer_phenotype and has some CPIC_CYP2D6_intermediate_metabolizer_phenotype</t>
  </si>
  <si>
    <t>has some CPIC_CYP2C19_ultrarapid_metabolizer_phenotype and has some CPIC_CYP2D6_intermediate_metabolizer_phenotype</t>
  </si>
  <si>
    <t>has some CPIC_CYP2C19_poor_metabolizer_phenotype and has some CPIC_CYP2D6_extensive_metabolizer_phenotype</t>
  </si>
  <si>
    <t>has some CPIC_CYP2C19_intermediate_metabolizer_phenotype and has some CPIC_CYP2D6_extensive_metabolizer_phenotype</t>
  </si>
  <si>
    <t>has some CPIC_CYP2C19_extensive_metabolizer_phenotype and has some CPIC_CYP2D6_extensive_metabolizer_phenotype</t>
  </si>
  <si>
    <t>has some CPIC_CYP2C19_ultrarapid_metabolizer_phenotype and has some CPIC_CYP2D6_extensive_metabolizer_phenotype</t>
  </si>
  <si>
    <t>has some CPIC_CYP2C19_poor_metabolizer_phenotype and has some CPIC_CYP2D6_ultrarapid_metabolizer_phenotype</t>
  </si>
  <si>
    <t>has some CPIC_CYP2C19_intermediate_metabolizer_phenotype and has some CPIC_CYP2D6_ultrarapid_metabolizer_phenotype</t>
  </si>
  <si>
    <t>has some CPIC_CYP2C19_extensive_metabolizer_phenotype and has some CPIC_CYP2D6_ultrarapid_metabolizer_phenotype</t>
  </si>
  <si>
    <t>has some CPIC_CYP2C19_ultrarapid_metabolizer_phenotype and has some CPIC_CYP2D6_ultrarapid_metabolizer_phenotype</t>
  </si>
  <si>
    <t>has some CPIC_CYP2C19_poor_metabolizer_phenotype</t>
  </si>
  <si>
    <t>has some CPIC_CYP2C19_intermediate_metabolizer_phenotype</t>
  </si>
  <si>
    <t>has some CPIC_CYP2C19_extensive_metabolizer_phenotype</t>
  </si>
  <si>
    <t>has some CPIC_CYP2C19_ultrarapid_metabolizer_phenotype</t>
  </si>
  <si>
    <t>has some CPIC_CYP2D6_poor_metabolizer_phenotype</t>
  </si>
  <si>
    <t>has some CPIC_CYP2D6_intermediate_metabolizer_phenotype</t>
  </si>
  <si>
    <t>has some CPIC_CYP2D6_extensive_metabolizer_phenotype</t>
  </si>
  <si>
    <t>has some CPIC_CYP2D6_ultrarapid_metabolizer_phenotype</t>
  </si>
  <si>
    <t>DPWG_CYP2C19_intermediate_metabolizer_phenotype</t>
  </si>
  <si>
    <t>DPWG_CYP2C19_poor_metabolizer_phenotype</t>
  </si>
  <si>
    <t>DPWG_CYP2C19_ultrarapid_metabolizer_phenotype</t>
  </si>
  <si>
    <t>DPWG_CYP2D6_intermediate_metabolizer_phenotype</t>
  </si>
  <si>
    <t>DPWG_CYP2D6_poor_metabolizer_phenotype</t>
  </si>
  <si>
    <t>DPWG_CYP2D6_ultrarapid_metabolizer_phenotype</t>
  </si>
  <si>
    <t>http://www.ncbi.nlm.nih.gov/pubmed/21412232</t>
  </si>
  <si>
    <t>Gene duplication in absence of inactive (*3-*8, *11-*16, *19-*21, *38, *40, *42) or decreased activity (*9, *10, *17, *29, *36, *41) alleles</t>
  </si>
  <si>
    <t>Curator notes</t>
  </si>
  <si>
    <t>Two inactive (*3-*8, *11-*16, *19-*21, *38, *40, *42) alleles</t>
  </si>
  <si>
    <t>has some DPWG_CYP2D6_intermediate_metabolizer_phenotype</t>
  </si>
  <si>
    <t>has some DPWG_CYP2D6_poor_metabolizer_phenotype</t>
  </si>
  <si>
    <t>has some DPWG_CYP2D6_ultrarapid_metabolizer_phenotype</t>
  </si>
  <si>
    <t>DPWG_TPMT_intermediate_metabolizer_phenotype</t>
  </si>
  <si>
    <t>DPWG_TPMT_poor_metabolizer_phenotype</t>
  </si>
  <si>
    <t>Patients carrying one active (*1, *1S, *1A) and one inactive (*2, *3A-*3D, *4-*18) allele</t>
  </si>
  <si>
    <t>Patients carrying two inactive (*2, *3A-*3D, *4-*18) alleles</t>
  </si>
  <si>
    <t>has some DPWG_TPMT_poor_metabolizer_phenotype</t>
  </si>
  <si>
    <t>has some DPWG_TPMT_intermediate_metabolizer_phenotype</t>
  </si>
  <si>
    <t>DPWG_DPYD_poor_metabolizer_phenotype</t>
  </si>
  <si>
    <t>DPWG_DPYD_intermediate_metabolizer_phenotype</t>
  </si>
  <si>
    <t>2 inactive alleles (*2A, *3, *7, *8, *11, *12, *13, 496A&gt;G, IVS10-15T&gt;C, 1156G&gt;T, 1845G&gt;T), 2 decreased activity alleles (*9B, *10), or one inactive (*2A, *3, *7, *8, *11, *12, *13, 496A&gt;G, IVS10-15T&gt;C, 1156G&gt;T, 1845G&gt;T) and one decreased activity allele (*9B, *10)</t>
  </si>
  <si>
    <t>1 active allele (*1, *4, *5, *6, *9A) and 1 inactive (*2A, *3, *7, *8, *11, *12, *13, 496A&gt;G, IVS10-15T&gt;C, 1156G&gt;T, 1845G&gt;T) or decreased activity allele (*9B, *10)</t>
  </si>
  <si>
    <t>has some DPWG_DPYD_poor_metabolizer_phenotype</t>
  </si>
  <si>
    <t>has some DPWG_DPYD_intermediate_metabolizer_phenotype</t>
  </si>
  <si>
    <t>has exactly 2 CYP2C19_star_1</t>
  </si>
  <si>
    <t>has some CYP2C19_star_1 and has some (CYP2C19_star_2 or CYP2C19_star_3 or CYP2C19_star_4 or CYP2C19_star_5 or CYP2C19_star_6 or CYP2C19_star_7 or CYP2C19_star_8)</t>
  </si>
  <si>
    <t>has exactly 2 (CYP2C19_star_2 or CYP2C19_star_3 or CYP2C19_star_4 or CYP2C19_star_5 or CYP2C19_star_6 or CYP2C19_star_7 or CYP2C19_star_8)</t>
  </si>
  <si>
    <t>has min 3 (CYP2D6_star_1 or CYP2D6_star_2 or CYP2D6_star_27 or CYP2D6_star_33 or CYP2D6_star_35 or CYP2D6_star_45 or CYP2D6_star_46 or CYP2D6_star_39 or CYP2D6_star_48 or CYP2D6_star_53)</t>
  </si>
  <si>
    <t>has exactly 2 (CYP2D6_star_1 or CYP2D6_star_2 or CYP2D6_star_27 or CYP2D6_star_33 or CYP2D6_star_35 or CYP2D6_star_45 or CYP2D6_star_46 or CYP2D6_star_39 or CYP2D6_star_48 or CYP2D6_star_53 or CYP2D6_star_9 or CYP2D6_star_10 or CYP2D6_star_17 or CYP2D6_star_29 or CYP2D6_star_41 or CYP2D6_star_49 or CYP2D6_star_50 or CYP2D6_star_54 or CYP2D6_star_55 or CYP2D6_star_59 or CYP2D6_star_69 or CYP2D6_star_72) or (has some (CYP2D6_star_1 or CYP2D6_star_2 or CYP2D6_star_27 or CYP2D6_star_33 or CYP2D6_star_35 or CYP2D6_star_45 or CYP2D6_star_46 or CYP2D6_star_39 or CYP2D6_star_48 or CYP2D6_star_53)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</si>
  <si>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some (CYP2D6_star_9 or CYP2D6_star_10 or CYP2D6_star_17 or CYP2D6_star_29 or CYP2D6_star_41 or CYP2D6_star_49 or CYP2D6_star_50 or CYP2D6_star_54 or CYP2D6_star_55 or CYP2D6_star_59 or CYP2D6_star_69 or CYP2D6_star_72) and has some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</si>
  <si>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has exactly 2 (CYP2D6_star_3 or CYP2D6_star_4 or CYP2D6_star_5 or CYP2D6_star_6 or CYP2D6_star_7 or CYP2D6_star_8 or CYP2D6_star_11 or CYP2D6_star_12 or CYP2D6_star_13 or CYP2D6_star_14 or CYP2D6_star_15 or CYP2D6_star_16 or CYP2D6_star_18 or CYP2D6_star_19 or CYP2D6_star_20 or CYP2D6_star_21 or CYP2D6_star_31 or CYP2D6_star_36 or CYP2D6_star_38 or CYP2D6_star_40 or CYP2D6_star_42 or CYP2D6_star_44 or CYP2D6_star_47 or CYP2D6_star_51 or CYP2D6_star_56 or CYP2D6_star_57 or CYP2D6_star_62)</t>
  </si>
  <si>
    <t>*17/*17</t>
  </si>
  <si>
    <t>*1/*2, *1/*3, *17/*2, *17/*3</t>
  </si>
  <si>
    <t>*2/*2, *2/*3, *3/*3</t>
  </si>
  <si>
    <t>Avoid tricyclic use due to potential lack of efficacy. Consider alternative drug not metabolized by CYP2D6. If a tricyclic is warranted, consider increasing the starting dose. Patients may receive an initial low dose of tricyclics, which is then increased over several days to the recommended steady-state dose. The starting dose in this guideline refers to the recommended steady-state dose. Utilize therapeutic drug monitoring to guide dose adjustments.</t>
  </si>
  <si>
    <t>http://www.pharmgkb.org/guideline/PA166105007
http://www.pharmgkb.org/download.do?objCls=Attachment&amp;objId=CPIC_TCAguideline2012.pdf
http://www.pharmgkb.org/download.do?objCls=Attachment&amp;objId=CPIC_TCAsupplement2012.pdf</t>
  </si>
  <si>
    <t xml:space="preserve">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</si>
  <si>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clomipramine, with the acknowledgement that there are fewer data supporting dose adjustments for these drugs than for amitriptyline or nortriptyline.
ad recommendation: Dosing recommendations only apply to higher initial doses for treatment of conditions such as depression.</t>
  </si>
  <si>
    <t>Desipramine</t>
  </si>
  <si>
    <t>http://www.pharmgkb.org/guideline/PA166105002
http://www.pharmgkb.org/download.do?objCls=Attachment&amp;objId=CPIC_TCAguideline2012.pdf
http://www.pharmgkb.org/download.do?objCls=Attachment&amp;objId=CPIC_TCAsupplement2012.pdf</t>
  </si>
  <si>
    <t>http://www.pharmgkb.org/guideline/PA166105000
http://www.pharmgkb.org/download.do?objCls=Attachment&amp;objId=CPIC_TCAguideline2012.pdf
http://www.pharmgkb.org/download.do?objCls=Attachment&amp;objId=CPIC_TCAsupplement2012.pdf</t>
  </si>
  <si>
    <t>http://www.pharmgkb.org/guideline/PA166104999
http://www.pharmgkb.org/download.do?objCls=Attachment&amp;objId=CPIC_TCAguideline2012.pdf
http://www.pharmgkb.org/download.do?objCls=Attachment&amp;objId=CPIC_TCAsupplement2012.pdf</t>
  </si>
  <si>
    <t>Trimipramine</t>
  </si>
  <si>
    <t>http://www.pharmgkb.org/guideline/PA166105001
http://www.pharmgkb.org/download.do?objCls=Attachment&amp;objId=CPIC_TCAguideline2012.pdf
http://www.pharmgkb.org/download.do?objCls=Attachment&amp;objId=CPIC_TCAsupplement2012.pdf</t>
  </si>
  <si>
    <t>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</si>
  <si>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trimipramine,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</si>
  <si>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</si>
  <si>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imipramine,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</si>
  <si>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</si>
  <si>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doxepin, with the acknowledgement that there are fewer data supporting dose adjustments for these drugs than for amitriptyline or nortriptyline.
ad recommendation: Dosing recommendations only apply to higher initial doses for treatment of conditions such as depression.
</t>
  </si>
  <si>
    <t>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t>
  </si>
  <si>
    <t xml:space="preserve">ad classification of recommendation: Tricyclic antidepressants have comparable pharmacokinetic properties, it may be reasonable to apply the CPIC Dosing Guideline for amitriptyline and CYP2C19, CYP2D6 to other tricyclics including desipramine, with the acknowledgement that there are fewer data supporting dose adjustments for these drugs than for amitriptyline or nortriptyline.
ad recommendation: Dosing recommendations only apply to higher initial doses for treatment of conditions such as depression.
</t>
  </si>
  <si>
    <t>Published controlled studies of good quality relating to phenotyped and/or genotyped patients or healthy volunteers, and having relevant pharmacokinetic or clinical endpoints</t>
  </si>
  <si>
    <t>Published controlled studies of good quality relating to phenotyped and/or genotyped patients or healthy volunteers, and having relevant pharmacokinetic or clinical endpoints.</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</si>
  <si>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</si>
  <si>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</si>
  <si>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short-lived discomfort (&lt; 48 hr) without permanent injury: e.g. reduced decrease in resting heart rate; reduction in exercise tachycardia; decreased pain relief from oxycodone; ADE resulting from increased bioavailability of atomoxetine (decreased appetite, insomnia, sleep disturbance etc); neutropenia &gt; 1.5x10^9/l; leucopenia &gt; 3.0x10^9/l; thrombocytopenia &gt; 75x10^9/l; moderate diarrhea not affecting daily activities; reduced glucose increase following oral glucose tolerance test.</t>
  </si>
  <si>
    <t>Clinical effect (S): Failure of lifesaving therapy e.g. anticipated myelosuppression; prevention of breast cancer relapse; arrhythmia; neutropenia &lt; 0.5x10^9/l; leucopenia &lt; 1.0x10^9/l; thrombocytopenia &lt; 25x10^9/l; life-threatening complications from diarrhea.</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</si>
  <si>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t>
  </si>
  <si>
    <t>Clinical effect (statistically significant difference): long-standing discomfort (48-168 hr) without permanent injury e.g. failure of therapy with tricyclic antidepressants, atypical antipsychotic drugs; extrapyramidal side effects; parkinsonism; adverse drug events resulting from increased bioavailability of tricyclic antidepressants, metoprolol, propafenone (central effects e.g. dizziness); international normalized ratio 4.5-6.0; neutropenia 1.0-1.5x10^9/l; leucopenia 2.0-3.0x10^9/l; thrombocytopenia 50-75x10^9/l</t>
  </si>
  <si>
    <t>Clinical effect (S): long-standing discomfort (48-168 hr) without permanent injury e.g. failure of therapy with tricyclic antidepressants, atypical antipsychotic drugs; extrapyramidal side effects; parkinsonism; ADE resulting from increased bioavailability of tricyclic antidepressants, metoprolol, propafenone (central effects e.g. dizziness); INR 4.5-6.0; neutropenia 1.0-1.5x10^9/l; leucopenia 2.0-3.0x10^9/l; thrombocytopenia 50-75x10^9/l</t>
  </si>
  <si>
    <t>Clinical effect (S): long-standing discomfort (&gt; 168 hr), permanent symptom or invalidating injury e.g. failure of prophylaxis of atrial fibrillation; venous thromboembolism; decreased effect of clopidogrel on inhibition of platelet aggregation; ADE resulting from increased bioavailability of phenytoin; INR &gt; 6.0; neutropenia 0.5-1.0x10^9/l; leucopenia 1.0-2.0x10^9/l; thrombocytopenia 25-50x10^9/l; severe diarrhea </t>
  </si>
  <si>
    <t>has exactly 2 CYP2C19_star_17 or has some CYP2C19_star_17 and has some CYP2C19_star_1</t>
  </si>
  <si>
    <t>http://www.pharmgkb.org/guideline/PA166104993
http://www.pharmgkb.org/download.do?objCls=Attachment&amp;objId=GuidelinesHLABallopurinolACR.pdf</t>
  </si>
  <si>
    <t>American College of Rheumatology (ACR)</t>
  </si>
  <si>
    <t>has some HLA-B_star_5801</t>
  </si>
  <si>
    <t>Those with HLA-B*5801 and of Korean descent with stage 3 or worse CKD (HLA-B*5801 allele frequency ~12%), or of Han Chinese or Thai extraction irrespective of renal function (HLA-B*5801 allele frequency ~6-8%), have been highlighted in the literature as prime examples of subjects at high risk for AHS, marked by HLA-B*5801 hazard ratios of several hundred. Such high-risk individuals were recommended to be prescribed an alternative to allopurinol if HLA-B*5801 positive.</t>
  </si>
  <si>
    <t>HLA-B*58:01 positive individuals of Korean descent with stage 3 or worse CKD or of Han Chinese or Thai extraction irrespective of renal function</t>
  </si>
  <si>
    <t>Level A: supported by multiple (i.e. &gt; 1) randomized
clinical trials or meta-analyses</t>
  </si>
  <si>
    <t>CYP2C9*1/*1 VKORC1:rs9923231(A;G)</t>
  </si>
  <si>
    <t>Two decreased-activity (*9, *10, *17, *29, *36, *41) alleles or carrying one active (*1, *2, *33, *35) and one inactive (*3-*8, *11-*16, *19-*21, *38, *40, *42) allele, or carrying one decreased-activity (*9, *10, *17, *29, *36, *41) and one inactive (*3-*8, *11-*16, *19-*21, *38, *40, *42) allele</t>
  </si>
  <si>
    <t>has exactly 2 (CYP2D6_star_9 or CYP2D6_star_10 or CYP2D6_star_17 or CYP2D6_star_29 or CYP2D6_star_36 or CYP2D6_star_41) or has some (CYP2D6_star_1 or CYP2D6_star_2 or CYP2D6_star_33 or CYP2D6_star_35 or CYP2D6_star_9 or CYP2D6_star_10 or CYP2D6_star_17 or CYP2D6_star_29 or CYP2D6_star_36 or CYP2D6_star_41) and has some (CYP2D6_star_3 or CYP2D6_star_4 or CYP2D6_star_5 or CYP2D6_star_6 or CYP2D6_star_7 or CYP2D6_star_8 or CYP2D6_star_11 or CYP2D6_star_12 or CYP2D6_star_13 or CYP2D6_star_14 or CYP2D6_star_15 or CYP2D6_star_16 or CYP2D6_star_19 or CYP2D6_star_20 or CYP2D6_star_21 or CYP2D6_star_38 or CYP2D6_star_40 or CYP2D6_star_42)</t>
  </si>
  <si>
    <t>The best way to estimate the anticipated stable dose of warfarin is to use the algorithms available on http://www.warfarindosing.org </t>
  </si>
  <si>
    <t>http://www.pharmgkb.org/guideline/PA166104949
http://www.pharmgkb.org/download.action?filename=Warfarin_CPIC_guidelines.pdf</t>
  </si>
  <si>
    <t>Guideline applies exclusively to individuals of Korean descent with CDK stage 3 or worse or individuals of Han Chinese or Thai descent.</t>
  </si>
  <si>
    <t>ad recommendation: This dosing recommendation applies to adults only.</t>
  </si>
  <si>
    <t>Adult patients undergoing warfarin anticoagulant therapy</t>
  </si>
  <si>
    <t>An opioid analgesic related to morphine but with less potent analgesic properties and mild sedative effects. It also acts centrally to suppress cough. [Adapted from PubChem]</t>
  </si>
  <si>
    <t>http://bio2rdf.org/drugbank:DB00318</t>
  </si>
  <si>
    <t>Mirtazapine is an antidepressant introduced by Organon International in 1996 used for the treatment of moderate to severe depression. Mirtazapine has a tetracyclic chemical structure and is classified as a noradrenergic and specific serotonergic antidepressant (NaSSA). It is the only tetracyclic antidepressant that has been approved by the Food and Drug Administration to treat depression. [Adapted from Wikipedia]</t>
  </si>
  <si>
    <t>http://bio2rdf.org/drugbank:DB00370</t>
  </si>
  <si>
    <t>A thioxanthene with therapeutic actions similar to the phenothiazine antipsychotics. It is an antagonist at D1 and D2 dopamine receptors. [Adapted from PubChem]</t>
  </si>
  <si>
    <t>http://bio2rdf.org/drugbank:DB01624</t>
  </si>
  <si>
    <t>Voriconazole (Vfend®, Pfizer) is a triazole antifungal medication used to treat serious fungal infections. It is used to treat invasive fungal infections that are generally seen in patients who are immunocompromised. These include invasive candidiasis, invasive aspergillosis, and emerging fungal infections.</t>
  </si>
  <si>
    <t>http://bio2rdf.org/drugbank:DB00582</t>
  </si>
  <si>
    <t>Venlafaxine (Effexor) is an antidepressant of the serotonin-norepinephrine reuptake inhibitor (SNRI) class first introduced by Wyeth in 1993. It is prescribed for the treatment of clinical depression and anxiety disorders. Due to the pronounced side effects and suspicions that venlafaxine may significantly increase the risk of suicide it is not recommended as a first line treatment of depression. However, it is often effective for depression not responding to SSRIs. Venlafaxine was the sixth most widely-used antidepressant based on the amount of retail prescriptions in the US (17.1 million) in 2006. [Adapted from Wikipedia]</t>
  </si>
  <si>
    <t>http://bio2rdf.org/drugbank:DB00285</t>
  </si>
  <si>
    <t>A narcotic analgesic proposed for moderate to severe pain. It may be habituating. [Adapted from PubChem]</t>
  </si>
  <si>
    <t>http://bio2rdf.org/drugbank:DB00193</t>
  </si>
  <si>
    <t>Tolbutamide is an oral antihyperglycemic agent used for the treatment of non-insulin-dependent diabetes mellitus (NIDDM). It is structurally similar to acetohexamide, chlorpropamide and tolazamide and belongs to the sulfonylurea class of insulin secretagogues, which act by stimulating β cells of the pancreas to release insulin. Sulfonylureas increase both basal insulin secretion and meal-stimulated insulin release. Medications in this class differ in their dose, rate of absorption, duration of action, route of elimination and binding site on their target pancreatic β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Tolbutamide appears to be metabolized in the liver. Tolbutamide and its metabolites are excreted in urine (75-85%) and feces.</t>
  </si>
  <si>
    <t>http://bio2rdf.org/drugbank:DB01124</t>
  </si>
  <si>
    <t>Tegafur (INN) is a chemotherapeutic fluorouracil prodrug used in the treatment of cancers. It is a component of the combination drug tegafur-uracil. When metabolized, it becomes 5-fluorouracil [Copied from Wikipedia]</t>
  </si>
  <si>
    <t>http://pubchem.ncbi.nlm.nih.gov/summary/summary.cgi?cid=5386</t>
  </si>
  <si>
    <t>One of the selective estrogen receptor modulators with tissue-specific activities. Tamoxifen acts as an anti-estrogen (inhibiting agent) in the mammary tissue, but as an estrogen (stimulating agent) in cholesterol metabolism, bone density, and cell proliferation in the endometrium. [Adapted from PubChem]</t>
  </si>
  <si>
    <t>http://bio2rdf.org/drugbank:DB00675</t>
  </si>
  <si>
    <t>Tacrolimus (also FK-506 or Fujimycin) is an immunosuppressive drug whose main use is after organ transplant to reduce the activity of the patient's immune system and so the risk of organ rejection. It is also used in a topical preparation in the treatment of severe atopic dermatitis, severe refractory uveitis after bone marrow transplants, and the skin condition vitiligo. It was discovered in 1984 from the fermentation broth of a Japanese soil sample that contained the bacteria Streptomyces tsukubaensis. Tacrolimus is chemically known as a macrolide. It reduces peptidyl-prolyl isomerase activity by binding to the immunophilin FKBP-12 (FK506 binding protein) creating a new complex. This FKBP12-FK506 complex interacts with and inhibits calcineurin thus inhibiting both T-lymphocyte signal transduction and IL-2 transcription.</t>
  </si>
  <si>
    <t>http://bio2rdf.org/drugbank:DB00864</t>
  </si>
  <si>
    <t>Sertraline hydrochloride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more detailed listing of side effects). Compared to other agents in this class, sertraline may cause greater diarrheal and male sexual dysfunction effects. Side effects generally occur within the first two weeks of therapy and are usually less severe and frequent than those observed with tricyclic antidepressants. Sertraline may be used to treat major depressive disorder, obsessive-compulsive disorder (OCD), panic disorder, post-traumatic stress disorder (PTSD), premenstrual dysphoric disorder (PMDD) and social anxiety disorder (social phobia).</t>
  </si>
  <si>
    <t>http://bio2rdf.org/drugbank:DB01104</t>
  </si>
  <si>
    <t>Risperidone, a benzisoxazole derivative, is an atypical antipsychotic drug with high affinity for 5-hydrotryptamine (5-HT) and dopamine D2 receptors. It is used primarily in the management of schizophrenia, inappropriate behavior in severe dementia and manic episodes associated with bipolar I disorder. Risperidone is effective for treating the positive and negative symptoms of schizophrenia owing to its affinity for its “loose” binding affinity for dopamine D2 receptors and additional 5-HT antagonism compared to first generation antipsychotics, which are strong, non-specific dopamine D2 receptor antagonists.</t>
  </si>
  <si>
    <t>http://bio2rdf.org/drugbank:DB00734</t>
  </si>
  <si>
    <t>A nucleoside antimetabolite antiviral agent that blocks nucleic acid synthesis and is used against both RNA and DNA viruses. [Adapted from PubChem]</t>
  </si>
  <si>
    <t>http://bio2rdf.org/drugbank:DB00811</t>
  </si>
  <si>
    <t>Glyburide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Glyburide has been shown to decrease fasting plasma glucose, postprandial blood glucose and glycosolated hemoglobin (HbA1c) levels (reflective of the last 8-10 weeks of glucose control). Glyburide appears to be completely metabolized, likely in the liver. Although its metabolites exert a small hypoglycemic effect, their contribution to glyburide's hypoglycemic effect is thought to be clinically unimportant. Glyburide metabolites are excreted in urine and feces in approximately equal proportions. The half-life of glyburide appears to be unaffected in those with a creatinine clearance of greater than 29 ml/min/1.73m&lt;sup&gt;2&lt;/sup&gt;.</t>
  </si>
  <si>
    <t>http://bio2rdf.org/drugbank:DB01016</t>
  </si>
  <si>
    <t>Gliclazide is an oral antihyperglycemic agent used for the treatment of non-insulin-dependent diabetes mellitus (NIDDM). It belongs to the sulfonylurea class of insulin secretagogues, which act by stimulating &amp;beta; cells of the pancreas to release insulin. Sulfonylureas increase both basal insulin secretion and meal-stimulated insulin release. Medications in this class differ in their dose, rate of absorption, duration of action, route of elimination and binding site on their target pancreatic &amp;beta; cell receptor. Sulfonylureas also increase peripheral glucose utilization, decrease hepatic gluconeogenesis and may increase the number and sensitivity of insulin receptors. Sulfonylureas are associated with weight gain, though less so than insulin. Due to their mechanism of action, sulfonylureas may cause hypoglycemia and require consistent food intake to decrease this risk. The risk of hypoglycemia is increased in elderly, debilitated and malnourished individuals. Gliclazide has been shown to decrease fasting plasma glucose, postprandial blood glucose and glycosolated hemoglobin (HbA1c) levels (reflective of the last 8-10 weeks of glucose control). Gliclazide is extensively metabolized by the liver; its metabolites are excreted in both urine (60-70%) and feces (10-20%).</t>
  </si>
  <si>
    <t>http://bio2rdf.org/drugbank:DB01120</t>
  </si>
  <si>
    <t>A pyrimidine analog that is an antineoplastic antimetabolite. It interferes with DNA synthesis by blocking the thymidylate synthetase conversion of deoxyuridylic acid to thymidylic acid. [Adapted from PubChem]</t>
  </si>
  <si>
    <t>http://bio2rdf.org/page/drugbank:DB00544</t>
  </si>
  <si>
    <t>A highly effective inhibitor of gastric acid secretion used in the therapy of stomach ulcers and zollinger-ellison syndrome. The drug inhibits the H(+)-K(+)-ATPase (H(+)-K(+)-exchanging ATPase) in the proton pump of gastric parietal cells. [Adapted from PubChem]</t>
  </si>
  <si>
    <t>http://bio2rdf.org/drugbank:DB00736</t>
  </si>
  <si>
    <t>Capecitabine is an orally-administered chemotherapeutic agent used in the treatment of metastatic breast and colorectal cancers. Capecitabine is a prodrug, that is enzymatically converted to fluorouracil (antimetabolite) in the tumor, where it inhibits DNA synthesis and slows growth of tumor tissue.</t>
  </si>
  <si>
    <t>http://bio2rdf.org/drugbank:DB01101</t>
  </si>
  <si>
    <t>Doxepin hydrochloride is a dibenzoxepin-derivative tricyclic antidepressant (TCA). TCAs are structurally similar to phenothiazines. They contain a tricyclic ring system with an alkyl amine substituent on the central ring. In non-depressed individuals, doxepin does not affect mood or arousal, but may cause sedation. In depressed individuals, doxepin exerts a positive effect on mood. TCAs are potent inhibitors of serotonin and norepinephrine reuptake. Tertiary amine TCAs, such as doxepin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Doxepin has less sedative and anticholinergic effects than amitriptyline. See toxicity section below for a complete listing of side effects. Doxepin may be used to treat depression and insomnia. Unlabeled indications include chronic and neuropathic pain, and anxiety. Doxepin may also be used as a second line agent to treat idiopathic urticaria.</t>
  </si>
  <si>
    <t>http://bio2rdf.org/drugbank:DB01142</t>
  </si>
  <si>
    <t>Citalopram hydrobromide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Citalopram is approved for treatment of depression. Unlabeled indications include mild dementia-associated agitation in nonpsychotic patients, smoking cessation, ethanol abuse, obsessive-compulsive disorder (OCD) in children, and diabetic neuropathy. Citalopram has the fewest drug-drug interactions of the SSRIs.</t>
  </si>
  <si>
    <t>http://bio2rdf.org/drugbank:DB00215</t>
  </si>
  <si>
    <t>Escitalopram, the &lt;i&gt;S&lt;/i&gt;-enantiomer of citalopram, belongs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Side effects generally occur within the first two weeks of therapy and are usually less severe and frequent than those observed with tricyclic antidepressants. Escitalopram may be used to treat major depressive disorder (MDD) and generalized anxiety disorder (GAD).</t>
  </si>
  <si>
    <t>http://bio2rdf.org/drugbank:DB01175</t>
  </si>
  <si>
    <t>Glimepiride is the first III generation sulphonyl urea it is a very potent sulphonyl urea with long duration of action.</t>
  </si>
  <si>
    <t>http://bio2rdf.org/drugbank:DB00222</t>
  </si>
  <si>
    <t>Irinotecan is an antineoplastic enzyme inhibitor primarily used in the treatment of colorectal cancer. It is a derivative of camptothecin that inhibits the action of topoisomerase I. Irinotecan prevents religation of the DNA strand by binding to topoisomerase I-DNA complex, and causes double-strand DNA breakage and cell death.</t>
  </si>
  <si>
    <t>http://bio2rdf.org/drugbank:DB00762</t>
  </si>
  <si>
    <t>Lansoprazole is a proton pump inhibitor which prevents the stomach from producing acid. It is manufactured by TAP Pharmaceutical Products. Lansoprazole has been marketed for many years and is one of several PPI's available.</t>
  </si>
  <si>
    <t>http://bio2rdf.org/drugbank:DB00448</t>
  </si>
  <si>
    <t>A reversible monoamine oxidase inhibitor (MAOI) selective for isoform A (RIMA) used to treat major depressive disorder.</t>
  </si>
  <si>
    <t>http://bio2rdf.org/drugbank:DB01171</t>
  </si>
  <si>
    <t>http://bio2rdf.org/drugbank:DB00338</t>
  </si>
  <si>
    <t>Pantoprazole is a proton pump inhibitor drug used for short-term treatment of erosion and ulceration of the esophagus caused by gastroesophageal reflux disease.</t>
  </si>
  <si>
    <t>http://bio2rdf.org/drugbank:DB00213</t>
  </si>
  <si>
    <t>An anticonvulsant that is used in a wide variety of seizures. It is also an anti-arrhythmic and a muscle relaxant. The mechanism of therapeutic action is not clear, although several cellular actions have been described including effects on ion channels, active transport, and general membrane stabilization. The mechanism of its muscle relaxant effect appears to involve a reduction in the sensitivity of muscle spindles to stretch. Phenytoin has been proposed for several other therapeutic uses, but its use has been limited by its many adverse effects and interactions with other drugs. [Adapted from PubChem]</t>
  </si>
  <si>
    <t>http://bio2rdf.org/drugbank:DB00252</t>
  </si>
  <si>
    <t>Rabeprazole is an antiulcer drug in the class of proton pump inhibitors. It is a prodrug - in the acid environment of the parietal cells it turns into active sulphenamide form. Rabeprazole inhibits the H+, K+ATPase of the coating gastric cells and dose-dependent oppresses basal and stimulated gastric acid secretion.</t>
  </si>
  <si>
    <t>http://bio2rdf.org/drugbank:DB01129</t>
  </si>
  <si>
    <t>A potent anti-arrhythmia agent, effective in a wide range of ventricular and atrial arrhythmias and tachycardias. Paradoxically, however, in myocardial infarct patients with either symptomatic or asymptomatic arrhythmia, flecainide exacerbates the arrhythmia and is not recommended for use in these patients. [Adapted from PubChem]</t>
  </si>
  <si>
    <t>http://bio2rdf.org/drugbank:DB01195</t>
  </si>
  <si>
    <t>An antiarrhythmia agent that is particularly effective in ventricular arrhythmias. It also has weak beta-blocking activity. The drug is generally well tolerated. [Adapted from PubChem]</t>
  </si>
  <si>
    <t>http://bio2rdf.org/drugbank:DB01182</t>
  </si>
  <si>
    <t>Paroxetine hydrochloride and paroxetine mesylate belong to a class of antidepressant agents known as selective serotonin-reuptake inhibitors (SSRIs). Despite distinct structural differences between compounds in this class, SSRIs possess similar pharmacological activity. As with other antidepressant agents, several weeks of therapy may be required before a clinical effect is seen. SSRIs are potent inhibitors of neuronal serotonin reuptake. They have little to no effect on norepinephrine or dopamine reuptake and do not antagonize &amp;alpha;- or &amp;beta;-adrenergic, dopamine D&lt;sub&gt;2&lt;/sub&gt; or histamine H&lt;sub&gt;1&lt;/sub&gt; receptors. During acute use, SSRIs block serotonin reuptake and increase serotonin stimulation of somatodendritic 5-HT&lt;sub&gt;1A&lt;/sub&gt; and terminal autoreceptors. Chronic use leads to desensitization of somatodendritic 5-HT&lt;sub&gt;1A&lt;/sub&gt; and terminal autoreceptors. The overall clinical effect of increased mood and decreased anxiety is thought to be due to adaptive changes in neuronal function that leads to enhanced serotonergic neurotransmission. Side effects include dry mouth, nausea, dizziness, drowsiness, sexual dysfunction and headache (see Toxicity section below for a complete listing of side effects). Side effects generally occur during the first two weeks of therapy and are usually less severe and frequent than those observed with tricyclic antidepressants. Paroxetine hydrochloride and mesylate are considered therapeutic alternatives rather than generic equivalents by the US Food and Drug Administration (FDA); both agents contain the same active moiety (i.e. paroxetine), but are formulated as different salt forms. Clinical studies establishing the efficacy of paroxetine in various conditions were performed using paroxetine hydrochloride. Since both agents contain the same active moiety, the clinical efficacy of both agents is thought to be similar. Paroxetine may be used to treat major depressive disorder (MDD), panic disorder with or without agoraphobia, obsessive-compulsive disorder (OCD), social anxiety disorder (social phobia), generalized anxiety disorder (GAD), post-traumatic stress disorder (PTSD) and premenstrual dysphoric disorder (PMDD). Paroxetine has the most evidence supporting its use for anxiety-related disorders of the SSRIs. It has the greatest anticholinergic activity of the agents in this class and compared to other SSRIs, paroxetine may cause greater weight gain, sexual dysfunction, sedation and constipation.</t>
  </si>
  <si>
    <t>http://bio2rdf.org/drugbank:DB00715</t>
  </si>
  <si>
    <t>Semisynthetic derivative of codeine that acts as a narcotic analgesic more potent and addicting than codeine. [Adapted from PubChem]</t>
  </si>
  <si>
    <t>http://bio2rdf.org/drugbank:DB00497</t>
  </si>
  <si>
    <t>Olanzapine is an atypical antipsychotic, approved by the FDA in 1996. Olanzapine is manufactured and marketed by the pharmaceutical company Eli Lilly and Company, whose patent for olanzapine proper ends in 2011.</t>
  </si>
  <si>
    <t>http://bio2rdf.org/drugbank:DB00334</t>
  </si>
  <si>
    <t>Nortriptyline hydrochloride, the &lt;i&gt;N&lt;/i&gt;-demethylated active metabolite of amitriptyline, is a dibenzocycloheptene-derivative tricyclic antidepressant (TCA). TCAs are structurally similar to phenothiazines. They contain a tricyclic ring system with an alkyl amine substituent on the central ring. In non-depressed individuals, nortriptyline does not affect mood or arousal, but may cause sedation. In depressed individuals, nortriptyline exerts a positive effect on mood. TCAs are potent inhibitors of serotonin and norepinephrine reuptake. Secondary amine TCAs, such as nortriptyline, are more potent inhibitors of norepinephrine reuptake than tertiary amine TCAs, such as amitriptyline.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Nortriptyline exerts less anticholinergic and sedative side effects compared to the tertiary amine TCAs, amitriptyline and clomipramine. Nortriptyline may be used to treat depression, chronic pain (unlabeled use), irritable bowel syndrome (unlabeled use), diabetic neuropathy (unlabeled use), post-traumatic stress disorder (unlabeled use), and for migraine prophylaxis (unlabeled use).</t>
  </si>
  <si>
    <t>http://bio2rdf.org/drugbank:DB00540</t>
  </si>
  <si>
    <t>Metoprolol is a cardioselective &amp;beta;1-adrenergic blocking agent used for acute myocardial infarction (MI), heart failure, angina pectoris and mild to moderate hypertension. It may also be used for supraventricular and tachyarrhythmias and prophylaxis for migraine headaches. Metoprolol is structurally similar to bisoprolol, acebutolol and atenolol in that it has two substituents in the &lt;i&gt;para&lt;/i&gt; position of the benzene ring. The &amp;beta;1-selectivity of these agents is thought to be due in part to the large substituents in the &lt;i&gt;para&lt;/i&gt; position. At low doses, metoprolol selectively blocks cardiac &amp;beta;-1-adrenergic receptors with little activity against &amp;beta;2-adrenergic receptors of the lungs and vascular smooth muscle. Receptor selectivity decreases with higher doses. Unlike propranolol and pindolol, metoprolol does not exhibit membrane-stabilizing or intrinsic sympathomimetic activity. Membrane-stabilizing effects are only observed at doses much higher than those needed for &amp;beta;-adrenergic blocking activity. Metoprolol possesses a single chiral centre and is administered as a racemic mixture.</t>
  </si>
  <si>
    <t>http://bio2rdf.org/drugbank:DB00264</t>
  </si>
  <si>
    <t>A phenyl-piperidinyl-butyrophenone that is used primarily to treat schizophrenia and other psychoses. It is also used in schizoaffective disorder, delusional disorders, ballism, and tourette syndrome (a drug of choice) and occasionally as adjunctive therapy in mental retardation and the chorea of huntington disease. It is a potent antiemetic and is used in the treatment of intractable hiccups. (From AMA Drug Evaluations Annual, 1994, p279)</t>
  </si>
  <si>
    <t>http://bio2rdf.org/drugbank:DB00502</t>
  </si>
  <si>
    <t>Flupentixol is an antipsychotic neuroleptic drug. It is a thioxanthene, and therefore closely related to the phenothiazines. Its primary use is as a long acting injection given two or three weekly to people with schizophrenia who have a poor compliance with medication and suffer frequent relapses of illness. It is a D1 and D2 receptor antagonist.</t>
  </si>
  <si>
    <t>http://bio2rdf.org/drugbank:DB00875</t>
  </si>
  <si>
    <t>Abacavir (ABC) is a powerful nucleoside analog reverse transcriptase inhibitor (NRTI) used to treat HIV and AIDS. [Adapted from Wikipedia]</t>
  </si>
  <si>
    <t>http://bio2rdf.org/drugbank:DB01048</t>
  </si>
  <si>
    <t>Amitriptyline hydrochloride is a dibenzocycloheptene-derivative tricyclic antidepressant (TCA). TCAs are structurally similar to phenothiazines. They contain a tricyclic ring system with an alkyl amine substituent on the central ring. In non-depressed individuals, amitriptyline does not affect mood or arousal, but may cause sedation. In depressed individuals, amitriptyline exerts a positive effect on mood. TCAs are potent inhibitors of serotonin and norepinephrine reuptake. Tertiary amine TCAs, such as amitriptyline, are more potent inhibitors of serotonin reuptake than secondary amine TCAs, such as nortriptyline.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Amitriptyline may be used to treat depression, chronic pain (unlabeled use), irritable bowel syndrome (unlabeled use), diabetic neuropathy (unlabeled use), post-traumatic stress disorder (unlabeled use), and for migraine prophylaxis (unlabeled use).</t>
  </si>
  <si>
    <t>http://bio2rdf.org/drugbank:DB00321</t>
  </si>
  <si>
    <t>Aripiprazole is an atypical antipsychotic medication used for the treatment of schizophrenia. It has also recently received FDA approval for the treatment of acute manic and mixed episodes associated with bipolar disorder. Aripiprazole appears to mediate its antipsychotic effects primarily by partial agonism at the D2 receptor. In addition to partial agonist activity at the D2 receptor, aripiprazole is also a partial agonist at the 5-HT1A receptor, and like the other atypical antipsychotics, aripiprazole displays an antagonist profile at the 5-HT2A receptor. Aripiprazole has moderate affinity for histamine and alpha adrenergic receptors, and no appreciable affinity for cholinergic muscarinic receptors.</t>
  </si>
  <si>
    <t>http://bio2rdf.org/drugbank:DB01238</t>
  </si>
  <si>
    <t>Atomoxetine is the first non-stimulant drug approved for the treatment of attention-deficit hyperactivity disorder (ADHD). It is sold in the form of the hydrochloride salt of atomoxetine. This chemical is manufactured and marketed under the brand name Strattera; by Eli Lilly and Company and as a generic Attentin by Torrent Pharmaceuticals. There is currently no generic available within the United States due to patent restrictions. [Adapted from Wikipedia]</t>
  </si>
  <si>
    <t>http://bio2rdf.org/drugbank:DB00289</t>
  </si>
  <si>
    <t>Carvedilol is a non-selective beta blocker indicated in the treatment of mild to moderate congestive heart failure (CHF). It blocks beta-1 and beta-2 adrenergic receptors as well as the alpha-1 adrenergic receptors.</t>
  </si>
  <si>
    <t>http://bio2rdf.org/drugbank:DB01136</t>
  </si>
  <si>
    <t>Clomipramine, the 3-chloro analog of imipramine, is a dibenzazepine-derivative tricyclic antidepressant (TCA). TCAs are structurally similar to phenothiazines. They contain a tricyclic ring system with an alkyl amine substituent on the central ring. In non-depressed individuals, clomipramine does not affect mood or arousal, but may cause sedation. In depressed individuals, clomipramine exerts a positive effect on mood. TCAs are potent inhibitors of serotonin and norepinephrine reuptake. Tertiary amine TCAs, such as clomipramine,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Clomipramine may be used to treat obsessive-compulsive disorder and disorders with an obsessive-compulsive component (e.g. depression, schizophrenia, Tourette’s disorder). Unlabeled indications include panic disorder, chronic pain (e.g. central pain, idiopathic pain disorder, tension headache, diabetic peripheral neuropathy, neuropathic pain), cataplexy and associated narcolepsy, autistic disorder, trichotillomania, onchophagia, stuttering, premature ejaculation, and premenstrual syndrome. Clomipramine is rapidly absorbed from the gastrointestinal tract and demethylated in the liver to its primary active metabolite, desmethylclomipramine.</t>
  </si>
  <si>
    <t>http://bio2rdf.org/drugbank:DB01242</t>
  </si>
  <si>
    <t>A tricylic dibenzodiazepine, classified as an atypical antipsychotic agent. It binds several types of central nervous system receptors, and displays a unique pharmacological profile. Clozapine is a serotonin antagonist, with strong binding to 5-HT 2A/2C receptor subtype. It also displays strong affinity to several dopaminergic receptors, but shows only weak antagonism at the dopamine D2 receptor, a receptor commonly thought to modulate neuroleptic activity. Agranulocytosis is a major adverse effect associated with administration of this agent. [Adapted from PubChem]</t>
  </si>
  <si>
    <t>http://bio2rdf.org/drugbank:DB00363</t>
  </si>
  <si>
    <t>Duloxetine (brand names Cymbalta, Yentreve, and in parts of Europe, Xeristar or Ariclaim) is a drug which primarily targets major depressive disorder (MDD), generalized anxiety disorder (GAD), pain related to diabetic peripheral neuropathy and in some countries stress urinary incontinence (SUI). It is manufactured and marketed by Eli Lilly and Company. Duloxetine has not yet been FDA approved for stress urinary incontinence or for fibromyalgia. Duloxetine is a selective SNRI (selective serotonin-norepinephrine reuptake inhibitor). Duloxetine is a systemic drug therapy which affects the body as a whole. Known also under the code name LY248686, it is a potent dual reuptake inhibitor of serotonin (5-hydroxytryptamine, 5-HT) and norepinephrine (NE), possessing comparable affinities in binding to NE- and 5-HT transporter sites. It is a less potent inhibitor of dopamine reuptake.</t>
  </si>
  <si>
    <t>http://bio2rdf.org/drugbank:DB00476</t>
  </si>
  <si>
    <t>Imipramine, the prototypical tricyclic antidepressant (TCA), is a dibenzazepine-derivative TCA. TCAs are structurally similar to phenothiazines. They contain a tricyclic ring system with an alkyl amine substituent on the central ring. In non-depressed individuals, imipramine does not affect mood or arousal, but may cause sedation. In depressed individuals, imipramine exerts a positive effect on mood. TCAs are potent inhibitors of serotonin and norepinephrine reuptake. Tertiary amine TCAs, such as imipramine and amitriptyline, are more potent inhibitors of serotonin reuptake than secondary amine TCAs, such as nortriptyline and desipramine. TCAs also down-regulate cerebral cortical &amp;beta;-adrenergic receptors and sensitize post-synaptic serotonergic receptors with chronic use. The antidepressant effects of TCAs are thought to be due to an overall increase in serotonergic neurotransmission. TCAs also block histamine H&lt;sub&gt;1&lt;/sub&gt; receptors, &amp;alpha;&lt;sub&gt;1&lt;/sub&gt;-adrenergic receptors and muscarinic receptors, which accounts for their sedative, hypotensive and anticholinergic effects (e.g. blurred vision, dry mouth, constipation, urinary retention), respectively. Imipramine has less sedative and anticholinergic effects than the tertiary amine TCAs, amitriptyline and clomipramine. See toxicity section below for a complete listing of side effects. Imipramine may be used to treat depression and nocturnal enuresis in children. Unlabeled indications include chronic and neuropathic pain (including diabetic neuropathy), panic disorder, attention-deficit/hyperactivity disorder (ADHD), and post-traumatic stress disorder (PTSD).</t>
  </si>
  <si>
    <t>http://bio2rdf.org/drugbank:DB00458</t>
  </si>
  <si>
    <t>Coumarin derivative that acts as a long acting oral anticoagulant. [Adapted from PubChem]</t>
  </si>
  <si>
    <t>http://bio2rdf.org/drugbank:DB00946</t>
  </si>
  <si>
    <t>Acenocoumarol is a coumarin derivative used as an anticoagulant. Coumarin derivatives inhibit the reduction of vitamin K by vitamin K reductase. This prevents carboxylation of vitamin K-dependent clotting factors, II, VII, XI and X, and interferes with coagulation. Hematocrit, hemoglobin, international normalized ratio and liver panel should be monitored. Patients on acenocoumarol are prohibited from giving blood.</t>
  </si>
  <si>
    <t>http://bio2rdf.org/drugbank:DB01418</t>
  </si>
  <si>
    <t>A xanthine oxidase inhibitor that decreases uric acid production. It also acts as an antimetabolite on some simpler organisms. [Adapted from PubChem]</t>
  </si>
  <si>
    <t>http://bio2rdf.org/drugbank:DB00437</t>
  </si>
  <si>
    <t>An anticonvulsant used to control grand mal and psychomotor or focal seizures. Its mode of action is not fully understood, but some of its actions resemble those of phenytoin; although there is little chemical resemblance between the two compounds, their three-dimensional structure is similar. [Adapted from PubChem]</t>
  </si>
  <si>
    <t>http://bio2rdf.org/drugbank:DB00564</t>
  </si>
  <si>
    <t>Human interferon 2a, is a covalent conjugate of recombinant alfa-2a interferon with a single branched bis-monomethoxy polyethylene glycol (PEG) chain. The PEG moiety is linked at a single site to the interferon alfa moiety via a stable amide bond to lysine. Peginterferon alfa-2a has an approximate molecular weight of 60,000 daltons. Interferon alfa-2a is produced using recombinant DNA technology in which a cloned human leukocyte interferon gene is inserted into and expressed in Escherichia coli. The resultant protein is 165 amino acids. The PEG strand protects the molecule in vivo from proteolytic breakdown, substantially increases its in vivo half-life, and reduces immunogenicity by wrapping around and physically hindering access to the protein portion of the molecule.</t>
  </si>
  <si>
    <t>http://bio2rdf.org/drugbank:DB00008</t>
  </si>
  <si>
    <t>Desipramine hydrochloride is a dibenzazepine-derivative tricyclic antidepressant (TCA). TCAs are structurally similar to phenothiazines. They contain a tricyclic ring system with an alkyl amine substituent on the central ring. In non-depressed individuals, desipramine does not affect mood or arousal, but may cause sedation. In depressed individuals, desipramine exerts a positive effect on mood. TCAs are potent inhibitors of serotonin and norepinephrine reuptake. Secondary amine TCAs, such as desipramine and nortriptyline, are more potent inhibitors of norepinephrine reuptake than tertiary amine TCAs, such as amitriptyline and doxepine. TCAs also down-regulate cerebral cortical &amp;beta;-adrenergic receptors and sensitize post-synaptic serotonergic receptors with chronic use. The antidepressant effects of TCAs are thought to be due to an overall increase in serotonergic neurotransmission. TCAs also block histamine-H&lt;sub&gt;1&lt;/sub&gt; receptors, &amp;alpha;&lt;sub&gt;1&lt;/sub&gt;-adrenergic receptors and muscarinic receptors, which accounts for their sedative, hypotensive and anticholinergic effects (e.g. blurred vision, dry mouth, constipation, urinary retention), respectively. See toxicity section below for a complete listing of side effects. Desipramine exerts less anticholinergic and sedative side effects compared to tertiary amine TCAs, such as amitriptyline and clomipramine. Desipramine may be used to treat depression, neuropathic pain (unlabeled use), agitation and insomnia (unlabeled use) and attention-deficit hyperactivity disorder (unlabeled use).</t>
  </si>
  <si>
    <t>http://bio2rdf.org/drugbank:DB01151</t>
  </si>
  <si>
    <t>Tricyclic antidepressant similar to imipramine, but with more antihistaminic and sedative properties. [Adapted from PubChem]</t>
  </si>
  <si>
    <t>http://bio2rdf.org/drugbank:DB00726</t>
  </si>
  <si>
    <t>Hormonal contraceptive for systemic use</t>
  </si>
  <si>
    <t>Glyburide</t>
  </si>
  <si>
    <t>has exactly 2 (TPMT_star_2 or TPMT_star_3A or TPMT_star_3B or TPMT_star_3C or TPMT_star_3D or TPMT_star_4 or TPMT_star_5 or TPMT_star_6 or TPMT_star_7 or TPMT_star_8 or TPMT_star_9 or TPMT_star_10 or TPMT_star_11 or TPMT_star_12 or TPMT_star_13 or TPMT_star_14 or TPMT_star_15 or TPMT_star_16 or TPMT_star_17 or TPMT_star_18)</t>
  </si>
  <si>
    <t>has exactly 0 HLA-B_star_5701</t>
  </si>
  <si>
    <t>has exactly 0 HLA-B_star_5801</t>
  </si>
  <si>
    <t>has exactly 0 HLA-B_star_1502</t>
  </si>
  <si>
    <t>has exactly 0 HLA-B_star_44</t>
  </si>
</sst>
</file>

<file path=xl/styles.xml><?xml version="1.0" encoding="utf-8"?>
<styleSheet xmlns="http://schemas.openxmlformats.org/spreadsheetml/2006/main">
  <numFmts count="1">
    <numFmt numFmtId="164" formatCode="m/d/yyyy;@"/>
  </numFmts>
  <fonts count="28">
    <font>
      <sz val="10"/>
      <color rgb="FF000000"/>
      <name val="Arial"/>
    </font>
    <font>
      <sz val="9"/>
      <color rgb="FF000000"/>
      <name val="Arial"/>
      <family val="2"/>
    </font>
    <font>
      <b/>
      <sz val="10"/>
      <color rgb="FF000000"/>
      <name val="Arial"/>
      <family val="2"/>
    </font>
    <font>
      <sz val="9"/>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b/>
      <sz val="10"/>
      <color rgb="FF000000"/>
      <name val="Arial"/>
      <family val="2"/>
    </font>
    <font>
      <sz val="6"/>
      <color rgb="FF000000"/>
      <name val="Arial"/>
      <family val="2"/>
    </font>
    <font>
      <sz val="9"/>
      <color rgb="FF000000"/>
      <name val="Arial"/>
      <family val="2"/>
    </font>
    <font>
      <sz val="9"/>
      <color rgb="FF000000"/>
      <name val="Arial"/>
      <family val="2"/>
    </font>
    <font>
      <sz val="10"/>
      <color rgb="FF000000"/>
      <name val="Arial"/>
      <family val="2"/>
    </font>
    <font>
      <sz val="9"/>
      <color rgb="FF000000"/>
      <name val="Arial"/>
      <family val="2"/>
    </font>
    <font>
      <sz val="9"/>
      <color rgb="FF000000"/>
      <name val="Arial"/>
      <family val="2"/>
    </font>
    <font>
      <sz val="9"/>
      <color rgb="FF000000"/>
      <name val="Arial"/>
      <family val="2"/>
    </font>
    <font>
      <b/>
      <sz val="10"/>
      <color rgb="FF000000"/>
      <name val="Arial"/>
      <family val="2"/>
    </font>
    <font>
      <b/>
      <sz val="9"/>
      <color rgb="FF000000"/>
      <name val="Arial"/>
      <family val="2"/>
    </font>
    <font>
      <sz val="9"/>
      <color rgb="FF000000"/>
      <name val="Arial"/>
      <family val="2"/>
    </font>
    <font>
      <u/>
      <sz val="10"/>
      <color theme="10"/>
      <name val="Arial"/>
      <family val="2"/>
    </font>
    <font>
      <sz val="9"/>
      <color rgb="FF333333"/>
      <name val="Arial"/>
      <family val="2"/>
    </font>
    <font>
      <sz val="10"/>
      <color rgb="FF000000"/>
      <name val="Arial"/>
      <family val="2"/>
    </font>
    <font>
      <sz val="10"/>
      <color rgb="FFFF0000"/>
      <name val="Arial"/>
      <family val="2"/>
    </font>
    <font>
      <sz val="10"/>
      <color rgb="FF999999"/>
      <name val="Arial"/>
      <family val="2"/>
    </font>
    <font>
      <sz val="8"/>
      <color rgb="FF000000"/>
      <name val="Arial"/>
      <family val="2"/>
    </font>
    <font>
      <u/>
      <sz val="8"/>
      <color theme="10"/>
      <name val="Arial"/>
      <family val="2"/>
    </font>
  </fonts>
  <fills count="22">
    <fill>
      <patternFill patternType="none"/>
    </fill>
    <fill>
      <patternFill patternType="gray125"/>
    </fill>
    <fill>
      <patternFill patternType="solid">
        <fgColor rgb="FFF1C232"/>
        <bgColor indexed="64"/>
      </patternFill>
    </fill>
    <fill>
      <patternFill patternType="solid">
        <fgColor rgb="FFFFE599"/>
        <bgColor indexed="64"/>
      </patternFill>
    </fill>
    <fill>
      <patternFill patternType="solid">
        <fgColor rgb="FFFFFFFF"/>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FE599"/>
        <bgColor indexed="64"/>
      </patternFill>
    </fill>
    <fill>
      <patternFill patternType="solid">
        <fgColor rgb="FFFFE599"/>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1C232"/>
        <bgColor indexed="64"/>
      </patternFill>
    </fill>
    <fill>
      <patternFill patternType="solid">
        <fgColor rgb="FFFFE599"/>
        <bgColor indexed="64"/>
      </patternFill>
    </fill>
    <fill>
      <patternFill patternType="solid">
        <fgColor rgb="FFF1C232"/>
        <bgColor indexed="64"/>
      </patternFill>
    </fill>
    <fill>
      <patternFill patternType="solid">
        <fgColor rgb="FFF0FCF0"/>
        <bgColor indexed="64"/>
      </patternFill>
    </fill>
  </fills>
  <borders count="14">
    <border>
      <left/>
      <right/>
      <top/>
      <bottom/>
      <diagonal/>
    </border>
    <border>
      <left/>
      <right style="thin">
        <color rgb="FF000000"/>
      </right>
      <top/>
      <bottom/>
      <diagonal/>
    </border>
    <border>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style="thin">
        <color rgb="FF000000"/>
      </left>
      <right/>
      <top/>
      <bottom/>
      <diagonal/>
    </border>
    <border>
      <left style="thin">
        <color rgb="FF000000"/>
      </left>
      <right/>
      <top/>
      <bottom/>
      <diagonal/>
    </border>
    <border>
      <left/>
      <right style="thin">
        <color rgb="FF000000"/>
      </right>
      <top/>
      <bottom/>
      <diagonal/>
    </border>
    <border>
      <left/>
      <right/>
      <top/>
      <bottom style="thin">
        <color indexed="64"/>
      </bottom>
      <diagonal/>
    </border>
    <border>
      <left/>
      <right/>
      <top style="thin">
        <color indexed="64"/>
      </top>
      <bottom style="thin">
        <color indexed="64"/>
      </bottom>
      <diagonal/>
    </border>
  </borders>
  <cellStyleXfs count="3">
    <xf numFmtId="0" fontId="0" fillId="0" borderId="0"/>
    <xf numFmtId="0" fontId="21" fillId="0" borderId="0" applyNumberFormat="0" applyFill="0" applyBorder="0" applyAlignment="0" applyProtection="0"/>
    <xf numFmtId="0" fontId="23" fillId="0" borderId="0"/>
  </cellStyleXfs>
  <cellXfs count="105">
    <xf numFmtId="0" fontId="0" fillId="0" borderId="0" xfId="0" applyAlignment="1">
      <alignment wrapText="1"/>
    </xf>
    <xf numFmtId="0" fontId="2" fillId="2" borderId="1" xfId="0" applyFont="1" applyFill="1" applyBorder="1" applyAlignment="1">
      <alignment wrapText="1"/>
    </xf>
    <xf numFmtId="0" fontId="0" fillId="0" borderId="2" xfId="0" applyBorder="1" applyAlignment="1">
      <alignment wrapText="1"/>
    </xf>
    <xf numFmtId="0" fontId="7" fillId="5" borderId="0" xfId="0" applyFont="1" applyFill="1" applyAlignment="1">
      <alignment wrapText="1"/>
    </xf>
    <xf numFmtId="0" fontId="8" fillId="0" borderId="3" xfId="0" applyFont="1" applyBorder="1" applyAlignment="1">
      <alignment wrapText="1"/>
    </xf>
    <xf numFmtId="0" fontId="10" fillId="8" borderId="4" xfId="0" applyFont="1" applyFill="1" applyBorder="1" applyAlignment="1">
      <alignment wrapText="1"/>
    </xf>
    <xf numFmtId="49" fontId="0" fillId="0" borderId="5" xfId="0" applyNumberFormat="1" applyBorder="1" applyAlignment="1">
      <alignment wrapText="1"/>
    </xf>
    <xf numFmtId="0" fontId="11" fillId="0" borderId="6" xfId="0" applyFont="1" applyBorder="1" applyAlignment="1">
      <alignment wrapText="1"/>
    </xf>
    <xf numFmtId="0" fontId="0" fillId="0" borderId="7" xfId="0" applyBorder="1" applyAlignment="1">
      <alignment wrapText="1"/>
    </xf>
    <xf numFmtId="0" fontId="14" fillId="0" borderId="8" xfId="0" applyFont="1" applyBorder="1" applyAlignment="1">
      <alignment wrapText="1"/>
    </xf>
    <xf numFmtId="0" fontId="0" fillId="0" borderId="9" xfId="0" applyBorder="1" applyAlignment="1">
      <alignment wrapText="1"/>
    </xf>
    <xf numFmtId="0" fontId="18" fillId="15" borderId="10" xfId="0" applyFont="1" applyFill="1" applyBorder="1" applyAlignment="1">
      <alignment wrapText="1"/>
    </xf>
    <xf numFmtId="0" fontId="0" fillId="17" borderId="11" xfId="0" applyFill="1" applyBorder="1" applyAlignment="1">
      <alignment wrapText="1"/>
    </xf>
    <xf numFmtId="0" fontId="0" fillId="0" borderId="12" xfId="0" applyBorder="1" applyAlignment="1">
      <alignment wrapText="1"/>
    </xf>
    <xf numFmtId="0" fontId="0" fillId="0" borderId="0" xfId="0" applyBorder="1" applyAlignment="1">
      <alignment wrapText="1"/>
    </xf>
    <xf numFmtId="0" fontId="3" fillId="0" borderId="12" xfId="0" applyFont="1" applyBorder="1" applyAlignment="1">
      <alignment wrapText="1"/>
    </xf>
    <xf numFmtId="0" fontId="12" fillId="12" borderId="0" xfId="0" applyFont="1" applyFill="1" applyBorder="1" applyAlignment="1">
      <alignment wrapText="1"/>
    </xf>
    <xf numFmtId="0" fontId="17" fillId="14" borderId="0" xfId="0" applyFont="1" applyFill="1" applyBorder="1" applyAlignment="1">
      <alignment wrapText="1"/>
    </xf>
    <xf numFmtId="0" fontId="9" fillId="0" borderId="0" xfId="0" applyFont="1" applyBorder="1" applyAlignment="1">
      <alignment wrapText="1"/>
    </xf>
    <xf numFmtId="0" fontId="0" fillId="10" borderId="0" xfId="0" applyFill="1" applyBorder="1" applyAlignment="1">
      <alignment wrapText="1"/>
    </xf>
    <xf numFmtId="0" fontId="14" fillId="0" borderId="0" xfId="0" applyFont="1" applyBorder="1" applyAlignment="1">
      <alignment wrapText="1"/>
    </xf>
    <xf numFmtId="0" fontId="15" fillId="0" borderId="0" xfId="0" applyFont="1" applyBorder="1" applyAlignment="1">
      <alignment wrapText="1"/>
    </xf>
    <xf numFmtId="0" fontId="20" fillId="18" borderId="0" xfId="0" applyFont="1" applyFill="1" applyBorder="1" applyAlignment="1">
      <alignment horizontal="center" wrapText="1"/>
    </xf>
    <xf numFmtId="0" fontId="4" fillId="0" borderId="12" xfId="0" applyFont="1" applyBorder="1" applyAlignment="1">
      <alignment wrapText="1"/>
    </xf>
    <xf numFmtId="0" fontId="1" fillId="0" borderId="0" xfId="0" applyFont="1" applyBorder="1" applyAlignment="1">
      <alignment wrapText="1"/>
    </xf>
    <xf numFmtId="0" fontId="1" fillId="0" borderId="12" xfId="0" applyFont="1" applyBorder="1" applyAlignment="1">
      <alignment wrapText="1"/>
    </xf>
    <xf numFmtId="0" fontId="14" fillId="0" borderId="12" xfId="0" applyFont="1" applyBorder="1" applyAlignment="1">
      <alignment wrapText="1"/>
    </xf>
    <xf numFmtId="0" fontId="6" fillId="0" borderId="0" xfId="0" applyFont="1" applyBorder="1" applyAlignment="1">
      <alignment wrapText="1"/>
    </xf>
    <xf numFmtId="0" fontId="0" fillId="11" borderId="0" xfId="0" applyFill="1" applyBorder="1" applyAlignment="1">
      <alignment wrapText="1"/>
    </xf>
    <xf numFmtId="0" fontId="0" fillId="19" borderId="0" xfId="0" applyFill="1" applyBorder="1" applyAlignment="1">
      <alignment wrapText="1"/>
    </xf>
    <xf numFmtId="0" fontId="19" fillId="16" borderId="0" xfId="0" applyFont="1" applyFill="1" applyBorder="1" applyAlignment="1">
      <alignment horizontal="center" wrapText="1"/>
    </xf>
    <xf numFmtId="0" fontId="0" fillId="20" borderId="0" xfId="0" applyFill="1" applyBorder="1" applyAlignment="1">
      <alignment horizontal="center" wrapText="1"/>
    </xf>
    <xf numFmtId="0" fontId="13" fillId="13" borderId="0" xfId="0" applyFont="1" applyFill="1" applyBorder="1" applyAlignment="1">
      <alignment horizontal="center" wrapText="1"/>
    </xf>
    <xf numFmtId="0" fontId="16" fillId="0" borderId="0" xfId="0" applyFont="1" applyBorder="1" applyAlignment="1">
      <alignment wrapText="1"/>
    </xf>
    <xf numFmtId="0" fontId="5" fillId="3" borderId="12" xfId="0" applyFont="1" applyFill="1" applyBorder="1" applyAlignment="1">
      <alignment wrapText="1"/>
    </xf>
    <xf numFmtId="0" fontId="0" fillId="10" borderId="12" xfId="0" applyFill="1" applyBorder="1" applyAlignment="1">
      <alignment wrapText="1"/>
    </xf>
    <xf numFmtId="0" fontId="9" fillId="0" borderId="12" xfId="0" applyFont="1" applyBorder="1" applyAlignment="1">
      <alignment wrapText="1"/>
    </xf>
    <xf numFmtId="0" fontId="17" fillId="14" borderId="12" xfId="0" applyFont="1" applyFill="1" applyBorder="1" applyAlignment="1">
      <alignment wrapText="1"/>
    </xf>
    <xf numFmtId="0" fontId="0" fillId="6" borderId="12" xfId="0" applyFill="1" applyBorder="1" applyAlignment="1">
      <alignment wrapText="1"/>
    </xf>
    <xf numFmtId="0" fontId="8" fillId="0" borderId="0" xfId="0" applyFont="1" applyBorder="1" applyAlignment="1">
      <alignment wrapText="1"/>
    </xf>
    <xf numFmtId="0" fontId="1" fillId="10" borderId="0" xfId="0" applyFont="1" applyFill="1" applyBorder="1" applyAlignment="1">
      <alignment wrapText="1"/>
    </xf>
    <xf numFmtId="0" fontId="1" fillId="6" borderId="12" xfId="0" applyFont="1" applyFill="1" applyBorder="1" applyAlignment="1">
      <alignment wrapText="1"/>
    </xf>
    <xf numFmtId="0" fontId="1" fillId="14" borderId="0" xfId="0" applyFont="1" applyFill="1" applyBorder="1" applyAlignment="1">
      <alignment wrapText="1"/>
    </xf>
    <xf numFmtId="0" fontId="1" fillId="3" borderId="12" xfId="0" applyFont="1" applyFill="1" applyBorder="1" applyAlignment="1">
      <alignment wrapText="1"/>
    </xf>
    <xf numFmtId="0" fontId="19" fillId="18" borderId="0" xfId="0" applyFont="1" applyFill="1" applyBorder="1" applyAlignment="1">
      <alignment horizontal="center" wrapText="1"/>
    </xf>
    <xf numFmtId="0" fontId="1" fillId="9" borderId="0" xfId="0" applyFont="1" applyFill="1" applyBorder="1" applyAlignment="1">
      <alignment horizontal="center" wrapText="1"/>
    </xf>
    <xf numFmtId="0" fontId="2" fillId="15" borderId="10" xfId="0" applyFont="1" applyFill="1" applyBorder="1" applyAlignment="1">
      <alignment wrapText="1"/>
    </xf>
    <xf numFmtId="0" fontId="2" fillId="15" borderId="0" xfId="0" applyFont="1" applyFill="1" applyBorder="1" applyAlignment="1">
      <alignment wrapText="1"/>
    </xf>
    <xf numFmtId="0" fontId="1" fillId="13" borderId="0" xfId="0" applyFont="1" applyFill="1" applyBorder="1" applyAlignment="1">
      <alignment horizontal="center" wrapText="1"/>
    </xf>
    <xf numFmtId="0" fontId="8" fillId="0" borderId="12" xfId="0" applyFont="1" applyBorder="1" applyAlignment="1">
      <alignment wrapText="1"/>
    </xf>
    <xf numFmtId="164" fontId="1" fillId="0" borderId="0" xfId="0" applyNumberFormat="1" applyFont="1" applyBorder="1" applyAlignment="1">
      <alignment wrapText="1"/>
    </xf>
    <xf numFmtId="164" fontId="1" fillId="0" borderId="12" xfId="0" applyNumberFormat="1" applyFont="1" applyBorder="1" applyAlignment="1">
      <alignment wrapText="1"/>
    </xf>
    <xf numFmtId="0" fontId="6" fillId="0" borderId="12" xfId="0" applyFont="1" applyBorder="1" applyAlignment="1">
      <alignment wrapText="1"/>
    </xf>
    <xf numFmtId="0" fontId="0" fillId="11" borderId="12" xfId="0" applyFill="1" applyBorder="1" applyAlignment="1">
      <alignment wrapText="1"/>
    </xf>
    <xf numFmtId="0" fontId="1" fillId="12" borderId="0" xfId="0" applyFont="1" applyFill="1" applyBorder="1" applyAlignment="1">
      <alignment wrapText="1"/>
    </xf>
    <xf numFmtId="0" fontId="1" fillId="14" borderId="12" xfId="0" applyFont="1" applyFill="1" applyBorder="1" applyAlignment="1">
      <alignment wrapText="1"/>
    </xf>
    <xf numFmtId="164" fontId="1" fillId="13" borderId="0" xfId="0" applyNumberFormat="1" applyFont="1" applyFill="1" applyBorder="1" applyAlignment="1">
      <alignment horizontal="center" wrapText="1"/>
    </xf>
    <xf numFmtId="164" fontId="1" fillId="13" borderId="0" xfId="0" applyNumberFormat="1" applyFont="1" applyFill="1" applyBorder="1" applyAlignment="1" applyProtection="1">
      <alignment horizontal="center" wrapText="1"/>
      <protection locked="0"/>
    </xf>
    <xf numFmtId="0" fontId="14" fillId="10" borderId="0" xfId="0" applyFont="1" applyFill="1" applyBorder="1" applyAlignment="1">
      <alignment wrapText="1"/>
    </xf>
    <xf numFmtId="0" fontId="14" fillId="10" borderId="12" xfId="0" applyFont="1" applyFill="1" applyBorder="1" applyAlignment="1">
      <alignment wrapText="1"/>
    </xf>
    <xf numFmtId="0" fontId="0" fillId="0" borderId="13" xfId="0" applyBorder="1" applyAlignment="1">
      <alignment wrapText="1"/>
    </xf>
    <xf numFmtId="0" fontId="14" fillId="10" borderId="13" xfId="0" applyFont="1" applyFill="1" applyBorder="1" applyAlignment="1">
      <alignment wrapText="1"/>
    </xf>
    <xf numFmtId="164" fontId="1" fillId="0" borderId="13" xfId="0" applyNumberFormat="1" applyFont="1" applyBorder="1" applyAlignment="1">
      <alignment wrapText="1"/>
    </xf>
    <xf numFmtId="0" fontId="1" fillId="0" borderId="13" xfId="0" applyFont="1" applyBorder="1" applyAlignment="1">
      <alignment wrapText="1"/>
    </xf>
    <xf numFmtId="0" fontId="14" fillId="0" borderId="13" xfId="0" applyFont="1" applyBorder="1" applyAlignment="1">
      <alignment wrapText="1"/>
    </xf>
    <xf numFmtId="0" fontId="1" fillId="14" borderId="13" xfId="0" applyFont="1" applyFill="1" applyBorder="1" applyAlignment="1">
      <alignment wrapText="1"/>
    </xf>
    <xf numFmtId="0" fontId="0" fillId="0" borderId="12" xfId="0" applyNumberFormat="1" applyBorder="1" applyAlignment="1">
      <alignment wrapText="1"/>
    </xf>
    <xf numFmtId="0" fontId="14" fillId="0" borderId="0" xfId="0" applyNumberFormat="1" applyFont="1" applyBorder="1" applyAlignment="1">
      <alignment wrapText="1"/>
    </xf>
    <xf numFmtId="0" fontId="14" fillId="0" borderId="12" xfId="0" quotePrefix="1" applyFont="1" applyBorder="1" applyAlignment="1">
      <alignment wrapText="1"/>
    </xf>
    <xf numFmtId="0" fontId="0" fillId="0" borderId="0" xfId="0" applyFill="1" applyBorder="1" applyAlignment="1">
      <alignment wrapText="1"/>
    </xf>
    <xf numFmtId="0" fontId="0" fillId="0" borderId="12" xfId="0" applyFill="1" applyBorder="1" applyAlignment="1">
      <alignment wrapText="1"/>
    </xf>
    <xf numFmtId="0" fontId="22" fillId="0" borderId="0" xfId="0" applyFont="1" applyAlignment="1">
      <alignment wrapText="1"/>
    </xf>
    <xf numFmtId="0" fontId="22" fillId="0" borderId="12" xfId="0" applyFont="1" applyBorder="1" applyAlignment="1">
      <alignment wrapText="1"/>
    </xf>
    <xf numFmtId="0" fontId="19" fillId="13" borderId="0" xfId="0" applyFont="1" applyFill="1" applyBorder="1" applyAlignment="1">
      <alignment horizontal="center" wrapText="1"/>
    </xf>
    <xf numFmtId="0" fontId="1" fillId="0" borderId="0" xfId="0" applyFont="1" applyFill="1" applyBorder="1" applyAlignment="1">
      <alignment wrapText="1"/>
    </xf>
    <xf numFmtId="0" fontId="1" fillId="0" borderId="12" xfId="0" applyFont="1" applyBorder="1"/>
    <xf numFmtId="0" fontId="1" fillId="0" borderId="13" xfId="0" applyFont="1" applyBorder="1"/>
    <xf numFmtId="0" fontId="1" fillId="0" borderId="13" xfId="0" applyFont="1" applyBorder="1" applyAlignment="1"/>
    <xf numFmtId="0" fontId="1" fillId="0" borderId="12" xfId="0" applyFont="1" applyFill="1" applyBorder="1" applyAlignment="1">
      <alignment wrapText="1"/>
    </xf>
    <xf numFmtId="0" fontId="1" fillId="18" borderId="0" xfId="0" applyFont="1" applyFill="1" applyBorder="1" applyAlignment="1">
      <alignment horizontal="center" wrapText="1"/>
    </xf>
    <xf numFmtId="0" fontId="8" fillId="0" borderId="0" xfId="0" applyFont="1" applyAlignment="1">
      <alignment wrapText="1"/>
    </xf>
    <xf numFmtId="0" fontId="14" fillId="0" borderId="12" xfId="0" applyFont="1" applyFill="1" applyBorder="1" applyAlignment="1">
      <alignment wrapText="1"/>
    </xf>
    <xf numFmtId="17" fontId="1" fillId="0" borderId="13" xfId="0" applyNumberFormat="1" applyFont="1" applyBorder="1" applyAlignment="1">
      <alignment wrapText="1"/>
    </xf>
    <xf numFmtId="17" fontId="1" fillId="0" borderId="0" xfId="0" applyNumberFormat="1" applyFont="1" applyBorder="1" applyAlignment="1">
      <alignment wrapText="1"/>
    </xf>
    <xf numFmtId="17" fontId="1" fillId="0" borderId="12" xfId="0" applyNumberFormat="1" applyFont="1" applyBorder="1" applyAlignment="1">
      <alignment wrapText="1"/>
    </xf>
    <xf numFmtId="0" fontId="23" fillId="0" borderId="0" xfId="2" applyAlignment="1">
      <alignment vertical="top" wrapText="1"/>
    </xf>
    <xf numFmtId="0" fontId="21" fillId="0" borderId="0" xfId="1" applyAlignment="1">
      <alignment vertical="top" wrapText="1"/>
    </xf>
    <xf numFmtId="0" fontId="23" fillId="0" borderId="10" xfId="2" applyBorder="1" applyAlignment="1">
      <alignment vertical="top" wrapText="1"/>
    </xf>
    <xf numFmtId="0" fontId="21" fillId="0" borderId="11" xfId="1" applyBorder="1" applyAlignment="1">
      <alignment vertical="top" wrapText="1"/>
    </xf>
    <xf numFmtId="0" fontId="23" fillId="0" borderId="0" xfId="2" applyBorder="1" applyAlignment="1">
      <alignment vertical="top" wrapText="1"/>
    </xf>
    <xf numFmtId="0" fontId="14" fillId="0" borderId="0" xfId="2" applyFont="1" applyAlignment="1">
      <alignment vertical="top" wrapText="1"/>
    </xf>
    <xf numFmtId="0" fontId="24" fillId="0" borderId="0" xfId="2" applyFont="1" applyAlignment="1">
      <alignment vertical="top" wrapText="1"/>
    </xf>
    <xf numFmtId="0" fontId="14" fillId="21" borderId="0" xfId="2" applyFont="1" applyFill="1" applyAlignment="1">
      <alignment vertical="top" wrapText="1"/>
    </xf>
    <xf numFmtId="0" fontId="14" fillId="0" borderId="0" xfId="2" applyFont="1" applyFill="1" applyBorder="1" applyAlignment="1">
      <alignment vertical="top" wrapText="1"/>
    </xf>
    <xf numFmtId="0" fontId="23" fillId="0" borderId="0" xfId="2" applyFill="1" applyBorder="1" applyAlignment="1">
      <alignment vertical="top" wrapText="1"/>
    </xf>
    <xf numFmtId="0" fontId="0" fillId="0" borderId="0" xfId="0" applyAlignment="1">
      <alignment vertical="top" wrapText="1"/>
    </xf>
    <xf numFmtId="0" fontId="14" fillId="7" borderId="0" xfId="0" applyFont="1" applyFill="1" applyBorder="1" applyAlignment="1">
      <alignment horizontal="center" wrapText="1"/>
    </xf>
    <xf numFmtId="0" fontId="25" fillId="4" borderId="0" xfId="0" applyFont="1" applyFill="1" applyBorder="1" applyAlignment="1">
      <alignment wrapText="1"/>
    </xf>
    <xf numFmtId="0" fontId="25" fillId="4" borderId="12" xfId="0" applyFont="1" applyFill="1" applyBorder="1" applyAlignment="1">
      <alignment wrapText="1"/>
    </xf>
    <xf numFmtId="0" fontId="25" fillId="4" borderId="13" xfId="0" applyFont="1" applyFill="1" applyBorder="1" applyAlignment="1">
      <alignment wrapText="1"/>
    </xf>
    <xf numFmtId="0" fontId="26" fillId="0" borderId="0" xfId="0" applyFont="1" applyBorder="1" applyAlignment="1">
      <alignment wrapText="1"/>
    </xf>
    <xf numFmtId="0" fontId="27" fillId="0" borderId="0" xfId="1" applyFont="1" applyBorder="1" applyAlignment="1">
      <alignment wrapText="1"/>
    </xf>
    <xf numFmtId="0" fontId="26" fillId="0" borderId="12" xfId="0" applyFont="1" applyBorder="1" applyAlignment="1">
      <alignment wrapText="1"/>
    </xf>
    <xf numFmtId="0" fontId="26" fillId="0" borderId="13" xfId="0" applyFont="1" applyBorder="1" applyAlignment="1">
      <alignment wrapText="1"/>
    </xf>
    <xf numFmtId="0" fontId="21" fillId="0" borderId="0" xfId="1" applyBorder="1" applyAlignment="1">
      <alignment wrapText="1"/>
    </xf>
  </cellXfs>
  <cellStyles count="3">
    <cellStyle name="Hipervínculo" xfId="1" builtinId="8"/>
    <cellStyle name="Normal" xfId="0" builtinId="0"/>
    <cellStyle name="Normal 2" xfId="2"/>
  </cellStyles>
  <dxfs count="12">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
      <fill>
        <patternFill patternType="solid">
          <bgColor rgb="FFB6D7A8"/>
        </patternFill>
      </fill>
    </dxf>
    <dxf>
      <fill>
        <patternFill patternType="solid">
          <bgColor rgb="FFD9D9D9"/>
        </patternFill>
      </fill>
    </dxf>
    <dxf>
      <fill>
        <patternFill patternType="solid">
          <bgColor rgb="FF93C47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5</xdr:col>
      <xdr:colOff>2171700</xdr:colOff>
      <xdr:row>23</xdr:row>
      <xdr:rowOff>95250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466725</xdr:colOff>
      <xdr:row>58</xdr:row>
      <xdr:rowOff>133350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dailymed.nlm.nih.gov/dailymed/lookup.cfm?setid=d91934a0-902e-c26c-23ca-d5accc4151b6" TargetMode="External"/><Relationship Id="rId2" Type="http://schemas.openxmlformats.org/officeDocument/2006/relationships/hyperlink" Target="http://www.pharmgkb.org/drug/PA448515"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dailymed.nlm.nih.gov/dailymed/lookup.cfm?setid=d91934a0-902e-c26c-23ca-d5accc4151b6"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bio2rdf.org/drugbank:DB00370" TargetMode="External"/><Relationship Id="rId3" Type="http://schemas.openxmlformats.org/officeDocument/2006/relationships/hyperlink" Target="http://bio2rdf.org/drugbank:DB01033" TargetMode="External"/><Relationship Id="rId7" Type="http://schemas.openxmlformats.org/officeDocument/2006/relationships/hyperlink" Target="http://bio2rdf.org/drugbank:DB00318" TargetMode="External"/><Relationship Id="rId2" Type="http://schemas.openxmlformats.org/officeDocument/2006/relationships/hyperlink" Target="http://bio2rdf.org/drugbank:DB00993" TargetMode="External"/><Relationship Id="rId1" Type="http://schemas.openxmlformats.org/officeDocument/2006/relationships/hyperlink" Target="http://bio2rdf.org/drugbank:DB00758" TargetMode="External"/><Relationship Id="rId6" Type="http://schemas.openxmlformats.org/officeDocument/2006/relationships/hyperlink" Target="http://bio2rdf.org/drugbank:DB00682" TargetMode="External"/><Relationship Id="rId5" Type="http://schemas.openxmlformats.org/officeDocument/2006/relationships/hyperlink" Target="http://bio2rdf.org/drugbank:DB00352" TargetMode="External"/><Relationship Id="rId4" Type="http://schemas.openxmlformats.org/officeDocument/2006/relationships/hyperlink" Target="http://bio2rdf.org/drugbank:DB00641" TargetMode="External"/><Relationship Id="rId9" Type="http://schemas.openxmlformats.org/officeDocument/2006/relationships/hyperlink" Target="http://pubchem.ncbi.nlm.nih.gov/summary/summary.cgi?cid=5386"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Tabelle1"/>
  <dimension ref="A1:T305"/>
  <sheetViews>
    <sheetView tabSelected="1" topLeftCell="G1" zoomScale="90" zoomScaleNormal="90" workbookViewId="0">
      <pane ySplit="1" topLeftCell="A5" activePane="bottomLeft" state="frozen"/>
      <selection pane="bottomLeft" activeCell="L7" sqref="L7"/>
    </sheetView>
  </sheetViews>
  <sheetFormatPr baseColWidth="10" defaultColWidth="17.140625" defaultRowHeight="76.5" customHeight="1"/>
  <cols>
    <col min="1" max="1" width="41.42578125" style="20" customWidth="1"/>
    <col min="2" max="2" width="13.85546875" style="14" customWidth="1"/>
    <col min="3" max="3" width="16.140625" style="14" customWidth="1"/>
    <col min="4" max="4" width="21" style="24" customWidth="1"/>
    <col min="5" max="5" width="39.7109375" style="24" customWidth="1"/>
    <col min="6" max="6" width="37.5703125" style="24" customWidth="1"/>
    <col min="7" max="7" width="37.5703125" style="14" customWidth="1"/>
    <col min="8" max="8" width="45.42578125" style="14" customWidth="1"/>
    <col min="9" max="9" width="16.42578125" style="14" customWidth="1"/>
    <col min="10" max="10" width="4.85546875" style="14" customWidth="1"/>
    <col min="11" max="11" width="24.5703125" style="14" customWidth="1"/>
    <col min="12" max="12" width="57.7109375" style="24" customWidth="1"/>
    <col min="13" max="13" width="45.28515625" style="14" customWidth="1"/>
    <col min="14" max="14" width="52.28515625" style="14" customWidth="1"/>
    <col min="15" max="15" width="31.140625" style="24" customWidth="1"/>
    <col min="16" max="16" width="17.140625" style="24"/>
    <col min="17" max="17" width="17.140625" style="50"/>
    <col min="18" max="18" width="14.7109375" style="50" customWidth="1"/>
    <col min="19" max="19" width="19.140625" style="24" customWidth="1"/>
    <col min="20" max="20" width="25" style="14" customWidth="1"/>
    <col min="21" max="16384" width="17.140625" style="14"/>
  </cols>
  <sheetData>
    <row r="1" spans="1:20" ht="52.5" customHeight="1">
      <c r="A1" s="96" t="s">
        <v>194</v>
      </c>
      <c r="B1" s="22" t="s">
        <v>0</v>
      </c>
      <c r="C1" s="30" t="s">
        <v>1</v>
      </c>
      <c r="D1" s="79" t="s">
        <v>2</v>
      </c>
      <c r="E1" s="45" t="s">
        <v>189</v>
      </c>
      <c r="F1" s="44" t="s">
        <v>188</v>
      </c>
      <c r="G1" s="44" t="s">
        <v>213</v>
      </c>
      <c r="H1" s="30" t="s">
        <v>212</v>
      </c>
      <c r="I1" s="31" t="s">
        <v>3</v>
      </c>
      <c r="J1" s="32"/>
      <c r="K1" s="32" t="s">
        <v>4</v>
      </c>
      <c r="L1" s="48" t="s">
        <v>5</v>
      </c>
      <c r="M1" s="32" t="s">
        <v>6</v>
      </c>
      <c r="N1" s="32" t="s">
        <v>7</v>
      </c>
      <c r="O1" s="48" t="s">
        <v>8</v>
      </c>
      <c r="P1" s="48" t="s">
        <v>9</v>
      </c>
      <c r="Q1" s="56" t="s">
        <v>10</v>
      </c>
      <c r="R1" s="57" t="s">
        <v>11</v>
      </c>
      <c r="S1" s="48" t="s">
        <v>211</v>
      </c>
      <c r="T1" s="32" t="s">
        <v>12</v>
      </c>
    </row>
    <row r="2" spans="1:20" ht="76.5" customHeight="1">
      <c r="A2" s="97" t="str">
        <f>"human triggering CDS rule " &amp; (ROW() - 1)</f>
        <v>human triggering CDS rule 1</v>
      </c>
      <c r="B2" s="18" t="s">
        <v>13</v>
      </c>
      <c r="C2" s="17" t="s">
        <v>14</v>
      </c>
      <c r="D2" s="24" t="s">
        <v>15</v>
      </c>
      <c r="E2" s="24" t="s">
        <v>16</v>
      </c>
      <c r="F2" s="24" t="s">
        <v>17</v>
      </c>
      <c r="G2" s="18"/>
      <c r="H2" s="17" t="s">
        <v>18</v>
      </c>
      <c r="I2" s="14" t="s">
        <v>19</v>
      </c>
      <c r="J2" s="21"/>
      <c r="K2" s="21" t="s">
        <v>21</v>
      </c>
      <c r="L2" s="101" t="s">
        <v>22</v>
      </c>
      <c r="P2" s="83">
        <v>40817</v>
      </c>
      <c r="Q2" s="50">
        <v>40902</v>
      </c>
      <c r="R2" s="50">
        <v>41592</v>
      </c>
      <c r="S2" s="50" t="s">
        <v>219</v>
      </c>
      <c r="T2" s="24" t="s">
        <v>210</v>
      </c>
    </row>
    <row r="3" spans="1:20" ht="76.5" customHeight="1">
      <c r="A3" s="97" t="str">
        <f t="shared" ref="A3:A66" si="0">"human triggering CDS rule " &amp; (ROW() - 1)</f>
        <v>human triggering CDS rule 2</v>
      </c>
      <c r="B3" s="18" t="s">
        <v>13</v>
      </c>
      <c r="C3" s="17" t="s">
        <v>14</v>
      </c>
      <c r="D3" s="24" t="s">
        <v>15</v>
      </c>
      <c r="E3" s="24" t="s">
        <v>732</v>
      </c>
      <c r="F3" s="24" t="s">
        <v>23</v>
      </c>
      <c r="G3" s="18"/>
      <c r="H3" s="17" t="s">
        <v>18</v>
      </c>
      <c r="I3" s="14" t="s">
        <v>19</v>
      </c>
      <c r="J3" s="21"/>
      <c r="K3" s="21" t="s">
        <v>24</v>
      </c>
      <c r="L3" s="100" t="s">
        <v>22</v>
      </c>
      <c r="P3" s="83">
        <v>40817</v>
      </c>
      <c r="Q3" s="50">
        <v>40902</v>
      </c>
      <c r="R3" s="50">
        <v>41592</v>
      </c>
      <c r="S3" s="50" t="s">
        <v>219</v>
      </c>
      <c r="T3" s="24" t="s">
        <v>210</v>
      </c>
    </row>
    <row r="4" spans="1:20" ht="76.5" customHeight="1">
      <c r="A4" s="97" t="str">
        <f t="shared" si="0"/>
        <v>human triggering CDS rule 3</v>
      </c>
      <c r="B4" s="18" t="s">
        <v>13</v>
      </c>
      <c r="C4" s="17" t="s">
        <v>14</v>
      </c>
      <c r="D4" s="24" t="s">
        <v>15</v>
      </c>
      <c r="E4" s="24" t="s">
        <v>25</v>
      </c>
      <c r="F4" s="24" t="s">
        <v>26</v>
      </c>
      <c r="G4" s="18"/>
      <c r="H4" s="17" t="s">
        <v>27</v>
      </c>
      <c r="I4" s="14" t="s">
        <v>19</v>
      </c>
      <c r="J4" s="21"/>
      <c r="K4" s="21" t="s">
        <v>24</v>
      </c>
      <c r="L4" s="100" t="s">
        <v>22</v>
      </c>
      <c r="P4" s="83">
        <v>40817</v>
      </c>
      <c r="Q4" s="50">
        <v>40902</v>
      </c>
      <c r="R4" s="50">
        <v>41592</v>
      </c>
      <c r="S4" s="50" t="s">
        <v>219</v>
      </c>
      <c r="T4" s="24" t="s">
        <v>210</v>
      </c>
    </row>
    <row r="5" spans="1:20" ht="76.5" customHeight="1">
      <c r="A5" s="97" t="str">
        <f t="shared" si="0"/>
        <v>human triggering CDS rule 4</v>
      </c>
      <c r="B5" s="18" t="s">
        <v>13</v>
      </c>
      <c r="C5" s="17" t="s">
        <v>14</v>
      </c>
      <c r="D5" s="24" t="s">
        <v>15</v>
      </c>
      <c r="E5" s="24" t="s">
        <v>28</v>
      </c>
      <c r="F5" s="24" t="s">
        <v>29</v>
      </c>
      <c r="G5" s="18"/>
      <c r="H5" s="17" t="s">
        <v>18</v>
      </c>
      <c r="I5" s="14" t="s">
        <v>19</v>
      </c>
      <c r="J5" s="21"/>
      <c r="K5" s="21" t="s">
        <v>24</v>
      </c>
      <c r="L5" s="100" t="s">
        <v>22</v>
      </c>
      <c r="P5" s="83">
        <v>40817</v>
      </c>
      <c r="Q5" s="50">
        <v>40902</v>
      </c>
      <c r="R5" s="50">
        <v>41592</v>
      </c>
      <c r="S5" s="50" t="s">
        <v>219</v>
      </c>
      <c r="T5" s="24" t="s">
        <v>210</v>
      </c>
    </row>
    <row r="6" spans="1:20" ht="76.5" customHeight="1">
      <c r="A6" s="97" t="str">
        <f t="shared" si="0"/>
        <v>human triggering CDS rule 5</v>
      </c>
      <c r="B6" s="18" t="s">
        <v>13</v>
      </c>
      <c r="C6" s="17" t="s">
        <v>14</v>
      </c>
      <c r="D6" s="24" t="s">
        <v>15</v>
      </c>
      <c r="E6" s="24" t="s">
        <v>30</v>
      </c>
      <c r="F6" s="24" t="s">
        <v>168</v>
      </c>
      <c r="G6" s="24"/>
      <c r="H6" s="17" t="s">
        <v>27</v>
      </c>
      <c r="I6" s="14" t="s">
        <v>19</v>
      </c>
      <c r="J6" s="21"/>
      <c r="K6" s="21" t="s">
        <v>24</v>
      </c>
      <c r="L6" s="100" t="s">
        <v>22</v>
      </c>
      <c r="P6" s="83">
        <v>40817</v>
      </c>
      <c r="Q6" s="50">
        <v>40902</v>
      </c>
      <c r="R6" s="50">
        <v>41592</v>
      </c>
      <c r="S6" s="50" t="s">
        <v>219</v>
      </c>
      <c r="T6" s="24" t="s">
        <v>210</v>
      </c>
    </row>
    <row r="7" spans="1:20" ht="76.5" customHeight="1">
      <c r="A7" s="97" t="str">
        <f t="shared" si="0"/>
        <v>human triggering CDS rule 6</v>
      </c>
      <c r="B7" s="18" t="s">
        <v>13</v>
      </c>
      <c r="C7" s="17" t="s">
        <v>14</v>
      </c>
      <c r="D7" s="24" t="s">
        <v>15</v>
      </c>
      <c r="E7" s="24" t="s">
        <v>31</v>
      </c>
      <c r="F7" s="24" t="s">
        <v>169</v>
      </c>
      <c r="G7" s="24"/>
      <c r="H7" s="17" t="s">
        <v>27</v>
      </c>
      <c r="I7" s="14" t="s">
        <v>19</v>
      </c>
      <c r="J7" s="21"/>
      <c r="K7" s="21" t="s">
        <v>24</v>
      </c>
      <c r="L7" s="104" t="s">
        <v>22</v>
      </c>
      <c r="P7" s="83">
        <v>40817</v>
      </c>
      <c r="Q7" s="50">
        <v>40902</v>
      </c>
      <c r="R7" s="50">
        <v>41592</v>
      </c>
      <c r="S7" s="50" t="s">
        <v>219</v>
      </c>
      <c r="T7" s="24" t="s">
        <v>210</v>
      </c>
    </row>
    <row r="8" spans="1:20" ht="76.5" customHeight="1">
      <c r="A8" s="97" t="str">
        <f t="shared" si="0"/>
        <v>human triggering CDS rule 7</v>
      </c>
      <c r="B8" s="18" t="s">
        <v>13</v>
      </c>
      <c r="C8" s="17" t="s">
        <v>14</v>
      </c>
      <c r="D8" s="24" t="s">
        <v>15</v>
      </c>
      <c r="E8" s="24" t="s">
        <v>32</v>
      </c>
      <c r="F8" s="24" t="s">
        <v>171</v>
      </c>
      <c r="G8" s="24"/>
      <c r="H8" s="17" t="s">
        <v>27</v>
      </c>
      <c r="I8" s="14" t="s">
        <v>19</v>
      </c>
      <c r="J8" s="21"/>
      <c r="K8" s="21" t="s">
        <v>24</v>
      </c>
      <c r="L8" s="100" t="s">
        <v>22</v>
      </c>
      <c r="P8" s="83">
        <v>40817</v>
      </c>
      <c r="Q8" s="50">
        <v>40902</v>
      </c>
      <c r="R8" s="50">
        <v>41592</v>
      </c>
      <c r="S8" s="24" t="s">
        <v>219</v>
      </c>
      <c r="T8" s="24" t="s">
        <v>210</v>
      </c>
    </row>
    <row r="9" spans="1:20" ht="76.5" customHeight="1">
      <c r="A9" s="97" t="str">
        <f t="shared" si="0"/>
        <v>human triggering CDS rule 8</v>
      </c>
      <c r="B9" s="18" t="s">
        <v>13</v>
      </c>
      <c r="C9" s="17" t="s">
        <v>14</v>
      </c>
      <c r="D9" s="24" t="s">
        <v>15</v>
      </c>
      <c r="E9" s="24" t="s">
        <v>33</v>
      </c>
      <c r="F9" s="24" t="s">
        <v>170</v>
      </c>
      <c r="G9" s="24"/>
      <c r="H9" s="17" t="s">
        <v>27</v>
      </c>
      <c r="I9" s="14" t="s">
        <v>19</v>
      </c>
      <c r="J9" s="21"/>
      <c r="K9" s="21" t="s">
        <v>24</v>
      </c>
      <c r="L9" s="100" t="s">
        <v>22</v>
      </c>
      <c r="P9" s="83">
        <v>40817</v>
      </c>
      <c r="Q9" s="50">
        <v>40902</v>
      </c>
      <c r="R9" s="50">
        <v>41592</v>
      </c>
      <c r="S9" s="24" t="s">
        <v>219</v>
      </c>
      <c r="T9" s="24" t="s">
        <v>210</v>
      </c>
    </row>
    <row r="10" spans="1:20" ht="76.5" customHeight="1">
      <c r="A10" s="97" t="str">
        <f t="shared" si="0"/>
        <v>human triggering CDS rule 9</v>
      </c>
      <c r="B10" s="18" t="s">
        <v>13</v>
      </c>
      <c r="C10" s="17" t="s">
        <v>14</v>
      </c>
      <c r="D10" s="24" t="s">
        <v>15</v>
      </c>
      <c r="E10" s="24" t="s">
        <v>34</v>
      </c>
      <c r="F10" s="24" t="s">
        <v>172</v>
      </c>
      <c r="G10" s="24"/>
      <c r="H10" s="17" t="s">
        <v>35</v>
      </c>
      <c r="I10" s="14" t="s">
        <v>19</v>
      </c>
      <c r="J10" s="21"/>
      <c r="K10" s="21" t="s">
        <v>24</v>
      </c>
      <c r="L10" s="100" t="s">
        <v>22</v>
      </c>
      <c r="P10" s="83">
        <v>40817</v>
      </c>
      <c r="Q10" s="50">
        <v>40902</v>
      </c>
      <c r="R10" s="50">
        <v>41592</v>
      </c>
      <c r="S10" s="24" t="s">
        <v>219</v>
      </c>
      <c r="T10" s="24" t="s">
        <v>210</v>
      </c>
    </row>
    <row r="11" spans="1:20" ht="114.75">
      <c r="A11" s="97" t="str">
        <f t="shared" si="0"/>
        <v>human triggering CDS rule 10</v>
      </c>
      <c r="B11" s="18" t="s">
        <v>13</v>
      </c>
      <c r="C11" s="17" t="s">
        <v>14</v>
      </c>
      <c r="D11" s="24" t="s">
        <v>15</v>
      </c>
      <c r="E11" s="24" t="s">
        <v>36</v>
      </c>
      <c r="F11" s="24" t="s">
        <v>37</v>
      </c>
      <c r="G11" s="18"/>
      <c r="H11" s="17" t="s">
        <v>27</v>
      </c>
      <c r="I11" s="14" t="s">
        <v>19</v>
      </c>
      <c r="J11" s="21"/>
      <c r="K11" s="21" t="s">
        <v>24</v>
      </c>
      <c r="L11" s="100" t="s">
        <v>22</v>
      </c>
      <c r="P11" s="83">
        <v>40817</v>
      </c>
      <c r="Q11" s="50">
        <v>40902</v>
      </c>
      <c r="R11" s="50">
        <v>41592</v>
      </c>
      <c r="S11" s="24" t="s">
        <v>219</v>
      </c>
      <c r="T11" s="24" t="s">
        <v>210</v>
      </c>
    </row>
    <row r="12" spans="1:20" ht="76.5" customHeight="1">
      <c r="A12" s="97" t="str">
        <f t="shared" si="0"/>
        <v>human triggering CDS rule 11</v>
      </c>
      <c r="B12" s="18" t="s">
        <v>13</v>
      </c>
      <c r="C12" s="17" t="s">
        <v>14</v>
      </c>
      <c r="D12" s="24" t="s">
        <v>15</v>
      </c>
      <c r="E12" s="24" t="s">
        <v>38</v>
      </c>
      <c r="F12" s="24" t="s">
        <v>39</v>
      </c>
      <c r="G12" s="18"/>
      <c r="H12" s="17" t="s">
        <v>27</v>
      </c>
      <c r="I12" s="14" t="s">
        <v>19</v>
      </c>
      <c r="J12" s="21"/>
      <c r="K12" s="21" t="s">
        <v>24</v>
      </c>
      <c r="L12" s="100" t="s">
        <v>22</v>
      </c>
      <c r="P12" s="83">
        <v>40817</v>
      </c>
      <c r="Q12" s="50">
        <v>40902</v>
      </c>
      <c r="R12" s="50">
        <v>41592</v>
      </c>
      <c r="S12" s="24" t="s">
        <v>219</v>
      </c>
      <c r="T12" s="24" t="s">
        <v>210</v>
      </c>
    </row>
    <row r="13" spans="1:20" ht="76.5" customHeight="1">
      <c r="A13" s="97" t="str">
        <f t="shared" si="0"/>
        <v>human triggering CDS rule 12</v>
      </c>
      <c r="B13" s="18" t="s">
        <v>13</v>
      </c>
      <c r="C13" s="17" t="s">
        <v>14</v>
      </c>
      <c r="D13" s="24" t="s">
        <v>15</v>
      </c>
      <c r="E13" s="24" t="s">
        <v>40</v>
      </c>
      <c r="F13" s="24" t="s">
        <v>41</v>
      </c>
      <c r="G13" s="18"/>
      <c r="H13" s="17" t="s">
        <v>35</v>
      </c>
      <c r="I13" s="14" t="s">
        <v>19</v>
      </c>
      <c r="J13" s="21"/>
      <c r="K13" s="21" t="s">
        <v>24</v>
      </c>
      <c r="L13" s="100" t="s">
        <v>22</v>
      </c>
      <c r="P13" s="83">
        <v>40817</v>
      </c>
      <c r="Q13" s="50">
        <v>40902</v>
      </c>
      <c r="R13" s="50">
        <v>41592</v>
      </c>
      <c r="S13" s="24" t="s">
        <v>219</v>
      </c>
      <c r="T13" s="24" t="s">
        <v>210</v>
      </c>
    </row>
    <row r="14" spans="1:20" ht="76.5" customHeight="1">
      <c r="A14" s="97" t="str">
        <f t="shared" si="0"/>
        <v>human triggering CDS rule 13</v>
      </c>
      <c r="B14" s="18" t="s">
        <v>13</v>
      </c>
      <c r="C14" s="17" t="s">
        <v>14</v>
      </c>
      <c r="D14" s="24" t="s">
        <v>15</v>
      </c>
      <c r="E14" s="24" t="s">
        <v>42</v>
      </c>
      <c r="F14" s="24" t="s">
        <v>43</v>
      </c>
      <c r="G14" s="18"/>
      <c r="H14" s="17" t="s">
        <v>27</v>
      </c>
      <c r="I14" s="14" t="s">
        <v>19</v>
      </c>
      <c r="J14" s="21"/>
      <c r="K14" s="21" t="s">
        <v>24</v>
      </c>
      <c r="L14" s="100" t="s">
        <v>22</v>
      </c>
      <c r="P14" s="83">
        <v>40817</v>
      </c>
      <c r="Q14" s="50">
        <v>40902</v>
      </c>
      <c r="R14" s="50">
        <v>41592</v>
      </c>
      <c r="S14" s="24" t="s">
        <v>219</v>
      </c>
      <c r="T14" s="24" t="s">
        <v>210</v>
      </c>
    </row>
    <row r="15" spans="1:20" ht="76.5" customHeight="1">
      <c r="A15" s="97" t="str">
        <f t="shared" si="0"/>
        <v>human triggering CDS rule 14</v>
      </c>
      <c r="B15" s="18" t="s">
        <v>13</v>
      </c>
      <c r="C15" s="17" t="s">
        <v>14</v>
      </c>
      <c r="D15" s="24" t="s">
        <v>15</v>
      </c>
      <c r="E15" s="24" t="s">
        <v>44</v>
      </c>
      <c r="F15" s="24" t="s">
        <v>45</v>
      </c>
      <c r="G15" s="18"/>
      <c r="H15" s="17" t="s">
        <v>35</v>
      </c>
      <c r="I15" s="14" t="s">
        <v>19</v>
      </c>
      <c r="J15" s="21"/>
      <c r="K15" s="21" t="s">
        <v>24</v>
      </c>
      <c r="L15" s="100" t="s">
        <v>22</v>
      </c>
      <c r="P15" s="83">
        <v>40817</v>
      </c>
      <c r="Q15" s="50">
        <v>40902</v>
      </c>
      <c r="R15" s="50">
        <v>41592</v>
      </c>
      <c r="S15" s="24" t="s">
        <v>219</v>
      </c>
      <c r="T15" s="24" t="s">
        <v>210</v>
      </c>
    </row>
    <row r="16" spans="1:20" ht="76.5" customHeight="1">
      <c r="A16" s="97" t="str">
        <f t="shared" si="0"/>
        <v>human triggering CDS rule 15</v>
      </c>
      <c r="B16" s="18" t="s">
        <v>13</v>
      </c>
      <c r="C16" s="17" t="s">
        <v>14</v>
      </c>
      <c r="D16" s="24" t="s">
        <v>15</v>
      </c>
      <c r="E16" s="24" t="s">
        <v>46</v>
      </c>
      <c r="F16" s="24" t="s">
        <v>47</v>
      </c>
      <c r="G16" s="18"/>
      <c r="H16" s="17" t="s">
        <v>35</v>
      </c>
      <c r="I16" s="14" t="s">
        <v>19</v>
      </c>
      <c r="J16" s="21"/>
      <c r="K16" s="21" t="s">
        <v>24</v>
      </c>
      <c r="L16" s="100" t="s">
        <v>22</v>
      </c>
      <c r="P16" s="83">
        <v>40817</v>
      </c>
      <c r="Q16" s="50">
        <v>40902</v>
      </c>
      <c r="R16" s="50">
        <v>41592</v>
      </c>
      <c r="S16" s="24" t="s">
        <v>219</v>
      </c>
      <c r="T16" s="24" t="s">
        <v>210</v>
      </c>
    </row>
    <row r="17" spans="1:20" ht="76.5" customHeight="1">
      <c r="A17" s="97" t="str">
        <f t="shared" si="0"/>
        <v>human triggering CDS rule 16</v>
      </c>
      <c r="B17" s="18" t="s">
        <v>13</v>
      </c>
      <c r="C17" s="17" t="s">
        <v>14</v>
      </c>
      <c r="D17" s="24" t="s">
        <v>15</v>
      </c>
      <c r="E17" s="24" t="s">
        <v>48</v>
      </c>
      <c r="F17" s="24" t="s">
        <v>174</v>
      </c>
      <c r="G17" s="24"/>
      <c r="H17" s="17" t="s">
        <v>35</v>
      </c>
      <c r="I17" s="14" t="s">
        <v>19</v>
      </c>
      <c r="J17" s="21"/>
      <c r="K17" s="21" t="s">
        <v>24</v>
      </c>
      <c r="L17" s="100" t="s">
        <v>22</v>
      </c>
      <c r="P17" s="83">
        <v>40817</v>
      </c>
      <c r="Q17" s="50">
        <v>40902</v>
      </c>
      <c r="R17" s="50">
        <v>41592</v>
      </c>
      <c r="S17" s="24" t="s">
        <v>219</v>
      </c>
      <c r="T17" s="24" t="s">
        <v>210</v>
      </c>
    </row>
    <row r="18" spans="1:20" ht="76.5" customHeight="1">
      <c r="A18" s="97" t="str">
        <f t="shared" si="0"/>
        <v>human triggering CDS rule 17</v>
      </c>
      <c r="B18" s="18" t="s">
        <v>13</v>
      </c>
      <c r="C18" s="17" t="s">
        <v>14</v>
      </c>
      <c r="D18" s="24" t="s">
        <v>15</v>
      </c>
      <c r="E18" s="24" t="s">
        <v>49</v>
      </c>
      <c r="F18" s="24" t="s">
        <v>175</v>
      </c>
      <c r="G18" s="24"/>
      <c r="H18" s="17" t="s">
        <v>35</v>
      </c>
      <c r="I18" s="14" t="s">
        <v>19</v>
      </c>
      <c r="J18" s="21"/>
      <c r="K18" s="21" t="s">
        <v>24</v>
      </c>
      <c r="L18" s="100" t="s">
        <v>22</v>
      </c>
      <c r="P18" s="83">
        <v>40817</v>
      </c>
      <c r="Q18" s="50">
        <v>40902</v>
      </c>
      <c r="R18" s="50">
        <v>41592</v>
      </c>
      <c r="S18" s="24" t="s">
        <v>219</v>
      </c>
      <c r="T18" s="24" t="s">
        <v>210</v>
      </c>
    </row>
    <row r="19" spans="1:20" s="13" customFormat="1" ht="76.5" customHeight="1">
      <c r="A19" s="98" t="str">
        <f t="shared" si="0"/>
        <v>human triggering CDS rule 18</v>
      </c>
      <c r="B19" s="23" t="s">
        <v>13</v>
      </c>
      <c r="C19" s="34" t="s">
        <v>14</v>
      </c>
      <c r="D19" s="25" t="s">
        <v>15</v>
      </c>
      <c r="E19" s="25" t="s">
        <v>50</v>
      </c>
      <c r="F19" s="25" t="s">
        <v>173</v>
      </c>
      <c r="G19" s="25"/>
      <c r="H19" s="34" t="s">
        <v>35</v>
      </c>
      <c r="I19" s="13" t="s">
        <v>19</v>
      </c>
      <c r="J19" s="15"/>
      <c r="K19" s="15" t="s">
        <v>24</v>
      </c>
      <c r="L19" s="102" t="s">
        <v>22</v>
      </c>
      <c r="O19" s="25"/>
      <c r="P19" s="84">
        <v>40817</v>
      </c>
      <c r="Q19" s="51">
        <v>40902</v>
      </c>
      <c r="R19" s="51">
        <v>41592</v>
      </c>
      <c r="S19" s="51" t="s">
        <v>219</v>
      </c>
      <c r="T19" s="25" t="s">
        <v>210</v>
      </c>
    </row>
    <row r="20" spans="1:20" ht="76.5" customHeight="1">
      <c r="A20" s="97" t="str">
        <f t="shared" si="0"/>
        <v>human triggering CDS rule 19</v>
      </c>
      <c r="B20" s="33" t="s">
        <v>13</v>
      </c>
      <c r="C20" s="29" t="s">
        <v>51</v>
      </c>
      <c r="D20" s="24" t="s">
        <v>52</v>
      </c>
      <c r="E20" s="24" t="s">
        <v>225</v>
      </c>
      <c r="F20" s="24" t="s">
        <v>657</v>
      </c>
      <c r="H20" s="16" t="s">
        <v>53</v>
      </c>
      <c r="I20" s="14" t="s">
        <v>506</v>
      </c>
      <c r="L20" s="100" t="s">
        <v>224</v>
      </c>
      <c r="O20" s="24" t="s">
        <v>54</v>
      </c>
      <c r="P20" s="50">
        <v>41479</v>
      </c>
      <c r="Q20" s="50">
        <v>41074</v>
      </c>
      <c r="R20" s="50">
        <v>41583</v>
      </c>
      <c r="S20" s="24" t="s">
        <v>219</v>
      </c>
      <c r="T20" s="24" t="s">
        <v>210</v>
      </c>
    </row>
    <row r="21" spans="1:20" ht="76.5" customHeight="1">
      <c r="A21" s="97" t="str">
        <f t="shared" si="0"/>
        <v>human triggering CDS rule 20</v>
      </c>
      <c r="B21" s="33" t="s">
        <v>13</v>
      </c>
      <c r="C21" s="29" t="s">
        <v>51</v>
      </c>
      <c r="D21" s="24" t="s">
        <v>52</v>
      </c>
      <c r="E21" s="24" t="s">
        <v>226</v>
      </c>
      <c r="F21" s="24" t="s">
        <v>656</v>
      </c>
      <c r="H21" s="16" t="s">
        <v>53</v>
      </c>
      <c r="I21" s="14" t="s">
        <v>506</v>
      </c>
      <c r="L21" s="100" t="s">
        <v>224</v>
      </c>
      <c r="O21" s="24" t="s">
        <v>54</v>
      </c>
      <c r="P21" s="50">
        <v>41479</v>
      </c>
      <c r="Q21" s="50">
        <v>41074</v>
      </c>
      <c r="R21" s="50">
        <v>41583</v>
      </c>
      <c r="S21" s="24" t="s">
        <v>219</v>
      </c>
      <c r="T21" s="24" t="s">
        <v>210</v>
      </c>
    </row>
    <row r="22" spans="1:20" ht="102.6" customHeight="1">
      <c r="A22" s="97" t="str">
        <f t="shared" si="0"/>
        <v>human triggering CDS rule 21</v>
      </c>
      <c r="B22" s="33" t="s">
        <v>13</v>
      </c>
      <c r="C22" s="29" t="s">
        <v>51</v>
      </c>
      <c r="D22" s="24" t="s">
        <v>52</v>
      </c>
      <c r="E22" s="24" t="s">
        <v>227</v>
      </c>
      <c r="F22" s="24" t="s">
        <v>655</v>
      </c>
      <c r="H22" s="16" t="s">
        <v>229</v>
      </c>
      <c r="I22" s="14" t="s">
        <v>506</v>
      </c>
      <c r="L22" s="100" t="s">
        <v>224</v>
      </c>
      <c r="O22" s="24" t="s">
        <v>55</v>
      </c>
      <c r="P22" s="50">
        <v>41479</v>
      </c>
      <c r="Q22" s="50">
        <v>41074</v>
      </c>
      <c r="R22" s="50">
        <v>41583</v>
      </c>
      <c r="S22" s="24" t="s">
        <v>219</v>
      </c>
      <c r="T22" s="24" t="s">
        <v>210</v>
      </c>
    </row>
    <row r="23" spans="1:20" s="13" customFormat="1" ht="76.5" customHeight="1">
      <c r="A23" s="98" t="str">
        <f t="shared" si="0"/>
        <v>human triggering CDS rule 22</v>
      </c>
      <c r="B23" s="36" t="s">
        <v>13</v>
      </c>
      <c r="C23" s="35" t="s">
        <v>51</v>
      </c>
      <c r="D23" s="25" t="s">
        <v>52</v>
      </c>
      <c r="E23" s="25" t="s">
        <v>228</v>
      </c>
      <c r="F23" s="25" t="s">
        <v>654</v>
      </c>
      <c r="H23" s="37" t="s">
        <v>229</v>
      </c>
      <c r="I23" s="13" t="s">
        <v>506</v>
      </c>
      <c r="L23" s="102" t="s">
        <v>224</v>
      </c>
      <c r="N23" s="66"/>
      <c r="O23" s="25" t="s">
        <v>54</v>
      </c>
      <c r="P23" s="51">
        <v>41479</v>
      </c>
      <c r="Q23" s="51">
        <v>41074</v>
      </c>
      <c r="R23" s="51">
        <v>41583</v>
      </c>
      <c r="S23" s="25" t="s">
        <v>219</v>
      </c>
      <c r="T23" s="25" t="s">
        <v>210</v>
      </c>
    </row>
    <row r="24" spans="1:20" ht="76.5" customHeight="1">
      <c r="A24" s="97" t="str">
        <f t="shared" si="0"/>
        <v>human triggering CDS rule 23</v>
      </c>
      <c r="B24" s="18" t="s">
        <v>13</v>
      </c>
      <c r="C24" s="19" t="s">
        <v>51</v>
      </c>
      <c r="D24" s="24" t="s">
        <v>56</v>
      </c>
      <c r="E24" s="24" t="s">
        <v>57</v>
      </c>
      <c r="F24" s="24" t="s">
        <v>186</v>
      </c>
      <c r="G24" s="14" t="s">
        <v>214</v>
      </c>
      <c r="H24" s="42" t="s">
        <v>217</v>
      </c>
      <c r="L24" s="100" t="s">
        <v>573</v>
      </c>
      <c r="M24" s="14" t="s">
        <v>715</v>
      </c>
      <c r="N24" s="14" t="s">
        <v>58</v>
      </c>
      <c r="P24" s="50">
        <v>40618</v>
      </c>
      <c r="Q24" s="50">
        <v>41074</v>
      </c>
      <c r="R24" s="50">
        <v>41578</v>
      </c>
      <c r="S24" s="24" t="s">
        <v>219</v>
      </c>
      <c r="T24" s="24" t="s">
        <v>210</v>
      </c>
    </row>
    <row r="25" spans="1:20" ht="76.5" customHeight="1">
      <c r="A25" s="97" t="str">
        <f t="shared" si="0"/>
        <v>human triggering CDS rule 24</v>
      </c>
      <c r="B25" s="18" t="s">
        <v>13</v>
      </c>
      <c r="C25" s="19" t="s">
        <v>51</v>
      </c>
      <c r="D25" s="24" t="s">
        <v>56</v>
      </c>
      <c r="E25" s="24" t="s">
        <v>59</v>
      </c>
      <c r="F25" s="24" t="s">
        <v>193</v>
      </c>
      <c r="G25" s="14" t="s">
        <v>215</v>
      </c>
      <c r="H25" s="42" t="s">
        <v>217</v>
      </c>
      <c r="L25" s="100" t="s">
        <v>573</v>
      </c>
      <c r="M25" s="14" t="s">
        <v>715</v>
      </c>
      <c r="N25" s="14" t="s">
        <v>58</v>
      </c>
      <c r="P25" s="50">
        <v>40618</v>
      </c>
      <c r="Q25" s="50">
        <v>41074</v>
      </c>
      <c r="R25" s="50">
        <v>41578</v>
      </c>
      <c r="S25" s="24" t="s">
        <v>219</v>
      </c>
      <c r="T25" s="24" t="s">
        <v>210</v>
      </c>
    </row>
    <row r="26" spans="1:20" s="13" customFormat="1" ht="76.5" customHeight="1">
      <c r="A26" s="98" t="str">
        <f t="shared" si="0"/>
        <v>human triggering CDS rule 25</v>
      </c>
      <c r="B26" s="23" t="s">
        <v>13</v>
      </c>
      <c r="C26" s="35" t="s">
        <v>51</v>
      </c>
      <c r="D26" s="25" t="s">
        <v>56</v>
      </c>
      <c r="E26" s="25" t="s">
        <v>60</v>
      </c>
      <c r="F26" s="25" t="s">
        <v>187</v>
      </c>
      <c r="G26" s="13" t="s">
        <v>216</v>
      </c>
      <c r="H26" s="43" t="s">
        <v>218</v>
      </c>
      <c r="L26" s="102" t="s">
        <v>573</v>
      </c>
      <c r="M26" s="13" t="s">
        <v>299</v>
      </c>
      <c r="N26" s="13" t="s">
        <v>61</v>
      </c>
      <c r="O26" s="25"/>
      <c r="P26" s="51">
        <v>40618</v>
      </c>
      <c r="Q26" s="51">
        <v>41074</v>
      </c>
      <c r="R26" s="51">
        <v>41578</v>
      </c>
      <c r="S26" s="25" t="s">
        <v>219</v>
      </c>
      <c r="T26" s="25" t="s">
        <v>210</v>
      </c>
    </row>
    <row r="27" spans="1:20" ht="58.5" customHeight="1">
      <c r="A27" s="97" t="str">
        <f t="shared" si="0"/>
        <v>human triggering CDS rule 26</v>
      </c>
      <c r="B27" s="33" t="s">
        <v>13</v>
      </c>
      <c r="C27" s="19" t="s">
        <v>62</v>
      </c>
      <c r="D27" s="24" t="s">
        <v>52</v>
      </c>
      <c r="E27" s="24" t="s">
        <v>179</v>
      </c>
      <c r="F27" s="24" t="s">
        <v>176</v>
      </c>
      <c r="H27" s="16" t="s">
        <v>63</v>
      </c>
      <c r="I27" s="14" t="s">
        <v>505</v>
      </c>
      <c r="L27" s="100" t="s">
        <v>574</v>
      </c>
      <c r="O27" s="24" t="s">
        <v>54</v>
      </c>
      <c r="P27" s="50">
        <v>40569</v>
      </c>
      <c r="Q27" s="50">
        <v>41074</v>
      </c>
      <c r="R27" s="50">
        <v>41583</v>
      </c>
      <c r="S27" s="24" t="s">
        <v>219</v>
      </c>
      <c r="T27" s="24" t="s">
        <v>210</v>
      </c>
    </row>
    <row r="28" spans="1:20" ht="55.5" customHeight="1">
      <c r="A28" s="97" t="str">
        <f t="shared" si="0"/>
        <v>human triggering CDS rule 27</v>
      </c>
      <c r="B28" s="18" t="s">
        <v>13</v>
      </c>
      <c r="C28" s="19" t="s">
        <v>62</v>
      </c>
      <c r="D28" s="24" t="s">
        <v>52</v>
      </c>
      <c r="E28" s="24" t="s">
        <v>180</v>
      </c>
      <c r="F28" s="24" t="s">
        <v>177</v>
      </c>
      <c r="G28" s="20"/>
      <c r="H28" s="17" t="s">
        <v>64</v>
      </c>
      <c r="I28" s="14" t="s">
        <v>505</v>
      </c>
      <c r="L28" s="100" t="s">
        <v>574</v>
      </c>
      <c r="O28" s="24" t="s">
        <v>54</v>
      </c>
      <c r="P28" s="50">
        <v>40569</v>
      </c>
      <c r="Q28" s="50">
        <v>41074</v>
      </c>
      <c r="R28" s="50">
        <v>41583</v>
      </c>
      <c r="S28" s="24" t="s">
        <v>219</v>
      </c>
      <c r="T28" s="24" t="s">
        <v>210</v>
      </c>
    </row>
    <row r="29" spans="1:20" s="13" customFormat="1" ht="98.25" customHeight="1">
      <c r="A29" s="98" t="str">
        <f t="shared" si="0"/>
        <v>human triggering CDS rule 28</v>
      </c>
      <c r="B29" s="36" t="s">
        <v>13</v>
      </c>
      <c r="C29" s="35" t="s">
        <v>62</v>
      </c>
      <c r="D29" s="25" t="s">
        <v>52</v>
      </c>
      <c r="E29" s="25" t="s">
        <v>181</v>
      </c>
      <c r="F29" s="25" t="s">
        <v>178</v>
      </c>
      <c r="G29" s="26"/>
      <c r="H29" s="37" t="s">
        <v>65</v>
      </c>
      <c r="I29" s="13" t="s">
        <v>505</v>
      </c>
      <c r="L29" s="102" t="s">
        <v>574</v>
      </c>
      <c r="O29" s="25" t="s">
        <v>54</v>
      </c>
      <c r="P29" s="51">
        <v>40569</v>
      </c>
      <c r="Q29" s="51">
        <v>41074</v>
      </c>
      <c r="R29" s="51">
        <v>41583</v>
      </c>
      <c r="S29" s="25" t="s">
        <v>219</v>
      </c>
      <c r="T29" s="25" t="s">
        <v>210</v>
      </c>
    </row>
    <row r="30" spans="1:20" ht="76.5" customHeight="1">
      <c r="A30" s="97" t="str">
        <f t="shared" si="0"/>
        <v>human triggering CDS rule 29</v>
      </c>
      <c r="B30" s="18" t="s">
        <v>13</v>
      </c>
      <c r="C30" s="19" t="s">
        <v>66</v>
      </c>
      <c r="D30" s="24" t="s">
        <v>52</v>
      </c>
      <c r="E30" s="24" t="s">
        <v>179</v>
      </c>
      <c r="F30" s="24" t="s">
        <v>176</v>
      </c>
      <c r="H30" s="17" t="s">
        <v>67</v>
      </c>
      <c r="I30" s="14" t="s">
        <v>505</v>
      </c>
      <c r="L30" s="100" t="s">
        <v>575</v>
      </c>
      <c r="O30" s="24" t="s">
        <v>54</v>
      </c>
      <c r="P30" s="50">
        <v>40569</v>
      </c>
      <c r="Q30" s="50">
        <v>41074</v>
      </c>
      <c r="R30" s="50">
        <v>41583</v>
      </c>
      <c r="S30" s="24" t="s">
        <v>219</v>
      </c>
      <c r="T30" s="24" t="s">
        <v>210</v>
      </c>
    </row>
    <row r="31" spans="1:20" ht="194.25" customHeight="1">
      <c r="A31" s="97" t="str">
        <f t="shared" si="0"/>
        <v>human triggering CDS rule 30</v>
      </c>
      <c r="B31" s="18" t="s">
        <v>13</v>
      </c>
      <c r="C31" s="19" t="s">
        <v>66</v>
      </c>
      <c r="D31" s="24" t="s">
        <v>52</v>
      </c>
      <c r="E31" s="24" t="s">
        <v>182</v>
      </c>
      <c r="F31" s="24" t="s">
        <v>177</v>
      </c>
      <c r="G31" s="20"/>
      <c r="H31" s="17" t="s">
        <v>68</v>
      </c>
      <c r="I31" s="14" t="s">
        <v>505</v>
      </c>
      <c r="L31" s="100" t="s">
        <v>575</v>
      </c>
      <c r="O31" s="24" t="s">
        <v>54</v>
      </c>
      <c r="P31" s="50">
        <v>40569</v>
      </c>
      <c r="Q31" s="50">
        <v>41074</v>
      </c>
      <c r="R31" s="50">
        <v>41583</v>
      </c>
      <c r="S31" s="24" t="s">
        <v>219</v>
      </c>
      <c r="T31" s="24" t="s">
        <v>210</v>
      </c>
    </row>
    <row r="32" spans="1:20" s="13" customFormat="1" ht="180.75" customHeight="1">
      <c r="A32" s="98" t="str">
        <f t="shared" si="0"/>
        <v>human triggering CDS rule 31</v>
      </c>
      <c r="B32" s="23" t="s">
        <v>13</v>
      </c>
      <c r="C32" s="38" t="s">
        <v>66</v>
      </c>
      <c r="D32" s="25" t="s">
        <v>52</v>
      </c>
      <c r="E32" s="25" t="s">
        <v>181</v>
      </c>
      <c r="F32" s="25" t="s">
        <v>178</v>
      </c>
      <c r="G32" s="26"/>
      <c r="H32" s="34" t="s">
        <v>69</v>
      </c>
      <c r="I32" s="13" t="s">
        <v>505</v>
      </c>
      <c r="L32" s="102" t="s">
        <v>575</v>
      </c>
      <c r="O32" s="25" t="s">
        <v>54</v>
      </c>
      <c r="P32" s="51">
        <v>40569</v>
      </c>
      <c r="Q32" s="51">
        <v>41074</v>
      </c>
      <c r="R32" s="51">
        <v>41583</v>
      </c>
      <c r="S32" s="24" t="s">
        <v>219</v>
      </c>
      <c r="T32" s="25" t="s">
        <v>210</v>
      </c>
    </row>
    <row r="33" spans="1:20" ht="60.75" customHeight="1">
      <c r="A33" s="97" t="str">
        <f t="shared" si="0"/>
        <v>human triggering CDS rule 32</v>
      </c>
      <c r="B33" s="33" t="s">
        <v>13</v>
      </c>
      <c r="C33" s="29" t="s">
        <v>70</v>
      </c>
      <c r="D33" s="24" t="s">
        <v>52</v>
      </c>
      <c r="E33" s="24" t="s">
        <v>179</v>
      </c>
      <c r="F33" s="24" t="s">
        <v>176</v>
      </c>
      <c r="G33" s="20"/>
      <c r="H33" s="16" t="s">
        <v>71</v>
      </c>
      <c r="I33" s="14" t="s">
        <v>505</v>
      </c>
      <c r="L33" s="100" t="s">
        <v>578</v>
      </c>
      <c r="O33" s="24" t="s">
        <v>54</v>
      </c>
      <c r="P33" s="50">
        <v>40569</v>
      </c>
      <c r="Q33" s="50">
        <v>41074</v>
      </c>
      <c r="R33" s="50">
        <v>41583</v>
      </c>
      <c r="S33" s="24" t="s">
        <v>219</v>
      </c>
      <c r="T33" s="24" t="s">
        <v>210</v>
      </c>
    </row>
    <row r="34" spans="1:20" ht="86.25" customHeight="1">
      <c r="A34" s="97" t="str">
        <f t="shared" si="0"/>
        <v>human triggering CDS rule 33</v>
      </c>
      <c r="B34" s="18" t="s">
        <v>13</v>
      </c>
      <c r="C34" s="19" t="s">
        <v>70</v>
      </c>
      <c r="D34" s="24" t="s">
        <v>52</v>
      </c>
      <c r="E34" s="24" t="s">
        <v>180</v>
      </c>
      <c r="F34" s="24" t="s">
        <v>177</v>
      </c>
      <c r="G34" s="20"/>
      <c r="H34" s="17" t="s">
        <v>72</v>
      </c>
      <c r="I34" s="14" t="s">
        <v>505</v>
      </c>
      <c r="L34" s="100" t="s">
        <v>578</v>
      </c>
      <c r="O34" s="24" t="s">
        <v>73</v>
      </c>
      <c r="P34" s="50">
        <v>40569</v>
      </c>
      <c r="Q34" s="50">
        <v>41074</v>
      </c>
      <c r="R34" s="50">
        <v>41583</v>
      </c>
      <c r="S34" s="24" t="s">
        <v>219</v>
      </c>
      <c r="T34" s="24" t="s">
        <v>210</v>
      </c>
    </row>
    <row r="35" spans="1:20" s="13" customFormat="1" ht="111" customHeight="1">
      <c r="A35" s="97" t="str">
        <f t="shared" si="0"/>
        <v>human triggering CDS rule 34</v>
      </c>
      <c r="B35" s="36" t="s">
        <v>13</v>
      </c>
      <c r="C35" s="35" t="s">
        <v>70</v>
      </c>
      <c r="D35" s="25" t="s">
        <v>52</v>
      </c>
      <c r="E35" s="25" t="s">
        <v>183</v>
      </c>
      <c r="F35" s="25" t="s">
        <v>178</v>
      </c>
      <c r="G35" s="26"/>
      <c r="H35" s="37" t="s">
        <v>74</v>
      </c>
      <c r="I35" s="13" t="s">
        <v>505</v>
      </c>
      <c r="L35" s="102" t="s">
        <v>578</v>
      </c>
      <c r="O35" s="25" t="s">
        <v>54</v>
      </c>
      <c r="P35" s="51">
        <v>40569</v>
      </c>
      <c r="Q35" s="51">
        <v>41074</v>
      </c>
      <c r="R35" s="51">
        <v>41583</v>
      </c>
      <c r="S35" s="25" t="s">
        <v>219</v>
      </c>
      <c r="T35" s="24" t="s">
        <v>210</v>
      </c>
    </row>
    <row r="36" spans="1:20" ht="165" customHeight="1">
      <c r="A36" s="97" t="str">
        <f t="shared" si="0"/>
        <v>human triggering CDS rule 35</v>
      </c>
      <c r="B36" s="18" t="s">
        <v>13</v>
      </c>
      <c r="C36" s="19" t="s">
        <v>62</v>
      </c>
      <c r="D36" s="24" t="s">
        <v>56</v>
      </c>
      <c r="E36" s="24" t="s">
        <v>184</v>
      </c>
      <c r="F36" s="24" t="s">
        <v>680</v>
      </c>
      <c r="G36" s="20" t="s">
        <v>560</v>
      </c>
      <c r="H36" s="17" t="s">
        <v>75</v>
      </c>
      <c r="I36" s="14" t="s">
        <v>504</v>
      </c>
      <c r="L36" s="102" t="s">
        <v>576</v>
      </c>
      <c r="M36" s="14" t="s">
        <v>76</v>
      </c>
      <c r="N36" s="14" t="s">
        <v>347</v>
      </c>
      <c r="P36" s="50">
        <v>40618</v>
      </c>
      <c r="Q36" s="50">
        <v>41074</v>
      </c>
      <c r="R36" s="50">
        <v>41583</v>
      </c>
      <c r="S36" s="24" t="s">
        <v>219</v>
      </c>
      <c r="T36" s="24" t="s">
        <v>210</v>
      </c>
    </row>
    <row r="37" spans="1:20" s="13" customFormat="1" ht="150" customHeight="1">
      <c r="A37" s="98" t="str">
        <f t="shared" si="0"/>
        <v>human triggering CDS rule 36</v>
      </c>
      <c r="B37" s="36" t="s">
        <v>13</v>
      </c>
      <c r="C37" s="35" t="s">
        <v>62</v>
      </c>
      <c r="D37" s="25" t="s">
        <v>56</v>
      </c>
      <c r="E37" s="25" t="s">
        <v>185</v>
      </c>
      <c r="F37" s="25" t="s">
        <v>679</v>
      </c>
      <c r="G37" s="26" t="s">
        <v>562</v>
      </c>
      <c r="H37" s="37" t="s">
        <v>77</v>
      </c>
      <c r="I37" s="13" t="s">
        <v>504</v>
      </c>
      <c r="L37" s="102" t="s">
        <v>577</v>
      </c>
      <c r="M37" s="13" t="s">
        <v>76</v>
      </c>
      <c r="N37" s="13" t="s">
        <v>78</v>
      </c>
      <c r="O37" s="25"/>
      <c r="P37" s="51">
        <v>40618</v>
      </c>
      <c r="Q37" s="51">
        <v>41074</v>
      </c>
      <c r="R37" s="50">
        <v>41583</v>
      </c>
      <c r="S37" s="25" t="s">
        <v>219</v>
      </c>
      <c r="T37" s="25" t="s">
        <v>210</v>
      </c>
    </row>
    <row r="38" spans="1:20" ht="130.5" customHeight="1">
      <c r="A38" s="97" t="str">
        <f t="shared" si="0"/>
        <v>human triggering CDS rule 37</v>
      </c>
      <c r="B38" s="18" t="s">
        <v>13</v>
      </c>
      <c r="C38" s="19" t="s">
        <v>66</v>
      </c>
      <c r="D38" s="24" t="s">
        <v>56</v>
      </c>
      <c r="E38" s="24" t="s">
        <v>184</v>
      </c>
      <c r="F38" s="24" t="s">
        <v>680</v>
      </c>
      <c r="G38" s="20" t="s">
        <v>560</v>
      </c>
      <c r="H38" s="17" t="s">
        <v>75</v>
      </c>
      <c r="L38" s="100" t="s">
        <v>221</v>
      </c>
      <c r="M38" s="14" t="s">
        <v>716</v>
      </c>
      <c r="N38" s="14" t="s">
        <v>347</v>
      </c>
      <c r="P38" s="50">
        <v>40618</v>
      </c>
      <c r="Q38" s="50">
        <v>41074</v>
      </c>
      <c r="R38" s="50">
        <v>41578</v>
      </c>
      <c r="S38" s="24" t="s">
        <v>219</v>
      </c>
      <c r="T38" s="24" t="s">
        <v>210</v>
      </c>
    </row>
    <row r="39" spans="1:20" s="13" customFormat="1" ht="155.25" customHeight="1">
      <c r="A39" s="98" t="str">
        <f t="shared" si="0"/>
        <v>human triggering CDS rule 38</v>
      </c>
      <c r="B39" s="36" t="s">
        <v>13</v>
      </c>
      <c r="C39" s="35" t="s">
        <v>66</v>
      </c>
      <c r="D39" s="25" t="s">
        <v>56</v>
      </c>
      <c r="E39" s="25" t="s">
        <v>185</v>
      </c>
      <c r="F39" s="25" t="s">
        <v>679</v>
      </c>
      <c r="G39" s="26" t="s">
        <v>562</v>
      </c>
      <c r="H39" s="37" t="s">
        <v>77</v>
      </c>
      <c r="L39" s="102" t="s">
        <v>221</v>
      </c>
      <c r="M39" s="13" t="s">
        <v>716</v>
      </c>
      <c r="N39" s="13" t="s">
        <v>78</v>
      </c>
      <c r="O39" s="25"/>
      <c r="P39" s="51">
        <v>40618</v>
      </c>
      <c r="Q39" s="51">
        <v>41074</v>
      </c>
      <c r="R39" s="51">
        <v>41578</v>
      </c>
      <c r="S39" s="25" t="s">
        <v>219</v>
      </c>
      <c r="T39" s="25" t="s">
        <v>210</v>
      </c>
    </row>
    <row r="40" spans="1:20" ht="143.25" customHeight="1">
      <c r="A40" s="97" t="str">
        <f t="shared" si="0"/>
        <v>human triggering CDS rule 39</v>
      </c>
      <c r="B40" s="18" t="s">
        <v>13</v>
      </c>
      <c r="C40" s="19" t="s">
        <v>70</v>
      </c>
      <c r="D40" s="24" t="s">
        <v>56</v>
      </c>
      <c r="E40" s="24" t="s">
        <v>184</v>
      </c>
      <c r="F40" s="24" t="s">
        <v>680</v>
      </c>
      <c r="G40" s="20" t="s">
        <v>560</v>
      </c>
      <c r="H40" s="42" t="s">
        <v>222</v>
      </c>
      <c r="L40" s="100" t="s">
        <v>223</v>
      </c>
      <c r="M40" s="14" t="s">
        <v>428</v>
      </c>
      <c r="N40" s="14" t="s">
        <v>717</v>
      </c>
      <c r="P40" s="50">
        <v>40618</v>
      </c>
      <c r="Q40" s="50">
        <v>41074</v>
      </c>
      <c r="R40" s="50">
        <v>41578</v>
      </c>
      <c r="S40" s="24" t="s">
        <v>219</v>
      </c>
      <c r="T40" s="24" t="s">
        <v>210</v>
      </c>
    </row>
    <row r="41" spans="1:20" s="13" customFormat="1" ht="147" customHeight="1">
      <c r="A41" s="98" t="str">
        <f t="shared" si="0"/>
        <v>human triggering CDS rule 40</v>
      </c>
      <c r="B41" s="23" t="s">
        <v>13</v>
      </c>
      <c r="C41" s="38" t="s">
        <v>70</v>
      </c>
      <c r="D41" s="25" t="s">
        <v>56</v>
      </c>
      <c r="E41" s="25" t="s">
        <v>185</v>
      </c>
      <c r="F41" s="25" t="s">
        <v>679</v>
      </c>
      <c r="G41" s="26" t="s">
        <v>562</v>
      </c>
      <c r="H41" s="43" t="s">
        <v>222</v>
      </c>
      <c r="L41" s="102" t="s">
        <v>223</v>
      </c>
      <c r="M41" s="13" t="s">
        <v>79</v>
      </c>
      <c r="N41" s="13" t="s">
        <v>80</v>
      </c>
      <c r="O41" s="25"/>
      <c r="P41" s="51">
        <v>40618</v>
      </c>
      <c r="Q41" s="51">
        <v>41074</v>
      </c>
      <c r="R41" s="51">
        <v>41578</v>
      </c>
      <c r="S41" s="25" t="s">
        <v>219</v>
      </c>
      <c r="T41" s="25" t="s">
        <v>210</v>
      </c>
    </row>
    <row r="42" spans="1:20" ht="76.5" customHeight="1">
      <c r="A42" s="97" t="str">
        <f t="shared" si="0"/>
        <v>human triggering CDS rule 41</v>
      </c>
      <c r="B42" s="33" t="s">
        <v>13</v>
      </c>
      <c r="C42" s="29" t="s">
        <v>81</v>
      </c>
      <c r="D42" s="24" t="s">
        <v>52</v>
      </c>
      <c r="E42" s="24" t="s">
        <v>499</v>
      </c>
      <c r="F42" s="24" t="s">
        <v>661</v>
      </c>
      <c r="G42" s="20" t="s">
        <v>564</v>
      </c>
      <c r="H42" s="54" t="s">
        <v>568</v>
      </c>
      <c r="I42" s="14" t="s">
        <v>563</v>
      </c>
      <c r="L42" s="100" t="s">
        <v>556</v>
      </c>
      <c r="O42" s="24" t="s">
        <v>54</v>
      </c>
      <c r="P42" s="50">
        <v>40905</v>
      </c>
      <c r="Q42" s="50">
        <v>41074</v>
      </c>
      <c r="R42" s="50">
        <v>41584</v>
      </c>
      <c r="S42" s="24" t="s">
        <v>219</v>
      </c>
      <c r="T42" s="24" t="s">
        <v>210</v>
      </c>
    </row>
    <row r="43" spans="1:20" ht="76.5" customHeight="1">
      <c r="A43" s="97" t="str">
        <f t="shared" si="0"/>
        <v>human triggering CDS rule 42</v>
      </c>
      <c r="B43" s="18" t="s">
        <v>13</v>
      </c>
      <c r="C43" s="19" t="s">
        <v>81</v>
      </c>
      <c r="D43" s="24" t="s">
        <v>52</v>
      </c>
      <c r="E43" s="24" t="s">
        <v>500</v>
      </c>
      <c r="F43" s="24" t="s">
        <v>660</v>
      </c>
      <c r="G43" s="20" t="s">
        <v>565</v>
      </c>
      <c r="H43" s="42" t="s">
        <v>558</v>
      </c>
      <c r="I43" s="14" t="s">
        <v>563</v>
      </c>
      <c r="L43" s="100" t="s">
        <v>556</v>
      </c>
      <c r="O43" s="24" t="s">
        <v>54</v>
      </c>
      <c r="P43" s="50">
        <v>40905</v>
      </c>
      <c r="Q43" s="50">
        <v>41074</v>
      </c>
      <c r="R43" s="50">
        <v>41584</v>
      </c>
      <c r="S43" s="24" t="s">
        <v>219</v>
      </c>
      <c r="T43" s="24" t="s">
        <v>210</v>
      </c>
    </row>
    <row r="44" spans="1:20" ht="76.5" customHeight="1">
      <c r="A44" s="97" t="str">
        <f t="shared" si="0"/>
        <v>human triggering CDS rule 43</v>
      </c>
      <c r="B44" s="18" t="s">
        <v>13</v>
      </c>
      <c r="C44" s="19" t="s">
        <v>81</v>
      </c>
      <c r="D44" s="24" t="s">
        <v>52</v>
      </c>
      <c r="E44" s="24" t="s">
        <v>501</v>
      </c>
      <c r="F44" s="24" t="s">
        <v>659</v>
      </c>
      <c r="G44" s="20" t="s">
        <v>566</v>
      </c>
      <c r="H44" s="42" t="s">
        <v>559</v>
      </c>
      <c r="I44" s="14" t="s">
        <v>563</v>
      </c>
      <c r="L44" s="100" t="s">
        <v>556</v>
      </c>
      <c r="O44" s="24" t="s">
        <v>55</v>
      </c>
      <c r="P44" s="50">
        <v>40905</v>
      </c>
      <c r="Q44" s="50">
        <v>41074</v>
      </c>
      <c r="R44" s="50">
        <v>41584</v>
      </c>
      <c r="S44" s="24" t="s">
        <v>219</v>
      </c>
      <c r="T44" s="24" t="s">
        <v>210</v>
      </c>
    </row>
    <row r="45" spans="1:20" s="13" customFormat="1" ht="76.5" customHeight="1">
      <c r="A45" s="98" t="str">
        <f t="shared" si="0"/>
        <v>human triggering CDS rule 44</v>
      </c>
      <c r="B45" s="36" t="s">
        <v>13</v>
      </c>
      <c r="C45" s="35" t="s">
        <v>81</v>
      </c>
      <c r="D45" s="25" t="s">
        <v>52</v>
      </c>
      <c r="E45" s="25" t="s">
        <v>502</v>
      </c>
      <c r="F45" s="25" t="s">
        <v>658</v>
      </c>
      <c r="G45" s="26" t="s">
        <v>567</v>
      </c>
      <c r="H45" s="55" t="s">
        <v>561</v>
      </c>
      <c r="I45" s="13" t="s">
        <v>563</v>
      </c>
      <c r="L45" s="102" t="s">
        <v>556</v>
      </c>
      <c r="O45" s="25" t="s">
        <v>82</v>
      </c>
      <c r="P45" s="51">
        <v>40905</v>
      </c>
      <c r="Q45" s="51">
        <v>41074</v>
      </c>
      <c r="R45" s="51">
        <v>41584</v>
      </c>
      <c r="S45" s="25" t="s">
        <v>219</v>
      </c>
      <c r="T45" s="25" t="s">
        <v>210</v>
      </c>
    </row>
    <row r="46" spans="1:20" ht="76.5" customHeight="1">
      <c r="A46" s="97" t="str">
        <f t="shared" si="0"/>
        <v>human triggering CDS rule 45</v>
      </c>
      <c r="B46" s="18" t="s">
        <v>13</v>
      </c>
      <c r="C46" s="19" t="s">
        <v>81</v>
      </c>
      <c r="D46" s="24" t="s">
        <v>56</v>
      </c>
      <c r="E46" s="24" t="s">
        <v>83</v>
      </c>
      <c r="F46" s="24" t="s">
        <v>673</v>
      </c>
      <c r="G46" s="14" t="s">
        <v>562</v>
      </c>
      <c r="H46" s="40" t="s">
        <v>84</v>
      </c>
      <c r="L46" s="100" t="s">
        <v>579</v>
      </c>
      <c r="M46" s="14" t="s">
        <v>716</v>
      </c>
      <c r="N46" s="14" t="s">
        <v>234</v>
      </c>
      <c r="P46" s="50">
        <v>40618</v>
      </c>
      <c r="Q46" s="50">
        <v>41074</v>
      </c>
      <c r="R46" s="50">
        <v>41584</v>
      </c>
      <c r="S46" s="24" t="s">
        <v>219</v>
      </c>
      <c r="T46" s="24" t="s">
        <v>210</v>
      </c>
    </row>
    <row r="47" spans="1:20" ht="176.45" customHeight="1">
      <c r="A47" s="97" t="str">
        <f t="shared" si="0"/>
        <v>human triggering CDS rule 46</v>
      </c>
      <c r="B47" s="18" t="s">
        <v>13</v>
      </c>
      <c r="C47" s="19" t="s">
        <v>81</v>
      </c>
      <c r="D47" s="24" t="s">
        <v>56</v>
      </c>
      <c r="E47" s="24" t="s">
        <v>85</v>
      </c>
      <c r="F47" s="74" t="s">
        <v>672</v>
      </c>
      <c r="G47" s="14" t="s">
        <v>560</v>
      </c>
      <c r="H47" s="40" t="s">
        <v>86</v>
      </c>
      <c r="L47" s="100" t="s">
        <v>579</v>
      </c>
      <c r="M47" s="14" t="s">
        <v>428</v>
      </c>
      <c r="N47" s="14" t="s">
        <v>230</v>
      </c>
      <c r="P47" s="50">
        <v>40618</v>
      </c>
      <c r="Q47" s="50">
        <v>41074</v>
      </c>
      <c r="R47" s="50">
        <v>41584</v>
      </c>
      <c r="S47" s="24" t="s">
        <v>219</v>
      </c>
      <c r="T47" s="24" t="s">
        <v>210</v>
      </c>
    </row>
    <row r="48" spans="1:20" s="13" customFormat="1" ht="76.5" customHeight="1">
      <c r="A48" s="98" t="str">
        <f t="shared" si="0"/>
        <v>human triggering CDS rule 47</v>
      </c>
      <c r="B48" s="23" t="s">
        <v>13</v>
      </c>
      <c r="C48" s="38" t="s">
        <v>81</v>
      </c>
      <c r="D48" s="25" t="s">
        <v>56</v>
      </c>
      <c r="E48" s="25" t="s">
        <v>87</v>
      </c>
      <c r="F48" s="78" t="s">
        <v>674</v>
      </c>
      <c r="G48" s="13" t="s">
        <v>557</v>
      </c>
      <c r="H48" s="41" t="s">
        <v>88</v>
      </c>
      <c r="I48" s="26" t="s">
        <v>569</v>
      </c>
      <c r="L48" s="102" t="s">
        <v>579</v>
      </c>
      <c r="M48" s="13" t="s">
        <v>428</v>
      </c>
      <c r="N48" s="13" t="s">
        <v>78</v>
      </c>
      <c r="O48" s="25"/>
      <c r="P48" s="51">
        <v>40618</v>
      </c>
      <c r="Q48" s="51">
        <v>41074</v>
      </c>
      <c r="R48" s="51">
        <v>41584</v>
      </c>
      <c r="S48" s="25" t="s">
        <v>219</v>
      </c>
      <c r="T48" s="25" t="s">
        <v>210</v>
      </c>
    </row>
    <row r="49" spans="1:20" ht="76.5" customHeight="1">
      <c r="A49" s="97" t="str">
        <f t="shared" si="0"/>
        <v>human triggering CDS rule 48</v>
      </c>
      <c r="B49" s="27" t="s">
        <v>13</v>
      </c>
      <c r="C49" s="28" t="s">
        <v>89</v>
      </c>
      <c r="D49" s="24" t="s">
        <v>52</v>
      </c>
      <c r="E49" s="24" t="s">
        <v>90</v>
      </c>
      <c r="F49" s="24" t="s">
        <v>190</v>
      </c>
      <c r="G49" s="20"/>
      <c r="H49" s="16" t="s">
        <v>91</v>
      </c>
      <c r="L49" s="100" t="s">
        <v>580</v>
      </c>
      <c r="O49" s="24" t="s">
        <v>54</v>
      </c>
      <c r="P49" s="50">
        <v>41052</v>
      </c>
      <c r="Q49" s="50">
        <v>41086</v>
      </c>
      <c r="R49" s="50">
        <v>41086</v>
      </c>
      <c r="T49" s="24" t="s">
        <v>210</v>
      </c>
    </row>
    <row r="50" spans="1:20" ht="76.5" customHeight="1">
      <c r="A50" s="97" t="str">
        <f t="shared" si="0"/>
        <v>human triggering CDS rule 49</v>
      </c>
      <c r="B50" s="27" t="s">
        <v>13</v>
      </c>
      <c r="C50" s="28" t="s">
        <v>89</v>
      </c>
      <c r="D50" s="24" t="s">
        <v>52</v>
      </c>
      <c r="E50" s="24" t="s">
        <v>92</v>
      </c>
      <c r="F50" s="24" t="s">
        <v>191</v>
      </c>
      <c r="G50" s="20"/>
      <c r="H50" s="17" t="s">
        <v>93</v>
      </c>
      <c r="L50" s="100" t="s">
        <v>580</v>
      </c>
      <c r="O50" s="24" t="s">
        <v>54</v>
      </c>
      <c r="P50" s="50">
        <v>41052</v>
      </c>
      <c r="Q50" s="50">
        <v>41086</v>
      </c>
      <c r="R50" s="50">
        <v>41086</v>
      </c>
      <c r="T50" s="24" t="s">
        <v>210</v>
      </c>
    </row>
    <row r="51" spans="1:20" s="13" customFormat="1" ht="76.5" customHeight="1">
      <c r="A51" s="98" t="str">
        <f t="shared" si="0"/>
        <v>human triggering CDS rule 50</v>
      </c>
      <c r="B51" s="52" t="s">
        <v>13</v>
      </c>
      <c r="C51" s="53" t="s">
        <v>89</v>
      </c>
      <c r="D51" s="25" t="s">
        <v>52</v>
      </c>
      <c r="E51" s="25" t="s">
        <v>94</v>
      </c>
      <c r="F51" s="25" t="s">
        <v>192</v>
      </c>
      <c r="G51" s="26"/>
      <c r="H51" s="34" t="s">
        <v>95</v>
      </c>
      <c r="L51" s="102" t="s">
        <v>580</v>
      </c>
      <c r="O51" s="25" t="s">
        <v>54</v>
      </c>
      <c r="P51" s="51">
        <v>41052</v>
      </c>
      <c r="Q51" s="51">
        <v>41086</v>
      </c>
      <c r="R51" s="51">
        <v>41086</v>
      </c>
      <c r="S51" s="25"/>
      <c r="T51" s="25" t="s">
        <v>210</v>
      </c>
    </row>
    <row r="52" spans="1:20" ht="76.5" customHeight="1">
      <c r="A52" s="97" t="str">
        <f t="shared" si="0"/>
        <v>human triggering CDS rule 51</v>
      </c>
      <c r="B52" s="14" t="s">
        <v>13</v>
      </c>
      <c r="C52" s="29" t="s">
        <v>231</v>
      </c>
      <c r="D52" s="24" t="s">
        <v>56</v>
      </c>
      <c r="E52" s="24" t="s">
        <v>236</v>
      </c>
      <c r="F52" s="24" t="s">
        <v>673</v>
      </c>
      <c r="G52" s="14" t="s">
        <v>562</v>
      </c>
      <c r="H52" s="54" t="s">
        <v>233</v>
      </c>
      <c r="L52" s="100" t="s">
        <v>240</v>
      </c>
      <c r="M52" s="14" t="s">
        <v>428</v>
      </c>
      <c r="N52" s="20" t="s">
        <v>234</v>
      </c>
      <c r="P52" s="50">
        <v>40618</v>
      </c>
      <c r="Q52" s="50">
        <v>41579</v>
      </c>
      <c r="R52" s="50">
        <v>41579</v>
      </c>
      <c r="T52" s="24" t="s">
        <v>219</v>
      </c>
    </row>
    <row r="53" spans="1:20" ht="72">
      <c r="A53" s="97" t="str">
        <f t="shared" si="0"/>
        <v>human triggering CDS rule 52</v>
      </c>
      <c r="B53" s="14" t="s">
        <v>13</v>
      </c>
      <c r="C53" s="19" t="s">
        <v>231</v>
      </c>
      <c r="D53" s="24" t="s">
        <v>56</v>
      </c>
      <c r="E53" s="24" t="s">
        <v>237</v>
      </c>
      <c r="F53" s="74" t="s">
        <v>672</v>
      </c>
      <c r="G53" s="14" t="s">
        <v>560</v>
      </c>
      <c r="H53" s="42" t="s">
        <v>233</v>
      </c>
      <c r="L53" s="100" t="s">
        <v>239</v>
      </c>
      <c r="M53" s="14" t="s">
        <v>428</v>
      </c>
      <c r="N53" s="20" t="s">
        <v>235</v>
      </c>
      <c r="P53" s="50">
        <v>40618</v>
      </c>
      <c r="Q53" s="50">
        <v>41579</v>
      </c>
      <c r="R53" s="50">
        <v>41579</v>
      </c>
      <c r="T53" s="24" t="s">
        <v>219</v>
      </c>
    </row>
    <row r="54" spans="1:20" s="13" customFormat="1" ht="76.5" customHeight="1">
      <c r="A54" s="98" t="str">
        <f t="shared" si="0"/>
        <v>human triggering CDS rule 53</v>
      </c>
      <c r="B54" s="13" t="s">
        <v>13</v>
      </c>
      <c r="C54" s="35" t="s">
        <v>231</v>
      </c>
      <c r="D54" s="25" t="s">
        <v>56</v>
      </c>
      <c r="E54" s="25" t="s">
        <v>232</v>
      </c>
      <c r="F54" s="78" t="s">
        <v>674</v>
      </c>
      <c r="G54" s="13" t="s">
        <v>557</v>
      </c>
      <c r="H54" s="55" t="s">
        <v>233</v>
      </c>
      <c r="I54" s="26" t="s">
        <v>569</v>
      </c>
      <c r="L54" s="102" t="s">
        <v>239</v>
      </c>
      <c r="M54" s="13" t="s">
        <v>428</v>
      </c>
      <c r="N54" s="26" t="s">
        <v>235</v>
      </c>
      <c r="O54" s="25"/>
      <c r="P54" s="51">
        <v>40618</v>
      </c>
      <c r="Q54" s="51">
        <v>41579</v>
      </c>
      <c r="R54" s="51">
        <v>41579</v>
      </c>
      <c r="S54" s="25"/>
      <c r="T54" s="25" t="s">
        <v>219</v>
      </c>
    </row>
    <row r="55" spans="1:20" ht="76.5" customHeight="1">
      <c r="A55" s="97" t="str">
        <f t="shared" si="0"/>
        <v>human triggering CDS rule 54</v>
      </c>
      <c r="B55" s="14" t="s">
        <v>13</v>
      </c>
      <c r="C55" s="58" t="s">
        <v>241</v>
      </c>
      <c r="D55" s="24" t="s">
        <v>56</v>
      </c>
      <c r="E55" s="24" t="s">
        <v>83</v>
      </c>
      <c r="F55" s="24" t="s">
        <v>673</v>
      </c>
      <c r="G55" s="14" t="s">
        <v>562</v>
      </c>
      <c r="H55" s="17" t="s">
        <v>242</v>
      </c>
      <c r="L55" s="100" t="s">
        <v>245</v>
      </c>
      <c r="M55" s="20" t="s">
        <v>716</v>
      </c>
      <c r="N55" s="20" t="s">
        <v>248</v>
      </c>
      <c r="P55" s="50">
        <v>40618</v>
      </c>
      <c r="Q55" s="50">
        <v>41579</v>
      </c>
      <c r="R55" s="50">
        <v>41579</v>
      </c>
      <c r="T55" s="24" t="s">
        <v>219</v>
      </c>
    </row>
    <row r="56" spans="1:20" ht="84">
      <c r="A56" s="97" t="str">
        <f t="shared" si="0"/>
        <v>human triggering CDS rule 55</v>
      </c>
      <c r="B56" s="14" t="s">
        <v>13</v>
      </c>
      <c r="C56" s="58" t="s">
        <v>241</v>
      </c>
      <c r="D56" s="24" t="s">
        <v>56</v>
      </c>
      <c r="E56" s="24" t="s">
        <v>85</v>
      </c>
      <c r="F56" s="74" t="s">
        <v>672</v>
      </c>
      <c r="G56" s="14" t="s">
        <v>560</v>
      </c>
      <c r="H56" s="17" t="s">
        <v>243</v>
      </c>
      <c r="L56" s="100" t="s">
        <v>245</v>
      </c>
      <c r="M56" s="14" t="s">
        <v>716</v>
      </c>
      <c r="N56" s="20" t="s">
        <v>249</v>
      </c>
      <c r="P56" s="50">
        <v>40618</v>
      </c>
      <c r="Q56" s="50">
        <v>41579</v>
      </c>
      <c r="R56" s="50">
        <v>41579</v>
      </c>
      <c r="T56" s="24" t="s">
        <v>219</v>
      </c>
    </row>
    <row r="57" spans="1:20" s="13" customFormat="1" ht="76.5" customHeight="1">
      <c r="A57" s="98" t="str">
        <f t="shared" si="0"/>
        <v>human triggering CDS rule 56</v>
      </c>
      <c r="B57" s="13" t="s">
        <v>13</v>
      </c>
      <c r="C57" s="59" t="s">
        <v>241</v>
      </c>
      <c r="D57" s="25" t="s">
        <v>56</v>
      </c>
      <c r="E57" s="25" t="s">
        <v>87</v>
      </c>
      <c r="F57" s="78" t="s">
        <v>674</v>
      </c>
      <c r="G57" s="13" t="s">
        <v>557</v>
      </c>
      <c r="H57" s="37" t="s">
        <v>244</v>
      </c>
      <c r="I57" s="26" t="s">
        <v>569</v>
      </c>
      <c r="L57" s="102" t="s">
        <v>245</v>
      </c>
      <c r="M57" s="26" t="s">
        <v>145</v>
      </c>
      <c r="N57" s="13" t="s">
        <v>246</v>
      </c>
      <c r="O57" s="25"/>
      <c r="P57" s="51">
        <v>40618</v>
      </c>
      <c r="Q57" s="51">
        <v>41579</v>
      </c>
      <c r="R57" s="51">
        <v>41579</v>
      </c>
      <c r="S57" s="25"/>
      <c r="T57" s="25" t="s">
        <v>219</v>
      </c>
    </row>
    <row r="58" spans="1:20" ht="76.5" customHeight="1">
      <c r="A58" s="97" t="str">
        <f t="shared" si="0"/>
        <v>human triggering CDS rule 57</v>
      </c>
      <c r="B58" s="14" t="s">
        <v>13</v>
      </c>
      <c r="C58" s="58" t="s">
        <v>250</v>
      </c>
      <c r="D58" s="24" t="s">
        <v>56</v>
      </c>
      <c r="E58" s="24" t="s">
        <v>251</v>
      </c>
      <c r="F58" s="24" t="s">
        <v>186</v>
      </c>
      <c r="G58" s="14" t="s">
        <v>562</v>
      </c>
      <c r="H58" s="42" t="s">
        <v>254</v>
      </c>
      <c r="L58" s="100" t="s">
        <v>257</v>
      </c>
      <c r="M58" s="20" t="s">
        <v>428</v>
      </c>
      <c r="N58" s="20" t="s">
        <v>255</v>
      </c>
      <c r="P58" s="50">
        <v>40618</v>
      </c>
      <c r="Q58" s="50">
        <v>41579</v>
      </c>
      <c r="R58" s="50">
        <v>41579</v>
      </c>
      <c r="T58" s="24" t="s">
        <v>219</v>
      </c>
    </row>
    <row r="59" spans="1:20" ht="76.5" customHeight="1">
      <c r="A59" s="97" t="str">
        <f t="shared" si="0"/>
        <v>human triggering CDS rule 58</v>
      </c>
      <c r="B59" s="14" t="s">
        <v>13</v>
      </c>
      <c r="C59" s="58" t="s">
        <v>250</v>
      </c>
      <c r="D59" s="24" t="s">
        <v>56</v>
      </c>
      <c r="E59" s="24" t="s">
        <v>252</v>
      </c>
      <c r="F59" s="24" t="s">
        <v>193</v>
      </c>
      <c r="G59" s="14" t="s">
        <v>560</v>
      </c>
      <c r="H59" s="42" t="s">
        <v>254</v>
      </c>
      <c r="L59" s="100" t="s">
        <v>257</v>
      </c>
      <c r="M59" s="20" t="s">
        <v>428</v>
      </c>
      <c r="N59" s="20" t="s">
        <v>256</v>
      </c>
      <c r="P59" s="50">
        <v>40618</v>
      </c>
      <c r="Q59" s="50">
        <v>41579</v>
      </c>
      <c r="R59" s="50">
        <v>41579</v>
      </c>
      <c r="T59" s="24" t="s">
        <v>219</v>
      </c>
    </row>
    <row r="60" spans="1:20" s="13" customFormat="1" ht="76.5" customHeight="1">
      <c r="A60" s="98" t="str">
        <f t="shared" si="0"/>
        <v>human triggering CDS rule 59</v>
      </c>
      <c r="B60" s="13" t="s">
        <v>13</v>
      </c>
      <c r="C60" s="59" t="s">
        <v>250</v>
      </c>
      <c r="D60" s="25" t="s">
        <v>56</v>
      </c>
      <c r="E60" s="25" t="s">
        <v>253</v>
      </c>
      <c r="F60" s="25" t="s">
        <v>187</v>
      </c>
      <c r="G60" s="13" t="s">
        <v>557</v>
      </c>
      <c r="H60" s="55" t="s">
        <v>233</v>
      </c>
      <c r="L60" s="102" t="s">
        <v>257</v>
      </c>
      <c r="M60" s="26" t="s">
        <v>428</v>
      </c>
      <c r="N60" s="26" t="s">
        <v>255</v>
      </c>
      <c r="O60" s="25"/>
      <c r="P60" s="51">
        <v>40618</v>
      </c>
      <c r="Q60" s="51">
        <v>41579</v>
      </c>
      <c r="R60" s="51">
        <v>41579</v>
      </c>
      <c r="S60" s="25"/>
      <c r="T60" s="25" t="s">
        <v>219</v>
      </c>
    </row>
    <row r="61" spans="1:20" ht="76.5" customHeight="1">
      <c r="A61" s="97" t="str">
        <f t="shared" si="0"/>
        <v>human triggering CDS rule 60</v>
      </c>
      <c r="B61" s="14" t="s">
        <v>13</v>
      </c>
      <c r="C61" s="58" t="s">
        <v>258</v>
      </c>
      <c r="D61" s="24" t="s">
        <v>56</v>
      </c>
      <c r="E61" s="24" t="s">
        <v>83</v>
      </c>
      <c r="F61" s="24" t="s">
        <v>673</v>
      </c>
      <c r="G61" s="14" t="s">
        <v>562</v>
      </c>
      <c r="H61" s="17" t="s">
        <v>259</v>
      </c>
      <c r="L61" s="100" t="s">
        <v>261</v>
      </c>
      <c r="M61" s="14" t="s">
        <v>716</v>
      </c>
      <c r="N61" s="14" t="s">
        <v>718</v>
      </c>
      <c r="P61" s="50">
        <v>40618</v>
      </c>
      <c r="Q61" s="50">
        <v>41579</v>
      </c>
      <c r="R61" s="50">
        <v>41579</v>
      </c>
      <c r="T61" s="24" t="s">
        <v>219</v>
      </c>
    </row>
    <row r="62" spans="1:20" ht="102">
      <c r="A62" s="97" t="str">
        <f t="shared" si="0"/>
        <v>human triggering CDS rule 61</v>
      </c>
      <c r="B62" s="14" t="s">
        <v>13</v>
      </c>
      <c r="C62" s="58" t="s">
        <v>258</v>
      </c>
      <c r="D62" s="24" t="s">
        <v>56</v>
      </c>
      <c r="E62" s="24" t="s">
        <v>85</v>
      </c>
      <c r="F62" s="74" t="s">
        <v>672</v>
      </c>
      <c r="G62" s="14" t="s">
        <v>560</v>
      </c>
      <c r="H62" s="42" t="s">
        <v>259</v>
      </c>
      <c r="L62" s="100" t="s">
        <v>261</v>
      </c>
      <c r="M62" s="14" t="s">
        <v>716</v>
      </c>
      <c r="N62" s="20" t="s">
        <v>718</v>
      </c>
      <c r="P62" s="50">
        <v>40618</v>
      </c>
      <c r="Q62" s="50">
        <v>41579</v>
      </c>
      <c r="R62" s="50">
        <v>41579</v>
      </c>
      <c r="T62" s="24" t="s">
        <v>219</v>
      </c>
    </row>
    <row r="63" spans="1:20" s="13" customFormat="1" ht="76.5" customHeight="1">
      <c r="A63" s="98" t="str">
        <f t="shared" si="0"/>
        <v>human triggering CDS rule 62</v>
      </c>
      <c r="B63" s="13" t="s">
        <v>13</v>
      </c>
      <c r="C63" s="59" t="s">
        <v>258</v>
      </c>
      <c r="D63" s="25" t="s">
        <v>56</v>
      </c>
      <c r="E63" s="25" t="s">
        <v>87</v>
      </c>
      <c r="F63" s="78" t="s">
        <v>674</v>
      </c>
      <c r="G63" s="13" t="s">
        <v>557</v>
      </c>
      <c r="H63" s="37" t="s">
        <v>260</v>
      </c>
      <c r="I63" s="26" t="s">
        <v>569</v>
      </c>
      <c r="L63" s="102" t="s">
        <v>261</v>
      </c>
      <c r="M63" s="13" t="s">
        <v>716</v>
      </c>
      <c r="N63" s="26" t="s">
        <v>247</v>
      </c>
      <c r="O63" s="25"/>
      <c r="P63" s="51">
        <v>40618</v>
      </c>
      <c r="Q63" s="51">
        <v>41579</v>
      </c>
      <c r="R63" s="51">
        <v>41579</v>
      </c>
      <c r="S63" s="25"/>
      <c r="T63" s="25" t="s">
        <v>219</v>
      </c>
    </row>
    <row r="64" spans="1:20" ht="76.5" customHeight="1">
      <c r="A64" s="97" t="str">
        <f t="shared" si="0"/>
        <v>human triggering CDS rule 63</v>
      </c>
      <c r="B64" s="14" t="s">
        <v>13</v>
      </c>
      <c r="C64" s="19" t="s">
        <v>262</v>
      </c>
      <c r="D64" s="24" t="s">
        <v>56</v>
      </c>
      <c r="E64" s="24" t="s">
        <v>83</v>
      </c>
      <c r="F64" s="24" t="s">
        <v>673</v>
      </c>
      <c r="G64" s="14" t="s">
        <v>562</v>
      </c>
      <c r="H64" s="17" t="s">
        <v>263</v>
      </c>
      <c r="L64" s="100" t="s">
        <v>266</v>
      </c>
      <c r="M64" s="14" t="s">
        <v>716</v>
      </c>
      <c r="N64" s="14" t="s">
        <v>719</v>
      </c>
      <c r="P64" s="50">
        <v>40618</v>
      </c>
      <c r="Q64" s="50">
        <v>41579</v>
      </c>
      <c r="R64" s="50">
        <v>41579</v>
      </c>
      <c r="T64" s="24" t="s">
        <v>219</v>
      </c>
    </row>
    <row r="65" spans="1:20" ht="114.75">
      <c r="A65" s="97" t="str">
        <f t="shared" si="0"/>
        <v>human triggering CDS rule 64</v>
      </c>
      <c r="B65" s="14" t="s">
        <v>13</v>
      </c>
      <c r="C65" s="19" t="s">
        <v>262</v>
      </c>
      <c r="D65" s="24" t="s">
        <v>56</v>
      </c>
      <c r="E65" s="24" t="s">
        <v>85</v>
      </c>
      <c r="F65" s="74" t="s">
        <v>672</v>
      </c>
      <c r="G65" s="14" t="s">
        <v>560</v>
      </c>
      <c r="H65" s="17" t="s">
        <v>264</v>
      </c>
      <c r="L65" s="100" t="s">
        <v>266</v>
      </c>
      <c r="M65" s="14" t="s">
        <v>716</v>
      </c>
      <c r="N65" s="14" t="s">
        <v>719</v>
      </c>
      <c r="P65" s="50">
        <v>40618</v>
      </c>
      <c r="Q65" s="50">
        <v>41579</v>
      </c>
      <c r="R65" s="50">
        <v>41579</v>
      </c>
      <c r="T65" s="24" t="s">
        <v>219</v>
      </c>
    </row>
    <row r="66" spans="1:20" s="13" customFormat="1" ht="76.5" customHeight="1">
      <c r="A66" s="98" t="str">
        <f t="shared" si="0"/>
        <v>human triggering CDS rule 65</v>
      </c>
      <c r="B66" s="13" t="s">
        <v>13</v>
      </c>
      <c r="C66" s="35" t="s">
        <v>262</v>
      </c>
      <c r="D66" s="25" t="s">
        <v>56</v>
      </c>
      <c r="E66" s="25" t="s">
        <v>87</v>
      </c>
      <c r="F66" s="78" t="s">
        <v>674</v>
      </c>
      <c r="G66" s="13" t="s">
        <v>557</v>
      </c>
      <c r="H66" s="37" t="s">
        <v>265</v>
      </c>
      <c r="I66" s="26" t="s">
        <v>569</v>
      </c>
      <c r="L66" s="102" t="s">
        <v>266</v>
      </c>
      <c r="M66" s="13" t="s">
        <v>299</v>
      </c>
      <c r="N66" s="13" t="s">
        <v>718</v>
      </c>
      <c r="O66" s="25"/>
      <c r="P66" s="51">
        <v>40618</v>
      </c>
      <c r="Q66" s="51">
        <v>41579</v>
      </c>
      <c r="R66" s="51">
        <v>41579</v>
      </c>
      <c r="S66" s="25"/>
      <c r="T66" s="25" t="s">
        <v>219</v>
      </c>
    </row>
    <row r="67" spans="1:20" ht="76.5" customHeight="1">
      <c r="A67" s="97" t="str">
        <f t="shared" ref="A67:A129" si="1">"human triggering CDS rule " &amp; (ROW() - 1)</f>
        <v>human triggering CDS rule 66</v>
      </c>
      <c r="B67" s="14" t="s">
        <v>13</v>
      </c>
      <c r="C67" s="58" t="s">
        <v>267</v>
      </c>
      <c r="D67" s="24" t="s">
        <v>56</v>
      </c>
      <c r="E67" s="24" t="s">
        <v>268</v>
      </c>
      <c r="F67" s="24" t="s">
        <v>273</v>
      </c>
      <c r="H67" s="42" t="s">
        <v>233</v>
      </c>
      <c r="L67" s="100" t="s">
        <v>280</v>
      </c>
      <c r="M67" s="14" t="s">
        <v>428</v>
      </c>
      <c r="N67" s="14" t="s">
        <v>278</v>
      </c>
      <c r="P67" s="50">
        <v>40618</v>
      </c>
      <c r="Q67" s="50">
        <v>41579</v>
      </c>
      <c r="R67" s="50">
        <v>41579</v>
      </c>
      <c r="T67" s="24" t="s">
        <v>219</v>
      </c>
    </row>
    <row r="68" spans="1:20" ht="76.5" customHeight="1">
      <c r="A68" s="97" t="str">
        <f t="shared" si="1"/>
        <v>human triggering CDS rule 67</v>
      </c>
      <c r="B68" s="14" t="s">
        <v>13</v>
      </c>
      <c r="C68" s="58" t="s">
        <v>267</v>
      </c>
      <c r="D68" s="24" t="s">
        <v>56</v>
      </c>
      <c r="E68" s="24" t="s">
        <v>269</v>
      </c>
      <c r="F68" s="24" t="s">
        <v>271</v>
      </c>
      <c r="H68" s="42" t="s">
        <v>233</v>
      </c>
      <c r="L68" s="100" t="s">
        <v>280</v>
      </c>
      <c r="M68" s="14" t="s">
        <v>428</v>
      </c>
      <c r="N68" s="14" t="s">
        <v>278</v>
      </c>
      <c r="P68" s="50">
        <v>40618</v>
      </c>
      <c r="Q68" s="50">
        <v>41579</v>
      </c>
      <c r="R68" s="50">
        <v>41579</v>
      </c>
      <c r="T68" s="24" t="s">
        <v>219</v>
      </c>
    </row>
    <row r="69" spans="1:20" ht="76.5" customHeight="1">
      <c r="A69" s="97" t="str">
        <f t="shared" si="1"/>
        <v>human triggering CDS rule 68</v>
      </c>
      <c r="B69" s="14" t="s">
        <v>13</v>
      </c>
      <c r="C69" s="58" t="s">
        <v>267</v>
      </c>
      <c r="D69" s="24" t="s">
        <v>56</v>
      </c>
      <c r="E69" s="24" t="s">
        <v>270</v>
      </c>
      <c r="F69" s="24" t="s">
        <v>272</v>
      </c>
      <c r="H69" s="42" t="s">
        <v>233</v>
      </c>
      <c r="L69" s="100" t="s">
        <v>280</v>
      </c>
      <c r="M69" s="14" t="s">
        <v>428</v>
      </c>
      <c r="N69" s="14" t="s">
        <v>719</v>
      </c>
      <c r="P69" s="50">
        <v>40618</v>
      </c>
      <c r="Q69" s="50">
        <v>41579</v>
      </c>
      <c r="R69" s="50">
        <v>41579</v>
      </c>
      <c r="T69" s="24" t="s">
        <v>219</v>
      </c>
    </row>
    <row r="70" spans="1:20" ht="76.5" customHeight="1">
      <c r="A70" s="97" t="str">
        <f t="shared" si="1"/>
        <v>human triggering CDS rule 69</v>
      </c>
      <c r="B70" s="14" t="s">
        <v>13</v>
      </c>
      <c r="C70" s="19" t="s">
        <v>267</v>
      </c>
      <c r="D70" s="24" t="s">
        <v>56</v>
      </c>
      <c r="E70" s="24" t="s">
        <v>274</v>
      </c>
      <c r="F70" s="24" t="s">
        <v>276</v>
      </c>
      <c r="H70" s="42" t="s">
        <v>233</v>
      </c>
      <c r="L70" s="100" t="s">
        <v>280</v>
      </c>
      <c r="M70" s="14" t="s">
        <v>428</v>
      </c>
      <c r="N70" s="20" t="s">
        <v>278</v>
      </c>
      <c r="P70" s="50">
        <v>40618</v>
      </c>
      <c r="Q70" s="50">
        <v>41579</v>
      </c>
      <c r="R70" s="50">
        <v>41579</v>
      </c>
      <c r="T70" s="24" t="s">
        <v>219</v>
      </c>
    </row>
    <row r="71" spans="1:20" s="13" customFormat="1" ht="55.9" customHeight="1">
      <c r="A71" s="98" t="str">
        <f t="shared" si="1"/>
        <v>human triggering CDS rule 70</v>
      </c>
      <c r="B71" s="13" t="s">
        <v>13</v>
      </c>
      <c r="C71" s="35" t="s">
        <v>267</v>
      </c>
      <c r="D71" s="25" t="s">
        <v>56</v>
      </c>
      <c r="E71" s="25" t="s">
        <v>275</v>
      </c>
      <c r="F71" s="25" t="s">
        <v>277</v>
      </c>
      <c r="H71" s="55" t="s">
        <v>233</v>
      </c>
      <c r="L71" s="102" t="s">
        <v>280</v>
      </c>
      <c r="M71" s="13" t="s">
        <v>428</v>
      </c>
      <c r="N71" s="13" t="s">
        <v>279</v>
      </c>
      <c r="O71" s="25"/>
      <c r="P71" s="51">
        <v>40618</v>
      </c>
      <c r="Q71" s="51">
        <v>41579</v>
      </c>
      <c r="R71" s="51">
        <v>41579</v>
      </c>
      <c r="S71" s="25"/>
      <c r="T71" s="25" t="s">
        <v>219</v>
      </c>
    </row>
    <row r="72" spans="1:20" ht="118.15" customHeight="1">
      <c r="A72" s="97" t="str">
        <f t="shared" si="1"/>
        <v>human triggering CDS rule 71</v>
      </c>
      <c r="B72" s="14" t="s">
        <v>13</v>
      </c>
      <c r="C72" s="58" t="s">
        <v>159</v>
      </c>
      <c r="D72" s="24" t="s">
        <v>56</v>
      </c>
      <c r="E72" s="24" t="s">
        <v>281</v>
      </c>
      <c r="F72" s="74" t="s">
        <v>685</v>
      </c>
      <c r="G72" s="14" t="s">
        <v>562</v>
      </c>
      <c r="H72" s="17" t="s">
        <v>283</v>
      </c>
      <c r="I72" s="69" t="s">
        <v>570</v>
      </c>
      <c r="L72" s="100" t="s">
        <v>284</v>
      </c>
      <c r="M72" s="14" t="s">
        <v>428</v>
      </c>
      <c r="N72" s="14" t="s">
        <v>395</v>
      </c>
      <c r="P72" s="50">
        <v>40618</v>
      </c>
      <c r="Q72" s="50">
        <v>41579</v>
      </c>
      <c r="R72" s="50">
        <v>41585</v>
      </c>
      <c r="S72" s="24" t="s">
        <v>219</v>
      </c>
      <c r="T72" s="24" t="s">
        <v>219</v>
      </c>
    </row>
    <row r="73" spans="1:20" s="13" customFormat="1" ht="76.5" customHeight="1">
      <c r="A73" s="98" t="str">
        <f t="shared" si="1"/>
        <v>human triggering CDS rule 72</v>
      </c>
      <c r="B73" s="13" t="s">
        <v>13</v>
      </c>
      <c r="C73" s="59" t="s">
        <v>159</v>
      </c>
      <c r="D73" s="25" t="s">
        <v>56</v>
      </c>
      <c r="E73" s="25" t="s">
        <v>282</v>
      </c>
      <c r="F73" s="78" t="s">
        <v>686</v>
      </c>
      <c r="G73" s="13" t="s">
        <v>560</v>
      </c>
      <c r="H73" s="37" t="s">
        <v>233</v>
      </c>
      <c r="I73" s="81" t="s">
        <v>570</v>
      </c>
      <c r="L73" s="102" t="s">
        <v>284</v>
      </c>
      <c r="M73" s="13" t="s">
        <v>428</v>
      </c>
      <c r="N73" s="13" t="s">
        <v>395</v>
      </c>
      <c r="O73" s="25"/>
      <c r="P73" s="51">
        <v>40618</v>
      </c>
      <c r="Q73" s="51">
        <v>41579</v>
      </c>
      <c r="R73" s="51">
        <v>41585</v>
      </c>
      <c r="S73" s="25" t="s">
        <v>219</v>
      </c>
      <c r="T73" s="25" t="s">
        <v>219</v>
      </c>
    </row>
    <row r="74" spans="1:20" ht="76.5" customHeight="1">
      <c r="A74" s="97" t="str">
        <f t="shared" si="1"/>
        <v>human triggering CDS rule 73</v>
      </c>
      <c r="B74" s="14" t="s">
        <v>13</v>
      </c>
      <c r="C74" s="58" t="s">
        <v>285</v>
      </c>
      <c r="D74" s="24" t="s">
        <v>56</v>
      </c>
      <c r="E74" s="24" t="s">
        <v>83</v>
      </c>
      <c r="F74" s="24" t="s">
        <v>673</v>
      </c>
      <c r="G74" s="14" t="s">
        <v>562</v>
      </c>
      <c r="H74" s="17" t="s">
        <v>286</v>
      </c>
      <c r="L74" s="100" t="s">
        <v>288</v>
      </c>
      <c r="M74" s="14" t="s">
        <v>716</v>
      </c>
      <c r="N74" s="20" t="s">
        <v>720</v>
      </c>
      <c r="P74" s="50">
        <v>40618</v>
      </c>
      <c r="Q74" s="50">
        <v>41579</v>
      </c>
      <c r="R74" s="50">
        <v>41579</v>
      </c>
      <c r="T74" s="24" t="s">
        <v>219</v>
      </c>
    </row>
    <row r="75" spans="1:20" ht="76.5" customHeight="1">
      <c r="A75" s="97" t="str">
        <f t="shared" si="1"/>
        <v>human triggering CDS rule 74</v>
      </c>
      <c r="B75" s="14" t="s">
        <v>13</v>
      </c>
      <c r="C75" s="58" t="s">
        <v>285</v>
      </c>
      <c r="D75" s="24" t="s">
        <v>56</v>
      </c>
      <c r="E75" s="24" t="s">
        <v>85</v>
      </c>
      <c r="F75" s="74" t="s">
        <v>672</v>
      </c>
      <c r="G75" s="14" t="s">
        <v>560</v>
      </c>
      <c r="H75" s="17" t="s">
        <v>287</v>
      </c>
      <c r="L75" s="100" t="s">
        <v>288</v>
      </c>
      <c r="M75" s="14" t="s">
        <v>716</v>
      </c>
      <c r="N75" s="14" t="s">
        <v>720</v>
      </c>
      <c r="P75" s="50">
        <v>40618</v>
      </c>
      <c r="Q75" s="50">
        <v>41579</v>
      </c>
      <c r="R75" s="50">
        <v>41579</v>
      </c>
      <c r="T75" s="24" t="s">
        <v>219</v>
      </c>
    </row>
    <row r="76" spans="1:20" s="13" customFormat="1" ht="76.5" customHeight="1">
      <c r="A76" s="98" t="str">
        <f t="shared" si="1"/>
        <v>human triggering CDS rule 75</v>
      </c>
      <c r="B76" s="13" t="s">
        <v>13</v>
      </c>
      <c r="C76" s="59" t="s">
        <v>285</v>
      </c>
      <c r="D76" s="25" t="s">
        <v>56</v>
      </c>
      <c r="E76" s="25" t="s">
        <v>87</v>
      </c>
      <c r="F76" s="78" t="s">
        <v>674</v>
      </c>
      <c r="G76" s="13" t="s">
        <v>557</v>
      </c>
      <c r="H76" s="55" t="s">
        <v>233</v>
      </c>
      <c r="I76" s="26" t="s">
        <v>569</v>
      </c>
      <c r="L76" s="102" t="s">
        <v>288</v>
      </c>
      <c r="M76" s="13" t="s">
        <v>716</v>
      </c>
      <c r="N76" s="13" t="s">
        <v>247</v>
      </c>
      <c r="O76" s="25"/>
      <c r="P76" s="51">
        <v>40618</v>
      </c>
      <c r="Q76" s="51">
        <v>41579</v>
      </c>
      <c r="R76" s="51">
        <v>41579</v>
      </c>
      <c r="S76" s="25"/>
      <c r="T76" s="25" t="s">
        <v>219</v>
      </c>
    </row>
    <row r="77" spans="1:20" ht="76.5" customHeight="1">
      <c r="A77" s="97" t="str">
        <f t="shared" si="1"/>
        <v>human triggering CDS rule 76</v>
      </c>
      <c r="B77" s="14" t="s">
        <v>13</v>
      </c>
      <c r="C77" s="58" t="s">
        <v>289</v>
      </c>
      <c r="D77" s="24" t="s">
        <v>56</v>
      </c>
      <c r="E77" s="24" t="s">
        <v>290</v>
      </c>
      <c r="F77" s="24" t="s">
        <v>292</v>
      </c>
      <c r="H77" s="42" t="s">
        <v>233</v>
      </c>
      <c r="L77" s="100" t="s">
        <v>294</v>
      </c>
      <c r="M77" s="14" t="s">
        <v>716</v>
      </c>
      <c r="N77" s="14" t="s">
        <v>719</v>
      </c>
      <c r="P77" s="50">
        <v>40618</v>
      </c>
      <c r="Q77" s="50">
        <v>41579</v>
      </c>
      <c r="R77" s="50">
        <v>41579</v>
      </c>
      <c r="T77" s="24" t="s">
        <v>219</v>
      </c>
    </row>
    <row r="78" spans="1:20" s="13" customFormat="1" ht="76.5" customHeight="1">
      <c r="A78" s="98" t="str">
        <f t="shared" si="1"/>
        <v>human triggering CDS rule 77</v>
      </c>
      <c r="B78" s="13" t="s">
        <v>13</v>
      </c>
      <c r="C78" s="59" t="s">
        <v>289</v>
      </c>
      <c r="D78" s="25" t="s">
        <v>56</v>
      </c>
      <c r="E78" s="25" t="s">
        <v>291</v>
      </c>
      <c r="F78" s="25" t="s">
        <v>293</v>
      </c>
      <c r="H78" s="55" t="s">
        <v>233</v>
      </c>
      <c r="L78" s="102" t="s">
        <v>294</v>
      </c>
      <c r="M78" s="13" t="s">
        <v>716</v>
      </c>
      <c r="N78" s="13" t="s">
        <v>721</v>
      </c>
      <c r="O78" s="25"/>
      <c r="P78" s="51">
        <v>40618</v>
      </c>
      <c r="Q78" s="51">
        <v>41579</v>
      </c>
      <c r="R78" s="51">
        <v>41579</v>
      </c>
      <c r="S78" s="25"/>
      <c r="T78" s="25" t="s">
        <v>219</v>
      </c>
    </row>
    <row r="79" spans="1:20" ht="76.5" customHeight="1">
      <c r="A79" s="97" t="str">
        <f t="shared" si="1"/>
        <v>human triggering CDS rule 78</v>
      </c>
      <c r="B79" s="14" t="s">
        <v>13</v>
      </c>
      <c r="C79" s="58" t="s">
        <v>295</v>
      </c>
      <c r="D79" s="24" t="s">
        <v>56</v>
      </c>
      <c r="E79" s="24" t="s">
        <v>57</v>
      </c>
      <c r="F79" s="24" t="s">
        <v>186</v>
      </c>
      <c r="G79" s="14" t="s">
        <v>562</v>
      </c>
      <c r="H79" s="17" t="s">
        <v>296</v>
      </c>
      <c r="L79" s="100" t="s">
        <v>298</v>
      </c>
      <c r="M79" s="14" t="s">
        <v>299</v>
      </c>
      <c r="N79" s="14" t="s">
        <v>722</v>
      </c>
      <c r="P79" s="50">
        <v>40618</v>
      </c>
      <c r="Q79" s="50">
        <v>41579</v>
      </c>
      <c r="R79" s="50">
        <v>41579</v>
      </c>
      <c r="T79" s="24" t="s">
        <v>219</v>
      </c>
    </row>
    <row r="80" spans="1:20" ht="76.5" customHeight="1">
      <c r="A80" s="97" t="str">
        <f t="shared" si="1"/>
        <v>human triggering CDS rule 79</v>
      </c>
      <c r="B80" s="14" t="s">
        <v>13</v>
      </c>
      <c r="C80" s="58" t="s">
        <v>295</v>
      </c>
      <c r="D80" s="24" t="s">
        <v>56</v>
      </c>
      <c r="E80" s="24" t="s">
        <v>59</v>
      </c>
      <c r="F80" s="24" t="s">
        <v>193</v>
      </c>
      <c r="G80" s="14" t="s">
        <v>560</v>
      </c>
      <c r="H80" s="17" t="s">
        <v>297</v>
      </c>
      <c r="L80" s="100" t="s">
        <v>298</v>
      </c>
      <c r="M80" s="14" t="s">
        <v>299</v>
      </c>
      <c r="N80" s="20" t="s">
        <v>301</v>
      </c>
      <c r="P80" s="50">
        <v>40618</v>
      </c>
      <c r="Q80" s="50">
        <v>41579</v>
      </c>
      <c r="R80" s="50">
        <v>41579</v>
      </c>
      <c r="T80" s="24" t="s">
        <v>219</v>
      </c>
    </row>
    <row r="81" spans="1:20" s="13" customFormat="1" ht="76.5" customHeight="1">
      <c r="A81" s="98" t="str">
        <f t="shared" si="1"/>
        <v>human triggering CDS rule 80</v>
      </c>
      <c r="B81" s="13" t="s">
        <v>13</v>
      </c>
      <c r="C81" s="59" t="s">
        <v>295</v>
      </c>
      <c r="D81" s="25" t="s">
        <v>56</v>
      </c>
      <c r="E81" s="25" t="s">
        <v>60</v>
      </c>
      <c r="F81" s="25" t="s">
        <v>187</v>
      </c>
      <c r="G81" s="13" t="s">
        <v>557</v>
      </c>
      <c r="H81" s="55" t="s">
        <v>233</v>
      </c>
      <c r="L81" s="102" t="s">
        <v>298</v>
      </c>
      <c r="M81" s="13" t="s">
        <v>300</v>
      </c>
      <c r="N81" s="13" t="s">
        <v>300</v>
      </c>
      <c r="O81" s="25"/>
      <c r="P81" s="51">
        <v>40618</v>
      </c>
      <c r="Q81" s="51">
        <v>41579</v>
      </c>
      <c r="R81" s="51">
        <v>41579</v>
      </c>
      <c r="S81" s="25"/>
      <c r="T81" s="25" t="s">
        <v>219</v>
      </c>
    </row>
    <row r="82" spans="1:20" ht="76.5" customHeight="1">
      <c r="A82" s="97" t="str">
        <f t="shared" si="1"/>
        <v>human triggering CDS rule 81</v>
      </c>
      <c r="B82" s="14" t="s">
        <v>13</v>
      </c>
      <c r="C82" s="58" t="s">
        <v>302</v>
      </c>
      <c r="D82" s="24" t="s">
        <v>56</v>
      </c>
      <c r="E82" s="24" t="s">
        <v>83</v>
      </c>
      <c r="F82" s="24" t="s">
        <v>673</v>
      </c>
      <c r="G82" s="14" t="s">
        <v>562</v>
      </c>
      <c r="H82" s="17" t="s">
        <v>303</v>
      </c>
      <c r="L82" s="100" t="s">
        <v>305</v>
      </c>
      <c r="M82" s="14" t="s">
        <v>716</v>
      </c>
      <c r="N82" s="14" t="s">
        <v>721</v>
      </c>
      <c r="P82" s="50">
        <v>40618</v>
      </c>
      <c r="Q82" s="50">
        <v>41579</v>
      </c>
      <c r="R82" s="50">
        <v>41579</v>
      </c>
      <c r="T82" s="24" t="s">
        <v>219</v>
      </c>
    </row>
    <row r="83" spans="1:20" ht="102">
      <c r="A83" s="97" t="str">
        <f t="shared" si="1"/>
        <v>human triggering CDS rule 82</v>
      </c>
      <c r="B83" s="14" t="s">
        <v>13</v>
      </c>
      <c r="C83" s="58" t="s">
        <v>302</v>
      </c>
      <c r="D83" s="24" t="s">
        <v>56</v>
      </c>
      <c r="E83" s="24" t="s">
        <v>85</v>
      </c>
      <c r="F83" s="74" t="s">
        <v>672</v>
      </c>
      <c r="G83" s="14" t="s">
        <v>560</v>
      </c>
      <c r="H83" s="17" t="s">
        <v>304</v>
      </c>
      <c r="L83" s="100" t="s">
        <v>305</v>
      </c>
      <c r="M83" s="14" t="s">
        <v>716</v>
      </c>
      <c r="N83" s="14" t="s">
        <v>718</v>
      </c>
      <c r="P83" s="50">
        <v>40618</v>
      </c>
      <c r="Q83" s="50">
        <v>41579</v>
      </c>
      <c r="R83" s="50">
        <v>41579</v>
      </c>
      <c r="T83" s="24" t="s">
        <v>219</v>
      </c>
    </row>
    <row r="84" spans="1:20" s="13" customFormat="1" ht="76.5" customHeight="1">
      <c r="A84" s="98" t="str">
        <f t="shared" si="1"/>
        <v>human triggering CDS rule 83</v>
      </c>
      <c r="B84" s="13" t="s">
        <v>13</v>
      </c>
      <c r="C84" s="59" t="s">
        <v>302</v>
      </c>
      <c r="D84" s="25" t="s">
        <v>56</v>
      </c>
      <c r="E84" s="25" t="s">
        <v>87</v>
      </c>
      <c r="F84" s="78" t="s">
        <v>674</v>
      </c>
      <c r="G84" s="13" t="s">
        <v>557</v>
      </c>
      <c r="H84" s="37" t="s">
        <v>304</v>
      </c>
      <c r="I84" s="26" t="s">
        <v>569</v>
      </c>
      <c r="L84" s="102" t="s">
        <v>305</v>
      </c>
      <c r="M84" s="13" t="s">
        <v>716</v>
      </c>
      <c r="N84" s="13" t="s">
        <v>718</v>
      </c>
      <c r="O84" s="25"/>
      <c r="P84" s="51">
        <v>40618</v>
      </c>
      <c r="Q84" s="51">
        <v>41579</v>
      </c>
      <c r="R84" s="51">
        <v>41579</v>
      </c>
      <c r="S84" s="25"/>
      <c r="T84" s="25" t="s">
        <v>219</v>
      </c>
    </row>
    <row r="85" spans="1:20" s="60" customFormat="1" ht="76.5" customHeight="1">
      <c r="A85" s="99" t="str">
        <f t="shared" si="1"/>
        <v>human triggering CDS rule 84</v>
      </c>
      <c r="B85" s="60" t="s">
        <v>13</v>
      </c>
      <c r="C85" s="61" t="s">
        <v>306</v>
      </c>
      <c r="D85" s="63" t="s">
        <v>56</v>
      </c>
      <c r="E85" s="63" t="s">
        <v>307</v>
      </c>
      <c r="F85" s="76" t="s">
        <v>853</v>
      </c>
      <c r="H85" s="65" t="s">
        <v>233</v>
      </c>
      <c r="I85" s="60" t="s">
        <v>503</v>
      </c>
      <c r="L85" s="103" t="s">
        <v>308</v>
      </c>
      <c r="M85" s="60" t="s">
        <v>715</v>
      </c>
      <c r="N85" s="60" t="s">
        <v>723</v>
      </c>
      <c r="O85" s="63"/>
      <c r="P85" s="62">
        <v>40618</v>
      </c>
      <c r="Q85" s="62">
        <v>41579</v>
      </c>
      <c r="R85" s="62">
        <v>41579</v>
      </c>
      <c r="S85" s="63"/>
      <c r="T85" s="63" t="s">
        <v>219</v>
      </c>
    </row>
    <row r="86" spans="1:20" ht="76.5" customHeight="1">
      <c r="A86" s="97" t="str">
        <f t="shared" si="1"/>
        <v>human triggering CDS rule 85</v>
      </c>
      <c r="B86" s="14" t="s">
        <v>13</v>
      </c>
      <c r="C86" s="19" t="s">
        <v>309</v>
      </c>
      <c r="D86" s="24" t="s">
        <v>56</v>
      </c>
      <c r="E86" s="24" t="s">
        <v>268</v>
      </c>
      <c r="F86" s="24" t="s">
        <v>273</v>
      </c>
      <c r="H86" s="42" t="s">
        <v>233</v>
      </c>
      <c r="L86" s="100" t="s">
        <v>310</v>
      </c>
      <c r="M86" s="20" t="s">
        <v>428</v>
      </c>
      <c r="N86" s="14" t="s">
        <v>278</v>
      </c>
      <c r="P86" s="50">
        <v>40618</v>
      </c>
      <c r="Q86" s="50">
        <v>41579</v>
      </c>
      <c r="R86" s="50">
        <v>41579</v>
      </c>
      <c r="T86" s="24" t="s">
        <v>219</v>
      </c>
    </row>
    <row r="87" spans="1:20" ht="76.5" customHeight="1">
      <c r="A87" s="97" t="str">
        <f t="shared" si="1"/>
        <v>human triggering CDS rule 86</v>
      </c>
      <c r="B87" s="14" t="s">
        <v>13</v>
      </c>
      <c r="C87" s="19" t="s">
        <v>309</v>
      </c>
      <c r="D87" s="24" t="s">
        <v>56</v>
      </c>
      <c r="E87" s="24" t="s">
        <v>269</v>
      </c>
      <c r="F87" s="24" t="s">
        <v>271</v>
      </c>
      <c r="H87" s="42" t="s">
        <v>233</v>
      </c>
      <c r="L87" s="100" t="s">
        <v>310</v>
      </c>
      <c r="M87" s="14" t="s">
        <v>428</v>
      </c>
      <c r="N87" s="14" t="s">
        <v>278</v>
      </c>
      <c r="P87" s="50">
        <v>40618</v>
      </c>
      <c r="Q87" s="50">
        <v>41579</v>
      </c>
      <c r="R87" s="50">
        <v>41579</v>
      </c>
      <c r="T87" s="24" t="s">
        <v>219</v>
      </c>
    </row>
    <row r="88" spans="1:20" ht="76.5" customHeight="1">
      <c r="A88" s="97" t="str">
        <f t="shared" si="1"/>
        <v>human triggering CDS rule 87</v>
      </c>
      <c r="B88" s="14" t="s">
        <v>13</v>
      </c>
      <c r="C88" s="19" t="s">
        <v>309</v>
      </c>
      <c r="D88" s="24" t="s">
        <v>56</v>
      </c>
      <c r="E88" s="24" t="s">
        <v>270</v>
      </c>
      <c r="F88" s="24" t="s">
        <v>272</v>
      </c>
      <c r="H88" s="42" t="s">
        <v>233</v>
      </c>
      <c r="L88" s="100" t="s">
        <v>310</v>
      </c>
      <c r="M88" s="14" t="s">
        <v>428</v>
      </c>
      <c r="N88" s="14" t="s">
        <v>719</v>
      </c>
      <c r="P88" s="50">
        <v>40618</v>
      </c>
      <c r="Q88" s="50">
        <v>41579</v>
      </c>
      <c r="R88" s="50">
        <v>41579</v>
      </c>
      <c r="T88" s="24" t="s">
        <v>219</v>
      </c>
    </row>
    <row r="89" spans="1:20" ht="76.5" customHeight="1">
      <c r="A89" s="97" t="str">
        <f t="shared" si="1"/>
        <v>human triggering CDS rule 88</v>
      </c>
      <c r="B89" s="14" t="s">
        <v>13</v>
      </c>
      <c r="C89" s="19" t="s">
        <v>309</v>
      </c>
      <c r="D89" s="24" t="s">
        <v>56</v>
      </c>
      <c r="E89" s="24" t="s">
        <v>274</v>
      </c>
      <c r="F89" s="24" t="s">
        <v>276</v>
      </c>
      <c r="H89" s="42" t="s">
        <v>233</v>
      </c>
      <c r="L89" s="100" t="s">
        <v>310</v>
      </c>
      <c r="M89" s="14" t="s">
        <v>428</v>
      </c>
      <c r="N89" s="14" t="s">
        <v>278</v>
      </c>
      <c r="P89" s="50">
        <v>40618</v>
      </c>
      <c r="Q89" s="50">
        <v>41579</v>
      </c>
      <c r="R89" s="50">
        <v>41579</v>
      </c>
      <c r="T89" s="24" t="s">
        <v>219</v>
      </c>
    </row>
    <row r="90" spans="1:20" s="13" customFormat="1" ht="76.5" customHeight="1">
      <c r="A90" s="98" t="str">
        <f t="shared" si="1"/>
        <v>human triggering CDS rule 89</v>
      </c>
      <c r="B90" s="13" t="s">
        <v>13</v>
      </c>
      <c r="C90" s="35" t="s">
        <v>309</v>
      </c>
      <c r="D90" s="25" t="s">
        <v>56</v>
      </c>
      <c r="E90" s="25" t="s">
        <v>275</v>
      </c>
      <c r="F90" s="25" t="s">
        <v>277</v>
      </c>
      <c r="H90" s="55" t="s">
        <v>233</v>
      </c>
      <c r="L90" s="102" t="s">
        <v>310</v>
      </c>
      <c r="M90" s="13" t="s">
        <v>428</v>
      </c>
      <c r="N90" s="13" t="s">
        <v>279</v>
      </c>
      <c r="O90" s="25"/>
      <c r="P90" s="51">
        <v>40618</v>
      </c>
      <c r="Q90" s="51">
        <v>41579</v>
      </c>
      <c r="R90" s="51">
        <v>41579</v>
      </c>
      <c r="S90" s="25"/>
      <c r="T90" s="25" t="s">
        <v>219</v>
      </c>
    </row>
    <row r="91" spans="1:20" ht="76.5" customHeight="1">
      <c r="A91" s="97" t="str">
        <f t="shared" si="1"/>
        <v>human triggering CDS rule 90</v>
      </c>
      <c r="B91" s="14" t="s">
        <v>13</v>
      </c>
      <c r="C91" s="19" t="s">
        <v>311</v>
      </c>
      <c r="D91" s="24" t="s">
        <v>56</v>
      </c>
      <c r="E91" s="24" t="s">
        <v>268</v>
      </c>
      <c r="F91" s="24" t="s">
        <v>273</v>
      </c>
      <c r="H91" s="42" t="s">
        <v>233</v>
      </c>
      <c r="L91" s="100" t="s">
        <v>312</v>
      </c>
      <c r="M91" s="14" t="s">
        <v>428</v>
      </c>
      <c r="N91" s="14" t="s">
        <v>278</v>
      </c>
      <c r="P91" s="50">
        <v>40618</v>
      </c>
      <c r="Q91" s="50">
        <v>41580</v>
      </c>
      <c r="R91" s="50">
        <v>41580</v>
      </c>
      <c r="T91" s="24" t="s">
        <v>219</v>
      </c>
    </row>
    <row r="92" spans="1:20" ht="76.5" customHeight="1">
      <c r="A92" s="97" t="str">
        <f t="shared" si="1"/>
        <v>human triggering CDS rule 91</v>
      </c>
      <c r="B92" s="14" t="s">
        <v>13</v>
      </c>
      <c r="C92" s="19" t="s">
        <v>311</v>
      </c>
      <c r="D92" s="24" t="s">
        <v>56</v>
      </c>
      <c r="E92" s="24" t="s">
        <v>269</v>
      </c>
      <c r="F92" s="24" t="s">
        <v>271</v>
      </c>
      <c r="H92" s="42" t="s">
        <v>233</v>
      </c>
      <c r="L92" s="100" t="s">
        <v>312</v>
      </c>
      <c r="M92" s="14" t="s">
        <v>428</v>
      </c>
      <c r="N92" s="14" t="s">
        <v>278</v>
      </c>
      <c r="P92" s="50">
        <v>40618</v>
      </c>
      <c r="Q92" s="50">
        <v>41580</v>
      </c>
      <c r="R92" s="50">
        <v>41580</v>
      </c>
      <c r="T92" s="24" t="s">
        <v>219</v>
      </c>
    </row>
    <row r="93" spans="1:20" ht="76.5" customHeight="1">
      <c r="A93" s="97" t="str">
        <f t="shared" si="1"/>
        <v>human triggering CDS rule 92</v>
      </c>
      <c r="B93" s="14" t="s">
        <v>13</v>
      </c>
      <c r="C93" s="19" t="s">
        <v>311</v>
      </c>
      <c r="D93" s="24" t="s">
        <v>56</v>
      </c>
      <c r="E93" s="24" t="s">
        <v>270</v>
      </c>
      <c r="F93" s="24" t="s">
        <v>272</v>
      </c>
      <c r="H93" s="42" t="s">
        <v>233</v>
      </c>
      <c r="L93" s="100" t="s">
        <v>312</v>
      </c>
      <c r="M93" s="14" t="s">
        <v>428</v>
      </c>
      <c r="N93" s="14" t="s">
        <v>278</v>
      </c>
      <c r="P93" s="50">
        <v>40618</v>
      </c>
      <c r="Q93" s="50">
        <v>41580</v>
      </c>
      <c r="R93" s="50">
        <v>41580</v>
      </c>
      <c r="T93" s="24" t="s">
        <v>219</v>
      </c>
    </row>
    <row r="94" spans="1:20" ht="76.5" customHeight="1">
      <c r="A94" s="97" t="str">
        <f t="shared" si="1"/>
        <v>human triggering CDS rule 93</v>
      </c>
      <c r="B94" s="14" t="s">
        <v>13</v>
      </c>
      <c r="C94" s="19" t="s">
        <v>311</v>
      </c>
      <c r="D94" s="24" t="s">
        <v>56</v>
      </c>
      <c r="E94" s="24" t="s">
        <v>274</v>
      </c>
      <c r="F94" s="24" t="s">
        <v>276</v>
      </c>
      <c r="H94" s="42" t="s">
        <v>233</v>
      </c>
      <c r="L94" s="100" t="s">
        <v>312</v>
      </c>
      <c r="M94" s="14" t="s">
        <v>428</v>
      </c>
      <c r="N94" s="14" t="s">
        <v>278</v>
      </c>
      <c r="P94" s="50">
        <v>40618</v>
      </c>
      <c r="Q94" s="50">
        <v>41580</v>
      </c>
      <c r="R94" s="50">
        <v>41580</v>
      </c>
      <c r="T94" s="24" t="s">
        <v>219</v>
      </c>
    </row>
    <row r="95" spans="1:20" s="13" customFormat="1" ht="76.5" customHeight="1">
      <c r="A95" s="98" t="str">
        <f t="shared" si="1"/>
        <v>human triggering CDS rule 94</v>
      </c>
      <c r="B95" s="13" t="s">
        <v>13</v>
      </c>
      <c r="C95" s="35" t="s">
        <v>311</v>
      </c>
      <c r="D95" s="25" t="s">
        <v>56</v>
      </c>
      <c r="E95" s="25" t="s">
        <v>275</v>
      </c>
      <c r="F95" s="25" t="s">
        <v>277</v>
      </c>
      <c r="H95" s="55" t="s">
        <v>233</v>
      </c>
      <c r="L95" s="102" t="s">
        <v>312</v>
      </c>
      <c r="M95" s="13" t="s">
        <v>428</v>
      </c>
      <c r="N95" s="13" t="s">
        <v>278</v>
      </c>
      <c r="O95" s="25"/>
      <c r="P95" s="51">
        <v>40618</v>
      </c>
      <c r="Q95" s="51">
        <v>41580</v>
      </c>
      <c r="R95" s="51">
        <v>41580</v>
      </c>
      <c r="S95" s="25"/>
      <c r="T95" s="25" t="s">
        <v>219</v>
      </c>
    </row>
    <row r="96" spans="1:20" ht="165.75">
      <c r="A96" s="97" t="str">
        <f t="shared" si="1"/>
        <v>human triggering CDS rule 95</v>
      </c>
      <c r="B96" s="14" t="s">
        <v>13</v>
      </c>
      <c r="C96" s="58" t="s">
        <v>143</v>
      </c>
      <c r="D96" s="24" t="s">
        <v>56</v>
      </c>
      <c r="E96" s="24" t="s">
        <v>281</v>
      </c>
      <c r="F96" s="74" t="s">
        <v>685</v>
      </c>
      <c r="G96" s="14" t="s">
        <v>562</v>
      </c>
      <c r="H96" s="17" t="s">
        <v>313</v>
      </c>
      <c r="I96" s="69" t="s">
        <v>570</v>
      </c>
      <c r="L96" s="100" t="s">
        <v>315</v>
      </c>
      <c r="M96" s="20" t="s">
        <v>428</v>
      </c>
      <c r="N96" s="67" t="s">
        <v>78</v>
      </c>
      <c r="P96" s="50">
        <v>40618</v>
      </c>
      <c r="Q96" s="50">
        <v>41580</v>
      </c>
      <c r="R96" s="50">
        <v>41580</v>
      </c>
      <c r="T96" s="24" t="s">
        <v>219</v>
      </c>
    </row>
    <row r="97" spans="1:20" s="13" customFormat="1" ht="76.5" customHeight="1">
      <c r="A97" s="98" t="str">
        <f t="shared" si="1"/>
        <v>human triggering CDS rule 96</v>
      </c>
      <c r="B97" s="13" t="s">
        <v>13</v>
      </c>
      <c r="C97" s="59" t="s">
        <v>143</v>
      </c>
      <c r="D97" s="25" t="s">
        <v>56</v>
      </c>
      <c r="E97" s="25" t="s">
        <v>282</v>
      </c>
      <c r="F97" s="78" t="s">
        <v>686</v>
      </c>
      <c r="G97" s="13" t="s">
        <v>560</v>
      </c>
      <c r="H97" s="37" t="s">
        <v>314</v>
      </c>
      <c r="I97" s="70" t="s">
        <v>570</v>
      </c>
      <c r="L97" s="102" t="s">
        <v>315</v>
      </c>
      <c r="M97" s="13" t="s">
        <v>428</v>
      </c>
      <c r="N97" s="26" t="s">
        <v>78</v>
      </c>
      <c r="O97" s="25"/>
      <c r="P97" s="51">
        <v>40618</v>
      </c>
      <c r="Q97" s="51">
        <v>41580</v>
      </c>
      <c r="R97" s="51">
        <v>41580</v>
      </c>
      <c r="S97" s="25"/>
      <c r="T97" s="25" t="s">
        <v>219</v>
      </c>
    </row>
    <row r="98" spans="1:20" ht="76.5" customHeight="1">
      <c r="A98" s="97" t="str">
        <f t="shared" si="1"/>
        <v>human triggering CDS rule 97</v>
      </c>
      <c r="B98" s="20" t="s">
        <v>13</v>
      </c>
      <c r="C98" s="58" t="s">
        <v>316</v>
      </c>
      <c r="D98" s="24" t="s">
        <v>56</v>
      </c>
      <c r="E98" s="24" t="s">
        <v>317</v>
      </c>
      <c r="F98" s="24" t="s">
        <v>186</v>
      </c>
      <c r="G98" s="14" t="s">
        <v>562</v>
      </c>
      <c r="H98" s="42" t="s">
        <v>233</v>
      </c>
      <c r="L98" s="100" t="s">
        <v>321</v>
      </c>
      <c r="M98" s="14" t="s">
        <v>715</v>
      </c>
      <c r="N98" s="14" t="s">
        <v>322</v>
      </c>
      <c r="P98" s="50">
        <v>40618</v>
      </c>
      <c r="Q98" s="50">
        <v>41580</v>
      </c>
      <c r="R98" s="50">
        <v>41580</v>
      </c>
      <c r="T98" s="24" t="s">
        <v>219</v>
      </c>
    </row>
    <row r="99" spans="1:20" ht="76.5" customHeight="1">
      <c r="A99" s="97" t="str">
        <f t="shared" si="1"/>
        <v>human triggering CDS rule 98</v>
      </c>
      <c r="B99" s="20" t="s">
        <v>13</v>
      </c>
      <c r="C99" s="58" t="s">
        <v>316</v>
      </c>
      <c r="D99" s="24" t="s">
        <v>56</v>
      </c>
      <c r="E99" s="24" t="s">
        <v>318</v>
      </c>
      <c r="F99" s="24" t="s">
        <v>193</v>
      </c>
      <c r="G99" s="14" t="s">
        <v>560</v>
      </c>
      <c r="H99" s="42" t="s">
        <v>233</v>
      </c>
      <c r="L99" s="100" t="s">
        <v>321</v>
      </c>
      <c r="M99" s="14" t="s">
        <v>715</v>
      </c>
      <c r="N99" s="14" t="s">
        <v>322</v>
      </c>
      <c r="P99" s="50">
        <v>40618</v>
      </c>
      <c r="Q99" s="50">
        <v>41580</v>
      </c>
      <c r="R99" s="50">
        <v>41580</v>
      </c>
      <c r="T99" s="24" t="s">
        <v>219</v>
      </c>
    </row>
    <row r="100" spans="1:20" s="13" customFormat="1" ht="76.5" customHeight="1">
      <c r="A100" s="98" t="str">
        <f t="shared" si="1"/>
        <v>human triggering CDS rule 99</v>
      </c>
      <c r="B100" s="26" t="s">
        <v>13</v>
      </c>
      <c r="C100" s="59" t="s">
        <v>316</v>
      </c>
      <c r="D100" s="25" t="s">
        <v>56</v>
      </c>
      <c r="E100" s="25" t="s">
        <v>319</v>
      </c>
      <c r="F100" s="25" t="s">
        <v>187</v>
      </c>
      <c r="G100" s="13" t="s">
        <v>557</v>
      </c>
      <c r="H100" s="55" t="s">
        <v>320</v>
      </c>
      <c r="L100" s="102" t="s">
        <v>321</v>
      </c>
      <c r="M100" s="13" t="s">
        <v>300</v>
      </c>
      <c r="N100" s="13" t="s">
        <v>300</v>
      </c>
      <c r="O100" s="25"/>
      <c r="P100" s="51">
        <v>40618</v>
      </c>
      <c r="Q100" s="51">
        <v>41580</v>
      </c>
      <c r="R100" s="51">
        <v>41580</v>
      </c>
      <c r="S100" s="25"/>
      <c r="T100" s="25" t="s">
        <v>219</v>
      </c>
    </row>
    <row r="101" spans="1:20" ht="76.5" customHeight="1">
      <c r="A101" s="97" t="str">
        <f t="shared" si="1"/>
        <v>human triggering CDS rule 100</v>
      </c>
      <c r="B101" s="20" t="s">
        <v>13</v>
      </c>
      <c r="C101" s="58" t="s">
        <v>138</v>
      </c>
      <c r="D101" s="24" t="s">
        <v>56</v>
      </c>
      <c r="E101" s="24" t="s">
        <v>281</v>
      </c>
      <c r="F101" s="74" t="s">
        <v>685</v>
      </c>
      <c r="G101" s="14" t="s">
        <v>562</v>
      </c>
      <c r="H101" s="17" t="s">
        <v>313</v>
      </c>
      <c r="I101" s="69" t="s">
        <v>570</v>
      </c>
      <c r="L101" s="100" t="s">
        <v>323</v>
      </c>
      <c r="M101" s="14" t="s">
        <v>428</v>
      </c>
      <c r="N101" s="20" t="s">
        <v>78</v>
      </c>
      <c r="P101" s="50">
        <v>40618</v>
      </c>
      <c r="Q101" s="50">
        <v>41580</v>
      </c>
      <c r="R101" s="50">
        <v>41580</v>
      </c>
      <c r="T101" s="24" t="s">
        <v>219</v>
      </c>
    </row>
    <row r="102" spans="1:20" s="13" customFormat="1" ht="76.5" customHeight="1">
      <c r="A102" s="98" t="str">
        <f t="shared" si="1"/>
        <v>human triggering CDS rule 101</v>
      </c>
      <c r="B102" s="26" t="s">
        <v>13</v>
      </c>
      <c r="C102" s="59" t="s">
        <v>138</v>
      </c>
      <c r="D102" s="25" t="s">
        <v>56</v>
      </c>
      <c r="E102" s="25" t="s">
        <v>282</v>
      </c>
      <c r="F102" s="78" t="s">
        <v>686</v>
      </c>
      <c r="G102" s="13" t="s">
        <v>560</v>
      </c>
      <c r="H102" s="37" t="s">
        <v>314</v>
      </c>
      <c r="I102" s="70" t="s">
        <v>570</v>
      </c>
      <c r="L102" s="102" t="s">
        <v>323</v>
      </c>
      <c r="M102" s="13" t="s">
        <v>428</v>
      </c>
      <c r="N102" s="26" t="s">
        <v>78</v>
      </c>
      <c r="O102" s="25"/>
      <c r="P102" s="51">
        <v>40618</v>
      </c>
      <c r="Q102" s="51">
        <v>41580</v>
      </c>
      <c r="R102" s="51">
        <v>41580</v>
      </c>
      <c r="S102" s="25"/>
      <c r="T102" s="25" t="s">
        <v>219</v>
      </c>
    </row>
    <row r="103" spans="1:20" ht="76.5" customHeight="1">
      <c r="A103" s="97" t="str">
        <f t="shared" si="1"/>
        <v>human triggering CDS rule 102</v>
      </c>
      <c r="B103" s="20" t="s">
        <v>13</v>
      </c>
      <c r="C103" s="58" t="s">
        <v>324</v>
      </c>
      <c r="D103" s="24" t="s">
        <v>56</v>
      </c>
      <c r="E103" s="24" t="s">
        <v>83</v>
      </c>
      <c r="F103" s="24" t="s">
        <v>673</v>
      </c>
      <c r="G103" s="14" t="s">
        <v>562</v>
      </c>
      <c r="H103" s="42" t="s">
        <v>325</v>
      </c>
      <c r="L103" s="100" t="s">
        <v>330</v>
      </c>
      <c r="M103" s="14" t="s">
        <v>428</v>
      </c>
      <c r="N103" s="20" t="s">
        <v>78</v>
      </c>
      <c r="P103" s="50">
        <v>40618</v>
      </c>
      <c r="Q103" s="50">
        <v>41580</v>
      </c>
      <c r="R103" s="50">
        <v>41580</v>
      </c>
      <c r="T103" s="24" t="s">
        <v>219</v>
      </c>
    </row>
    <row r="104" spans="1:20" ht="84">
      <c r="A104" s="97" t="str">
        <f t="shared" si="1"/>
        <v>human triggering CDS rule 103</v>
      </c>
      <c r="B104" s="20" t="s">
        <v>13</v>
      </c>
      <c r="C104" s="58" t="s">
        <v>324</v>
      </c>
      <c r="D104" s="24" t="s">
        <v>56</v>
      </c>
      <c r="E104" s="24" t="s">
        <v>85</v>
      </c>
      <c r="F104" s="74" t="s">
        <v>672</v>
      </c>
      <c r="G104" s="14" t="s">
        <v>560</v>
      </c>
      <c r="H104" s="17" t="s">
        <v>326</v>
      </c>
      <c r="L104" s="100" t="s">
        <v>330</v>
      </c>
      <c r="M104" s="14" t="s">
        <v>428</v>
      </c>
      <c r="N104" s="20" t="s">
        <v>328</v>
      </c>
      <c r="P104" s="50">
        <v>40618</v>
      </c>
      <c r="Q104" s="50">
        <v>41580</v>
      </c>
      <c r="R104" s="50">
        <v>41580</v>
      </c>
      <c r="T104" s="24" t="s">
        <v>219</v>
      </c>
    </row>
    <row r="105" spans="1:20" s="13" customFormat="1" ht="76.5" customHeight="1">
      <c r="A105" s="98" t="str">
        <f t="shared" si="1"/>
        <v>human triggering CDS rule 104</v>
      </c>
      <c r="B105" s="26" t="s">
        <v>13</v>
      </c>
      <c r="C105" s="59" t="s">
        <v>324</v>
      </c>
      <c r="D105" s="25" t="s">
        <v>56</v>
      </c>
      <c r="E105" s="25" t="s">
        <v>87</v>
      </c>
      <c r="F105" s="78" t="s">
        <v>674</v>
      </c>
      <c r="G105" s="13" t="s">
        <v>557</v>
      </c>
      <c r="H105" s="37" t="s">
        <v>327</v>
      </c>
      <c r="I105" s="26" t="s">
        <v>569</v>
      </c>
      <c r="L105" s="102" t="s">
        <v>330</v>
      </c>
      <c r="M105" s="13" t="s">
        <v>428</v>
      </c>
      <c r="N105" s="26" t="s">
        <v>329</v>
      </c>
      <c r="O105" s="25"/>
      <c r="P105" s="51">
        <v>40618</v>
      </c>
      <c r="Q105" s="51">
        <v>41580</v>
      </c>
      <c r="R105" s="51">
        <v>41580</v>
      </c>
      <c r="S105" s="25"/>
      <c r="T105" s="25" t="s">
        <v>219</v>
      </c>
    </row>
    <row r="106" spans="1:20" ht="76.5" customHeight="1">
      <c r="A106" s="97" t="str">
        <f t="shared" si="1"/>
        <v>human triggering CDS rule 105</v>
      </c>
      <c r="B106" s="14" t="s">
        <v>13</v>
      </c>
      <c r="C106" s="58" t="s">
        <v>331</v>
      </c>
      <c r="D106" s="24" t="s">
        <v>56</v>
      </c>
      <c r="E106" s="24" t="s">
        <v>57</v>
      </c>
      <c r="F106" s="24" t="s">
        <v>186</v>
      </c>
      <c r="G106" s="14" t="s">
        <v>562</v>
      </c>
      <c r="H106" s="42" t="s">
        <v>233</v>
      </c>
      <c r="L106" s="100" t="s">
        <v>332</v>
      </c>
      <c r="M106" s="20" t="s">
        <v>716</v>
      </c>
      <c r="N106" s="20" t="s">
        <v>334</v>
      </c>
      <c r="P106" s="50">
        <v>40618</v>
      </c>
      <c r="Q106" s="50">
        <v>41580</v>
      </c>
      <c r="R106" s="50">
        <v>41580</v>
      </c>
      <c r="T106" s="24" t="s">
        <v>219</v>
      </c>
    </row>
    <row r="107" spans="1:20" ht="76.5" customHeight="1">
      <c r="A107" s="97" t="str">
        <f t="shared" si="1"/>
        <v>human triggering CDS rule 106</v>
      </c>
      <c r="B107" s="20" t="s">
        <v>13</v>
      </c>
      <c r="C107" s="58" t="s">
        <v>331</v>
      </c>
      <c r="D107" s="24" t="s">
        <v>56</v>
      </c>
      <c r="E107" s="24" t="s">
        <v>59</v>
      </c>
      <c r="F107" s="24" t="s">
        <v>193</v>
      </c>
      <c r="G107" s="14" t="s">
        <v>560</v>
      </c>
      <c r="H107" s="42" t="s">
        <v>233</v>
      </c>
      <c r="L107" s="100" t="s">
        <v>332</v>
      </c>
      <c r="M107" s="20" t="s">
        <v>716</v>
      </c>
      <c r="N107" s="20" t="s">
        <v>335</v>
      </c>
      <c r="P107" s="50">
        <v>40618</v>
      </c>
      <c r="Q107" s="50">
        <v>41580</v>
      </c>
      <c r="R107" s="50">
        <v>41580</v>
      </c>
      <c r="T107" s="24" t="s">
        <v>219</v>
      </c>
    </row>
    <row r="108" spans="1:20" s="13" customFormat="1" ht="76.5" customHeight="1">
      <c r="A108" s="98" t="str">
        <f t="shared" si="1"/>
        <v>human triggering CDS rule 107</v>
      </c>
      <c r="B108" s="26" t="s">
        <v>13</v>
      </c>
      <c r="C108" s="59" t="s">
        <v>331</v>
      </c>
      <c r="D108" s="25" t="s">
        <v>56</v>
      </c>
      <c r="E108" s="25" t="s">
        <v>60</v>
      </c>
      <c r="F108" s="25" t="s">
        <v>187</v>
      </c>
      <c r="G108" s="13" t="s">
        <v>557</v>
      </c>
      <c r="H108" s="55" t="s">
        <v>333</v>
      </c>
      <c r="L108" s="102" t="s">
        <v>332</v>
      </c>
      <c r="M108" s="26" t="s">
        <v>716</v>
      </c>
      <c r="N108" s="26" t="s">
        <v>335</v>
      </c>
      <c r="O108" s="25"/>
      <c r="P108" s="51">
        <v>40618</v>
      </c>
      <c r="Q108" s="51">
        <v>41580</v>
      </c>
      <c r="R108" s="51">
        <v>41580</v>
      </c>
      <c r="S108" s="25"/>
      <c r="T108" s="25" t="s">
        <v>219</v>
      </c>
    </row>
    <row r="109" spans="1:20" ht="76.5" customHeight="1">
      <c r="A109" s="97" t="str">
        <f t="shared" si="1"/>
        <v>human triggering CDS rule 108</v>
      </c>
      <c r="B109" s="20" t="s">
        <v>13</v>
      </c>
      <c r="C109" s="58" t="s">
        <v>336</v>
      </c>
      <c r="D109" s="24" t="s">
        <v>56</v>
      </c>
      <c r="E109" s="24" t="s">
        <v>57</v>
      </c>
      <c r="F109" s="24" t="s">
        <v>186</v>
      </c>
      <c r="G109" s="14" t="s">
        <v>562</v>
      </c>
      <c r="H109" s="42" t="s">
        <v>233</v>
      </c>
      <c r="L109" s="100" t="s">
        <v>338</v>
      </c>
      <c r="M109" s="20" t="s">
        <v>716</v>
      </c>
      <c r="N109" s="20" t="s">
        <v>334</v>
      </c>
      <c r="P109" s="50">
        <v>40618</v>
      </c>
      <c r="Q109" s="50">
        <v>41580</v>
      </c>
      <c r="R109" s="50">
        <v>41580</v>
      </c>
      <c r="T109" s="24" t="s">
        <v>219</v>
      </c>
    </row>
    <row r="110" spans="1:20" ht="76.5" customHeight="1">
      <c r="A110" s="97" t="str">
        <f t="shared" si="1"/>
        <v>human triggering CDS rule 109</v>
      </c>
      <c r="B110" s="20" t="s">
        <v>13</v>
      </c>
      <c r="C110" s="58" t="s">
        <v>336</v>
      </c>
      <c r="D110" s="24" t="s">
        <v>56</v>
      </c>
      <c r="E110" s="24" t="s">
        <v>59</v>
      </c>
      <c r="F110" s="24" t="s">
        <v>193</v>
      </c>
      <c r="G110" s="14" t="s">
        <v>560</v>
      </c>
      <c r="H110" s="42" t="s">
        <v>233</v>
      </c>
      <c r="L110" s="100" t="s">
        <v>338</v>
      </c>
      <c r="M110" s="20" t="s">
        <v>716</v>
      </c>
      <c r="N110" s="20" t="s">
        <v>335</v>
      </c>
      <c r="P110" s="50">
        <v>40618</v>
      </c>
      <c r="Q110" s="50">
        <v>41580</v>
      </c>
      <c r="R110" s="50">
        <v>41580</v>
      </c>
      <c r="T110" s="24" t="s">
        <v>219</v>
      </c>
    </row>
    <row r="111" spans="1:20" s="13" customFormat="1" ht="76.5" customHeight="1">
      <c r="A111" s="98" t="str">
        <f t="shared" si="1"/>
        <v>human triggering CDS rule 110</v>
      </c>
      <c r="B111" s="26" t="s">
        <v>13</v>
      </c>
      <c r="C111" s="59" t="s">
        <v>336</v>
      </c>
      <c r="D111" s="25" t="s">
        <v>56</v>
      </c>
      <c r="E111" s="25" t="s">
        <v>60</v>
      </c>
      <c r="F111" s="25" t="s">
        <v>187</v>
      </c>
      <c r="G111" s="13" t="s">
        <v>557</v>
      </c>
      <c r="H111" s="55" t="s">
        <v>337</v>
      </c>
      <c r="L111" s="102" t="s">
        <v>338</v>
      </c>
      <c r="M111" s="26" t="s">
        <v>716</v>
      </c>
      <c r="N111" s="26" t="s">
        <v>335</v>
      </c>
      <c r="O111" s="25"/>
      <c r="P111" s="51">
        <v>40618</v>
      </c>
      <c r="Q111" s="51">
        <v>41580</v>
      </c>
      <c r="R111" s="51">
        <v>41580</v>
      </c>
      <c r="S111" s="25"/>
      <c r="T111" s="25" t="s">
        <v>219</v>
      </c>
    </row>
    <row r="112" spans="1:20" ht="76.5" customHeight="1">
      <c r="A112" s="97" t="str">
        <f t="shared" si="1"/>
        <v>human triggering CDS rule 111</v>
      </c>
      <c r="B112" s="20" t="s">
        <v>13</v>
      </c>
      <c r="C112" s="58" t="s">
        <v>339</v>
      </c>
      <c r="D112" s="24" t="s">
        <v>56</v>
      </c>
      <c r="E112" s="24" t="s">
        <v>268</v>
      </c>
      <c r="F112" s="24" t="s">
        <v>273</v>
      </c>
      <c r="H112" s="42" t="s">
        <v>233</v>
      </c>
      <c r="L112" s="100" t="s">
        <v>340</v>
      </c>
      <c r="M112" s="20" t="s">
        <v>428</v>
      </c>
      <c r="N112" s="14" t="s">
        <v>278</v>
      </c>
      <c r="P112" s="50">
        <v>40618</v>
      </c>
      <c r="Q112" s="50">
        <v>41580</v>
      </c>
      <c r="R112" s="50">
        <v>41580</v>
      </c>
      <c r="T112" s="24" t="s">
        <v>219</v>
      </c>
    </row>
    <row r="113" spans="1:20" ht="76.5" customHeight="1">
      <c r="A113" s="97" t="str">
        <f t="shared" si="1"/>
        <v>human triggering CDS rule 112</v>
      </c>
      <c r="B113" s="20" t="s">
        <v>13</v>
      </c>
      <c r="C113" s="58" t="s">
        <v>339</v>
      </c>
      <c r="D113" s="24" t="s">
        <v>56</v>
      </c>
      <c r="E113" s="24" t="s">
        <v>269</v>
      </c>
      <c r="F113" s="24" t="s">
        <v>271</v>
      </c>
      <c r="H113" s="42" t="s">
        <v>233</v>
      </c>
      <c r="L113" s="100" t="s">
        <v>340</v>
      </c>
      <c r="M113" s="14" t="s">
        <v>716</v>
      </c>
      <c r="N113" s="20" t="s">
        <v>278</v>
      </c>
      <c r="P113" s="50">
        <v>40618</v>
      </c>
      <c r="Q113" s="50">
        <v>41580</v>
      </c>
      <c r="R113" s="50">
        <v>41580</v>
      </c>
      <c r="T113" s="24" t="s">
        <v>219</v>
      </c>
    </row>
    <row r="114" spans="1:20" ht="76.5" customHeight="1">
      <c r="A114" s="97" t="str">
        <f t="shared" si="1"/>
        <v>human triggering CDS rule 113</v>
      </c>
      <c r="B114" s="20" t="s">
        <v>13</v>
      </c>
      <c r="C114" s="58" t="s">
        <v>339</v>
      </c>
      <c r="D114" s="24" t="s">
        <v>56</v>
      </c>
      <c r="E114" s="24" t="s">
        <v>270</v>
      </c>
      <c r="F114" s="24" t="s">
        <v>272</v>
      </c>
      <c r="H114" s="42" t="s">
        <v>233</v>
      </c>
      <c r="L114" s="100" t="s">
        <v>340</v>
      </c>
      <c r="M114" s="14" t="s">
        <v>716</v>
      </c>
      <c r="N114" s="20" t="s">
        <v>341</v>
      </c>
      <c r="P114" s="50">
        <v>40618</v>
      </c>
      <c r="Q114" s="50">
        <v>41580</v>
      </c>
      <c r="R114" s="50">
        <v>41580</v>
      </c>
      <c r="T114" s="24" t="s">
        <v>219</v>
      </c>
    </row>
    <row r="115" spans="1:20" ht="76.5" customHeight="1">
      <c r="A115" s="97" t="str">
        <f t="shared" si="1"/>
        <v>human triggering CDS rule 114</v>
      </c>
      <c r="B115" s="20" t="s">
        <v>13</v>
      </c>
      <c r="C115" s="58" t="s">
        <v>339</v>
      </c>
      <c r="D115" s="24" t="s">
        <v>56</v>
      </c>
      <c r="E115" s="24" t="s">
        <v>274</v>
      </c>
      <c r="F115" s="24" t="s">
        <v>276</v>
      </c>
      <c r="H115" s="42" t="s">
        <v>233</v>
      </c>
      <c r="L115" s="100" t="s">
        <v>340</v>
      </c>
      <c r="M115" s="14" t="s">
        <v>428</v>
      </c>
      <c r="N115" s="20" t="s">
        <v>385</v>
      </c>
      <c r="P115" s="50">
        <v>40618</v>
      </c>
      <c r="Q115" s="50">
        <v>41580</v>
      </c>
      <c r="R115" s="50">
        <v>41580</v>
      </c>
      <c r="T115" s="24" t="s">
        <v>219</v>
      </c>
    </row>
    <row r="116" spans="1:20" s="13" customFormat="1" ht="76.5" customHeight="1">
      <c r="A116" s="98" t="str">
        <f t="shared" si="1"/>
        <v>human triggering CDS rule 115</v>
      </c>
      <c r="B116" s="26" t="s">
        <v>13</v>
      </c>
      <c r="C116" s="59" t="s">
        <v>339</v>
      </c>
      <c r="D116" s="25" t="s">
        <v>56</v>
      </c>
      <c r="E116" s="25" t="s">
        <v>275</v>
      </c>
      <c r="F116" s="25" t="s">
        <v>277</v>
      </c>
      <c r="H116" s="55" t="s">
        <v>233</v>
      </c>
      <c r="L116" s="102" t="s">
        <v>340</v>
      </c>
      <c r="M116" s="13" t="s">
        <v>428</v>
      </c>
      <c r="N116" s="26" t="s">
        <v>385</v>
      </c>
      <c r="O116" s="25"/>
      <c r="P116" s="51">
        <v>40618</v>
      </c>
      <c r="Q116" s="51">
        <v>41580</v>
      </c>
      <c r="R116" s="51">
        <v>41580</v>
      </c>
      <c r="S116" s="25"/>
      <c r="T116" s="25" t="s">
        <v>219</v>
      </c>
    </row>
    <row r="117" spans="1:20" ht="76.5" customHeight="1">
      <c r="A117" s="97" t="str">
        <f t="shared" si="1"/>
        <v>human triggering CDS rule 116</v>
      </c>
      <c r="B117" s="14" t="s">
        <v>13</v>
      </c>
      <c r="C117" s="58" t="s">
        <v>96</v>
      </c>
      <c r="D117" s="24" t="s">
        <v>56</v>
      </c>
      <c r="E117" s="24" t="s">
        <v>343</v>
      </c>
      <c r="F117" s="24" t="s">
        <v>344</v>
      </c>
      <c r="H117" s="42" t="s">
        <v>233</v>
      </c>
      <c r="L117" s="100" t="s">
        <v>346</v>
      </c>
      <c r="M117" s="14" t="s">
        <v>428</v>
      </c>
      <c r="N117" s="20" t="s">
        <v>78</v>
      </c>
      <c r="P117" s="50">
        <v>40618</v>
      </c>
      <c r="Q117" s="50">
        <v>41580</v>
      </c>
      <c r="R117" s="50">
        <v>41580</v>
      </c>
      <c r="T117" s="24" t="s">
        <v>219</v>
      </c>
    </row>
    <row r="118" spans="1:20" s="13" customFormat="1" ht="76.5" customHeight="1">
      <c r="A118" s="98" t="str">
        <f t="shared" si="1"/>
        <v>human triggering CDS rule 117</v>
      </c>
      <c r="B118" s="13" t="s">
        <v>13</v>
      </c>
      <c r="C118" s="35" t="s">
        <v>96</v>
      </c>
      <c r="D118" s="25" t="s">
        <v>56</v>
      </c>
      <c r="E118" s="25" t="s">
        <v>342</v>
      </c>
      <c r="F118" s="25" t="s">
        <v>345</v>
      </c>
      <c r="H118" s="37" t="s">
        <v>97</v>
      </c>
      <c r="L118" s="102" t="s">
        <v>346</v>
      </c>
      <c r="M118" s="13" t="s">
        <v>428</v>
      </c>
      <c r="N118" s="26" t="s">
        <v>347</v>
      </c>
      <c r="O118" s="25"/>
      <c r="P118" s="51">
        <v>40618</v>
      </c>
      <c r="Q118" s="51">
        <v>40912</v>
      </c>
      <c r="R118" s="51">
        <v>41580</v>
      </c>
      <c r="S118" s="25" t="s">
        <v>219</v>
      </c>
      <c r="T118" s="25" t="s">
        <v>210</v>
      </c>
    </row>
    <row r="119" spans="1:20" ht="76.5" customHeight="1">
      <c r="A119" s="97" t="str">
        <f t="shared" si="1"/>
        <v>human triggering CDS rule 118</v>
      </c>
      <c r="B119" s="20" t="s">
        <v>13</v>
      </c>
      <c r="C119" s="58" t="s">
        <v>348</v>
      </c>
      <c r="D119" s="24" t="s">
        <v>56</v>
      </c>
      <c r="E119" s="24" t="s">
        <v>317</v>
      </c>
      <c r="F119" s="24" t="s">
        <v>186</v>
      </c>
      <c r="G119" s="14" t="s">
        <v>562</v>
      </c>
      <c r="H119" s="42" t="s">
        <v>233</v>
      </c>
      <c r="L119" s="100" t="s">
        <v>350</v>
      </c>
      <c r="M119" s="20" t="s">
        <v>715</v>
      </c>
      <c r="N119" s="14" t="s">
        <v>322</v>
      </c>
      <c r="P119" s="50">
        <v>40618</v>
      </c>
      <c r="Q119" s="50">
        <v>41580</v>
      </c>
      <c r="R119" s="50">
        <v>41580</v>
      </c>
      <c r="T119" s="24" t="s">
        <v>219</v>
      </c>
    </row>
    <row r="120" spans="1:20" ht="76.5" customHeight="1">
      <c r="A120" s="97" t="str">
        <f t="shared" si="1"/>
        <v>human triggering CDS rule 119</v>
      </c>
      <c r="B120" s="20" t="s">
        <v>13</v>
      </c>
      <c r="C120" s="58" t="s">
        <v>348</v>
      </c>
      <c r="D120" s="24" t="s">
        <v>56</v>
      </c>
      <c r="E120" s="24" t="s">
        <v>318</v>
      </c>
      <c r="F120" s="24" t="s">
        <v>193</v>
      </c>
      <c r="G120" s="14" t="s">
        <v>560</v>
      </c>
      <c r="H120" s="42" t="s">
        <v>233</v>
      </c>
      <c r="L120" s="100" t="s">
        <v>350</v>
      </c>
      <c r="M120" s="14" t="s">
        <v>715</v>
      </c>
      <c r="N120" s="14" t="s">
        <v>322</v>
      </c>
      <c r="P120" s="50">
        <v>40618</v>
      </c>
      <c r="Q120" s="50">
        <v>41580</v>
      </c>
      <c r="R120" s="50">
        <v>41580</v>
      </c>
      <c r="T120" s="24" t="s">
        <v>219</v>
      </c>
    </row>
    <row r="121" spans="1:20" s="13" customFormat="1" ht="76.5" customHeight="1">
      <c r="A121" s="98" t="str">
        <f t="shared" si="1"/>
        <v>human triggering CDS rule 120</v>
      </c>
      <c r="B121" s="26" t="s">
        <v>13</v>
      </c>
      <c r="C121" s="59" t="s">
        <v>348</v>
      </c>
      <c r="D121" s="25" t="s">
        <v>56</v>
      </c>
      <c r="E121" s="25" t="s">
        <v>319</v>
      </c>
      <c r="F121" s="25" t="s">
        <v>187</v>
      </c>
      <c r="G121" s="13" t="s">
        <v>557</v>
      </c>
      <c r="H121" s="55" t="s">
        <v>349</v>
      </c>
      <c r="L121" s="102" t="s">
        <v>350</v>
      </c>
      <c r="M121" s="26" t="s">
        <v>351</v>
      </c>
      <c r="N121" s="26" t="s">
        <v>351</v>
      </c>
      <c r="O121" s="25"/>
      <c r="P121" s="51">
        <v>40618</v>
      </c>
      <c r="Q121" s="51">
        <v>41580</v>
      </c>
      <c r="R121" s="51">
        <v>41580</v>
      </c>
      <c r="S121" s="25"/>
      <c r="T121" s="25" t="s">
        <v>219</v>
      </c>
    </row>
    <row r="122" spans="1:20" ht="76.5" customHeight="1">
      <c r="A122" s="97" t="str">
        <f t="shared" si="1"/>
        <v>human triggering CDS rule 121</v>
      </c>
      <c r="B122" s="20" t="s">
        <v>13</v>
      </c>
      <c r="C122" s="58" t="s">
        <v>352</v>
      </c>
      <c r="D122" s="24" t="s">
        <v>56</v>
      </c>
      <c r="E122" s="24" t="s">
        <v>317</v>
      </c>
      <c r="F122" s="24" t="s">
        <v>186</v>
      </c>
      <c r="G122" s="14" t="s">
        <v>562</v>
      </c>
      <c r="H122" s="42" t="s">
        <v>233</v>
      </c>
      <c r="L122" s="100" t="s">
        <v>353</v>
      </c>
      <c r="M122" s="14" t="s">
        <v>299</v>
      </c>
      <c r="N122" s="20" t="s">
        <v>256</v>
      </c>
      <c r="P122" s="50">
        <v>40618</v>
      </c>
      <c r="Q122" s="50">
        <v>41580</v>
      </c>
      <c r="R122" s="50">
        <v>41580</v>
      </c>
      <c r="T122" s="24" t="s">
        <v>219</v>
      </c>
    </row>
    <row r="123" spans="1:20" ht="76.5" customHeight="1">
      <c r="A123" s="97" t="str">
        <f t="shared" si="1"/>
        <v>human triggering CDS rule 122</v>
      </c>
      <c r="B123" s="20" t="s">
        <v>13</v>
      </c>
      <c r="C123" s="58" t="s">
        <v>352</v>
      </c>
      <c r="D123" s="24" t="s">
        <v>56</v>
      </c>
      <c r="E123" s="24" t="s">
        <v>318</v>
      </c>
      <c r="F123" s="24" t="s">
        <v>193</v>
      </c>
      <c r="G123" s="14" t="s">
        <v>560</v>
      </c>
      <c r="H123" s="42" t="s">
        <v>233</v>
      </c>
      <c r="L123" s="100" t="s">
        <v>353</v>
      </c>
      <c r="M123" s="20" t="s">
        <v>351</v>
      </c>
      <c r="N123" s="20" t="s">
        <v>351</v>
      </c>
      <c r="P123" s="50">
        <v>40618</v>
      </c>
      <c r="Q123" s="50">
        <v>41580</v>
      </c>
      <c r="R123" s="50">
        <v>41580</v>
      </c>
      <c r="T123" s="24" t="s">
        <v>219</v>
      </c>
    </row>
    <row r="124" spans="1:20" s="13" customFormat="1" ht="76.5" customHeight="1">
      <c r="A124" s="98" t="str">
        <f t="shared" si="1"/>
        <v>human triggering CDS rule 123</v>
      </c>
      <c r="B124" s="26" t="s">
        <v>13</v>
      </c>
      <c r="C124" s="59" t="s">
        <v>352</v>
      </c>
      <c r="D124" s="25" t="s">
        <v>56</v>
      </c>
      <c r="E124" s="25" t="s">
        <v>319</v>
      </c>
      <c r="F124" s="25" t="s">
        <v>187</v>
      </c>
      <c r="G124" s="13" t="s">
        <v>557</v>
      </c>
      <c r="H124" s="55" t="s">
        <v>233</v>
      </c>
      <c r="L124" s="102" t="s">
        <v>353</v>
      </c>
      <c r="M124" s="26" t="s">
        <v>351</v>
      </c>
      <c r="N124" s="26" t="s">
        <v>351</v>
      </c>
      <c r="O124" s="25"/>
      <c r="P124" s="51">
        <v>40618</v>
      </c>
      <c r="Q124" s="51">
        <v>41580</v>
      </c>
      <c r="R124" s="51">
        <v>41580</v>
      </c>
      <c r="S124" s="25"/>
      <c r="T124" s="25" t="s">
        <v>219</v>
      </c>
    </row>
    <row r="125" spans="1:20" ht="76.5" customHeight="1">
      <c r="A125" s="97" t="str">
        <f t="shared" si="1"/>
        <v>human triggering CDS rule 124</v>
      </c>
      <c r="B125" s="20" t="s">
        <v>13</v>
      </c>
      <c r="C125" s="58" t="s">
        <v>354</v>
      </c>
      <c r="D125" s="24" t="s">
        <v>56</v>
      </c>
      <c r="E125" s="24" t="s">
        <v>317</v>
      </c>
      <c r="F125" s="24" t="s">
        <v>186</v>
      </c>
      <c r="G125" s="14" t="s">
        <v>562</v>
      </c>
      <c r="H125" s="42" t="s">
        <v>233</v>
      </c>
      <c r="L125" s="100" t="s">
        <v>356</v>
      </c>
      <c r="M125" s="20" t="s">
        <v>715</v>
      </c>
      <c r="N125" s="20" t="s">
        <v>322</v>
      </c>
      <c r="P125" s="50">
        <v>40618</v>
      </c>
      <c r="Q125" s="50">
        <v>41580</v>
      </c>
      <c r="R125" s="50">
        <v>41580</v>
      </c>
      <c r="T125" s="24" t="s">
        <v>219</v>
      </c>
    </row>
    <row r="126" spans="1:20" ht="76.5" customHeight="1">
      <c r="A126" s="97" t="str">
        <f t="shared" si="1"/>
        <v>human triggering CDS rule 125</v>
      </c>
      <c r="B126" s="20" t="s">
        <v>13</v>
      </c>
      <c r="C126" s="58" t="s">
        <v>354</v>
      </c>
      <c r="D126" s="24" t="s">
        <v>56</v>
      </c>
      <c r="E126" s="24" t="s">
        <v>318</v>
      </c>
      <c r="F126" s="24" t="s">
        <v>193</v>
      </c>
      <c r="G126" s="14" t="s">
        <v>560</v>
      </c>
      <c r="H126" s="42" t="s">
        <v>233</v>
      </c>
      <c r="L126" s="100" t="s">
        <v>356</v>
      </c>
      <c r="M126" s="20" t="s">
        <v>715</v>
      </c>
      <c r="N126" s="14" t="s">
        <v>322</v>
      </c>
      <c r="P126" s="50">
        <v>40618</v>
      </c>
      <c r="Q126" s="50">
        <v>41580</v>
      </c>
      <c r="R126" s="50">
        <v>41580</v>
      </c>
      <c r="T126" s="24" t="s">
        <v>219</v>
      </c>
    </row>
    <row r="127" spans="1:20" s="13" customFormat="1" ht="76.5" customHeight="1">
      <c r="A127" s="98" t="str">
        <f t="shared" si="1"/>
        <v>human triggering CDS rule 126</v>
      </c>
      <c r="B127" s="26" t="s">
        <v>13</v>
      </c>
      <c r="C127" s="59" t="s">
        <v>354</v>
      </c>
      <c r="D127" s="25" t="s">
        <v>56</v>
      </c>
      <c r="E127" s="25" t="s">
        <v>319</v>
      </c>
      <c r="F127" s="25" t="s">
        <v>187</v>
      </c>
      <c r="G127" s="13" t="s">
        <v>557</v>
      </c>
      <c r="H127" s="55" t="s">
        <v>355</v>
      </c>
      <c r="L127" s="102" t="s">
        <v>356</v>
      </c>
      <c r="M127" s="26" t="s">
        <v>299</v>
      </c>
      <c r="N127" s="26" t="s">
        <v>256</v>
      </c>
      <c r="O127" s="25"/>
      <c r="P127" s="51">
        <v>40618</v>
      </c>
      <c r="Q127" s="51">
        <v>41580</v>
      </c>
      <c r="R127" s="51">
        <v>41580</v>
      </c>
      <c r="S127" s="25"/>
      <c r="T127" s="25" t="s">
        <v>219</v>
      </c>
    </row>
    <row r="128" spans="1:20" ht="76.5" customHeight="1">
      <c r="A128" s="97" t="str">
        <f t="shared" si="1"/>
        <v>human triggering CDS rule 127</v>
      </c>
      <c r="B128" s="14" t="s">
        <v>13</v>
      </c>
      <c r="C128" s="19" t="s">
        <v>357</v>
      </c>
      <c r="D128" s="24" t="s">
        <v>56</v>
      </c>
      <c r="E128" s="24" t="s">
        <v>317</v>
      </c>
      <c r="F128" s="24" t="s">
        <v>186</v>
      </c>
      <c r="G128" s="14" t="s">
        <v>562</v>
      </c>
      <c r="H128" s="42" t="s">
        <v>233</v>
      </c>
      <c r="L128" s="100" t="s">
        <v>359</v>
      </c>
      <c r="M128" s="14" t="s">
        <v>299</v>
      </c>
      <c r="N128" s="14" t="s">
        <v>322</v>
      </c>
      <c r="P128" s="50">
        <v>40618</v>
      </c>
      <c r="Q128" s="50">
        <v>41580</v>
      </c>
      <c r="R128" s="50">
        <v>41580</v>
      </c>
      <c r="T128" s="24" t="s">
        <v>219</v>
      </c>
    </row>
    <row r="129" spans="1:20" ht="76.5" customHeight="1">
      <c r="A129" s="97" t="str">
        <f t="shared" si="1"/>
        <v>human triggering CDS rule 128</v>
      </c>
      <c r="B129" s="14" t="s">
        <v>13</v>
      </c>
      <c r="C129" s="19" t="s">
        <v>357</v>
      </c>
      <c r="D129" s="24" t="s">
        <v>56</v>
      </c>
      <c r="E129" s="24" t="s">
        <v>318</v>
      </c>
      <c r="F129" s="24" t="s">
        <v>193</v>
      </c>
      <c r="G129" s="14" t="s">
        <v>560</v>
      </c>
      <c r="H129" s="42" t="s">
        <v>233</v>
      </c>
      <c r="L129" s="100" t="s">
        <v>359</v>
      </c>
      <c r="M129" s="14" t="s">
        <v>299</v>
      </c>
      <c r="N129" s="14" t="s">
        <v>322</v>
      </c>
      <c r="P129" s="50">
        <v>40618</v>
      </c>
      <c r="Q129" s="50">
        <v>41580</v>
      </c>
      <c r="R129" s="50">
        <v>41580</v>
      </c>
      <c r="T129" s="24" t="s">
        <v>219</v>
      </c>
    </row>
    <row r="130" spans="1:20" s="13" customFormat="1" ht="76.5" customHeight="1">
      <c r="A130" s="98" t="str">
        <f t="shared" ref="A130:A193" si="2">"human triggering CDS rule " &amp; (ROW() - 1)</f>
        <v>human triggering CDS rule 129</v>
      </c>
      <c r="B130" s="13" t="s">
        <v>13</v>
      </c>
      <c r="C130" s="35" t="s">
        <v>357</v>
      </c>
      <c r="D130" s="25" t="s">
        <v>56</v>
      </c>
      <c r="E130" s="25" t="s">
        <v>319</v>
      </c>
      <c r="F130" s="25" t="s">
        <v>187</v>
      </c>
      <c r="G130" s="13" t="s">
        <v>557</v>
      </c>
      <c r="H130" s="55" t="s">
        <v>358</v>
      </c>
      <c r="L130" s="102" t="s">
        <v>359</v>
      </c>
      <c r="M130" s="13" t="s">
        <v>299</v>
      </c>
      <c r="N130" s="13" t="s">
        <v>360</v>
      </c>
      <c r="O130" s="25"/>
      <c r="P130" s="51">
        <v>40618</v>
      </c>
      <c r="Q130" s="51">
        <v>41580</v>
      </c>
      <c r="R130" s="51">
        <v>41580</v>
      </c>
      <c r="S130" s="25"/>
      <c r="T130" s="25" t="s">
        <v>219</v>
      </c>
    </row>
    <row r="131" spans="1:20" ht="76.5" customHeight="1">
      <c r="A131" s="97" t="str">
        <f t="shared" si="2"/>
        <v>human triggering CDS rule 130</v>
      </c>
      <c r="B131" s="20" t="s">
        <v>13</v>
      </c>
      <c r="C131" s="58" t="s">
        <v>361</v>
      </c>
      <c r="D131" s="24" t="s">
        <v>56</v>
      </c>
      <c r="E131" s="24" t="s">
        <v>268</v>
      </c>
      <c r="F131" s="24" t="s">
        <v>273</v>
      </c>
      <c r="H131" s="17" t="s">
        <v>362</v>
      </c>
      <c r="L131" s="100" t="s">
        <v>364</v>
      </c>
      <c r="M131" s="14" t="s">
        <v>716</v>
      </c>
      <c r="N131" s="14" t="s">
        <v>365</v>
      </c>
      <c r="P131" s="50">
        <v>40618</v>
      </c>
      <c r="Q131" s="50">
        <v>41580</v>
      </c>
      <c r="R131" s="50">
        <v>41580</v>
      </c>
      <c r="T131" s="24" t="s">
        <v>219</v>
      </c>
    </row>
    <row r="132" spans="1:20" ht="76.5" customHeight="1">
      <c r="A132" s="97" t="str">
        <f t="shared" si="2"/>
        <v>human triggering CDS rule 131</v>
      </c>
      <c r="B132" s="20" t="s">
        <v>13</v>
      </c>
      <c r="C132" s="58" t="s">
        <v>361</v>
      </c>
      <c r="D132" s="24" t="s">
        <v>56</v>
      </c>
      <c r="E132" s="24" t="s">
        <v>269</v>
      </c>
      <c r="F132" s="24" t="s">
        <v>271</v>
      </c>
      <c r="H132" s="17" t="s">
        <v>363</v>
      </c>
      <c r="L132" s="100" t="s">
        <v>364</v>
      </c>
      <c r="M132" s="14" t="s">
        <v>716</v>
      </c>
      <c r="N132" s="14" t="s">
        <v>366</v>
      </c>
      <c r="P132" s="50">
        <v>40618</v>
      </c>
      <c r="Q132" s="50">
        <v>41580</v>
      </c>
      <c r="R132" s="50">
        <v>41580</v>
      </c>
      <c r="T132" s="24" t="s">
        <v>219</v>
      </c>
    </row>
    <row r="133" spans="1:20" ht="76.5" customHeight="1">
      <c r="A133" s="97" t="str">
        <f t="shared" si="2"/>
        <v>human triggering CDS rule 132</v>
      </c>
      <c r="B133" s="20" t="s">
        <v>13</v>
      </c>
      <c r="C133" s="58" t="s">
        <v>361</v>
      </c>
      <c r="D133" s="24" t="s">
        <v>56</v>
      </c>
      <c r="E133" s="24" t="s">
        <v>270</v>
      </c>
      <c r="F133" s="24" t="s">
        <v>272</v>
      </c>
      <c r="H133" s="17" t="s">
        <v>362</v>
      </c>
      <c r="L133" s="100" t="s">
        <v>364</v>
      </c>
      <c r="M133" s="14" t="s">
        <v>716</v>
      </c>
      <c r="N133" s="14" t="s">
        <v>724</v>
      </c>
      <c r="P133" s="50">
        <v>40618</v>
      </c>
      <c r="Q133" s="50">
        <v>41580</v>
      </c>
      <c r="R133" s="50">
        <v>41580</v>
      </c>
      <c r="T133" s="24" t="s">
        <v>219</v>
      </c>
    </row>
    <row r="134" spans="1:20" ht="76.5" customHeight="1">
      <c r="A134" s="97" t="str">
        <f t="shared" si="2"/>
        <v>human triggering CDS rule 133</v>
      </c>
      <c r="B134" s="20" t="s">
        <v>13</v>
      </c>
      <c r="C134" s="58" t="s">
        <v>361</v>
      </c>
      <c r="D134" s="24" t="s">
        <v>56</v>
      </c>
      <c r="E134" s="24" t="s">
        <v>274</v>
      </c>
      <c r="F134" s="24" t="s">
        <v>276</v>
      </c>
      <c r="H134" s="17" t="s">
        <v>363</v>
      </c>
      <c r="L134" s="100" t="s">
        <v>364</v>
      </c>
      <c r="M134" s="14" t="s">
        <v>716</v>
      </c>
      <c r="N134" s="14" t="s">
        <v>366</v>
      </c>
      <c r="P134" s="50">
        <v>40618</v>
      </c>
      <c r="Q134" s="50">
        <v>41580</v>
      </c>
      <c r="R134" s="50">
        <v>41580</v>
      </c>
      <c r="T134" s="24" t="s">
        <v>219</v>
      </c>
    </row>
    <row r="135" spans="1:20" s="13" customFormat="1" ht="76.5" customHeight="1">
      <c r="A135" s="98" t="str">
        <f t="shared" si="2"/>
        <v>human triggering CDS rule 134</v>
      </c>
      <c r="B135" s="26" t="s">
        <v>13</v>
      </c>
      <c r="C135" s="59" t="s">
        <v>361</v>
      </c>
      <c r="D135" s="25" t="s">
        <v>56</v>
      </c>
      <c r="E135" s="25" t="s">
        <v>275</v>
      </c>
      <c r="F135" s="25" t="s">
        <v>277</v>
      </c>
      <c r="H135" s="37" t="s">
        <v>363</v>
      </c>
      <c r="L135" s="102" t="s">
        <v>364</v>
      </c>
      <c r="M135" s="13" t="s">
        <v>716</v>
      </c>
      <c r="N135" s="13" t="s">
        <v>724</v>
      </c>
      <c r="O135" s="25"/>
      <c r="P135" s="51">
        <v>40618</v>
      </c>
      <c r="Q135" s="51">
        <v>41580</v>
      </c>
      <c r="R135" s="51">
        <v>41580</v>
      </c>
      <c r="S135" s="25"/>
      <c r="T135" s="25" t="s">
        <v>219</v>
      </c>
    </row>
    <row r="136" spans="1:20" ht="76.5" customHeight="1">
      <c r="A136" s="97" t="str">
        <f t="shared" si="2"/>
        <v>human triggering CDS rule 135</v>
      </c>
      <c r="B136" s="20" t="s">
        <v>13</v>
      </c>
      <c r="C136" s="58" t="s">
        <v>367</v>
      </c>
      <c r="D136" s="24" t="s">
        <v>56</v>
      </c>
      <c r="E136" s="24" t="s">
        <v>317</v>
      </c>
      <c r="F136" s="24" t="s">
        <v>186</v>
      </c>
      <c r="G136" s="14" t="s">
        <v>562</v>
      </c>
      <c r="H136" s="42" t="s">
        <v>233</v>
      </c>
      <c r="L136" s="100" t="s">
        <v>368</v>
      </c>
      <c r="M136" s="14" t="s">
        <v>715</v>
      </c>
      <c r="N136" s="14" t="s">
        <v>322</v>
      </c>
      <c r="P136" s="50">
        <v>40618</v>
      </c>
      <c r="Q136" s="50">
        <v>41580</v>
      </c>
      <c r="R136" s="50">
        <v>41580</v>
      </c>
      <c r="T136" s="24" t="s">
        <v>219</v>
      </c>
    </row>
    <row r="137" spans="1:20" ht="76.5" customHeight="1">
      <c r="A137" s="97" t="str">
        <f t="shared" si="2"/>
        <v>human triggering CDS rule 136</v>
      </c>
      <c r="B137" s="20" t="s">
        <v>13</v>
      </c>
      <c r="C137" s="58" t="s">
        <v>367</v>
      </c>
      <c r="D137" s="24" t="s">
        <v>56</v>
      </c>
      <c r="E137" s="24" t="s">
        <v>318</v>
      </c>
      <c r="F137" s="24" t="s">
        <v>193</v>
      </c>
      <c r="G137" s="14" t="s">
        <v>560</v>
      </c>
      <c r="H137" s="42" t="s">
        <v>233</v>
      </c>
      <c r="L137" s="100" t="s">
        <v>368</v>
      </c>
      <c r="M137" s="20" t="s">
        <v>715</v>
      </c>
      <c r="N137" s="14" t="s">
        <v>360</v>
      </c>
      <c r="P137" s="50">
        <v>40618</v>
      </c>
      <c r="Q137" s="50">
        <v>41580</v>
      </c>
      <c r="R137" s="50">
        <v>41580</v>
      </c>
      <c r="T137" s="24" t="s">
        <v>219</v>
      </c>
    </row>
    <row r="138" spans="1:20" s="13" customFormat="1" ht="76.5" customHeight="1">
      <c r="A138" s="98" t="str">
        <f t="shared" si="2"/>
        <v>human triggering CDS rule 137</v>
      </c>
      <c r="B138" s="26" t="s">
        <v>13</v>
      </c>
      <c r="C138" s="59" t="s">
        <v>367</v>
      </c>
      <c r="D138" s="25" t="s">
        <v>56</v>
      </c>
      <c r="E138" s="25" t="s">
        <v>319</v>
      </c>
      <c r="F138" s="25" t="s">
        <v>187</v>
      </c>
      <c r="G138" s="13" t="s">
        <v>557</v>
      </c>
      <c r="H138" s="55" t="s">
        <v>233</v>
      </c>
      <c r="L138" s="102" t="s">
        <v>368</v>
      </c>
      <c r="M138" s="26" t="s">
        <v>351</v>
      </c>
      <c r="N138" s="13" t="s">
        <v>300</v>
      </c>
      <c r="O138" s="25"/>
      <c r="P138" s="51">
        <v>40618</v>
      </c>
      <c r="Q138" s="51">
        <v>41580</v>
      </c>
      <c r="R138" s="51">
        <v>41580</v>
      </c>
      <c r="S138" s="25"/>
      <c r="T138" s="25" t="s">
        <v>219</v>
      </c>
    </row>
    <row r="139" spans="1:20" ht="76.5" customHeight="1">
      <c r="A139" s="97" t="str">
        <f t="shared" si="2"/>
        <v>human triggering CDS rule 138</v>
      </c>
      <c r="B139" s="14" t="s">
        <v>13</v>
      </c>
      <c r="C139" s="19" t="s">
        <v>369</v>
      </c>
      <c r="D139" s="24" t="s">
        <v>56</v>
      </c>
      <c r="E139" s="24" t="s">
        <v>83</v>
      </c>
      <c r="F139" s="24" t="s">
        <v>673</v>
      </c>
      <c r="G139" s="14" t="s">
        <v>562</v>
      </c>
      <c r="H139" s="42" t="s">
        <v>370</v>
      </c>
      <c r="L139" s="100" t="s">
        <v>373</v>
      </c>
      <c r="M139" s="20" t="s">
        <v>716</v>
      </c>
      <c r="N139" s="20" t="s">
        <v>376</v>
      </c>
      <c r="P139" s="50">
        <v>40618</v>
      </c>
      <c r="Q139" s="50">
        <v>41580</v>
      </c>
      <c r="R139" s="50">
        <v>41580</v>
      </c>
      <c r="T139" s="24" t="s">
        <v>219</v>
      </c>
    </row>
    <row r="140" spans="1:20" ht="76.5" customHeight="1">
      <c r="A140" s="97" t="str">
        <f t="shared" si="2"/>
        <v>human triggering CDS rule 139</v>
      </c>
      <c r="B140" s="14" t="s">
        <v>13</v>
      </c>
      <c r="C140" s="19" t="s">
        <v>369</v>
      </c>
      <c r="D140" s="24" t="s">
        <v>56</v>
      </c>
      <c r="E140" s="24" t="s">
        <v>85</v>
      </c>
      <c r="F140" s="74" t="s">
        <v>672</v>
      </c>
      <c r="G140" s="14" t="s">
        <v>560</v>
      </c>
      <c r="H140" s="17" t="s">
        <v>371</v>
      </c>
      <c r="L140" s="100" t="s">
        <v>373</v>
      </c>
      <c r="M140" s="20" t="s">
        <v>428</v>
      </c>
      <c r="N140" s="20" t="s">
        <v>376</v>
      </c>
      <c r="P140" s="50">
        <v>40618</v>
      </c>
      <c r="Q140" s="50">
        <v>41580</v>
      </c>
      <c r="R140" s="50">
        <v>41580</v>
      </c>
      <c r="T140" s="24" t="s">
        <v>219</v>
      </c>
    </row>
    <row r="141" spans="1:20" s="13" customFormat="1" ht="76.5" customHeight="1">
      <c r="A141" s="98" t="str">
        <f t="shared" si="2"/>
        <v>human triggering CDS rule 140</v>
      </c>
      <c r="B141" s="13" t="s">
        <v>13</v>
      </c>
      <c r="C141" s="35" t="s">
        <v>369</v>
      </c>
      <c r="D141" s="25" t="s">
        <v>56</v>
      </c>
      <c r="E141" s="25" t="s">
        <v>87</v>
      </c>
      <c r="F141" s="78" t="s">
        <v>674</v>
      </c>
      <c r="G141" s="13" t="s">
        <v>557</v>
      </c>
      <c r="H141" s="37" t="s">
        <v>372</v>
      </c>
      <c r="I141" s="26" t="s">
        <v>569</v>
      </c>
      <c r="L141" s="102" t="s">
        <v>373</v>
      </c>
      <c r="M141" s="26" t="s">
        <v>374</v>
      </c>
      <c r="N141" s="68" t="s">
        <v>375</v>
      </c>
      <c r="O141" s="25"/>
      <c r="P141" s="51">
        <v>40618</v>
      </c>
      <c r="Q141" s="51">
        <v>41580</v>
      </c>
      <c r="R141" s="51">
        <v>41580</v>
      </c>
      <c r="S141" s="25"/>
      <c r="T141" s="25" t="s">
        <v>219</v>
      </c>
    </row>
    <row r="142" spans="1:20" ht="76.5" customHeight="1">
      <c r="A142" s="97" t="str">
        <f t="shared" si="2"/>
        <v>human triggering CDS rule 141</v>
      </c>
      <c r="B142" s="20" t="s">
        <v>13</v>
      </c>
      <c r="C142" s="58" t="s">
        <v>377</v>
      </c>
      <c r="D142" s="24" t="s">
        <v>56</v>
      </c>
      <c r="E142" s="24" t="s">
        <v>378</v>
      </c>
      <c r="F142" s="24" t="s">
        <v>673</v>
      </c>
      <c r="G142" s="14" t="s">
        <v>562</v>
      </c>
      <c r="H142" s="17" t="s">
        <v>380</v>
      </c>
      <c r="L142" s="100" t="s">
        <v>382</v>
      </c>
      <c r="M142" s="20" t="s">
        <v>716</v>
      </c>
      <c r="N142" s="20" t="s">
        <v>383</v>
      </c>
      <c r="P142" s="50">
        <v>40618</v>
      </c>
      <c r="Q142" s="50">
        <v>41580</v>
      </c>
      <c r="R142" s="50">
        <v>41580</v>
      </c>
      <c r="T142" s="24" t="s">
        <v>219</v>
      </c>
    </row>
    <row r="143" spans="1:20" ht="72">
      <c r="A143" s="97" t="str">
        <f t="shared" si="2"/>
        <v>human triggering CDS rule 142</v>
      </c>
      <c r="B143" s="20" t="s">
        <v>13</v>
      </c>
      <c r="C143" s="58" t="s">
        <v>377</v>
      </c>
      <c r="D143" s="24" t="s">
        <v>56</v>
      </c>
      <c r="E143" s="24" t="s">
        <v>387</v>
      </c>
      <c r="F143" s="74" t="s">
        <v>672</v>
      </c>
      <c r="G143" s="14" t="s">
        <v>560</v>
      </c>
      <c r="H143" s="17" t="s">
        <v>381</v>
      </c>
      <c r="L143" s="100" t="s">
        <v>382</v>
      </c>
      <c r="M143" s="20" t="s">
        <v>428</v>
      </c>
      <c r="N143" s="20" t="s">
        <v>384</v>
      </c>
      <c r="P143" s="50">
        <v>40618</v>
      </c>
      <c r="Q143" s="50">
        <v>41580</v>
      </c>
      <c r="R143" s="50">
        <v>41580</v>
      </c>
      <c r="T143" s="24" t="s">
        <v>219</v>
      </c>
    </row>
    <row r="144" spans="1:20" s="13" customFormat="1" ht="76.5" customHeight="1">
      <c r="A144" s="98" t="str">
        <f t="shared" si="2"/>
        <v>human triggering CDS rule 143</v>
      </c>
      <c r="B144" s="26" t="s">
        <v>13</v>
      </c>
      <c r="C144" s="59" t="s">
        <v>377</v>
      </c>
      <c r="D144" s="25" t="s">
        <v>56</v>
      </c>
      <c r="E144" s="25" t="s">
        <v>379</v>
      </c>
      <c r="F144" s="78" t="s">
        <v>674</v>
      </c>
      <c r="G144" s="13" t="s">
        <v>557</v>
      </c>
      <c r="H144" s="37" t="s">
        <v>381</v>
      </c>
      <c r="I144" s="26" t="s">
        <v>569</v>
      </c>
      <c r="L144" s="102" t="s">
        <v>382</v>
      </c>
      <c r="M144" s="26" t="s">
        <v>428</v>
      </c>
      <c r="N144" s="26" t="s">
        <v>385</v>
      </c>
      <c r="O144" s="25"/>
      <c r="P144" s="51">
        <v>40618</v>
      </c>
      <c r="Q144" s="51">
        <v>41580</v>
      </c>
      <c r="R144" s="51">
        <v>41580</v>
      </c>
      <c r="S144" s="25"/>
      <c r="T144" s="25" t="s">
        <v>219</v>
      </c>
    </row>
    <row r="145" spans="1:20" ht="76.5" customHeight="1">
      <c r="A145" s="97" t="str">
        <f t="shared" si="2"/>
        <v>human triggering CDS rule 144</v>
      </c>
      <c r="B145" s="20" t="s">
        <v>13</v>
      </c>
      <c r="C145" s="58" t="s">
        <v>386</v>
      </c>
      <c r="D145" s="24" t="s">
        <v>56</v>
      </c>
      <c r="E145" s="24" t="s">
        <v>378</v>
      </c>
      <c r="F145" s="24" t="s">
        <v>673</v>
      </c>
      <c r="G145" s="14" t="s">
        <v>562</v>
      </c>
      <c r="H145" s="42" t="s">
        <v>233</v>
      </c>
      <c r="L145" s="100" t="s">
        <v>389</v>
      </c>
      <c r="M145" s="14" t="s">
        <v>716</v>
      </c>
      <c r="N145" s="20" t="s">
        <v>235</v>
      </c>
      <c r="P145" s="50">
        <v>40618</v>
      </c>
      <c r="Q145" s="50">
        <v>41580</v>
      </c>
      <c r="R145" s="50">
        <v>41580</v>
      </c>
      <c r="T145" s="24" t="s">
        <v>219</v>
      </c>
    </row>
    <row r="146" spans="1:20" ht="72">
      <c r="A146" s="97" t="str">
        <f t="shared" si="2"/>
        <v>human triggering CDS rule 145</v>
      </c>
      <c r="B146" s="20" t="s">
        <v>13</v>
      </c>
      <c r="C146" s="58" t="s">
        <v>386</v>
      </c>
      <c r="D146" s="24" t="s">
        <v>56</v>
      </c>
      <c r="E146" s="24" t="s">
        <v>387</v>
      </c>
      <c r="F146" s="74" t="s">
        <v>672</v>
      </c>
      <c r="G146" s="14" t="s">
        <v>560</v>
      </c>
      <c r="H146" s="42" t="s">
        <v>233</v>
      </c>
      <c r="L146" s="100" t="s">
        <v>389</v>
      </c>
      <c r="M146" s="14" t="s">
        <v>716</v>
      </c>
      <c r="N146" s="20" t="s">
        <v>235</v>
      </c>
      <c r="P146" s="50">
        <v>40618</v>
      </c>
      <c r="Q146" s="50">
        <v>41580</v>
      </c>
      <c r="R146" s="50">
        <v>41580</v>
      </c>
      <c r="T146" s="24" t="s">
        <v>219</v>
      </c>
    </row>
    <row r="147" spans="1:20" s="13" customFormat="1" ht="76.5" customHeight="1">
      <c r="A147" s="98" t="str">
        <f t="shared" si="2"/>
        <v>human triggering CDS rule 146</v>
      </c>
      <c r="B147" s="26" t="s">
        <v>13</v>
      </c>
      <c r="C147" s="59" t="s">
        <v>386</v>
      </c>
      <c r="D147" s="25" t="s">
        <v>56</v>
      </c>
      <c r="E147" s="25" t="s">
        <v>379</v>
      </c>
      <c r="F147" s="78" t="s">
        <v>674</v>
      </c>
      <c r="G147" s="13" t="s">
        <v>557</v>
      </c>
      <c r="H147" s="37" t="s">
        <v>388</v>
      </c>
      <c r="I147" s="26" t="s">
        <v>569</v>
      </c>
      <c r="L147" s="102" t="s">
        <v>389</v>
      </c>
      <c r="M147" s="13" t="s">
        <v>716</v>
      </c>
      <c r="N147" s="26" t="s">
        <v>390</v>
      </c>
      <c r="O147" s="25"/>
      <c r="P147" s="51">
        <v>40618</v>
      </c>
      <c r="Q147" s="51">
        <v>41580</v>
      </c>
      <c r="R147" s="51">
        <v>41580</v>
      </c>
      <c r="S147" s="25"/>
      <c r="T147" s="25" t="s">
        <v>219</v>
      </c>
    </row>
    <row r="148" spans="1:20" ht="76.5" customHeight="1">
      <c r="A148" s="97" t="str">
        <f t="shared" si="2"/>
        <v>human triggering CDS rule 147</v>
      </c>
      <c r="B148" s="20" t="s">
        <v>13</v>
      </c>
      <c r="C148" s="58" t="s">
        <v>391</v>
      </c>
      <c r="D148" s="24" t="s">
        <v>56</v>
      </c>
      <c r="E148" s="24" t="s">
        <v>378</v>
      </c>
      <c r="F148" s="24" t="s">
        <v>673</v>
      </c>
      <c r="G148" s="14" t="s">
        <v>562</v>
      </c>
      <c r="H148" s="17" t="s">
        <v>392</v>
      </c>
      <c r="L148" s="100" t="s">
        <v>394</v>
      </c>
      <c r="M148" s="14" t="s">
        <v>428</v>
      </c>
      <c r="N148" s="20" t="s">
        <v>234</v>
      </c>
      <c r="P148" s="50">
        <v>40618</v>
      </c>
      <c r="Q148" s="50">
        <v>41580</v>
      </c>
      <c r="R148" s="50">
        <v>41580</v>
      </c>
      <c r="T148" s="24" t="s">
        <v>219</v>
      </c>
    </row>
    <row r="149" spans="1:20" ht="85.9" customHeight="1">
      <c r="A149" s="97" t="str">
        <f t="shared" si="2"/>
        <v>human triggering CDS rule 148</v>
      </c>
      <c r="B149" s="20" t="s">
        <v>13</v>
      </c>
      <c r="C149" s="58" t="s">
        <v>391</v>
      </c>
      <c r="D149" s="24" t="s">
        <v>56</v>
      </c>
      <c r="E149" s="24" t="s">
        <v>387</v>
      </c>
      <c r="F149" s="74" t="s">
        <v>672</v>
      </c>
      <c r="G149" s="14" t="s">
        <v>560</v>
      </c>
      <c r="H149" s="17" t="s">
        <v>392</v>
      </c>
      <c r="L149" s="100" t="s">
        <v>394</v>
      </c>
      <c r="M149" s="14" t="s">
        <v>428</v>
      </c>
      <c r="N149" s="20" t="s">
        <v>395</v>
      </c>
      <c r="P149" s="50">
        <v>40618</v>
      </c>
      <c r="Q149" s="50">
        <v>41580</v>
      </c>
      <c r="R149" s="50">
        <v>41580</v>
      </c>
      <c r="T149" s="24" t="s">
        <v>219</v>
      </c>
    </row>
    <row r="150" spans="1:20" s="13" customFormat="1" ht="76.5" customHeight="1">
      <c r="A150" s="98" t="str">
        <f t="shared" si="2"/>
        <v>human triggering CDS rule 149</v>
      </c>
      <c r="B150" s="26" t="s">
        <v>13</v>
      </c>
      <c r="C150" s="59" t="s">
        <v>391</v>
      </c>
      <c r="D150" s="25" t="s">
        <v>56</v>
      </c>
      <c r="E150" s="25" t="s">
        <v>379</v>
      </c>
      <c r="F150" s="78" t="s">
        <v>674</v>
      </c>
      <c r="G150" s="13" t="s">
        <v>557</v>
      </c>
      <c r="H150" s="37" t="s">
        <v>393</v>
      </c>
      <c r="I150" s="26" t="s">
        <v>569</v>
      </c>
      <c r="L150" s="102" t="s">
        <v>394</v>
      </c>
      <c r="M150" s="13" t="s">
        <v>135</v>
      </c>
      <c r="N150" s="26" t="s">
        <v>235</v>
      </c>
      <c r="O150" s="25"/>
      <c r="P150" s="51">
        <v>40618</v>
      </c>
      <c r="Q150" s="51">
        <v>41580</v>
      </c>
      <c r="R150" s="51">
        <v>41580</v>
      </c>
      <c r="S150" s="25"/>
      <c r="T150" s="25" t="s">
        <v>219</v>
      </c>
    </row>
    <row r="151" spans="1:20" ht="76.5" customHeight="1">
      <c r="A151" s="97" t="str">
        <f t="shared" si="2"/>
        <v>human triggering CDS rule 150</v>
      </c>
      <c r="B151" s="20" t="s">
        <v>13</v>
      </c>
      <c r="C151" s="58" t="s">
        <v>396</v>
      </c>
      <c r="D151" s="24" t="s">
        <v>56</v>
      </c>
      <c r="E151" s="24" t="s">
        <v>378</v>
      </c>
      <c r="F151" s="24" t="s">
        <v>673</v>
      </c>
      <c r="G151" s="14" t="s">
        <v>562</v>
      </c>
      <c r="H151" s="42" t="s">
        <v>233</v>
      </c>
      <c r="L151" s="100" t="s">
        <v>397</v>
      </c>
      <c r="M151" s="20" t="s">
        <v>428</v>
      </c>
      <c r="N151" s="20" t="s">
        <v>395</v>
      </c>
      <c r="P151" s="50">
        <v>40618</v>
      </c>
      <c r="Q151" s="50">
        <v>41580</v>
      </c>
      <c r="R151" s="50">
        <v>41580</v>
      </c>
      <c r="T151" s="24" t="s">
        <v>219</v>
      </c>
    </row>
    <row r="152" spans="1:20" ht="76.5" customHeight="1">
      <c r="A152" s="97" t="str">
        <f t="shared" si="2"/>
        <v>human triggering CDS rule 151</v>
      </c>
      <c r="B152" s="20" t="s">
        <v>13</v>
      </c>
      <c r="C152" s="58" t="s">
        <v>396</v>
      </c>
      <c r="D152" s="24" t="s">
        <v>56</v>
      </c>
      <c r="E152" s="24" t="s">
        <v>387</v>
      </c>
      <c r="F152" s="74" t="s">
        <v>672</v>
      </c>
      <c r="G152" s="14" t="s">
        <v>560</v>
      </c>
      <c r="H152" s="42" t="s">
        <v>233</v>
      </c>
      <c r="L152" s="100" t="s">
        <v>397</v>
      </c>
      <c r="M152" s="14" t="s">
        <v>428</v>
      </c>
      <c r="N152" s="20" t="s">
        <v>395</v>
      </c>
      <c r="P152" s="50">
        <v>40618</v>
      </c>
      <c r="Q152" s="50">
        <v>41580</v>
      </c>
      <c r="R152" s="50">
        <v>41580</v>
      </c>
      <c r="T152" s="24" t="s">
        <v>219</v>
      </c>
    </row>
    <row r="153" spans="1:20" s="13" customFormat="1" ht="76.5" customHeight="1">
      <c r="A153" s="98" t="str">
        <f t="shared" si="2"/>
        <v>human triggering CDS rule 152</v>
      </c>
      <c r="B153" s="26" t="s">
        <v>13</v>
      </c>
      <c r="C153" s="59" t="s">
        <v>396</v>
      </c>
      <c r="D153" s="25" t="s">
        <v>56</v>
      </c>
      <c r="E153" s="25" t="s">
        <v>379</v>
      </c>
      <c r="F153" s="78" t="s">
        <v>674</v>
      </c>
      <c r="G153" s="13" t="s">
        <v>557</v>
      </c>
      <c r="H153" s="55" t="s">
        <v>233</v>
      </c>
      <c r="I153" s="26" t="s">
        <v>569</v>
      </c>
      <c r="L153" s="102" t="s">
        <v>397</v>
      </c>
      <c r="M153" s="13" t="s">
        <v>233</v>
      </c>
      <c r="N153" s="13" t="s">
        <v>233</v>
      </c>
      <c r="O153" s="25"/>
      <c r="P153" s="51">
        <v>40618</v>
      </c>
      <c r="Q153" s="51">
        <v>41580</v>
      </c>
      <c r="R153" s="51">
        <v>41580</v>
      </c>
      <c r="S153" s="25"/>
      <c r="T153" s="25" t="s">
        <v>219</v>
      </c>
    </row>
    <row r="154" spans="1:20" ht="76.5" customHeight="1">
      <c r="A154" s="97" t="str">
        <f t="shared" si="2"/>
        <v>human triggering CDS rule 153</v>
      </c>
      <c r="B154" s="20" t="s">
        <v>13</v>
      </c>
      <c r="C154" s="58" t="s">
        <v>398</v>
      </c>
      <c r="D154" s="24" t="s">
        <v>56</v>
      </c>
      <c r="E154" s="24" t="s">
        <v>378</v>
      </c>
      <c r="F154" s="24" t="s">
        <v>673</v>
      </c>
      <c r="G154" s="14" t="s">
        <v>562</v>
      </c>
      <c r="H154" s="17" t="s">
        <v>399</v>
      </c>
      <c r="L154" s="100" t="s">
        <v>402</v>
      </c>
      <c r="M154" s="14" t="s">
        <v>428</v>
      </c>
      <c r="N154" s="20" t="s">
        <v>390</v>
      </c>
      <c r="P154" s="50">
        <v>40618</v>
      </c>
      <c r="Q154" s="50">
        <v>41580</v>
      </c>
      <c r="R154" s="50">
        <v>41580</v>
      </c>
      <c r="T154" s="24" t="s">
        <v>219</v>
      </c>
    </row>
    <row r="155" spans="1:20" ht="76.5" customHeight="1">
      <c r="A155" s="97" t="str">
        <f t="shared" si="2"/>
        <v>human triggering CDS rule 154</v>
      </c>
      <c r="B155" s="20" t="s">
        <v>13</v>
      </c>
      <c r="C155" s="58" t="s">
        <v>398</v>
      </c>
      <c r="D155" s="24" t="s">
        <v>56</v>
      </c>
      <c r="E155" s="24" t="s">
        <v>387</v>
      </c>
      <c r="F155" s="74" t="s">
        <v>672</v>
      </c>
      <c r="G155" s="14" t="s">
        <v>560</v>
      </c>
      <c r="H155" s="17" t="s">
        <v>400</v>
      </c>
      <c r="L155" s="100" t="s">
        <v>402</v>
      </c>
      <c r="M155" s="14" t="s">
        <v>716</v>
      </c>
      <c r="N155" s="20" t="s">
        <v>390</v>
      </c>
      <c r="P155" s="50">
        <v>40618</v>
      </c>
      <c r="Q155" s="50">
        <v>41580</v>
      </c>
      <c r="R155" s="50">
        <v>41580</v>
      </c>
      <c r="T155" s="24" t="s">
        <v>219</v>
      </c>
    </row>
    <row r="156" spans="1:20" s="13" customFormat="1" ht="76.5" customHeight="1">
      <c r="A156" s="98" t="str">
        <f t="shared" si="2"/>
        <v>human triggering CDS rule 155</v>
      </c>
      <c r="B156" s="26" t="s">
        <v>13</v>
      </c>
      <c r="C156" s="59" t="s">
        <v>398</v>
      </c>
      <c r="D156" s="25" t="s">
        <v>56</v>
      </c>
      <c r="E156" s="25" t="s">
        <v>379</v>
      </c>
      <c r="F156" s="78" t="s">
        <v>674</v>
      </c>
      <c r="G156" s="13" t="s">
        <v>557</v>
      </c>
      <c r="H156" s="37" t="s">
        <v>401</v>
      </c>
      <c r="I156" s="26" t="s">
        <v>569</v>
      </c>
      <c r="L156" s="102" t="s">
        <v>402</v>
      </c>
      <c r="M156" s="13" t="s">
        <v>428</v>
      </c>
      <c r="N156" s="26" t="s">
        <v>390</v>
      </c>
      <c r="O156" s="25"/>
      <c r="P156" s="51">
        <v>40618</v>
      </c>
      <c r="Q156" s="51">
        <v>41580</v>
      </c>
      <c r="R156" s="51">
        <v>41580</v>
      </c>
      <c r="S156" s="25"/>
      <c r="T156" s="25" t="s">
        <v>219</v>
      </c>
    </row>
    <row r="157" spans="1:20" ht="76.5" customHeight="1">
      <c r="A157" s="97" t="str">
        <f t="shared" si="2"/>
        <v>human triggering CDS rule 156</v>
      </c>
      <c r="B157" s="20" t="s">
        <v>13</v>
      </c>
      <c r="C157" s="58" t="s">
        <v>403</v>
      </c>
      <c r="D157" s="24" t="s">
        <v>56</v>
      </c>
      <c r="E157" s="24" t="s">
        <v>378</v>
      </c>
      <c r="F157" s="24" t="s">
        <v>673</v>
      </c>
      <c r="G157" s="14" t="s">
        <v>562</v>
      </c>
      <c r="H157" s="17" t="s">
        <v>405</v>
      </c>
      <c r="L157" s="100" t="s">
        <v>408</v>
      </c>
      <c r="M157" s="14" t="s">
        <v>716</v>
      </c>
      <c r="N157" s="20" t="s">
        <v>390</v>
      </c>
      <c r="P157" s="50">
        <v>40618</v>
      </c>
      <c r="Q157" s="50">
        <v>41580</v>
      </c>
      <c r="R157" s="50">
        <v>41580</v>
      </c>
      <c r="T157" s="24" t="s">
        <v>219</v>
      </c>
    </row>
    <row r="158" spans="1:20" ht="76.5" customHeight="1">
      <c r="A158" s="97" t="str">
        <f t="shared" si="2"/>
        <v>human triggering CDS rule 157</v>
      </c>
      <c r="B158" s="20" t="s">
        <v>13</v>
      </c>
      <c r="C158" s="58" t="s">
        <v>403</v>
      </c>
      <c r="D158" s="24" t="s">
        <v>56</v>
      </c>
      <c r="E158" s="24" t="s">
        <v>387</v>
      </c>
      <c r="F158" s="74" t="s">
        <v>672</v>
      </c>
      <c r="G158" s="14" t="s">
        <v>560</v>
      </c>
      <c r="H158" s="17" t="s">
        <v>406</v>
      </c>
      <c r="L158" s="100" t="s">
        <v>408</v>
      </c>
      <c r="M158" s="14" t="s">
        <v>716</v>
      </c>
      <c r="N158" s="20" t="s">
        <v>234</v>
      </c>
      <c r="P158" s="50">
        <v>40618</v>
      </c>
      <c r="Q158" s="50">
        <v>41580</v>
      </c>
      <c r="R158" s="50">
        <v>41580</v>
      </c>
      <c r="T158" s="24" t="s">
        <v>219</v>
      </c>
    </row>
    <row r="159" spans="1:20" s="13" customFormat="1" ht="76.5" customHeight="1">
      <c r="A159" s="98" t="str">
        <f t="shared" si="2"/>
        <v>human triggering CDS rule 158</v>
      </c>
      <c r="B159" s="26" t="s">
        <v>13</v>
      </c>
      <c r="C159" s="59" t="s">
        <v>403</v>
      </c>
      <c r="D159" s="25" t="s">
        <v>56</v>
      </c>
      <c r="E159" s="25" t="s">
        <v>404</v>
      </c>
      <c r="F159" s="78" t="s">
        <v>674</v>
      </c>
      <c r="G159" s="13" t="s">
        <v>557</v>
      </c>
      <c r="H159" s="37" t="s">
        <v>407</v>
      </c>
      <c r="I159" s="26" t="s">
        <v>569</v>
      </c>
      <c r="L159" s="102" t="s">
        <v>408</v>
      </c>
      <c r="M159" s="26" t="s">
        <v>716</v>
      </c>
      <c r="N159" s="26" t="s">
        <v>409</v>
      </c>
      <c r="O159" s="25"/>
      <c r="P159" s="51">
        <v>40618</v>
      </c>
      <c r="Q159" s="51">
        <v>41580</v>
      </c>
      <c r="R159" s="51">
        <v>41580</v>
      </c>
      <c r="S159" s="25"/>
      <c r="T159" s="25" t="s">
        <v>219</v>
      </c>
    </row>
    <row r="160" spans="1:20" ht="76.5" customHeight="1">
      <c r="A160" s="97" t="str">
        <f t="shared" si="2"/>
        <v>human triggering CDS rule 159</v>
      </c>
      <c r="B160" s="20" t="s">
        <v>13</v>
      </c>
      <c r="C160" s="58" t="s">
        <v>410</v>
      </c>
      <c r="D160" s="24" t="s">
        <v>56</v>
      </c>
      <c r="E160" s="24" t="s">
        <v>378</v>
      </c>
      <c r="F160" s="24" t="s">
        <v>673</v>
      </c>
      <c r="G160" s="14" t="s">
        <v>562</v>
      </c>
      <c r="H160" s="17" t="s">
        <v>411</v>
      </c>
      <c r="L160" s="100" t="s">
        <v>413</v>
      </c>
      <c r="M160" s="20" t="s">
        <v>716</v>
      </c>
      <c r="N160" s="20" t="s">
        <v>390</v>
      </c>
      <c r="P160" s="50">
        <v>40618</v>
      </c>
      <c r="Q160" s="50">
        <v>41580</v>
      </c>
      <c r="R160" s="50">
        <v>41276</v>
      </c>
      <c r="T160" s="24" t="s">
        <v>219</v>
      </c>
    </row>
    <row r="161" spans="1:20" ht="72">
      <c r="A161" s="97" t="str">
        <f t="shared" si="2"/>
        <v>human triggering CDS rule 160</v>
      </c>
      <c r="B161" s="20" t="s">
        <v>13</v>
      </c>
      <c r="C161" s="58" t="s">
        <v>410</v>
      </c>
      <c r="D161" s="24" t="s">
        <v>56</v>
      </c>
      <c r="E161" s="24" t="s">
        <v>387</v>
      </c>
      <c r="F161" s="74" t="s">
        <v>672</v>
      </c>
      <c r="G161" s="14" t="s">
        <v>560</v>
      </c>
      <c r="H161" s="42" t="s">
        <v>233</v>
      </c>
      <c r="L161" s="100" t="s">
        <v>413</v>
      </c>
      <c r="M161" s="20" t="s">
        <v>716</v>
      </c>
      <c r="N161" s="20" t="s">
        <v>414</v>
      </c>
      <c r="P161" s="50">
        <v>40618</v>
      </c>
      <c r="Q161" s="50">
        <v>41580</v>
      </c>
      <c r="R161" s="50">
        <v>41580</v>
      </c>
      <c r="T161" s="24" t="s">
        <v>219</v>
      </c>
    </row>
    <row r="162" spans="1:20" s="13" customFormat="1" ht="76.5" customHeight="1">
      <c r="A162" s="98" t="str">
        <f t="shared" si="2"/>
        <v>human triggering CDS rule 161</v>
      </c>
      <c r="B162" s="26" t="s">
        <v>13</v>
      </c>
      <c r="C162" s="59" t="s">
        <v>410</v>
      </c>
      <c r="D162" s="25" t="s">
        <v>56</v>
      </c>
      <c r="E162" s="25" t="s">
        <v>404</v>
      </c>
      <c r="F162" s="78" t="s">
        <v>674</v>
      </c>
      <c r="G162" s="13" t="s">
        <v>557</v>
      </c>
      <c r="H162" s="37" t="s">
        <v>412</v>
      </c>
      <c r="I162" s="26" t="s">
        <v>569</v>
      </c>
      <c r="L162" s="102" t="s">
        <v>413</v>
      </c>
      <c r="M162" s="13" t="s">
        <v>716</v>
      </c>
      <c r="N162" s="26" t="s">
        <v>390</v>
      </c>
      <c r="O162" s="25"/>
      <c r="P162" s="51">
        <v>40618</v>
      </c>
      <c r="Q162" s="51">
        <v>41580</v>
      </c>
      <c r="R162" s="51">
        <v>41580</v>
      </c>
      <c r="S162" s="25"/>
      <c r="T162" s="25" t="s">
        <v>219</v>
      </c>
    </row>
    <row r="163" spans="1:20" ht="76.5" customHeight="1">
      <c r="A163" s="97" t="str">
        <f t="shared" si="2"/>
        <v>human triggering CDS rule 162</v>
      </c>
      <c r="B163" s="20" t="s">
        <v>13</v>
      </c>
      <c r="C163" s="58" t="s">
        <v>415</v>
      </c>
      <c r="D163" s="24" t="s">
        <v>56</v>
      </c>
      <c r="E163" s="24" t="s">
        <v>378</v>
      </c>
      <c r="F163" s="24" t="s">
        <v>673</v>
      </c>
      <c r="G163" s="14" t="s">
        <v>562</v>
      </c>
      <c r="H163" s="42" t="s">
        <v>233</v>
      </c>
      <c r="L163" s="100" t="s">
        <v>416</v>
      </c>
      <c r="M163" s="20" t="s">
        <v>233</v>
      </c>
      <c r="N163" s="20" t="s">
        <v>233</v>
      </c>
      <c r="P163" s="50">
        <v>40618</v>
      </c>
      <c r="Q163" s="50">
        <v>41580</v>
      </c>
      <c r="R163" s="50">
        <v>41580</v>
      </c>
      <c r="T163" s="24" t="s">
        <v>219</v>
      </c>
    </row>
    <row r="164" spans="1:20" ht="76.5" customHeight="1">
      <c r="A164" s="97" t="str">
        <f t="shared" si="2"/>
        <v>human triggering CDS rule 163</v>
      </c>
      <c r="B164" s="20" t="s">
        <v>13</v>
      </c>
      <c r="C164" s="58" t="s">
        <v>415</v>
      </c>
      <c r="D164" s="24" t="s">
        <v>56</v>
      </c>
      <c r="E164" s="24" t="s">
        <v>387</v>
      </c>
      <c r="F164" s="74" t="s">
        <v>672</v>
      </c>
      <c r="G164" s="14" t="s">
        <v>560</v>
      </c>
      <c r="H164" s="42" t="s">
        <v>233</v>
      </c>
      <c r="L164" s="100" t="s">
        <v>416</v>
      </c>
      <c r="M164" s="20" t="s">
        <v>233</v>
      </c>
      <c r="N164" s="20" t="s">
        <v>233</v>
      </c>
      <c r="P164" s="50">
        <v>40618</v>
      </c>
      <c r="Q164" s="50">
        <v>41580</v>
      </c>
      <c r="R164" s="50">
        <v>41580</v>
      </c>
      <c r="T164" s="24" t="s">
        <v>219</v>
      </c>
    </row>
    <row r="165" spans="1:20" s="13" customFormat="1" ht="76.5" customHeight="1">
      <c r="A165" s="98" t="str">
        <f t="shared" si="2"/>
        <v>human triggering CDS rule 164</v>
      </c>
      <c r="B165" s="26" t="s">
        <v>13</v>
      </c>
      <c r="C165" s="59" t="s">
        <v>415</v>
      </c>
      <c r="D165" s="25" t="s">
        <v>56</v>
      </c>
      <c r="E165" s="25" t="s">
        <v>404</v>
      </c>
      <c r="F165" s="78" t="s">
        <v>674</v>
      </c>
      <c r="G165" s="13" t="s">
        <v>557</v>
      </c>
      <c r="H165" s="55" t="s">
        <v>233</v>
      </c>
      <c r="I165" s="26" t="s">
        <v>569</v>
      </c>
      <c r="L165" s="102" t="s">
        <v>416</v>
      </c>
      <c r="M165" s="26" t="s">
        <v>233</v>
      </c>
      <c r="N165" s="26" t="s">
        <v>233</v>
      </c>
      <c r="O165" s="25"/>
      <c r="P165" s="51">
        <v>40618</v>
      </c>
      <c r="Q165" s="51">
        <v>41580</v>
      </c>
      <c r="R165" s="51">
        <v>41580</v>
      </c>
      <c r="S165" s="25"/>
      <c r="T165" s="25" t="s">
        <v>219</v>
      </c>
    </row>
    <row r="166" spans="1:20" s="60" customFormat="1" ht="76.5" customHeight="1">
      <c r="A166" s="99" t="str">
        <f t="shared" si="2"/>
        <v>human triggering CDS rule 165</v>
      </c>
      <c r="B166" s="64" t="s">
        <v>13</v>
      </c>
      <c r="C166" s="61" t="s">
        <v>417</v>
      </c>
      <c r="D166" s="63" t="s">
        <v>56</v>
      </c>
      <c r="E166" s="63" t="s">
        <v>418</v>
      </c>
      <c r="F166" s="77" t="s">
        <v>421</v>
      </c>
      <c r="H166" s="65" t="s">
        <v>419</v>
      </c>
      <c r="L166" s="103" t="s">
        <v>420</v>
      </c>
      <c r="M166" s="60" t="s">
        <v>716</v>
      </c>
      <c r="N166" s="64" t="s">
        <v>347</v>
      </c>
      <c r="O166" s="63"/>
      <c r="P166" s="62">
        <v>40618</v>
      </c>
      <c r="Q166" s="62">
        <v>41583</v>
      </c>
      <c r="R166" s="62">
        <v>41583</v>
      </c>
      <c r="S166" s="63"/>
      <c r="T166" s="63" t="s">
        <v>219</v>
      </c>
    </row>
    <row r="167" spans="1:20" ht="76.5" customHeight="1">
      <c r="A167" s="97" t="str">
        <f t="shared" si="2"/>
        <v>human triggering CDS rule 166</v>
      </c>
      <c r="B167" s="20" t="s">
        <v>13</v>
      </c>
      <c r="C167" s="58" t="s">
        <v>422</v>
      </c>
      <c r="D167" s="24" t="s">
        <v>56</v>
      </c>
      <c r="E167" s="24" t="s">
        <v>83</v>
      </c>
      <c r="F167" s="24" t="s">
        <v>673</v>
      </c>
      <c r="G167" s="14" t="s">
        <v>562</v>
      </c>
      <c r="H167" s="17" t="s">
        <v>424</v>
      </c>
      <c r="L167" s="100" t="s">
        <v>427</v>
      </c>
      <c r="M167" s="14" t="s">
        <v>428</v>
      </c>
      <c r="N167" s="20" t="s">
        <v>376</v>
      </c>
      <c r="P167" s="50">
        <v>40618</v>
      </c>
      <c r="Q167" s="50">
        <v>41583</v>
      </c>
      <c r="R167" s="50">
        <v>41583</v>
      </c>
      <c r="T167" s="24" t="s">
        <v>219</v>
      </c>
    </row>
    <row r="168" spans="1:20" ht="76.5" customHeight="1">
      <c r="A168" s="97" t="str">
        <f t="shared" si="2"/>
        <v>human triggering CDS rule 167</v>
      </c>
      <c r="B168" s="20" t="s">
        <v>13</v>
      </c>
      <c r="C168" s="58" t="s">
        <v>422</v>
      </c>
      <c r="D168" s="24" t="s">
        <v>56</v>
      </c>
      <c r="E168" s="24" t="s">
        <v>423</v>
      </c>
      <c r="F168" s="74" t="s">
        <v>672</v>
      </c>
      <c r="G168" s="14" t="s">
        <v>560</v>
      </c>
      <c r="H168" s="17" t="s">
        <v>425</v>
      </c>
      <c r="L168" s="100" t="s">
        <v>427</v>
      </c>
      <c r="M168" s="14" t="s">
        <v>716</v>
      </c>
      <c r="N168" s="20" t="s">
        <v>383</v>
      </c>
      <c r="P168" s="50">
        <v>40618</v>
      </c>
      <c r="Q168" s="50">
        <v>41583</v>
      </c>
      <c r="R168" s="50">
        <v>41583</v>
      </c>
      <c r="T168" s="24" t="s">
        <v>219</v>
      </c>
    </row>
    <row r="169" spans="1:20" s="13" customFormat="1" ht="76.5" customHeight="1">
      <c r="A169" s="98" t="str">
        <f t="shared" si="2"/>
        <v>human triggering CDS rule 168</v>
      </c>
      <c r="B169" s="26" t="s">
        <v>13</v>
      </c>
      <c r="C169" s="59" t="s">
        <v>422</v>
      </c>
      <c r="D169" s="25" t="s">
        <v>56</v>
      </c>
      <c r="E169" s="25" t="s">
        <v>404</v>
      </c>
      <c r="F169" s="78" t="s">
        <v>674</v>
      </c>
      <c r="G169" s="13" t="s">
        <v>557</v>
      </c>
      <c r="H169" s="37" t="s">
        <v>426</v>
      </c>
      <c r="I169" s="26" t="s">
        <v>569</v>
      </c>
      <c r="L169" s="102" t="s">
        <v>427</v>
      </c>
      <c r="M169" s="13" t="s">
        <v>428</v>
      </c>
      <c r="N169" s="26" t="s">
        <v>390</v>
      </c>
      <c r="O169" s="25"/>
      <c r="P169" s="51">
        <v>40618</v>
      </c>
      <c r="Q169" s="51">
        <v>41583</v>
      </c>
      <c r="R169" s="51">
        <v>41583</v>
      </c>
      <c r="S169" s="25"/>
      <c r="T169" s="25" t="s">
        <v>219</v>
      </c>
    </row>
    <row r="170" spans="1:20" ht="76.5" customHeight="1">
      <c r="A170" s="97" t="str">
        <f t="shared" si="2"/>
        <v>human triggering CDS rule 169</v>
      </c>
      <c r="B170" s="20" t="s">
        <v>13</v>
      </c>
      <c r="C170" s="58" t="s">
        <v>429</v>
      </c>
      <c r="D170" s="24" t="s">
        <v>56</v>
      </c>
      <c r="E170" s="24" t="s">
        <v>83</v>
      </c>
      <c r="F170" s="24" t="s">
        <v>673</v>
      </c>
      <c r="G170" s="14" t="s">
        <v>562</v>
      </c>
      <c r="H170" s="17" t="s">
        <v>430</v>
      </c>
      <c r="L170" s="100" t="s">
        <v>432</v>
      </c>
      <c r="M170" s="14" t="s">
        <v>716</v>
      </c>
      <c r="N170" s="20" t="s">
        <v>390</v>
      </c>
      <c r="P170" s="50">
        <v>40618</v>
      </c>
      <c r="Q170" s="50">
        <v>41583</v>
      </c>
      <c r="R170" s="50">
        <v>41583</v>
      </c>
      <c r="T170" s="24" t="s">
        <v>219</v>
      </c>
    </row>
    <row r="171" spans="1:20" ht="76.5" customHeight="1">
      <c r="A171" s="97" t="str">
        <f t="shared" si="2"/>
        <v>human triggering CDS rule 170</v>
      </c>
      <c r="B171" s="20" t="s">
        <v>13</v>
      </c>
      <c r="C171" s="58" t="s">
        <v>429</v>
      </c>
      <c r="D171" s="24" t="s">
        <v>56</v>
      </c>
      <c r="E171" s="24" t="s">
        <v>423</v>
      </c>
      <c r="F171" s="74" t="s">
        <v>672</v>
      </c>
      <c r="G171" s="14" t="s">
        <v>560</v>
      </c>
      <c r="H171" s="17" t="s">
        <v>431</v>
      </c>
      <c r="L171" s="100" t="s">
        <v>432</v>
      </c>
      <c r="M171" s="14" t="s">
        <v>716</v>
      </c>
      <c r="N171" s="20" t="s">
        <v>376</v>
      </c>
      <c r="P171" s="50">
        <v>40618</v>
      </c>
      <c r="Q171" s="50">
        <v>41583</v>
      </c>
      <c r="R171" s="50">
        <v>41583</v>
      </c>
      <c r="T171" s="24" t="s">
        <v>219</v>
      </c>
    </row>
    <row r="172" spans="1:20" s="13" customFormat="1" ht="76.5" customHeight="1">
      <c r="A172" s="98" t="str">
        <f t="shared" si="2"/>
        <v>human triggering CDS rule 171</v>
      </c>
      <c r="B172" s="26" t="s">
        <v>13</v>
      </c>
      <c r="C172" s="59" t="s">
        <v>429</v>
      </c>
      <c r="D172" s="25" t="s">
        <v>56</v>
      </c>
      <c r="E172" s="25" t="s">
        <v>404</v>
      </c>
      <c r="F172" s="78" t="s">
        <v>674</v>
      </c>
      <c r="G172" s="13" t="s">
        <v>557</v>
      </c>
      <c r="H172" s="37" t="s">
        <v>431</v>
      </c>
      <c r="I172" s="26" t="s">
        <v>569</v>
      </c>
      <c r="L172" s="102" t="s">
        <v>432</v>
      </c>
      <c r="M172" s="13" t="s">
        <v>375</v>
      </c>
      <c r="N172" s="13" t="s">
        <v>375</v>
      </c>
      <c r="O172" s="25"/>
      <c r="P172" s="51">
        <v>40618</v>
      </c>
      <c r="Q172" s="51">
        <v>41583</v>
      </c>
      <c r="R172" s="51">
        <v>41583</v>
      </c>
      <c r="S172" s="25"/>
      <c r="T172" s="25" t="s">
        <v>219</v>
      </c>
    </row>
    <row r="173" spans="1:20" ht="76.5" customHeight="1">
      <c r="A173" s="97" t="str">
        <f t="shared" si="2"/>
        <v>human triggering CDS rule 172</v>
      </c>
      <c r="B173" s="20" t="s">
        <v>13</v>
      </c>
      <c r="C173" s="58" t="s">
        <v>433</v>
      </c>
      <c r="D173" s="24" t="s">
        <v>56</v>
      </c>
      <c r="E173" s="24" t="s">
        <v>83</v>
      </c>
      <c r="F173" s="24" t="s">
        <v>673</v>
      </c>
      <c r="G173" s="14" t="s">
        <v>562</v>
      </c>
      <c r="H173" s="17" t="s">
        <v>434</v>
      </c>
      <c r="L173" s="100" t="s">
        <v>436</v>
      </c>
      <c r="M173" s="14" t="s">
        <v>428</v>
      </c>
      <c r="N173" s="20" t="s">
        <v>234</v>
      </c>
      <c r="P173" s="50">
        <v>40618</v>
      </c>
      <c r="Q173" s="50">
        <v>41583</v>
      </c>
      <c r="R173" s="50">
        <v>41583</v>
      </c>
      <c r="T173" s="24" t="s">
        <v>219</v>
      </c>
    </row>
    <row r="174" spans="1:20" ht="76.5" customHeight="1">
      <c r="A174" s="97" t="str">
        <f t="shared" si="2"/>
        <v>human triggering CDS rule 173</v>
      </c>
      <c r="B174" s="20" t="s">
        <v>13</v>
      </c>
      <c r="C174" s="58" t="s">
        <v>433</v>
      </c>
      <c r="D174" s="24" t="s">
        <v>56</v>
      </c>
      <c r="E174" s="24" t="s">
        <v>423</v>
      </c>
      <c r="F174" s="74" t="s">
        <v>672</v>
      </c>
      <c r="G174" s="14" t="s">
        <v>560</v>
      </c>
      <c r="H174" s="17" t="s">
        <v>431</v>
      </c>
      <c r="L174" s="100" t="s">
        <v>436</v>
      </c>
      <c r="M174" s="14" t="s">
        <v>716</v>
      </c>
      <c r="N174" s="20" t="s">
        <v>437</v>
      </c>
      <c r="P174" s="50">
        <v>40618</v>
      </c>
      <c r="Q174" s="50">
        <v>41583</v>
      </c>
      <c r="R174" s="50">
        <v>41583</v>
      </c>
      <c r="T174" s="24" t="s">
        <v>219</v>
      </c>
    </row>
    <row r="175" spans="1:20" s="13" customFormat="1" ht="76.5" customHeight="1">
      <c r="A175" s="98" t="str">
        <f t="shared" si="2"/>
        <v>human triggering CDS rule 174</v>
      </c>
      <c r="B175" s="26" t="s">
        <v>13</v>
      </c>
      <c r="C175" s="59" t="s">
        <v>433</v>
      </c>
      <c r="D175" s="25" t="s">
        <v>56</v>
      </c>
      <c r="E175" s="25" t="s">
        <v>404</v>
      </c>
      <c r="F175" s="78" t="s">
        <v>674</v>
      </c>
      <c r="G175" s="13" t="s">
        <v>557</v>
      </c>
      <c r="H175" s="37" t="s">
        <v>435</v>
      </c>
      <c r="I175" s="26" t="s">
        <v>569</v>
      </c>
      <c r="L175" s="102" t="s">
        <v>436</v>
      </c>
      <c r="M175" s="13" t="s">
        <v>375</v>
      </c>
      <c r="N175" s="13" t="s">
        <v>375</v>
      </c>
      <c r="O175" s="25"/>
      <c r="P175" s="51">
        <v>40618</v>
      </c>
      <c r="Q175" s="51">
        <v>41583</v>
      </c>
      <c r="R175" s="51">
        <v>41583</v>
      </c>
      <c r="S175" s="25"/>
      <c r="T175" s="25" t="s">
        <v>219</v>
      </c>
    </row>
    <row r="176" spans="1:20" ht="76.5" customHeight="1">
      <c r="A176" s="97" t="str">
        <f t="shared" si="2"/>
        <v>human triggering CDS rule 175</v>
      </c>
      <c r="B176" s="20" t="s">
        <v>13</v>
      </c>
      <c r="C176" s="58" t="s">
        <v>438</v>
      </c>
      <c r="D176" s="24" t="s">
        <v>56</v>
      </c>
      <c r="E176" s="24" t="s">
        <v>83</v>
      </c>
      <c r="F176" s="24" t="s">
        <v>673</v>
      </c>
      <c r="G176" s="14" t="s">
        <v>562</v>
      </c>
      <c r="H176" s="17" t="s">
        <v>431</v>
      </c>
      <c r="L176" s="100" t="s">
        <v>439</v>
      </c>
      <c r="M176" s="14" t="s">
        <v>716</v>
      </c>
      <c r="N176" s="20" t="s">
        <v>234</v>
      </c>
      <c r="P176" s="50">
        <v>40618</v>
      </c>
      <c r="Q176" s="50">
        <v>41583</v>
      </c>
      <c r="R176" s="50">
        <v>41583</v>
      </c>
      <c r="T176" s="24" t="s">
        <v>219</v>
      </c>
    </row>
    <row r="177" spans="1:20" ht="76.5" customHeight="1">
      <c r="A177" s="97" t="str">
        <f t="shared" si="2"/>
        <v>human triggering CDS rule 176</v>
      </c>
      <c r="B177" s="20" t="s">
        <v>13</v>
      </c>
      <c r="C177" s="58" t="s">
        <v>438</v>
      </c>
      <c r="D177" s="24" t="s">
        <v>56</v>
      </c>
      <c r="E177" s="24" t="s">
        <v>423</v>
      </c>
      <c r="F177" s="74" t="s">
        <v>672</v>
      </c>
      <c r="G177" s="14" t="s">
        <v>560</v>
      </c>
      <c r="H177" s="17" t="s">
        <v>431</v>
      </c>
      <c r="L177" s="100" t="s">
        <v>439</v>
      </c>
      <c r="M177" s="14" t="s">
        <v>716</v>
      </c>
      <c r="N177" s="20" t="s">
        <v>437</v>
      </c>
      <c r="P177" s="50">
        <v>40618</v>
      </c>
      <c r="Q177" s="50">
        <v>41583</v>
      </c>
      <c r="R177" s="50">
        <v>41583</v>
      </c>
      <c r="T177" s="24" t="s">
        <v>219</v>
      </c>
    </row>
    <row r="178" spans="1:20" s="13" customFormat="1" ht="76.5" customHeight="1">
      <c r="A178" s="98" t="str">
        <f t="shared" si="2"/>
        <v>human triggering CDS rule 177</v>
      </c>
      <c r="B178" s="26" t="s">
        <v>13</v>
      </c>
      <c r="C178" s="59" t="s">
        <v>438</v>
      </c>
      <c r="D178" s="25" t="s">
        <v>56</v>
      </c>
      <c r="E178" s="25" t="s">
        <v>404</v>
      </c>
      <c r="F178" s="78" t="s">
        <v>674</v>
      </c>
      <c r="G178" s="13" t="s">
        <v>557</v>
      </c>
      <c r="H178" s="37" t="s">
        <v>431</v>
      </c>
      <c r="I178" s="26" t="s">
        <v>569</v>
      </c>
      <c r="L178" s="102" t="s">
        <v>439</v>
      </c>
      <c r="M178" s="13" t="s">
        <v>375</v>
      </c>
      <c r="N178" s="13" t="s">
        <v>375</v>
      </c>
      <c r="O178" s="25"/>
      <c r="P178" s="51">
        <v>40618</v>
      </c>
      <c r="Q178" s="51">
        <v>41583</v>
      </c>
      <c r="R178" s="51">
        <v>41583</v>
      </c>
      <c r="S178" s="25"/>
      <c r="T178" s="25" t="s">
        <v>219</v>
      </c>
    </row>
    <row r="179" spans="1:20" ht="76.5" customHeight="1">
      <c r="A179" s="97" t="str">
        <f t="shared" si="2"/>
        <v>human triggering CDS rule 178</v>
      </c>
      <c r="B179" s="20" t="s">
        <v>13</v>
      </c>
      <c r="C179" s="58" t="s">
        <v>440</v>
      </c>
      <c r="D179" s="24" t="s">
        <v>56</v>
      </c>
      <c r="E179" s="24" t="s">
        <v>83</v>
      </c>
      <c r="F179" s="24" t="s">
        <v>673</v>
      </c>
      <c r="G179" s="14" t="s">
        <v>562</v>
      </c>
      <c r="H179" s="17" t="s">
        <v>441</v>
      </c>
      <c r="L179" s="100" t="s">
        <v>444</v>
      </c>
      <c r="M179" s="14" t="s">
        <v>716</v>
      </c>
      <c r="N179" s="14" t="s">
        <v>718</v>
      </c>
      <c r="P179" s="50">
        <v>40618</v>
      </c>
      <c r="Q179" s="50">
        <v>41583</v>
      </c>
      <c r="R179" s="50">
        <v>41583</v>
      </c>
      <c r="T179" s="24" t="s">
        <v>219</v>
      </c>
    </row>
    <row r="180" spans="1:20" ht="76.5" customHeight="1">
      <c r="A180" s="97" t="str">
        <f t="shared" si="2"/>
        <v>human triggering CDS rule 179</v>
      </c>
      <c r="B180" s="20" t="s">
        <v>13</v>
      </c>
      <c r="C180" s="58" t="s">
        <v>440</v>
      </c>
      <c r="D180" s="24" t="s">
        <v>56</v>
      </c>
      <c r="E180" s="24" t="s">
        <v>423</v>
      </c>
      <c r="F180" s="74" t="s">
        <v>672</v>
      </c>
      <c r="G180" s="14" t="s">
        <v>560</v>
      </c>
      <c r="H180" s="17" t="s">
        <v>442</v>
      </c>
      <c r="L180" s="100" t="s">
        <v>444</v>
      </c>
      <c r="M180" s="14" t="s">
        <v>716</v>
      </c>
      <c r="N180" s="14" t="s">
        <v>718</v>
      </c>
      <c r="P180" s="50">
        <v>40618</v>
      </c>
      <c r="Q180" s="50">
        <v>41583</v>
      </c>
      <c r="R180" s="50">
        <v>41583</v>
      </c>
      <c r="T180" s="24" t="s">
        <v>219</v>
      </c>
    </row>
    <row r="181" spans="1:20" s="13" customFormat="1" ht="76.5" customHeight="1">
      <c r="A181" s="98" t="str">
        <f t="shared" si="2"/>
        <v>human triggering CDS rule 180</v>
      </c>
      <c r="B181" s="26" t="s">
        <v>13</v>
      </c>
      <c r="C181" s="59" t="s">
        <v>440</v>
      </c>
      <c r="D181" s="25" t="s">
        <v>56</v>
      </c>
      <c r="E181" s="25" t="s">
        <v>404</v>
      </c>
      <c r="F181" s="78" t="s">
        <v>674</v>
      </c>
      <c r="G181" s="13" t="s">
        <v>557</v>
      </c>
      <c r="H181" s="37" t="s">
        <v>443</v>
      </c>
      <c r="I181" s="26" t="s">
        <v>569</v>
      </c>
      <c r="L181" s="102" t="s">
        <v>444</v>
      </c>
      <c r="M181" s="13" t="s">
        <v>79</v>
      </c>
      <c r="N181" s="13" t="s">
        <v>718</v>
      </c>
      <c r="O181" s="25"/>
      <c r="P181" s="51">
        <v>40618</v>
      </c>
      <c r="Q181" s="51">
        <v>41583</v>
      </c>
      <c r="R181" s="51">
        <v>41583</v>
      </c>
      <c r="S181" s="25"/>
      <c r="T181" s="25" t="s">
        <v>219</v>
      </c>
    </row>
    <row r="182" spans="1:20" ht="76.5" customHeight="1">
      <c r="A182" s="97" t="str">
        <f t="shared" si="2"/>
        <v>human triggering CDS rule 181</v>
      </c>
      <c r="B182" s="20" t="s">
        <v>13</v>
      </c>
      <c r="C182" s="58" t="s">
        <v>445</v>
      </c>
      <c r="D182" s="24" t="s">
        <v>56</v>
      </c>
      <c r="E182" s="24" t="s">
        <v>83</v>
      </c>
      <c r="F182" s="24" t="s">
        <v>673</v>
      </c>
      <c r="G182" s="14" t="s">
        <v>562</v>
      </c>
      <c r="H182" s="17" t="s">
        <v>431</v>
      </c>
      <c r="L182" s="100" t="s">
        <v>447</v>
      </c>
      <c r="M182" s="20" t="s">
        <v>716</v>
      </c>
      <c r="N182" s="14" t="s">
        <v>448</v>
      </c>
      <c r="P182" s="50">
        <v>40618</v>
      </c>
      <c r="Q182" s="50">
        <v>41583</v>
      </c>
      <c r="R182" s="50">
        <v>41583</v>
      </c>
      <c r="T182" s="24" t="s">
        <v>219</v>
      </c>
    </row>
    <row r="183" spans="1:20" ht="76.5" customHeight="1">
      <c r="A183" s="97" t="str">
        <f t="shared" si="2"/>
        <v>human triggering CDS rule 182</v>
      </c>
      <c r="B183" s="20" t="s">
        <v>13</v>
      </c>
      <c r="C183" s="58" t="s">
        <v>445</v>
      </c>
      <c r="D183" s="24" t="s">
        <v>56</v>
      </c>
      <c r="E183" s="24" t="s">
        <v>423</v>
      </c>
      <c r="F183" s="74" t="s">
        <v>672</v>
      </c>
      <c r="G183" s="14" t="s">
        <v>560</v>
      </c>
      <c r="H183" s="17" t="s">
        <v>431</v>
      </c>
      <c r="L183" s="100" t="s">
        <v>447</v>
      </c>
      <c r="M183" s="14" t="s">
        <v>716</v>
      </c>
      <c r="N183" s="14" t="s">
        <v>448</v>
      </c>
      <c r="P183" s="50">
        <v>40618</v>
      </c>
      <c r="Q183" s="50">
        <v>41583</v>
      </c>
      <c r="R183" s="50">
        <v>41583</v>
      </c>
      <c r="T183" s="24" t="s">
        <v>219</v>
      </c>
    </row>
    <row r="184" spans="1:20" s="13" customFormat="1" ht="76.5" customHeight="1">
      <c r="A184" s="98" t="str">
        <f t="shared" si="2"/>
        <v>human triggering CDS rule 183</v>
      </c>
      <c r="B184" s="26" t="s">
        <v>13</v>
      </c>
      <c r="C184" s="59" t="s">
        <v>445</v>
      </c>
      <c r="D184" s="25" t="s">
        <v>56</v>
      </c>
      <c r="E184" s="25" t="s">
        <v>446</v>
      </c>
      <c r="F184" s="78" t="s">
        <v>674</v>
      </c>
      <c r="G184" s="13" t="s">
        <v>557</v>
      </c>
      <c r="H184" s="37" t="s">
        <v>431</v>
      </c>
      <c r="I184" s="26" t="s">
        <v>569</v>
      </c>
      <c r="L184" s="102" t="s">
        <v>447</v>
      </c>
      <c r="M184" s="13" t="s">
        <v>716</v>
      </c>
      <c r="N184" s="13" t="s">
        <v>448</v>
      </c>
      <c r="O184" s="25"/>
      <c r="P184" s="51">
        <v>40618</v>
      </c>
      <c r="Q184" s="51">
        <v>41583</v>
      </c>
      <c r="R184" s="51">
        <v>41583</v>
      </c>
      <c r="S184" s="25"/>
      <c r="T184" s="25" t="s">
        <v>219</v>
      </c>
    </row>
    <row r="185" spans="1:20" ht="76.5" customHeight="1">
      <c r="A185" s="97" t="str">
        <f t="shared" si="2"/>
        <v>human triggering CDS rule 184</v>
      </c>
      <c r="B185" s="20" t="s">
        <v>13</v>
      </c>
      <c r="C185" s="58" t="s">
        <v>449</v>
      </c>
      <c r="D185" s="24" t="s">
        <v>56</v>
      </c>
      <c r="E185" s="24" t="s">
        <v>83</v>
      </c>
      <c r="F185" s="24" t="s">
        <v>673</v>
      </c>
      <c r="G185" s="14" t="s">
        <v>562</v>
      </c>
      <c r="H185" s="17" t="s">
        <v>450</v>
      </c>
      <c r="L185" s="100" t="s">
        <v>451</v>
      </c>
      <c r="M185" s="14" t="s">
        <v>140</v>
      </c>
      <c r="N185" s="14" t="s">
        <v>448</v>
      </c>
      <c r="P185" s="50">
        <v>40618</v>
      </c>
      <c r="Q185" s="50">
        <v>41583</v>
      </c>
      <c r="R185" s="50">
        <v>41583</v>
      </c>
      <c r="T185" s="24" t="s">
        <v>219</v>
      </c>
    </row>
    <row r="186" spans="1:20" ht="76.5" customHeight="1">
      <c r="A186" s="97" t="str">
        <f t="shared" si="2"/>
        <v>human triggering CDS rule 185</v>
      </c>
      <c r="B186" s="20" t="s">
        <v>13</v>
      </c>
      <c r="C186" s="58" t="s">
        <v>449</v>
      </c>
      <c r="D186" s="24" t="s">
        <v>56</v>
      </c>
      <c r="E186" s="24" t="s">
        <v>423</v>
      </c>
      <c r="F186" s="74" t="s">
        <v>672</v>
      </c>
      <c r="G186" s="14" t="s">
        <v>560</v>
      </c>
      <c r="H186" s="17" t="s">
        <v>450</v>
      </c>
      <c r="L186" s="100" t="s">
        <v>451</v>
      </c>
      <c r="M186" s="14" t="s">
        <v>146</v>
      </c>
      <c r="N186" s="14" t="s">
        <v>375</v>
      </c>
      <c r="P186" s="50">
        <v>40618</v>
      </c>
      <c r="Q186" s="50">
        <v>41583</v>
      </c>
      <c r="R186" s="50">
        <v>41583</v>
      </c>
      <c r="T186" s="24" t="s">
        <v>219</v>
      </c>
    </row>
    <row r="187" spans="1:20" s="13" customFormat="1" ht="76.5" customHeight="1">
      <c r="A187" s="98" t="str">
        <f t="shared" si="2"/>
        <v>human triggering CDS rule 186</v>
      </c>
      <c r="B187" s="26" t="s">
        <v>13</v>
      </c>
      <c r="C187" s="59" t="s">
        <v>449</v>
      </c>
      <c r="D187" s="25" t="s">
        <v>56</v>
      </c>
      <c r="E187" s="25" t="s">
        <v>446</v>
      </c>
      <c r="F187" s="78" t="s">
        <v>674</v>
      </c>
      <c r="G187" s="13" t="s">
        <v>557</v>
      </c>
      <c r="H187" s="37" t="s">
        <v>450</v>
      </c>
      <c r="I187" s="26" t="s">
        <v>569</v>
      </c>
      <c r="L187" s="102" t="s">
        <v>451</v>
      </c>
      <c r="M187" s="13" t="s">
        <v>146</v>
      </c>
      <c r="N187" s="13" t="s">
        <v>375</v>
      </c>
      <c r="O187" s="25"/>
      <c r="P187" s="51">
        <v>40618</v>
      </c>
      <c r="Q187" s="51">
        <v>41583</v>
      </c>
      <c r="R187" s="51">
        <v>41583</v>
      </c>
      <c r="S187" s="25"/>
      <c r="T187" s="25" t="s">
        <v>219</v>
      </c>
    </row>
    <row r="188" spans="1:20" ht="76.5" customHeight="1">
      <c r="A188" s="97" t="str">
        <f t="shared" si="2"/>
        <v>human triggering CDS rule 187</v>
      </c>
      <c r="B188" s="20" t="s">
        <v>13</v>
      </c>
      <c r="C188" s="58" t="s">
        <v>452</v>
      </c>
      <c r="D188" s="24" t="s">
        <v>56</v>
      </c>
      <c r="E188" s="24" t="s">
        <v>378</v>
      </c>
      <c r="F188" s="24" t="s">
        <v>673</v>
      </c>
      <c r="G188" s="14" t="s">
        <v>562</v>
      </c>
      <c r="H188" s="17" t="s">
        <v>453</v>
      </c>
      <c r="L188" s="100" t="s">
        <v>456</v>
      </c>
      <c r="M188" s="14" t="s">
        <v>716</v>
      </c>
      <c r="N188" s="20" t="s">
        <v>383</v>
      </c>
      <c r="P188" s="50">
        <v>40618</v>
      </c>
      <c r="Q188" s="50">
        <v>41583</v>
      </c>
      <c r="R188" s="50">
        <v>41583</v>
      </c>
      <c r="T188" s="24" t="s">
        <v>219</v>
      </c>
    </row>
    <row r="189" spans="1:20" ht="76.5" customHeight="1">
      <c r="A189" s="97" t="str">
        <f t="shared" si="2"/>
        <v>human triggering CDS rule 188</v>
      </c>
      <c r="B189" s="20" t="s">
        <v>13</v>
      </c>
      <c r="C189" s="58" t="s">
        <v>452</v>
      </c>
      <c r="D189" s="24" t="s">
        <v>56</v>
      </c>
      <c r="E189" s="24" t="s">
        <v>387</v>
      </c>
      <c r="F189" s="74" t="s">
        <v>672</v>
      </c>
      <c r="G189" s="14" t="s">
        <v>560</v>
      </c>
      <c r="H189" s="17" t="s">
        <v>454</v>
      </c>
      <c r="L189" s="100" t="s">
        <v>456</v>
      </c>
      <c r="M189" s="14" t="s">
        <v>716</v>
      </c>
      <c r="N189" s="20" t="s">
        <v>235</v>
      </c>
      <c r="P189" s="50">
        <v>40618</v>
      </c>
      <c r="Q189" s="50">
        <v>41583</v>
      </c>
      <c r="R189" s="50">
        <v>41583</v>
      </c>
      <c r="T189" s="24" t="s">
        <v>219</v>
      </c>
    </row>
    <row r="190" spans="1:20" s="13" customFormat="1" ht="76.5" customHeight="1">
      <c r="A190" s="98" t="str">
        <f t="shared" si="2"/>
        <v>human triggering CDS rule 189</v>
      </c>
      <c r="B190" s="26" t="s">
        <v>13</v>
      </c>
      <c r="C190" s="59" t="s">
        <v>452</v>
      </c>
      <c r="D190" s="25" t="s">
        <v>56</v>
      </c>
      <c r="E190" s="25" t="s">
        <v>404</v>
      </c>
      <c r="F190" s="78" t="s">
        <v>674</v>
      </c>
      <c r="G190" s="13" t="s">
        <v>557</v>
      </c>
      <c r="H190" s="37" t="s">
        <v>455</v>
      </c>
      <c r="I190" s="26" t="s">
        <v>569</v>
      </c>
      <c r="L190" s="102" t="s">
        <v>456</v>
      </c>
      <c r="M190" s="13" t="s">
        <v>716</v>
      </c>
      <c r="N190" s="26" t="s">
        <v>235</v>
      </c>
      <c r="O190" s="25"/>
      <c r="P190" s="51">
        <v>40618</v>
      </c>
      <c r="Q190" s="51">
        <v>41583</v>
      </c>
      <c r="R190" s="51">
        <v>41583</v>
      </c>
      <c r="S190" s="25"/>
      <c r="T190" s="25" t="s">
        <v>219</v>
      </c>
    </row>
    <row r="191" spans="1:20" ht="76.5" customHeight="1">
      <c r="A191" s="97" t="str">
        <f t="shared" si="2"/>
        <v>human triggering CDS rule 190</v>
      </c>
      <c r="B191" s="20" t="s">
        <v>13</v>
      </c>
      <c r="C191" s="58" t="s">
        <v>452</v>
      </c>
      <c r="D191" s="24" t="s">
        <v>56</v>
      </c>
      <c r="E191" s="24" t="s">
        <v>317</v>
      </c>
      <c r="F191" s="24" t="s">
        <v>186</v>
      </c>
      <c r="G191" s="14" t="s">
        <v>562</v>
      </c>
      <c r="H191" s="42" t="s">
        <v>459</v>
      </c>
      <c r="L191" s="100" t="s">
        <v>460</v>
      </c>
      <c r="M191" s="14" t="s">
        <v>299</v>
      </c>
      <c r="N191" s="20" t="s">
        <v>256</v>
      </c>
      <c r="P191" s="50">
        <v>40618</v>
      </c>
      <c r="Q191" s="50">
        <v>41583</v>
      </c>
      <c r="R191" s="50">
        <v>41583</v>
      </c>
      <c r="T191" s="24" t="s">
        <v>219</v>
      </c>
    </row>
    <row r="192" spans="1:20" ht="76.5" customHeight="1">
      <c r="A192" s="97" t="str">
        <f t="shared" si="2"/>
        <v>human triggering CDS rule 191</v>
      </c>
      <c r="B192" s="20" t="s">
        <v>13</v>
      </c>
      <c r="C192" s="58" t="s">
        <v>452</v>
      </c>
      <c r="D192" s="24" t="s">
        <v>56</v>
      </c>
      <c r="E192" s="24" t="s">
        <v>318</v>
      </c>
      <c r="F192" s="24" t="s">
        <v>193</v>
      </c>
      <c r="G192" s="14" t="s">
        <v>560</v>
      </c>
      <c r="H192" s="42" t="s">
        <v>458</v>
      </c>
      <c r="L192" s="100" t="s">
        <v>460</v>
      </c>
      <c r="M192" s="14" t="s">
        <v>299</v>
      </c>
      <c r="N192" s="20" t="s">
        <v>256</v>
      </c>
      <c r="P192" s="50">
        <v>40618</v>
      </c>
      <c r="Q192" s="50">
        <v>41583</v>
      </c>
      <c r="R192" s="50">
        <v>41583</v>
      </c>
      <c r="T192" s="24" t="s">
        <v>219</v>
      </c>
    </row>
    <row r="193" spans="1:20" s="13" customFormat="1" ht="76.5" customHeight="1">
      <c r="A193" s="98" t="str">
        <f t="shared" si="2"/>
        <v>human triggering CDS rule 192</v>
      </c>
      <c r="B193" s="26" t="s">
        <v>13</v>
      </c>
      <c r="C193" s="59" t="s">
        <v>452</v>
      </c>
      <c r="D193" s="25" t="s">
        <v>56</v>
      </c>
      <c r="E193" s="25" t="s">
        <v>319</v>
      </c>
      <c r="F193" s="25" t="s">
        <v>187</v>
      </c>
      <c r="G193" s="13" t="s">
        <v>557</v>
      </c>
      <c r="H193" s="55" t="s">
        <v>233</v>
      </c>
      <c r="L193" s="102" t="s">
        <v>460</v>
      </c>
      <c r="M193" s="13" t="s">
        <v>300</v>
      </c>
      <c r="N193" s="13" t="s">
        <v>300</v>
      </c>
      <c r="O193" s="25"/>
      <c r="P193" s="51">
        <v>40618</v>
      </c>
      <c r="Q193" s="51">
        <v>41583</v>
      </c>
      <c r="R193" s="51">
        <v>41583</v>
      </c>
      <c r="S193" s="25"/>
      <c r="T193" s="25" t="s">
        <v>219</v>
      </c>
    </row>
    <row r="194" spans="1:20" ht="76.5" customHeight="1">
      <c r="A194" s="97" t="str">
        <f t="shared" ref="A194:A253" si="3">"human triggering CDS rule " &amp; (ROW() - 1)</f>
        <v>human triggering CDS rule 193</v>
      </c>
      <c r="B194" s="20" t="s">
        <v>13</v>
      </c>
      <c r="C194" s="58" t="s">
        <v>461</v>
      </c>
      <c r="D194" s="24" t="s">
        <v>56</v>
      </c>
      <c r="E194" s="24" t="s">
        <v>268</v>
      </c>
      <c r="F194" s="24" t="s">
        <v>273</v>
      </c>
      <c r="H194" s="17" t="s">
        <v>457</v>
      </c>
      <c r="L194" s="100" t="s">
        <v>463</v>
      </c>
      <c r="M194" s="14" t="s">
        <v>716</v>
      </c>
      <c r="N194" s="20" t="s">
        <v>58</v>
      </c>
      <c r="P194" s="50">
        <v>40618</v>
      </c>
      <c r="Q194" s="50">
        <v>41583</v>
      </c>
      <c r="R194" s="50">
        <v>41583</v>
      </c>
      <c r="T194" s="24" t="s">
        <v>219</v>
      </c>
    </row>
    <row r="195" spans="1:20" ht="76.5" customHeight="1">
      <c r="A195" s="97" t="str">
        <f t="shared" si="3"/>
        <v>human triggering CDS rule 194</v>
      </c>
      <c r="B195" s="20" t="s">
        <v>13</v>
      </c>
      <c r="C195" s="58" t="s">
        <v>461</v>
      </c>
      <c r="D195" s="24" t="s">
        <v>56</v>
      </c>
      <c r="E195" s="24" t="s">
        <v>269</v>
      </c>
      <c r="F195" s="24" t="s">
        <v>271</v>
      </c>
      <c r="H195" s="42" t="s">
        <v>462</v>
      </c>
      <c r="L195" s="100" t="s">
        <v>463</v>
      </c>
      <c r="M195" s="20" t="s">
        <v>716</v>
      </c>
      <c r="N195" s="20" t="s">
        <v>58</v>
      </c>
      <c r="P195" s="50">
        <v>40618</v>
      </c>
      <c r="Q195" s="50">
        <v>41583</v>
      </c>
      <c r="R195" s="50">
        <v>41583</v>
      </c>
      <c r="T195" s="24" t="s">
        <v>219</v>
      </c>
    </row>
    <row r="196" spans="1:20" ht="76.5" customHeight="1">
      <c r="A196" s="97" t="str">
        <f t="shared" si="3"/>
        <v>human triggering CDS rule 195</v>
      </c>
      <c r="B196" s="20" t="s">
        <v>13</v>
      </c>
      <c r="C196" s="58" t="s">
        <v>461</v>
      </c>
      <c r="D196" s="24" t="s">
        <v>56</v>
      </c>
      <c r="E196" s="24" t="s">
        <v>270</v>
      </c>
      <c r="F196" s="24" t="s">
        <v>272</v>
      </c>
      <c r="H196" s="42" t="s">
        <v>457</v>
      </c>
      <c r="L196" s="100" t="s">
        <v>463</v>
      </c>
      <c r="M196" s="14" t="s">
        <v>716</v>
      </c>
      <c r="N196" s="20" t="s">
        <v>58</v>
      </c>
      <c r="P196" s="50">
        <v>40618</v>
      </c>
      <c r="Q196" s="50">
        <v>41583</v>
      </c>
      <c r="R196" s="50">
        <v>41583</v>
      </c>
      <c r="T196" s="24" t="s">
        <v>219</v>
      </c>
    </row>
    <row r="197" spans="1:20" ht="76.5" customHeight="1">
      <c r="A197" s="97" t="str">
        <f t="shared" si="3"/>
        <v>human triggering CDS rule 196</v>
      </c>
      <c r="B197" s="20" t="s">
        <v>13</v>
      </c>
      <c r="C197" s="58" t="s">
        <v>461</v>
      </c>
      <c r="D197" s="24" t="s">
        <v>56</v>
      </c>
      <c r="E197" s="24" t="s">
        <v>274</v>
      </c>
      <c r="F197" s="24" t="s">
        <v>276</v>
      </c>
      <c r="H197" s="42" t="s">
        <v>462</v>
      </c>
      <c r="L197" s="100" t="s">
        <v>463</v>
      </c>
      <c r="M197" s="14" t="s">
        <v>716</v>
      </c>
      <c r="N197" s="20" t="s">
        <v>58</v>
      </c>
      <c r="P197" s="50">
        <v>40618</v>
      </c>
      <c r="Q197" s="50">
        <v>41583</v>
      </c>
      <c r="R197" s="50">
        <v>41583</v>
      </c>
      <c r="T197" s="24" t="s">
        <v>219</v>
      </c>
    </row>
    <row r="198" spans="1:20" s="13" customFormat="1" ht="76.5" customHeight="1">
      <c r="A198" s="98" t="str">
        <f t="shared" si="3"/>
        <v>human triggering CDS rule 197</v>
      </c>
      <c r="B198" s="26" t="s">
        <v>13</v>
      </c>
      <c r="C198" s="59" t="s">
        <v>461</v>
      </c>
      <c r="D198" s="25" t="s">
        <v>56</v>
      </c>
      <c r="E198" s="25" t="s">
        <v>275</v>
      </c>
      <c r="F198" s="25" t="s">
        <v>277</v>
      </c>
      <c r="H198" s="37" t="s">
        <v>462</v>
      </c>
      <c r="L198" s="102" t="s">
        <v>463</v>
      </c>
      <c r="M198" s="13" t="s">
        <v>716</v>
      </c>
      <c r="N198" s="26" t="s">
        <v>385</v>
      </c>
      <c r="O198" s="25"/>
      <c r="P198" s="51">
        <v>40618</v>
      </c>
      <c r="Q198" s="51">
        <v>41583</v>
      </c>
      <c r="R198" s="51">
        <v>41583</v>
      </c>
      <c r="S198" s="25"/>
      <c r="T198" s="25" t="s">
        <v>219</v>
      </c>
    </row>
    <row r="199" spans="1:20" ht="76.5" customHeight="1">
      <c r="A199" s="97" t="str">
        <f t="shared" si="3"/>
        <v>human triggering CDS rule 198</v>
      </c>
      <c r="B199" s="20" t="s">
        <v>13</v>
      </c>
      <c r="C199" s="58" t="s">
        <v>461</v>
      </c>
      <c r="D199" s="24" t="s">
        <v>56</v>
      </c>
      <c r="E199" s="24" t="s">
        <v>464</v>
      </c>
      <c r="F199" s="24" t="s">
        <v>469</v>
      </c>
      <c r="H199" s="17" t="s">
        <v>457</v>
      </c>
      <c r="L199" s="100" t="s">
        <v>467</v>
      </c>
      <c r="M199" s="14" t="s">
        <v>716</v>
      </c>
      <c r="N199" s="20" t="s">
        <v>468</v>
      </c>
      <c r="P199" s="50">
        <v>40618</v>
      </c>
      <c r="Q199" s="50">
        <v>41583</v>
      </c>
      <c r="R199" s="50">
        <v>41583</v>
      </c>
      <c r="T199" s="24" t="s">
        <v>219</v>
      </c>
    </row>
    <row r="200" spans="1:20" s="13" customFormat="1" ht="76.5" customHeight="1">
      <c r="A200" s="98" t="str">
        <f t="shared" si="3"/>
        <v>human triggering CDS rule 199</v>
      </c>
      <c r="B200" s="26" t="s">
        <v>13</v>
      </c>
      <c r="C200" s="59" t="s">
        <v>461</v>
      </c>
      <c r="D200" s="25" t="s">
        <v>56</v>
      </c>
      <c r="E200" s="25" t="s">
        <v>465</v>
      </c>
      <c r="F200" s="25" t="s">
        <v>470</v>
      </c>
      <c r="H200" s="37" t="s">
        <v>466</v>
      </c>
      <c r="L200" s="102" t="s">
        <v>467</v>
      </c>
      <c r="M200" s="13" t="s">
        <v>716</v>
      </c>
      <c r="N200" s="26" t="s">
        <v>468</v>
      </c>
      <c r="O200" s="25"/>
      <c r="P200" s="51">
        <v>40618</v>
      </c>
      <c r="Q200" s="51">
        <v>41583</v>
      </c>
      <c r="R200" s="51">
        <v>41583</v>
      </c>
      <c r="S200" s="25"/>
      <c r="T200" s="25" t="s">
        <v>219</v>
      </c>
    </row>
    <row r="201" spans="1:20" ht="76.5" customHeight="1">
      <c r="A201" s="97" t="str">
        <f t="shared" si="3"/>
        <v>human triggering CDS rule 200</v>
      </c>
      <c r="B201" s="20" t="s">
        <v>13</v>
      </c>
      <c r="C201" s="58" t="s">
        <v>471</v>
      </c>
      <c r="D201" s="24" t="s">
        <v>56</v>
      </c>
      <c r="E201" s="24" t="s">
        <v>268</v>
      </c>
      <c r="F201" s="24" t="s">
        <v>273</v>
      </c>
      <c r="H201" s="17" t="s">
        <v>472</v>
      </c>
      <c r="L201" s="100" t="s">
        <v>474</v>
      </c>
      <c r="M201" s="14" t="s">
        <v>716</v>
      </c>
      <c r="N201" s="20" t="s">
        <v>475</v>
      </c>
      <c r="P201" s="50">
        <v>40618</v>
      </c>
      <c r="Q201" s="50">
        <v>41583</v>
      </c>
      <c r="R201" s="50">
        <v>41583</v>
      </c>
      <c r="T201" s="24" t="s">
        <v>219</v>
      </c>
    </row>
    <row r="202" spans="1:20" ht="76.5" customHeight="1">
      <c r="A202" s="97" t="str">
        <f t="shared" si="3"/>
        <v>human triggering CDS rule 201</v>
      </c>
      <c r="B202" s="20" t="s">
        <v>13</v>
      </c>
      <c r="C202" s="58" t="s">
        <v>471</v>
      </c>
      <c r="D202" s="24" t="s">
        <v>56</v>
      </c>
      <c r="E202" s="24" t="s">
        <v>269</v>
      </c>
      <c r="F202" s="24" t="s">
        <v>271</v>
      </c>
      <c r="H202" s="17" t="s">
        <v>472</v>
      </c>
      <c r="L202" s="100" t="s">
        <v>474</v>
      </c>
      <c r="M202" s="14" t="s">
        <v>716</v>
      </c>
      <c r="N202" s="20" t="s">
        <v>475</v>
      </c>
      <c r="P202" s="50">
        <v>40618</v>
      </c>
      <c r="Q202" s="50">
        <v>41583</v>
      </c>
      <c r="R202" s="50">
        <v>41583</v>
      </c>
      <c r="T202" s="24" t="s">
        <v>219</v>
      </c>
    </row>
    <row r="203" spans="1:20" ht="76.5" customHeight="1">
      <c r="A203" s="97" t="str">
        <f t="shared" si="3"/>
        <v>human triggering CDS rule 202</v>
      </c>
      <c r="B203" s="20" t="s">
        <v>13</v>
      </c>
      <c r="C203" s="58" t="s">
        <v>471</v>
      </c>
      <c r="D203" s="24" t="s">
        <v>56</v>
      </c>
      <c r="E203" s="24" t="s">
        <v>270</v>
      </c>
      <c r="F203" s="24" t="s">
        <v>272</v>
      </c>
      <c r="H203" s="17" t="s">
        <v>472</v>
      </c>
      <c r="L203" s="100" t="s">
        <v>474</v>
      </c>
      <c r="M203" s="14" t="s">
        <v>716</v>
      </c>
      <c r="N203" s="20" t="s">
        <v>234</v>
      </c>
      <c r="P203" s="50">
        <v>40618</v>
      </c>
      <c r="Q203" s="50">
        <v>41583</v>
      </c>
      <c r="R203" s="50">
        <v>41583</v>
      </c>
      <c r="T203" s="24" t="s">
        <v>219</v>
      </c>
    </row>
    <row r="204" spans="1:20" ht="76.5" customHeight="1">
      <c r="A204" s="97" t="str">
        <f t="shared" si="3"/>
        <v>human triggering CDS rule 203</v>
      </c>
      <c r="B204" s="20" t="s">
        <v>13</v>
      </c>
      <c r="C204" s="58" t="s">
        <v>471</v>
      </c>
      <c r="D204" s="24" t="s">
        <v>56</v>
      </c>
      <c r="E204" s="24" t="s">
        <v>274</v>
      </c>
      <c r="F204" s="24" t="s">
        <v>276</v>
      </c>
      <c r="H204" s="17" t="s">
        <v>472</v>
      </c>
      <c r="L204" s="100" t="s">
        <v>474</v>
      </c>
      <c r="M204" s="14" t="s">
        <v>716</v>
      </c>
      <c r="N204" s="20" t="s">
        <v>475</v>
      </c>
      <c r="P204" s="50">
        <v>40618</v>
      </c>
      <c r="Q204" s="50">
        <v>41583</v>
      </c>
      <c r="R204" s="50">
        <v>41583</v>
      </c>
      <c r="T204" s="24" t="s">
        <v>219</v>
      </c>
    </row>
    <row r="205" spans="1:20" s="13" customFormat="1" ht="76.5" customHeight="1">
      <c r="A205" s="98" t="str">
        <f t="shared" si="3"/>
        <v>human triggering CDS rule 204</v>
      </c>
      <c r="B205" s="26" t="s">
        <v>13</v>
      </c>
      <c r="C205" s="59" t="s">
        <v>471</v>
      </c>
      <c r="D205" s="25" t="s">
        <v>56</v>
      </c>
      <c r="E205" s="25" t="s">
        <v>275</v>
      </c>
      <c r="F205" s="25" t="s">
        <v>277</v>
      </c>
      <c r="H205" s="37" t="s">
        <v>473</v>
      </c>
      <c r="L205" s="102" t="s">
        <v>474</v>
      </c>
      <c r="M205" s="13" t="s">
        <v>716</v>
      </c>
      <c r="N205" s="26" t="s">
        <v>475</v>
      </c>
      <c r="O205" s="25"/>
      <c r="P205" s="51">
        <v>40618</v>
      </c>
      <c r="Q205" s="51">
        <v>41583</v>
      </c>
      <c r="R205" s="51">
        <v>41583</v>
      </c>
      <c r="S205" s="25"/>
      <c r="T205" s="25" t="s">
        <v>219</v>
      </c>
    </row>
    <row r="206" spans="1:20" ht="76.5" customHeight="1">
      <c r="A206" s="97" t="str">
        <f t="shared" si="3"/>
        <v>human triggering CDS rule 205</v>
      </c>
      <c r="B206" s="20" t="s">
        <v>13</v>
      </c>
      <c r="C206" s="58" t="s">
        <v>471</v>
      </c>
      <c r="D206" s="24" t="s">
        <v>56</v>
      </c>
      <c r="E206" s="24" t="s">
        <v>464</v>
      </c>
      <c r="F206" s="24" t="s">
        <v>469</v>
      </c>
      <c r="H206" s="17" t="s">
        <v>457</v>
      </c>
      <c r="L206" s="100" t="s">
        <v>476</v>
      </c>
      <c r="M206" s="14" t="s">
        <v>716</v>
      </c>
      <c r="N206" s="20" t="s">
        <v>468</v>
      </c>
      <c r="P206" s="50">
        <v>40618</v>
      </c>
      <c r="Q206" s="50">
        <v>41583</v>
      </c>
      <c r="R206" s="50">
        <v>41583</v>
      </c>
      <c r="T206" s="24" t="s">
        <v>219</v>
      </c>
    </row>
    <row r="207" spans="1:20" s="13" customFormat="1" ht="76.5" customHeight="1">
      <c r="A207" s="98" t="str">
        <f t="shared" si="3"/>
        <v>human triggering CDS rule 206</v>
      </c>
      <c r="B207" s="26" t="s">
        <v>13</v>
      </c>
      <c r="C207" s="59" t="s">
        <v>471</v>
      </c>
      <c r="D207" s="25" t="s">
        <v>56</v>
      </c>
      <c r="E207" s="25" t="s">
        <v>465</v>
      </c>
      <c r="F207" s="25" t="s">
        <v>470</v>
      </c>
      <c r="H207" s="37" t="s">
        <v>466</v>
      </c>
      <c r="L207" s="102" t="s">
        <v>476</v>
      </c>
      <c r="M207" s="13" t="s">
        <v>716</v>
      </c>
      <c r="N207" s="26" t="s">
        <v>468</v>
      </c>
      <c r="O207" s="25"/>
      <c r="P207" s="51">
        <v>40618</v>
      </c>
      <c r="Q207" s="51">
        <v>41583</v>
      </c>
      <c r="R207" s="51">
        <v>41583</v>
      </c>
      <c r="S207" s="25"/>
      <c r="T207" s="25" t="s">
        <v>219</v>
      </c>
    </row>
    <row r="208" spans="1:20" ht="76.5" customHeight="1">
      <c r="A208" s="97" t="str">
        <f t="shared" si="3"/>
        <v>human triggering CDS rule 207</v>
      </c>
      <c r="B208" s="20" t="s">
        <v>13</v>
      </c>
      <c r="C208" s="58" t="s">
        <v>477</v>
      </c>
      <c r="D208" s="24" t="s">
        <v>56</v>
      </c>
      <c r="E208" s="24" t="s">
        <v>478</v>
      </c>
      <c r="F208" s="24" t="s">
        <v>482</v>
      </c>
      <c r="H208" s="17" t="s">
        <v>480</v>
      </c>
      <c r="L208" s="100" t="s">
        <v>481</v>
      </c>
      <c r="M208" s="14" t="s">
        <v>428</v>
      </c>
      <c r="N208" s="20" t="s">
        <v>385</v>
      </c>
      <c r="P208" s="50">
        <v>40618</v>
      </c>
      <c r="Q208" s="50">
        <v>41583</v>
      </c>
      <c r="R208" s="50">
        <v>41583</v>
      </c>
      <c r="T208" s="24" t="s">
        <v>219</v>
      </c>
    </row>
    <row r="209" spans="1:20" s="13" customFormat="1" ht="76.5" customHeight="1">
      <c r="A209" s="98" t="str">
        <f t="shared" si="3"/>
        <v>human triggering CDS rule 208</v>
      </c>
      <c r="B209" s="26" t="s">
        <v>13</v>
      </c>
      <c r="C209" s="59" t="s">
        <v>477</v>
      </c>
      <c r="D209" s="25" t="s">
        <v>56</v>
      </c>
      <c r="E209" s="25" t="s">
        <v>479</v>
      </c>
      <c r="F209" s="25" t="s">
        <v>483</v>
      </c>
      <c r="H209" s="37" t="s">
        <v>480</v>
      </c>
      <c r="L209" s="102" t="s">
        <v>481</v>
      </c>
      <c r="M209" s="13" t="s">
        <v>716</v>
      </c>
      <c r="N209" s="26" t="s">
        <v>385</v>
      </c>
      <c r="O209" s="25"/>
      <c r="P209" s="51">
        <v>40618</v>
      </c>
      <c r="Q209" s="51">
        <v>41583</v>
      </c>
      <c r="R209" s="51">
        <v>41583</v>
      </c>
      <c r="S209" s="25"/>
      <c r="T209" s="25" t="s">
        <v>219</v>
      </c>
    </row>
    <row r="210" spans="1:20" ht="76.5" customHeight="1">
      <c r="A210" s="97" t="str">
        <f t="shared" si="3"/>
        <v>human triggering CDS rule 209</v>
      </c>
      <c r="B210" s="20" t="s">
        <v>13</v>
      </c>
      <c r="C210" s="58" t="s">
        <v>417</v>
      </c>
      <c r="D210" s="24" t="s">
        <v>52</v>
      </c>
      <c r="E210" s="24" t="s">
        <v>484</v>
      </c>
      <c r="F210" s="74" t="s">
        <v>850</v>
      </c>
      <c r="G210" s="14" t="s">
        <v>488</v>
      </c>
      <c r="H210" s="17" t="s">
        <v>486</v>
      </c>
      <c r="L210" s="100" t="s">
        <v>491</v>
      </c>
      <c r="O210" s="24" t="s">
        <v>54</v>
      </c>
      <c r="P210" s="50">
        <v>40968</v>
      </c>
      <c r="Q210" s="50">
        <v>41583</v>
      </c>
      <c r="R210" s="50">
        <v>41583</v>
      </c>
      <c r="T210" s="24" t="s">
        <v>219</v>
      </c>
    </row>
    <row r="211" spans="1:20" s="13" customFormat="1" ht="76.5" customHeight="1">
      <c r="A211" s="98" t="str">
        <f t="shared" si="3"/>
        <v>human triggering CDS rule 210</v>
      </c>
      <c r="B211" s="26" t="s">
        <v>13</v>
      </c>
      <c r="C211" s="59" t="s">
        <v>417</v>
      </c>
      <c r="D211" s="25" t="s">
        <v>52</v>
      </c>
      <c r="E211" s="25" t="s">
        <v>485</v>
      </c>
      <c r="F211" s="78" t="s">
        <v>421</v>
      </c>
      <c r="G211" s="13" t="s">
        <v>489</v>
      </c>
      <c r="H211" s="37" t="s">
        <v>487</v>
      </c>
      <c r="L211" s="102" t="s">
        <v>491</v>
      </c>
      <c r="O211" s="25" t="s">
        <v>54</v>
      </c>
      <c r="P211" s="51">
        <v>40968</v>
      </c>
      <c r="Q211" s="51">
        <v>41583</v>
      </c>
      <c r="R211" s="51">
        <v>41583</v>
      </c>
      <c r="S211" s="25"/>
      <c r="T211" s="25" t="s">
        <v>219</v>
      </c>
    </row>
    <row r="212" spans="1:20" ht="76.5" customHeight="1">
      <c r="A212" s="97" t="str">
        <f t="shared" si="3"/>
        <v>human triggering CDS rule 211</v>
      </c>
      <c r="B212" s="20" t="s">
        <v>13</v>
      </c>
      <c r="C212" s="58" t="s">
        <v>490</v>
      </c>
      <c r="D212" s="24" t="s">
        <v>52</v>
      </c>
      <c r="E212" s="24" t="s">
        <v>492</v>
      </c>
      <c r="F212" s="74" t="s">
        <v>851</v>
      </c>
      <c r="G212" s="14" t="s">
        <v>494</v>
      </c>
      <c r="H212" s="17" t="s">
        <v>496</v>
      </c>
      <c r="L212" s="100" t="s">
        <v>498</v>
      </c>
      <c r="O212" s="24" t="s">
        <v>54</v>
      </c>
      <c r="P212" s="50">
        <v>41255</v>
      </c>
      <c r="Q212" s="50">
        <v>41583</v>
      </c>
      <c r="R212" s="50">
        <v>41583</v>
      </c>
      <c r="T212" s="24" t="s">
        <v>219</v>
      </c>
    </row>
    <row r="213" spans="1:20" s="13" customFormat="1" ht="76.5" customHeight="1">
      <c r="A213" s="98" t="str">
        <f t="shared" si="3"/>
        <v>human triggering CDS rule 212</v>
      </c>
      <c r="B213" s="26" t="s">
        <v>13</v>
      </c>
      <c r="C213" s="59" t="s">
        <v>490</v>
      </c>
      <c r="D213" s="25" t="s">
        <v>52</v>
      </c>
      <c r="E213" s="25" t="s">
        <v>493</v>
      </c>
      <c r="F213" s="75" t="s">
        <v>728</v>
      </c>
      <c r="G213" s="13" t="s">
        <v>495</v>
      </c>
      <c r="H213" s="37" t="s">
        <v>497</v>
      </c>
      <c r="L213" s="102" t="s">
        <v>498</v>
      </c>
      <c r="O213" s="25" t="s">
        <v>54</v>
      </c>
      <c r="P213" s="51">
        <v>41255</v>
      </c>
      <c r="Q213" s="51">
        <v>41583</v>
      </c>
      <c r="R213" s="51">
        <v>41583</v>
      </c>
      <c r="S213" s="25"/>
      <c r="T213" s="25" t="s">
        <v>219</v>
      </c>
    </row>
    <row r="214" spans="1:20" ht="76.5" customHeight="1">
      <c r="A214" s="97" t="str">
        <f t="shared" si="3"/>
        <v>human triggering CDS rule 213</v>
      </c>
      <c r="B214" s="14" t="s">
        <v>13</v>
      </c>
      <c r="C214" s="19" t="s">
        <v>138</v>
      </c>
      <c r="D214" s="24" t="s">
        <v>52</v>
      </c>
      <c r="E214" s="24" t="s">
        <v>508</v>
      </c>
      <c r="F214" s="24" t="s">
        <v>517</v>
      </c>
      <c r="G214" s="14" t="s">
        <v>511</v>
      </c>
      <c r="H214" s="17" t="s">
        <v>514</v>
      </c>
      <c r="I214" s="20"/>
      <c r="L214" s="100" t="s">
        <v>507</v>
      </c>
      <c r="O214" s="24" t="s">
        <v>55</v>
      </c>
      <c r="P214" s="50">
        <v>41556</v>
      </c>
      <c r="Q214" s="50">
        <v>41584</v>
      </c>
      <c r="R214" s="50">
        <v>41584</v>
      </c>
      <c r="T214" s="24" t="s">
        <v>219</v>
      </c>
    </row>
    <row r="215" spans="1:20" ht="76.5" customHeight="1">
      <c r="A215" s="97" t="str">
        <f t="shared" si="3"/>
        <v>human triggering CDS rule 214</v>
      </c>
      <c r="B215" s="14" t="s">
        <v>13</v>
      </c>
      <c r="C215" s="19" t="s">
        <v>138</v>
      </c>
      <c r="D215" s="24" t="s">
        <v>52</v>
      </c>
      <c r="E215" s="24" t="s">
        <v>509</v>
      </c>
      <c r="F215" s="24" t="s">
        <v>518</v>
      </c>
      <c r="G215" s="14" t="s">
        <v>512</v>
      </c>
      <c r="H215" s="42" t="s">
        <v>516</v>
      </c>
      <c r="I215" s="20"/>
      <c r="L215" s="100" t="s">
        <v>507</v>
      </c>
      <c r="O215" s="24" t="s">
        <v>55</v>
      </c>
      <c r="P215" s="50">
        <v>41556</v>
      </c>
      <c r="Q215" s="50">
        <v>41584</v>
      </c>
      <c r="R215" s="50">
        <v>41584</v>
      </c>
      <c r="T215" s="24" t="s">
        <v>219</v>
      </c>
    </row>
    <row r="216" spans="1:20" s="13" customFormat="1" ht="76.5" customHeight="1">
      <c r="A216" s="98" t="str">
        <f t="shared" si="3"/>
        <v>human triggering CDS rule 215</v>
      </c>
      <c r="B216" s="13" t="s">
        <v>13</v>
      </c>
      <c r="C216" s="35" t="s">
        <v>138</v>
      </c>
      <c r="D216" s="25" t="s">
        <v>52</v>
      </c>
      <c r="E216" s="25" t="s">
        <v>510</v>
      </c>
      <c r="F216" s="25" t="s">
        <v>519</v>
      </c>
      <c r="G216" s="13" t="s">
        <v>513</v>
      </c>
      <c r="H216" s="37" t="s">
        <v>515</v>
      </c>
      <c r="I216" s="26"/>
      <c r="L216" s="102" t="s">
        <v>507</v>
      </c>
      <c r="O216" s="25" t="s">
        <v>54</v>
      </c>
      <c r="P216" s="51">
        <v>41556</v>
      </c>
      <c r="Q216" s="51">
        <v>41584</v>
      </c>
      <c r="R216" s="51">
        <v>41584</v>
      </c>
      <c r="S216" s="25"/>
      <c r="T216" s="25" t="s">
        <v>219</v>
      </c>
    </row>
    <row r="217" spans="1:20" ht="76.5" customHeight="1">
      <c r="A217" s="97" t="str">
        <f t="shared" si="3"/>
        <v>human triggering CDS rule 216</v>
      </c>
      <c r="B217" s="20" t="s">
        <v>13</v>
      </c>
      <c r="C217" s="58" t="s">
        <v>143</v>
      </c>
      <c r="D217" s="24" t="s">
        <v>52</v>
      </c>
      <c r="E217" s="24" t="s">
        <v>508</v>
      </c>
      <c r="F217" s="24" t="s">
        <v>517</v>
      </c>
      <c r="G217" s="14" t="s">
        <v>511</v>
      </c>
      <c r="H217" s="17" t="s">
        <v>514</v>
      </c>
      <c r="L217" s="100" t="s">
        <v>507</v>
      </c>
      <c r="O217" s="24" t="s">
        <v>55</v>
      </c>
      <c r="P217" s="50">
        <v>41556</v>
      </c>
      <c r="Q217" s="50">
        <v>41584</v>
      </c>
      <c r="R217" s="50">
        <v>41584</v>
      </c>
      <c r="T217" s="24" t="s">
        <v>219</v>
      </c>
    </row>
    <row r="218" spans="1:20" ht="76.5" customHeight="1">
      <c r="A218" s="97" t="str">
        <f t="shared" si="3"/>
        <v>human triggering CDS rule 217</v>
      </c>
      <c r="B218" s="20" t="s">
        <v>13</v>
      </c>
      <c r="C218" s="58" t="s">
        <v>143</v>
      </c>
      <c r="D218" s="24" t="s">
        <v>52</v>
      </c>
      <c r="E218" s="24" t="s">
        <v>509</v>
      </c>
      <c r="F218" s="24" t="s">
        <v>518</v>
      </c>
      <c r="G218" s="14" t="s">
        <v>512</v>
      </c>
      <c r="H218" s="42" t="s">
        <v>516</v>
      </c>
      <c r="L218" s="100" t="s">
        <v>507</v>
      </c>
      <c r="O218" s="24" t="s">
        <v>55</v>
      </c>
      <c r="P218" s="50">
        <v>41556</v>
      </c>
      <c r="Q218" s="50">
        <v>41584</v>
      </c>
      <c r="R218" s="50">
        <v>41584</v>
      </c>
      <c r="T218" s="24" t="s">
        <v>219</v>
      </c>
    </row>
    <row r="219" spans="1:20" s="13" customFormat="1" ht="76.5" customHeight="1">
      <c r="A219" s="98" t="str">
        <f t="shared" si="3"/>
        <v>human triggering CDS rule 218</v>
      </c>
      <c r="B219" s="26" t="s">
        <v>13</v>
      </c>
      <c r="C219" s="59" t="s">
        <v>143</v>
      </c>
      <c r="D219" s="25" t="s">
        <v>52</v>
      </c>
      <c r="E219" s="25" t="s">
        <v>510</v>
      </c>
      <c r="F219" s="25" t="s">
        <v>519</v>
      </c>
      <c r="G219" s="13" t="s">
        <v>513</v>
      </c>
      <c r="H219" s="37" t="s">
        <v>515</v>
      </c>
      <c r="L219" s="102" t="s">
        <v>507</v>
      </c>
      <c r="O219" s="25" t="s">
        <v>54</v>
      </c>
      <c r="P219" s="51">
        <v>41556</v>
      </c>
      <c r="Q219" s="51">
        <v>41584</v>
      </c>
      <c r="R219" s="51">
        <v>41584</v>
      </c>
      <c r="S219" s="25"/>
      <c r="T219" s="25" t="s">
        <v>219</v>
      </c>
    </row>
    <row r="220" spans="1:20" ht="76.5" customHeight="1">
      <c r="A220" s="97" t="str">
        <f t="shared" si="3"/>
        <v>human triggering CDS rule 219</v>
      </c>
      <c r="B220" s="20" t="s">
        <v>13</v>
      </c>
      <c r="C220" s="58" t="s">
        <v>159</v>
      </c>
      <c r="D220" s="24" t="s">
        <v>52</v>
      </c>
      <c r="E220" s="24" t="s">
        <v>508</v>
      </c>
      <c r="F220" s="24" t="s">
        <v>517</v>
      </c>
      <c r="G220" s="14" t="s">
        <v>511</v>
      </c>
      <c r="H220" s="17" t="s">
        <v>514</v>
      </c>
      <c r="L220" s="100" t="s">
        <v>507</v>
      </c>
      <c r="O220" s="24" t="s">
        <v>55</v>
      </c>
      <c r="P220" s="50">
        <v>41556</v>
      </c>
      <c r="Q220" s="50">
        <v>41584</v>
      </c>
      <c r="R220" s="50">
        <v>41584</v>
      </c>
      <c r="T220" s="24" t="s">
        <v>219</v>
      </c>
    </row>
    <row r="221" spans="1:20" ht="76.5" customHeight="1">
      <c r="A221" s="97" t="str">
        <f t="shared" si="3"/>
        <v>human triggering CDS rule 220</v>
      </c>
      <c r="B221" s="20" t="s">
        <v>13</v>
      </c>
      <c r="C221" s="58" t="s">
        <v>159</v>
      </c>
      <c r="D221" s="24" t="s">
        <v>52</v>
      </c>
      <c r="E221" s="24" t="s">
        <v>509</v>
      </c>
      <c r="F221" s="24" t="s">
        <v>518</v>
      </c>
      <c r="G221" s="14" t="s">
        <v>512</v>
      </c>
      <c r="H221" s="42" t="s">
        <v>516</v>
      </c>
      <c r="L221" s="100" t="s">
        <v>507</v>
      </c>
      <c r="O221" s="24" t="s">
        <v>55</v>
      </c>
      <c r="P221" s="50">
        <v>41556</v>
      </c>
      <c r="Q221" s="50">
        <v>41584</v>
      </c>
      <c r="R221" s="50">
        <v>41584</v>
      </c>
      <c r="T221" s="24" t="s">
        <v>219</v>
      </c>
    </row>
    <row r="222" spans="1:20" s="13" customFormat="1" ht="76.5" customHeight="1">
      <c r="A222" s="98" t="str">
        <f t="shared" si="3"/>
        <v>human triggering CDS rule 221</v>
      </c>
      <c r="B222" s="26" t="s">
        <v>13</v>
      </c>
      <c r="C222" s="59" t="s">
        <v>159</v>
      </c>
      <c r="D222" s="25" t="s">
        <v>52</v>
      </c>
      <c r="E222" s="25" t="s">
        <v>510</v>
      </c>
      <c r="F222" s="25" t="s">
        <v>519</v>
      </c>
      <c r="G222" s="13" t="s">
        <v>513</v>
      </c>
      <c r="H222" s="37" t="s">
        <v>515</v>
      </c>
      <c r="L222" s="102" t="s">
        <v>507</v>
      </c>
      <c r="O222" s="25" t="s">
        <v>54</v>
      </c>
      <c r="P222" s="51">
        <v>41556</v>
      </c>
      <c r="Q222" s="51">
        <v>41584</v>
      </c>
      <c r="R222" s="51">
        <v>41584</v>
      </c>
      <c r="S222" s="25"/>
      <c r="T222" s="25" t="s">
        <v>219</v>
      </c>
    </row>
    <row r="223" spans="1:20" ht="76.5" customHeight="1">
      <c r="A223" s="97" t="str">
        <f t="shared" si="3"/>
        <v>human triggering CDS rule 222</v>
      </c>
      <c r="B223" s="20" t="s">
        <v>13</v>
      </c>
      <c r="C223" s="58" t="s">
        <v>520</v>
      </c>
      <c r="D223" s="24" t="s">
        <v>52</v>
      </c>
      <c r="E223" s="24" t="s">
        <v>528</v>
      </c>
      <c r="F223" s="24" t="s">
        <v>852</v>
      </c>
      <c r="G223" s="14" t="s">
        <v>523</v>
      </c>
      <c r="H223" s="17" t="s">
        <v>525</v>
      </c>
      <c r="L223" s="100" t="s">
        <v>521</v>
      </c>
      <c r="O223" s="24" t="s">
        <v>54</v>
      </c>
      <c r="P223" s="50">
        <v>41444</v>
      </c>
      <c r="Q223" s="50">
        <v>41584</v>
      </c>
      <c r="R223" s="50">
        <v>41584</v>
      </c>
      <c r="T223" s="24" t="s">
        <v>219</v>
      </c>
    </row>
    <row r="224" spans="1:20" s="13" customFormat="1" ht="76.5" customHeight="1">
      <c r="A224" s="98" t="str">
        <f t="shared" si="3"/>
        <v>human triggering CDS rule 223</v>
      </c>
      <c r="B224" s="26" t="s">
        <v>13</v>
      </c>
      <c r="C224" s="59" t="s">
        <v>520</v>
      </c>
      <c r="D224" s="25" t="s">
        <v>52</v>
      </c>
      <c r="E224" s="25" t="s">
        <v>522</v>
      </c>
      <c r="F224" s="25" t="s">
        <v>529</v>
      </c>
      <c r="G224" s="13" t="s">
        <v>524</v>
      </c>
      <c r="H224" s="55" t="s">
        <v>526</v>
      </c>
      <c r="L224" s="102" t="s">
        <v>521</v>
      </c>
      <c r="O224" s="25" t="s">
        <v>527</v>
      </c>
      <c r="P224" s="51">
        <v>41444</v>
      </c>
      <c r="Q224" s="51">
        <v>41584</v>
      </c>
      <c r="R224" s="51">
        <v>41584</v>
      </c>
      <c r="S224" s="25"/>
      <c r="T224" s="25" t="s">
        <v>219</v>
      </c>
    </row>
    <row r="225" spans="1:20" ht="76.5" customHeight="1">
      <c r="A225" s="97" t="str">
        <f t="shared" si="3"/>
        <v>human triggering CDS rule 224</v>
      </c>
      <c r="B225" s="20" t="s">
        <v>13</v>
      </c>
      <c r="C225" s="58" t="s">
        <v>398</v>
      </c>
      <c r="D225" s="24" t="s">
        <v>52</v>
      </c>
      <c r="E225" s="24" t="s">
        <v>499</v>
      </c>
      <c r="F225" s="24" t="s">
        <v>661</v>
      </c>
      <c r="G225" s="20" t="s">
        <v>530</v>
      </c>
      <c r="H225" s="42" t="s">
        <v>697</v>
      </c>
      <c r="I225" s="20" t="s">
        <v>554</v>
      </c>
      <c r="L225" s="100" t="s">
        <v>538</v>
      </c>
      <c r="O225" s="71" t="s">
        <v>54</v>
      </c>
      <c r="P225" s="50">
        <v>41346</v>
      </c>
      <c r="Q225" s="50">
        <v>41584</v>
      </c>
      <c r="R225" s="50">
        <v>41584</v>
      </c>
      <c r="T225" s="24" t="s">
        <v>219</v>
      </c>
    </row>
    <row r="226" spans="1:20" ht="76.5" customHeight="1">
      <c r="A226" s="97" t="str">
        <f t="shared" si="3"/>
        <v>human triggering CDS rule 225</v>
      </c>
      <c r="B226" s="20" t="s">
        <v>13</v>
      </c>
      <c r="C226" s="58" t="s">
        <v>398</v>
      </c>
      <c r="D226" s="24" t="s">
        <v>52</v>
      </c>
      <c r="E226" s="24" t="s">
        <v>500</v>
      </c>
      <c r="F226" s="24" t="s">
        <v>660</v>
      </c>
      <c r="G226" s="20" t="s">
        <v>531</v>
      </c>
      <c r="H226" s="17" t="s">
        <v>535</v>
      </c>
      <c r="I226" s="20" t="s">
        <v>554</v>
      </c>
      <c r="L226" s="100" t="s">
        <v>538</v>
      </c>
      <c r="O226" s="71" t="s">
        <v>54</v>
      </c>
      <c r="P226" s="50">
        <v>41346</v>
      </c>
      <c r="Q226" s="50">
        <v>41584</v>
      </c>
      <c r="R226" s="50">
        <v>41584</v>
      </c>
      <c r="T226" s="24" t="s">
        <v>219</v>
      </c>
    </row>
    <row r="227" spans="1:20" ht="76.5" customHeight="1">
      <c r="A227" s="97" t="str">
        <f t="shared" si="3"/>
        <v>human triggering CDS rule 226</v>
      </c>
      <c r="B227" s="20" t="s">
        <v>13</v>
      </c>
      <c r="C227" s="58" t="s">
        <v>398</v>
      </c>
      <c r="D227" s="24" t="s">
        <v>52</v>
      </c>
      <c r="E227" s="24" t="s">
        <v>501</v>
      </c>
      <c r="F227" s="24" t="s">
        <v>659</v>
      </c>
      <c r="G227" s="20" t="s">
        <v>532</v>
      </c>
      <c r="H227" s="17" t="s">
        <v>536</v>
      </c>
      <c r="I227" s="20" t="s">
        <v>554</v>
      </c>
      <c r="L227" s="100" t="s">
        <v>538</v>
      </c>
      <c r="O227" s="71" t="s">
        <v>55</v>
      </c>
      <c r="P227" s="50">
        <v>41346</v>
      </c>
      <c r="Q227" s="50">
        <v>41584</v>
      </c>
      <c r="R227" s="50">
        <v>41584</v>
      </c>
      <c r="T227" s="24" t="s">
        <v>219</v>
      </c>
    </row>
    <row r="228" spans="1:20" s="13" customFormat="1" ht="76.5" customHeight="1">
      <c r="A228" s="98" t="str">
        <f t="shared" si="3"/>
        <v>human triggering CDS rule 227</v>
      </c>
      <c r="B228" s="26" t="s">
        <v>13</v>
      </c>
      <c r="C228" s="59" t="s">
        <v>398</v>
      </c>
      <c r="D228" s="25" t="s">
        <v>52</v>
      </c>
      <c r="E228" s="25" t="s">
        <v>502</v>
      </c>
      <c r="F228" s="25" t="s">
        <v>658</v>
      </c>
      <c r="G228" s="26" t="s">
        <v>533</v>
      </c>
      <c r="H228" s="55" t="s">
        <v>537</v>
      </c>
      <c r="I228" s="26" t="s">
        <v>554</v>
      </c>
      <c r="L228" s="102" t="s">
        <v>538</v>
      </c>
      <c r="O228" s="72" t="s">
        <v>54</v>
      </c>
      <c r="P228" s="51">
        <v>41346</v>
      </c>
      <c r="Q228" s="51">
        <v>41584</v>
      </c>
      <c r="R228" s="51">
        <v>41584</v>
      </c>
      <c r="S228" s="25"/>
      <c r="T228" s="25" t="s">
        <v>219</v>
      </c>
    </row>
    <row r="229" spans="1:20" ht="76.5" customHeight="1">
      <c r="A229" s="97" t="str">
        <f t="shared" si="3"/>
        <v>human triggering CDS rule 228</v>
      </c>
      <c r="B229" s="14" t="s">
        <v>13</v>
      </c>
      <c r="C229" s="19" t="s">
        <v>422</v>
      </c>
      <c r="D229" s="24" t="s">
        <v>52</v>
      </c>
      <c r="E229" s="24" t="s">
        <v>499</v>
      </c>
      <c r="F229" s="24" t="s">
        <v>661</v>
      </c>
      <c r="G229" s="20" t="s">
        <v>530</v>
      </c>
      <c r="H229" s="42" t="s">
        <v>534</v>
      </c>
      <c r="I229" s="20" t="s">
        <v>593</v>
      </c>
      <c r="L229" s="100" t="s">
        <v>539</v>
      </c>
      <c r="O229" s="24" t="s">
        <v>54</v>
      </c>
      <c r="P229" s="50">
        <v>41346</v>
      </c>
      <c r="Q229" s="50">
        <v>41584</v>
      </c>
      <c r="R229" s="50">
        <v>41584</v>
      </c>
      <c r="T229" s="24" t="s">
        <v>219</v>
      </c>
    </row>
    <row r="230" spans="1:20" ht="76.5" customHeight="1">
      <c r="A230" s="97" t="str">
        <f t="shared" si="3"/>
        <v>human triggering CDS rule 229</v>
      </c>
      <c r="B230" s="14" t="s">
        <v>13</v>
      </c>
      <c r="C230" s="19" t="s">
        <v>422</v>
      </c>
      <c r="D230" s="24" t="s">
        <v>52</v>
      </c>
      <c r="E230" s="24" t="s">
        <v>500</v>
      </c>
      <c r="F230" s="24" t="s">
        <v>660</v>
      </c>
      <c r="G230" s="20" t="s">
        <v>531</v>
      </c>
      <c r="H230" s="42" t="s">
        <v>535</v>
      </c>
      <c r="I230" s="20" t="s">
        <v>554</v>
      </c>
      <c r="L230" s="100" t="s">
        <v>539</v>
      </c>
      <c r="O230" s="24" t="s">
        <v>54</v>
      </c>
      <c r="P230" s="50">
        <v>41346</v>
      </c>
      <c r="Q230" s="50">
        <v>41584</v>
      </c>
      <c r="R230" s="50">
        <v>41584</v>
      </c>
      <c r="T230" s="24" t="s">
        <v>219</v>
      </c>
    </row>
    <row r="231" spans="1:20" ht="76.5" customHeight="1">
      <c r="A231" s="97" t="str">
        <f t="shared" si="3"/>
        <v>human triggering CDS rule 230</v>
      </c>
      <c r="B231" s="14" t="s">
        <v>13</v>
      </c>
      <c r="C231" s="19" t="s">
        <v>422</v>
      </c>
      <c r="D231" s="24" t="s">
        <v>52</v>
      </c>
      <c r="E231" s="24" t="s">
        <v>501</v>
      </c>
      <c r="F231" s="24" t="s">
        <v>659</v>
      </c>
      <c r="G231" s="20" t="s">
        <v>532</v>
      </c>
      <c r="H231" s="42" t="s">
        <v>536</v>
      </c>
      <c r="I231" s="20" t="s">
        <v>591</v>
      </c>
      <c r="L231" s="100" t="s">
        <v>539</v>
      </c>
      <c r="O231" s="24" t="s">
        <v>55</v>
      </c>
      <c r="P231" s="50">
        <v>41346</v>
      </c>
      <c r="Q231" s="50">
        <v>41584</v>
      </c>
      <c r="R231" s="50">
        <v>41584</v>
      </c>
      <c r="T231" s="24" t="s">
        <v>219</v>
      </c>
    </row>
    <row r="232" spans="1:20" s="13" customFormat="1" ht="76.900000000000006" customHeight="1">
      <c r="A232" s="98" t="str">
        <f t="shared" si="3"/>
        <v>human triggering CDS rule 231</v>
      </c>
      <c r="B232" s="13" t="s">
        <v>13</v>
      </c>
      <c r="C232" s="35" t="s">
        <v>422</v>
      </c>
      <c r="D232" s="25" t="s">
        <v>52</v>
      </c>
      <c r="E232" s="25" t="s">
        <v>502</v>
      </c>
      <c r="F232" s="25" t="s">
        <v>658</v>
      </c>
      <c r="G232" s="26" t="s">
        <v>533</v>
      </c>
      <c r="H232" s="55" t="s">
        <v>537</v>
      </c>
      <c r="I232" s="26" t="s">
        <v>591</v>
      </c>
      <c r="L232" s="102" t="s">
        <v>539</v>
      </c>
      <c r="O232" s="25" t="s">
        <v>54</v>
      </c>
      <c r="P232" s="51">
        <v>41346</v>
      </c>
      <c r="Q232" s="51">
        <v>41584</v>
      </c>
      <c r="R232" s="51">
        <v>41584</v>
      </c>
      <c r="S232" s="25"/>
      <c r="T232" s="25" t="s">
        <v>219</v>
      </c>
    </row>
    <row r="233" spans="1:20" ht="76.5" customHeight="1">
      <c r="A233" s="97" t="str">
        <f t="shared" si="3"/>
        <v>human triggering CDS rule 232</v>
      </c>
      <c r="B233" s="20" t="s">
        <v>13</v>
      </c>
      <c r="C233" s="58" t="s">
        <v>422</v>
      </c>
      <c r="D233" s="24" t="s">
        <v>52</v>
      </c>
      <c r="E233" s="24" t="s">
        <v>543</v>
      </c>
      <c r="F233" s="24" t="s">
        <v>657</v>
      </c>
      <c r="G233" s="20" t="s">
        <v>544</v>
      </c>
      <c r="H233" s="42" t="s">
        <v>548</v>
      </c>
      <c r="I233" s="20" t="s">
        <v>553</v>
      </c>
      <c r="L233" s="100" t="s">
        <v>539</v>
      </c>
      <c r="O233" s="24" t="s">
        <v>552</v>
      </c>
      <c r="P233" s="50">
        <v>41346</v>
      </c>
      <c r="Q233" s="50">
        <v>41584</v>
      </c>
      <c r="R233" s="50">
        <v>41584</v>
      </c>
      <c r="T233" s="24" t="s">
        <v>219</v>
      </c>
    </row>
    <row r="234" spans="1:20" ht="76.5" customHeight="1">
      <c r="A234" s="97" t="str">
        <f t="shared" si="3"/>
        <v>human triggering CDS rule 233</v>
      </c>
      <c r="B234" s="20" t="s">
        <v>13</v>
      </c>
      <c r="C234" s="58" t="s">
        <v>422</v>
      </c>
      <c r="D234" s="24" t="s">
        <v>52</v>
      </c>
      <c r="E234" s="24" t="s">
        <v>542</v>
      </c>
      <c r="F234" s="24" t="s">
        <v>656</v>
      </c>
      <c r="G234" s="20" t="s">
        <v>545</v>
      </c>
      <c r="H234" s="42" t="s">
        <v>549</v>
      </c>
      <c r="I234" s="20" t="s">
        <v>553</v>
      </c>
      <c r="L234" s="100" t="s">
        <v>539</v>
      </c>
      <c r="O234" s="24" t="s">
        <v>54</v>
      </c>
      <c r="P234" s="50">
        <v>41346</v>
      </c>
      <c r="Q234" s="50">
        <v>41584</v>
      </c>
      <c r="R234" s="50">
        <v>41584</v>
      </c>
      <c r="T234" s="24" t="s">
        <v>219</v>
      </c>
    </row>
    <row r="235" spans="1:20" ht="76.5" customHeight="1">
      <c r="A235" s="97" t="str">
        <f t="shared" si="3"/>
        <v>human triggering CDS rule 234</v>
      </c>
      <c r="B235" s="20" t="s">
        <v>13</v>
      </c>
      <c r="C235" s="58" t="s">
        <v>422</v>
      </c>
      <c r="D235" s="24" t="s">
        <v>52</v>
      </c>
      <c r="E235" s="24" t="s">
        <v>541</v>
      </c>
      <c r="F235" s="24" t="s">
        <v>655</v>
      </c>
      <c r="G235" s="20" t="s">
        <v>546</v>
      </c>
      <c r="H235" s="42" t="s">
        <v>550</v>
      </c>
      <c r="I235" s="20" t="s">
        <v>592</v>
      </c>
      <c r="L235" s="100" t="s">
        <v>539</v>
      </c>
      <c r="O235" s="24" t="s">
        <v>54</v>
      </c>
      <c r="P235" s="50">
        <v>41346</v>
      </c>
      <c r="Q235" s="50">
        <v>41584</v>
      </c>
      <c r="R235" s="50">
        <v>41584</v>
      </c>
      <c r="T235" s="24" t="s">
        <v>219</v>
      </c>
    </row>
    <row r="236" spans="1:20" s="13" customFormat="1" ht="76.5" customHeight="1">
      <c r="A236" s="98" t="str">
        <f t="shared" si="3"/>
        <v>human triggering CDS rule 235</v>
      </c>
      <c r="B236" s="26" t="s">
        <v>13</v>
      </c>
      <c r="C236" s="59" t="s">
        <v>422</v>
      </c>
      <c r="D236" s="25" t="s">
        <v>52</v>
      </c>
      <c r="E236" s="25" t="s">
        <v>540</v>
      </c>
      <c r="F236" s="25" t="s">
        <v>654</v>
      </c>
      <c r="G236" s="26" t="s">
        <v>547</v>
      </c>
      <c r="H236" s="55" t="s">
        <v>551</v>
      </c>
      <c r="I236" s="26" t="s">
        <v>592</v>
      </c>
      <c r="L236" s="102" t="s">
        <v>539</v>
      </c>
      <c r="O236" s="25" t="s">
        <v>55</v>
      </c>
      <c r="P236" s="51">
        <v>41346</v>
      </c>
      <c r="Q236" s="51">
        <v>41584</v>
      </c>
      <c r="R236" s="51">
        <v>41584</v>
      </c>
      <c r="S236" s="25"/>
      <c r="T236" s="25" t="s">
        <v>219</v>
      </c>
    </row>
    <row r="237" spans="1:20" ht="76.5" customHeight="1">
      <c r="A237" s="97" t="str">
        <f t="shared" si="3"/>
        <v>human triggering CDS rule 236</v>
      </c>
      <c r="B237" s="14" t="s">
        <v>13</v>
      </c>
      <c r="C237" s="58" t="s">
        <v>306</v>
      </c>
      <c r="D237" s="24" t="s">
        <v>52</v>
      </c>
      <c r="E237" s="24" t="s">
        <v>581</v>
      </c>
      <c r="F237" s="24" t="s">
        <v>585</v>
      </c>
      <c r="G237" s="14" t="s">
        <v>583</v>
      </c>
      <c r="H237" s="42" t="s">
        <v>587</v>
      </c>
      <c r="L237" s="100" t="s">
        <v>555</v>
      </c>
      <c r="O237" s="24" t="s">
        <v>54</v>
      </c>
      <c r="P237" s="50">
        <v>41551</v>
      </c>
      <c r="Q237" s="50">
        <v>41584</v>
      </c>
      <c r="R237" s="50">
        <v>41584</v>
      </c>
      <c r="T237" s="24" t="s">
        <v>219</v>
      </c>
    </row>
    <row r="238" spans="1:20" s="13" customFormat="1" ht="76.5" customHeight="1">
      <c r="A238" s="98" t="str">
        <f t="shared" si="3"/>
        <v>human triggering CDS rule 237</v>
      </c>
      <c r="B238" s="13" t="s">
        <v>13</v>
      </c>
      <c r="C238" s="59" t="s">
        <v>306</v>
      </c>
      <c r="D238" s="25" t="s">
        <v>52</v>
      </c>
      <c r="E238" s="25" t="s">
        <v>582</v>
      </c>
      <c r="F238" s="25" t="s">
        <v>586</v>
      </c>
      <c r="G238" s="13" t="s">
        <v>584</v>
      </c>
      <c r="H238" s="55" t="s">
        <v>588</v>
      </c>
      <c r="L238" s="102" t="s">
        <v>555</v>
      </c>
      <c r="O238" s="25" t="s">
        <v>54</v>
      </c>
      <c r="P238" s="51">
        <v>41551</v>
      </c>
      <c r="Q238" s="51">
        <v>41584</v>
      </c>
      <c r="R238" s="51">
        <v>41584</v>
      </c>
      <c r="S238" s="25"/>
      <c r="T238" s="25" t="s">
        <v>219</v>
      </c>
    </row>
    <row r="239" spans="1:20" ht="76.5" customHeight="1">
      <c r="A239" s="97" t="str">
        <f t="shared" si="3"/>
        <v>human triggering CDS rule 238</v>
      </c>
      <c r="B239" s="20" t="s">
        <v>13</v>
      </c>
      <c r="C239" s="58" t="s">
        <v>589</v>
      </c>
      <c r="D239" s="24" t="s">
        <v>52</v>
      </c>
      <c r="E239" s="24" t="s">
        <v>581</v>
      </c>
      <c r="F239" s="24" t="s">
        <v>585</v>
      </c>
      <c r="G239" s="14" t="s">
        <v>583</v>
      </c>
      <c r="H239" s="42" t="s">
        <v>587</v>
      </c>
      <c r="L239" s="100" t="s">
        <v>555</v>
      </c>
      <c r="O239" s="24" t="s">
        <v>54</v>
      </c>
      <c r="P239" s="50">
        <v>41551</v>
      </c>
      <c r="Q239" s="50">
        <v>41585</v>
      </c>
      <c r="R239" s="50">
        <v>41585</v>
      </c>
      <c r="T239" s="24" t="s">
        <v>219</v>
      </c>
    </row>
    <row r="240" spans="1:20" s="13" customFormat="1" ht="76.5" customHeight="1">
      <c r="A240" s="98" t="str">
        <f t="shared" si="3"/>
        <v>human triggering CDS rule 239</v>
      </c>
      <c r="B240" s="26" t="s">
        <v>13</v>
      </c>
      <c r="C240" s="59" t="s">
        <v>589</v>
      </c>
      <c r="D240" s="25" t="s">
        <v>52</v>
      </c>
      <c r="E240" s="25" t="s">
        <v>582</v>
      </c>
      <c r="F240" s="25" t="s">
        <v>586</v>
      </c>
      <c r="G240" s="13" t="s">
        <v>584</v>
      </c>
      <c r="H240" s="55" t="s">
        <v>588</v>
      </c>
      <c r="L240" s="102" t="s">
        <v>555</v>
      </c>
      <c r="O240" s="25" t="s">
        <v>54</v>
      </c>
      <c r="P240" s="51">
        <v>41551</v>
      </c>
      <c r="Q240" s="51">
        <v>41585</v>
      </c>
      <c r="R240" s="51">
        <v>41585</v>
      </c>
      <c r="S240" s="25"/>
      <c r="T240" s="25" t="s">
        <v>219</v>
      </c>
    </row>
    <row r="241" spans="1:20" ht="76.5" customHeight="1">
      <c r="A241" s="97" t="str">
        <f t="shared" si="3"/>
        <v>human triggering CDS rule 240</v>
      </c>
      <c r="B241" s="20" t="s">
        <v>13</v>
      </c>
      <c r="C241" s="58" t="s">
        <v>590</v>
      </c>
      <c r="D241" s="24" t="s">
        <v>52</v>
      </c>
      <c r="E241" s="24" t="s">
        <v>581</v>
      </c>
      <c r="F241" s="24" t="s">
        <v>585</v>
      </c>
      <c r="G241" s="14" t="s">
        <v>583</v>
      </c>
      <c r="H241" s="42" t="s">
        <v>587</v>
      </c>
      <c r="L241" s="100" t="s">
        <v>555</v>
      </c>
      <c r="O241" s="24" t="s">
        <v>54</v>
      </c>
      <c r="P241" s="50">
        <v>41551</v>
      </c>
      <c r="Q241" s="50">
        <v>41585</v>
      </c>
      <c r="R241" s="50">
        <v>41585</v>
      </c>
      <c r="T241" s="24" t="s">
        <v>219</v>
      </c>
    </row>
    <row r="242" spans="1:20" s="13" customFormat="1" ht="76.5" customHeight="1">
      <c r="A242" s="98" t="str">
        <f t="shared" si="3"/>
        <v>human triggering CDS rule 241</v>
      </c>
      <c r="B242" s="26" t="s">
        <v>13</v>
      </c>
      <c r="C242" s="59" t="s">
        <v>590</v>
      </c>
      <c r="D242" s="25" t="s">
        <v>52</v>
      </c>
      <c r="E242" s="25" t="s">
        <v>582</v>
      </c>
      <c r="F242" s="25" t="s">
        <v>586</v>
      </c>
      <c r="G242" s="13" t="s">
        <v>584</v>
      </c>
      <c r="H242" s="55" t="s">
        <v>588</v>
      </c>
      <c r="L242" s="102" t="s">
        <v>555</v>
      </c>
      <c r="O242" s="25" t="s">
        <v>54</v>
      </c>
      <c r="P242" s="51">
        <v>41551</v>
      </c>
      <c r="Q242" s="51">
        <v>41585</v>
      </c>
      <c r="R242" s="51">
        <v>41585</v>
      </c>
      <c r="S242" s="25"/>
      <c r="T242" s="25" t="s">
        <v>219</v>
      </c>
    </row>
    <row r="243" spans="1:20" ht="76.5" customHeight="1">
      <c r="A243" s="97" t="str">
        <f t="shared" si="3"/>
        <v>human triggering CDS rule 242</v>
      </c>
      <c r="B243" s="20" t="s">
        <v>13</v>
      </c>
      <c r="C243" s="58" t="s">
        <v>422</v>
      </c>
      <c r="D243" s="24" t="s">
        <v>52</v>
      </c>
      <c r="E243" s="24" t="s">
        <v>594</v>
      </c>
      <c r="F243" s="24" t="s">
        <v>653</v>
      </c>
      <c r="H243" s="17" t="s">
        <v>595</v>
      </c>
      <c r="I243" s="20" t="s">
        <v>616</v>
      </c>
      <c r="L243" s="100" t="s">
        <v>539</v>
      </c>
      <c r="O243" s="24" t="s">
        <v>552</v>
      </c>
      <c r="P243" s="50">
        <v>41346</v>
      </c>
      <c r="Q243" s="50">
        <v>41586</v>
      </c>
      <c r="R243" s="50">
        <v>41586</v>
      </c>
      <c r="T243" s="24" t="s">
        <v>219</v>
      </c>
    </row>
    <row r="244" spans="1:20" ht="76.5" customHeight="1">
      <c r="A244" s="97" t="str">
        <f t="shared" si="3"/>
        <v>human triggering CDS rule 243</v>
      </c>
      <c r="B244" s="20" t="s">
        <v>13</v>
      </c>
      <c r="C244" s="58" t="s">
        <v>422</v>
      </c>
      <c r="D244" s="24" t="s">
        <v>52</v>
      </c>
      <c r="E244" s="24" t="s">
        <v>596</v>
      </c>
      <c r="F244" s="24" t="s">
        <v>652</v>
      </c>
      <c r="H244" s="42" t="s">
        <v>597</v>
      </c>
      <c r="I244" s="20" t="s">
        <v>616</v>
      </c>
      <c r="L244" s="100" t="s">
        <v>539</v>
      </c>
      <c r="O244" s="24" t="s">
        <v>552</v>
      </c>
      <c r="P244" s="50">
        <v>41346</v>
      </c>
      <c r="Q244" s="50">
        <v>41586</v>
      </c>
      <c r="R244" s="50">
        <v>41586</v>
      </c>
      <c r="T244" s="24" t="s">
        <v>219</v>
      </c>
    </row>
    <row r="245" spans="1:20" ht="76.5" customHeight="1">
      <c r="A245" s="97" t="str">
        <f t="shared" si="3"/>
        <v>human triggering CDS rule 244</v>
      </c>
      <c r="B245" s="20" t="s">
        <v>13</v>
      </c>
      <c r="C245" s="58" t="s">
        <v>422</v>
      </c>
      <c r="D245" s="24" t="s">
        <v>52</v>
      </c>
      <c r="E245" s="24" t="s">
        <v>598</v>
      </c>
      <c r="F245" s="24" t="s">
        <v>651</v>
      </c>
      <c r="H245" s="42" t="s">
        <v>599</v>
      </c>
      <c r="I245" s="20" t="s">
        <v>616</v>
      </c>
      <c r="L245" s="100" t="s">
        <v>539</v>
      </c>
      <c r="O245" s="24" t="s">
        <v>552</v>
      </c>
      <c r="P245" s="50">
        <v>41346</v>
      </c>
      <c r="Q245" s="50">
        <v>41586</v>
      </c>
      <c r="R245" s="50">
        <v>41586</v>
      </c>
      <c r="T245" s="24" t="s">
        <v>219</v>
      </c>
    </row>
    <row r="246" spans="1:20" ht="76.5" customHeight="1">
      <c r="A246" s="97" t="str">
        <f t="shared" si="3"/>
        <v>human triggering CDS rule 245</v>
      </c>
      <c r="B246" s="20" t="s">
        <v>13</v>
      </c>
      <c r="C246" s="58" t="s">
        <v>422</v>
      </c>
      <c r="D246" s="24" t="s">
        <v>52</v>
      </c>
      <c r="E246" s="24" t="s">
        <v>600</v>
      </c>
      <c r="F246" s="24" t="s">
        <v>650</v>
      </c>
      <c r="H246" s="42" t="s">
        <v>599</v>
      </c>
      <c r="I246" s="20" t="s">
        <v>616</v>
      </c>
      <c r="L246" s="100" t="s">
        <v>539</v>
      </c>
      <c r="O246" s="24" t="s">
        <v>552</v>
      </c>
      <c r="P246" s="50">
        <v>41346</v>
      </c>
      <c r="Q246" s="50">
        <v>41586</v>
      </c>
      <c r="R246" s="50">
        <v>41586</v>
      </c>
      <c r="T246" s="24" t="s">
        <v>219</v>
      </c>
    </row>
    <row r="247" spans="1:20" ht="76.5" customHeight="1">
      <c r="A247" s="97" t="str">
        <f t="shared" si="3"/>
        <v>human triggering CDS rule 246</v>
      </c>
      <c r="B247" s="20" t="s">
        <v>13</v>
      </c>
      <c r="C247" s="58" t="s">
        <v>422</v>
      </c>
      <c r="D247" s="24" t="s">
        <v>52</v>
      </c>
      <c r="E247" s="24" t="s">
        <v>601</v>
      </c>
      <c r="F247" s="24" t="s">
        <v>649</v>
      </c>
      <c r="H247" s="42" t="s">
        <v>602</v>
      </c>
      <c r="I247" s="20" t="s">
        <v>616</v>
      </c>
      <c r="L247" s="100" t="s">
        <v>539</v>
      </c>
      <c r="O247" s="24" t="s">
        <v>552</v>
      </c>
      <c r="P247" s="50">
        <v>41346</v>
      </c>
      <c r="Q247" s="50">
        <v>41586</v>
      </c>
      <c r="R247" s="50">
        <v>41586</v>
      </c>
      <c r="T247" s="24" t="s">
        <v>219</v>
      </c>
    </row>
    <row r="248" spans="1:20" ht="76.5" customHeight="1">
      <c r="A248" s="97" t="str">
        <f t="shared" si="3"/>
        <v>human triggering CDS rule 247</v>
      </c>
      <c r="B248" s="20" t="s">
        <v>13</v>
      </c>
      <c r="C248" s="58" t="s">
        <v>422</v>
      </c>
      <c r="D248" s="24" t="s">
        <v>52</v>
      </c>
      <c r="E248" s="24" t="s">
        <v>603</v>
      </c>
      <c r="F248" s="24" t="s">
        <v>648</v>
      </c>
      <c r="H248" s="42" t="s">
        <v>550</v>
      </c>
      <c r="I248" s="20" t="s">
        <v>616</v>
      </c>
      <c r="L248" s="100" t="s">
        <v>539</v>
      </c>
      <c r="O248" s="24" t="s">
        <v>552</v>
      </c>
      <c r="P248" s="50">
        <v>41346</v>
      </c>
      <c r="Q248" s="50">
        <v>41586</v>
      </c>
      <c r="R248" s="50">
        <v>41586</v>
      </c>
      <c r="T248" s="24" t="s">
        <v>219</v>
      </c>
    </row>
    <row r="249" spans="1:20" ht="76.5" customHeight="1">
      <c r="A249" s="97" t="str">
        <f t="shared" si="3"/>
        <v>human triggering CDS rule 248</v>
      </c>
      <c r="B249" s="20" t="s">
        <v>13</v>
      </c>
      <c r="C249" s="58" t="s">
        <v>422</v>
      </c>
      <c r="D249" s="24" t="s">
        <v>52</v>
      </c>
      <c r="E249" s="24" t="s">
        <v>604</v>
      </c>
      <c r="F249" s="24" t="s">
        <v>647</v>
      </c>
      <c r="H249" s="42" t="s">
        <v>550</v>
      </c>
      <c r="I249" s="20" t="s">
        <v>616</v>
      </c>
      <c r="L249" s="100" t="s">
        <v>539</v>
      </c>
      <c r="O249" s="24" t="s">
        <v>552</v>
      </c>
      <c r="P249" s="50">
        <v>41346</v>
      </c>
      <c r="Q249" s="50">
        <v>41586</v>
      </c>
      <c r="R249" s="50">
        <v>41586</v>
      </c>
      <c r="T249" s="24" t="s">
        <v>219</v>
      </c>
    </row>
    <row r="250" spans="1:20" ht="76.5" customHeight="1">
      <c r="A250" s="97" t="str">
        <f t="shared" si="3"/>
        <v>human triggering CDS rule 249</v>
      </c>
      <c r="B250" s="20" t="s">
        <v>13</v>
      </c>
      <c r="C250" s="58" t="s">
        <v>422</v>
      </c>
      <c r="D250" s="24" t="s">
        <v>52</v>
      </c>
      <c r="E250" s="24" t="s">
        <v>605</v>
      </c>
      <c r="F250" s="24" t="s">
        <v>646</v>
      </c>
      <c r="H250" s="42" t="s">
        <v>551</v>
      </c>
      <c r="I250" s="20" t="s">
        <v>616</v>
      </c>
      <c r="L250" s="100" t="s">
        <v>539</v>
      </c>
      <c r="O250" s="24" t="s">
        <v>552</v>
      </c>
      <c r="P250" s="50">
        <v>41346</v>
      </c>
      <c r="Q250" s="50">
        <v>41586</v>
      </c>
      <c r="R250" s="50">
        <v>41586</v>
      </c>
      <c r="T250" s="24" t="s">
        <v>219</v>
      </c>
    </row>
    <row r="251" spans="1:20" ht="76.5" customHeight="1">
      <c r="A251" s="97" t="str">
        <f t="shared" si="3"/>
        <v>human triggering CDS rule 250</v>
      </c>
      <c r="B251" s="20" t="s">
        <v>13</v>
      </c>
      <c r="C251" s="58" t="s">
        <v>422</v>
      </c>
      <c r="D251" s="24" t="s">
        <v>52</v>
      </c>
      <c r="E251" s="24" t="s">
        <v>606</v>
      </c>
      <c r="F251" s="24" t="s">
        <v>645</v>
      </c>
      <c r="H251" s="42" t="s">
        <v>602</v>
      </c>
      <c r="I251" s="20" t="s">
        <v>616</v>
      </c>
      <c r="L251" s="100" t="s">
        <v>539</v>
      </c>
      <c r="O251" s="24" t="s">
        <v>552</v>
      </c>
      <c r="P251" s="50">
        <v>41346</v>
      </c>
      <c r="Q251" s="50">
        <v>41586</v>
      </c>
      <c r="R251" s="50">
        <v>41586</v>
      </c>
      <c r="T251" s="24" t="s">
        <v>219</v>
      </c>
    </row>
    <row r="252" spans="1:20" ht="76.5" customHeight="1">
      <c r="A252" s="97" t="str">
        <f t="shared" si="3"/>
        <v>human triggering CDS rule 251</v>
      </c>
      <c r="B252" s="20" t="s">
        <v>13</v>
      </c>
      <c r="C252" s="58" t="s">
        <v>422</v>
      </c>
      <c r="D252" s="24" t="s">
        <v>52</v>
      </c>
      <c r="E252" s="24" t="s">
        <v>607</v>
      </c>
      <c r="F252" s="24" t="s">
        <v>644</v>
      </c>
      <c r="H252" s="42" t="s">
        <v>608</v>
      </c>
      <c r="I252" s="20" t="s">
        <v>616</v>
      </c>
      <c r="L252" s="100" t="s">
        <v>539</v>
      </c>
      <c r="O252" s="24" t="s">
        <v>552</v>
      </c>
      <c r="P252" s="50">
        <v>41346</v>
      </c>
      <c r="Q252" s="50">
        <v>41586</v>
      </c>
      <c r="R252" s="50">
        <v>41586</v>
      </c>
      <c r="T252" s="24" t="s">
        <v>219</v>
      </c>
    </row>
    <row r="253" spans="1:20" ht="76.5" customHeight="1">
      <c r="A253" s="97" t="str">
        <f t="shared" si="3"/>
        <v>human triggering CDS rule 252</v>
      </c>
      <c r="B253" s="20" t="s">
        <v>13</v>
      </c>
      <c r="C253" s="58" t="s">
        <v>422</v>
      </c>
      <c r="D253" s="24" t="s">
        <v>52</v>
      </c>
      <c r="E253" s="24" t="s">
        <v>609</v>
      </c>
      <c r="F253" s="24" t="s">
        <v>643</v>
      </c>
      <c r="H253" s="42" t="s">
        <v>608</v>
      </c>
      <c r="I253" s="20" t="s">
        <v>616</v>
      </c>
      <c r="L253" s="100" t="s">
        <v>539</v>
      </c>
      <c r="O253" s="24" t="s">
        <v>552</v>
      </c>
      <c r="P253" s="50">
        <v>41346</v>
      </c>
      <c r="Q253" s="50">
        <v>41586</v>
      </c>
      <c r="R253" s="50">
        <v>41586</v>
      </c>
      <c r="T253" s="24" t="s">
        <v>219</v>
      </c>
    </row>
    <row r="254" spans="1:20" ht="76.5" customHeight="1">
      <c r="A254" s="97" t="str">
        <f t="shared" ref="A254:A300" si="4">"human triggering CDS rule " &amp; (ROW() - 1)</f>
        <v>human triggering CDS rule 253</v>
      </c>
      <c r="B254" s="20" t="s">
        <v>13</v>
      </c>
      <c r="C254" s="58" t="s">
        <v>422</v>
      </c>
      <c r="D254" s="24" t="s">
        <v>52</v>
      </c>
      <c r="E254" s="24" t="s">
        <v>610</v>
      </c>
      <c r="F254" s="24" t="s">
        <v>642</v>
      </c>
      <c r="H254" s="42" t="s">
        <v>599</v>
      </c>
      <c r="I254" s="20" t="s">
        <v>616</v>
      </c>
      <c r="L254" s="100" t="s">
        <v>539</v>
      </c>
      <c r="O254" s="24" t="s">
        <v>552</v>
      </c>
      <c r="P254" s="50">
        <v>41346</v>
      </c>
      <c r="Q254" s="50">
        <v>41586</v>
      </c>
      <c r="R254" s="50">
        <v>41586</v>
      </c>
      <c r="T254" s="24" t="s">
        <v>219</v>
      </c>
    </row>
    <row r="255" spans="1:20" ht="76.5" customHeight="1">
      <c r="A255" s="97" t="str">
        <f t="shared" si="4"/>
        <v>human triggering CDS rule 254</v>
      </c>
      <c r="B255" s="20" t="s">
        <v>13</v>
      </c>
      <c r="C255" s="58" t="s">
        <v>422</v>
      </c>
      <c r="D255" s="24" t="s">
        <v>52</v>
      </c>
      <c r="E255" s="24" t="s">
        <v>611</v>
      </c>
      <c r="F255" s="24" t="s">
        <v>641</v>
      </c>
      <c r="H255" s="42" t="s">
        <v>595</v>
      </c>
      <c r="I255" s="20" t="s">
        <v>616</v>
      </c>
      <c r="L255" s="100" t="s">
        <v>539</v>
      </c>
      <c r="O255" s="24" t="s">
        <v>552</v>
      </c>
      <c r="P255" s="50">
        <v>41346</v>
      </c>
      <c r="Q255" s="50">
        <v>41586</v>
      </c>
      <c r="R255" s="50">
        <v>41586</v>
      </c>
      <c r="T255" s="24" t="s">
        <v>219</v>
      </c>
    </row>
    <row r="256" spans="1:20" ht="76.5" customHeight="1">
      <c r="A256" s="97" t="str">
        <f t="shared" si="4"/>
        <v>human triggering CDS rule 255</v>
      </c>
      <c r="B256" s="20" t="s">
        <v>13</v>
      </c>
      <c r="C256" s="58" t="s">
        <v>422</v>
      </c>
      <c r="D256" s="24" t="s">
        <v>52</v>
      </c>
      <c r="E256" s="24" t="s">
        <v>612</v>
      </c>
      <c r="F256" s="24" t="s">
        <v>640</v>
      </c>
      <c r="H256" s="42" t="s">
        <v>613</v>
      </c>
      <c r="I256" s="20" t="s">
        <v>616</v>
      </c>
      <c r="L256" s="100" t="s">
        <v>539</v>
      </c>
      <c r="O256" s="24" t="s">
        <v>552</v>
      </c>
      <c r="P256" s="50">
        <v>41346</v>
      </c>
      <c r="Q256" s="50">
        <v>41586</v>
      </c>
      <c r="R256" s="50">
        <v>41586</v>
      </c>
      <c r="T256" s="24" t="s">
        <v>219</v>
      </c>
    </row>
    <row r="257" spans="1:20" ht="76.5" customHeight="1">
      <c r="A257" s="97" t="str">
        <f t="shared" si="4"/>
        <v>human triggering CDS rule 256</v>
      </c>
      <c r="B257" s="20" t="s">
        <v>13</v>
      </c>
      <c r="C257" s="58" t="s">
        <v>422</v>
      </c>
      <c r="D257" s="24" t="s">
        <v>52</v>
      </c>
      <c r="E257" s="24" t="s">
        <v>614</v>
      </c>
      <c r="F257" s="24" t="s">
        <v>639</v>
      </c>
      <c r="H257" s="42" t="s">
        <v>613</v>
      </c>
      <c r="I257" s="20" t="s">
        <v>616</v>
      </c>
      <c r="L257" s="100" t="s">
        <v>539</v>
      </c>
      <c r="O257" s="24" t="s">
        <v>552</v>
      </c>
      <c r="P257" s="50">
        <v>41346</v>
      </c>
      <c r="Q257" s="50">
        <v>41586</v>
      </c>
      <c r="R257" s="50">
        <v>41586</v>
      </c>
      <c r="T257" s="24" t="s">
        <v>219</v>
      </c>
    </row>
    <row r="258" spans="1:20" s="13" customFormat="1" ht="76.5" customHeight="1">
      <c r="A258" s="98" t="str">
        <f t="shared" si="4"/>
        <v>human triggering CDS rule 257</v>
      </c>
      <c r="B258" s="26" t="s">
        <v>13</v>
      </c>
      <c r="C258" s="59" t="s">
        <v>422</v>
      </c>
      <c r="D258" s="25" t="s">
        <v>52</v>
      </c>
      <c r="E258" s="25" t="s">
        <v>615</v>
      </c>
      <c r="F258" s="25" t="s">
        <v>638</v>
      </c>
      <c r="H258" s="55" t="s">
        <v>599</v>
      </c>
      <c r="I258" s="26" t="s">
        <v>616</v>
      </c>
      <c r="L258" s="102" t="s">
        <v>539</v>
      </c>
      <c r="O258" s="25" t="s">
        <v>552</v>
      </c>
      <c r="P258" s="51">
        <v>41346</v>
      </c>
      <c r="Q258" s="51">
        <v>41586</v>
      </c>
      <c r="R258" s="51">
        <v>41586</v>
      </c>
      <c r="S258" s="25"/>
      <c r="T258" s="25" t="s">
        <v>219</v>
      </c>
    </row>
    <row r="259" spans="1:20" ht="76.5" customHeight="1">
      <c r="A259" s="97" t="str">
        <f t="shared" si="4"/>
        <v>human triggering CDS rule 258</v>
      </c>
      <c r="B259" s="14" t="s">
        <v>13</v>
      </c>
      <c r="C259" s="58" t="s">
        <v>440</v>
      </c>
      <c r="D259" s="24" t="s">
        <v>52</v>
      </c>
      <c r="E259" s="24" t="s">
        <v>499</v>
      </c>
      <c r="F259" s="24" t="s">
        <v>661</v>
      </c>
      <c r="G259" s="20" t="s">
        <v>530</v>
      </c>
      <c r="H259" s="42" t="s">
        <v>534</v>
      </c>
      <c r="I259" s="20" t="s">
        <v>699</v>
      </c>
      <c r="L259" s="100" t="s">
        <v>698</v>
      </c>
      <c r="O259" s="24" t="s">
        <v>552</v>
      </c>
      <c r="P259" s="50">
        <v>41346</v>
      </c>
      <c r="Q259" s="50">
        <v>41591</v>
      </c>
      <c r="R259" s="50">
        <v>41591</v>
      </c>
      <c r="T259" s="24" t="s">
        <v>219</v>
      </c>
    </row>
    <row r="260" spans="1:20" ht="76.5" customHeight="1">
      <c r="A260" s="97" t="str">
        <f t="shared" si="4"/>
        <v>human triggering CDS rule 259</v>
      </c>
      <c r="B260" s="14" t="s">
        <v>13</v>
      </c>
      <c r="C260" s="58" t="s">
        <v>440</v>
      </c>
      <c r="D260" s="24" t="s">
        <v>52</v>
      </c>
      <c r="E260" s="24" t="s">
        <v>500</v>
      </c>
      <c r="F260" s="24" t="s">
        <v>660</v>
      </c>
      <c r="G260" s="20" t="s">
        <v>531</v>
      </c>
      <c r="H260" s="42" t="s">
        <v>535</v>
      </c>
      <c r="I260" s="20" t="s">
        <v>699</v>
      </c>
      <c r="L260" s="100" t="s">
        <v>698</v>
      </c>
      <c r="O260" s="24" t="s">
        <v>552</v>
      </c>
      <c r="P260" s="50">
        <v>41346</v>
      </c>
      <c r="Q260" s="50">
        <v>41591</v>
      </c>
      <c r="R260" s="50">
        <v>41591</v>
      </c>
      <c r="T260" s="14" t="s">
        <v>219</v>
      </c>
    </row>
    <row r="261" spans="1:20" ht="76.5" customHeight="1">
      <c r="A261" s="97" t="str">
        <f t="shared" si="4"/>
        <v>human triggering CDS rule 260</v>
      </c>
      <c r="B261" s="14" t="s">
        <v>13</v>
      </c>
      <c r="C261" s="58" t="s">
        <v>440</v>
      </c>
      <c r="D261" s="24" t="s">
        <v>52</v>
      </c>
      <c r="E261" s="24" t="s">
        <v>501</v>
      </c>
      <c r="F261" s="24" t="s">
        <v>659</v>
      </c>
      <c r="G261" s="20" t="s">
        <v>532</v>
      </c>
      <c r="H261" s="42" t="s">
        <v>536</v>
      </c>
      <c r="I261" s="20" t="s">
        <v>699</v>
      </c>
      <c r="L261" s="100" t="s">
        <v>698</v>
      </c>
      <c r="O261" s="24" t="s">
        <v>552</v>
      </c>
      <c r="P261" s="50">
        <v>41346</v>
      </c>
      <c r="Q261" s="50">
        <v>41591</v>
      </c>
      <c r="R261" s="50">
        <v>41591</v>
      </c>
      <c r="T261" s="14" t="s">
        <v>219</v>
      </c>
    </row>
    <row r="262" spans="1:20" s="13" customFormat="1" ht="76.5" customHeight="1">
      <c r="A262" s="98" t="str">
        <f t="shared" si="4"/>
        <v>human triggering CDS rule 261</v>
      </c>
      <c r="B262" s="13" t="s">
        <v>13</v>
      </c>
      <c r="C262" s="59" t="s">
        <v>440</v>
      </c>
      <c r="D262" s="25" t="s">
        <v>52</v>
      </c>
      <c r="E262" s="25" t="s">
        <v>502</v>
      </c>
      <c r="F262" s="25" t="s">
        <v>658</v>
      </c>
      <c r="G262" s="26" t="s">
        <v>533</v>
      </c>
      <c r="H262" s="55" t="s">
        <v>537</v>
      </c>
      <c r="I262" s="26" t="s">
        <v>699</v>
      </c>
      <c r="L262" s="102" t="s">
        <v>698</v>
      </c>
      <c r="O262" s="25" t="s">
        <v>552</v>
      </c>
      <c r="P262" s="51">
        <v>41346</v>
      </c>
      <c r="Q262" s="51">
        <v>41591</v>
      </c>
      <c r="R262" s="51">
        <v>41591</v>
      </c>
      <c r="S262" s="25"/>
      <c r="T262" s="13" t="s">
        <v>219</v>
      </c>
    </row>
    <row r="263" spans="1:20" ht="76.5" customHeight="1">
      <c r="A263" s="97" t="str">
        <f t="shared" si="4"/>
        <v>human triggering CDS rule 262</v>
      </c>
      <c r="B263" s="14" t="s">
        <v>13</v>
      </c>
      <c r="C263" s="58" t="s">
        <v>440</v>
      </c>
      <c r="D263" s="24" t="s">
        <v>52</v>
      </c>
      <c r="E263" s="24" t="s">
        <v>543</v>
      </c>
      <c r="F263" s="24" t="s">
        <v>657</v>
      </c>
      <c r="G263" s="20"/>
      <c r="H263" s="42" t="s">
        <v>548</v>
      </c>
      <c r="I263" s="20" t="s">
        <v>700</v>
      </c>
      <c r="L263" s="100" t="s">
        <v>698</v>
      </c>
      <c r="O263" s="24" t="s">
        <v>552</v>
      </c>
      <c r="P263" s="50">
        <v>41346</v>
      </c>
      <c r="Q263" s="50">
        <v>41591</v>
      </c>
      <c r="R263" s="50">
        <v>41591</v>
      </c>
      <c r="T263" s="14" t="s">
        <v>219</v>
      </c>
    </row>
    <row r="264" spans="1:20" ht="76.5" customHeight="1">
      <c r="A264" s="97" t="str">
        <f t="shared" si="4"/>
        <v>human triggering CDS rule 263</v>
      </c>
      <c r="B264" s="14" t="s">
        <v>13</v>
      </c>
      <c r="C264" s="58" t="s">
        <v>440</v>
      </c>
      <c r="D264" s="24" t="s">
        <v>52</v>
      </c>
      <c r="E264" s="24" t="s">
        <v>542</v>
      </c>
      <c r="F264" s="24" t="s">
        <v>656</v>
      </c>
      <c r="G264" s="20"/>
      <c r="H264" s="42" t="s">
        <v>549</v>
      </c>
      <c r="I264" s="20" t="s">
        <v>700</v>
      </c>
      <c r="L264" s="100" t="s">
        <v>698</v>
      </c>
      <c r="O264" s="24" t="s">
        <v>552</v>
      </c>
      <c r="P264" s="50">
        <v>41346</v>
      </c>
      <c r="Q264" s="50">
        <v>41591</v>
      </c>
      <c r="R264" s="50">
        <v>41591</v>
      </c>
      <c r="T264" s="14" t="s">
        <v>219</v>
      </c>
    </row>
    <row r="265" spans="1:20" ht="76.5" customHeight="1">
      <c r="A265" s="97" t="str">
        <f t="shared" si="4"/>
        <v>human triggering CDS rule 264</v>
      </c>
      <c r="B265" s="14" t="s">
        <v>13</v>
      </c>
      <c r="C265" s="58" t="s">
        <v>440</v>
      </c>
      <c r="D265" s="24" t="s">
        <v>52</v>
      </c>
      <c r="E265" s="24" t="s">
        <v>541</v>
      </c>
      <c r="F265" s="24" t="s">
        <v>655</v>
      </c>
      <c r="G265" s="20"/>
      <c r="H265" s="42" t="s">
        <v>550</v>
      </c>
      <c r="I265" s="20" t="s">
        <v>700</v>
      </c>
      <c r="L265" s="100" t="s">
        <v>698</v>
      </c>
      <c r="O265" s="24" t="s">
        <v>552</v>
      </c>
      <c r="P265" s="50">
        <v>41346</v>
      </c>
      <c r="Q265" s="50">
        <v>41591</v>
      </c>
      <c r="R265" s="50">
        <v>41591</v>
      </c>
      <c r="T265" s="14" t="s">
        <v>219</v>
      </c>
    </row>
    <row r="266" spans="1:20" s="13" customFormat="1" ht="76.5" customHeight="1">
      <c r="A266" s="98" t="str">
        <f t="shared" si="4"/>
        <v>human triggering CDS rule 265</v>
      </c>
      <c r="B266" s="13" t="s">
        <v>13</v>
      </c>
      <c r="C266" s="59" t="s">
        <v>440</v>
      </c>
      <c r="D266" s="25" t="s">
        <v>52</v>
      </c>
      <c r="E266" s="25" t="s">
        <v>540</v>
      </c>
      <c r="F266" s="25" t="s">
        <v>654</v>
      </c>
      <c r="G266" s="26"/>
      <c r="H266" s="55" t="s">
        <v>551</v>
      </c>
      <c r="I266" s="26" t="s">
        <v>700</v>
      </c>
      <c r="L266" s="102" t="s">
        <v>698</v>
      </c>
      <c r="O266" s="25" t="s">
        <v>552</v>
      </c>
      <c r="P266" s="51">
        <v>41346</v>
      </c>
      <c r="Q266" s="51">
        <v>41591</v>
      </c>
      <c r="R266" s="51">
        <v>41591</v>
      </c>
      <c r="S266" s="25"/>
      <c r="T266" s="13" t="s">
        <v>219</v>
      </c>
    </row>
    <row r="267" spans="1:20" ht="76.5" customHeight="1">
      <c r="A267" s="97" t="str">
        <f t="shared" si="4"/>
        <v>human triggering CDS rule 266</v>
      </c>
      <c r="B267" s="14" t="s">
        <v>13</v>
      </c>
      <c r="C267" s="58" t="s">
        <v>701</v>
      </c>
      <c r="D267" s="24" t="s">
        <v>52</v>
      </c>
      <c r="E267" s="24" t="s">
        <v>499</v>
      </c>
      <c r="F267" s="24" t="s">
        <v>661</v>
      </c>
      <c r="G267" s="20" t="s">
        <v>530</v>
      </c>
      <c r="H267" s="42" t="s">
        <v>534</v>
      </c>
      <c r="I267" s="20" t="s">
        <v>714</v>
      </c>
      <c r="L267" s="100" t="s">
        <v>702</v>
      </c>
      <c r="O267" s="24" t="s">
        <v>552</v>
      </c>
      <c r="P267" s="50">
        <v>41346</v>
      </c>
      <c r="Q267" s="50">
        <v>41591</v>
      </c>
      <c r="R267" s="50">
        <v>41591</v>
      </c>
      <c r="T267" s="24" t="s">
        <v>219</v>
      </c>
    </row>
    <row r="268" spans="1:20" ht="76.5" customHeight="1">
      <c r="A268" s="97" t="str">
        <f t="shared" si="4"/>
        <v>human triggering CDS rule 267</v>
      </c>
      <c r="B268" s="14" t="s">
        <v>13</v>
      </c>
      <c r="C268" s="58" t="s">
        <v>701</v>
      </c>
      <c r="D268" s="24" t="s">
        <v>52</v>
      </c>
      <c r="E268" s="24" t="s">
        <v>500</v>
      </c>
      <c r="F268" s="24" t="s">
        <v>660</v>
      </c>
      <c r="G268" s="20" t="s">
        <v>531</v>
      </c>
      <c r="H268" s="42" t="s">
        <v>535</v>
      </c>
      <c r="I268" s="20" t="s">
        <v>714</v>
      </c>
      <c r="L268" s="100" t="s">
        <v>702</v>
      </c>
      <c r="O268" s="24" t="s">
        <v>552</v>
      </c>
      <c r="P268" s="50">
        <v>41346</v>
      </c>
      <c r="Q268" s="50">
        <v>41591</v>
      </c>
      <c r="R268" s="50">
        <v>41591</v>
      </c>
      <c r="T268" s="14" t="s">
        <v>219</v>
      </c>
    </row>
    <row r="269" spans="1:20" ht="76.5" customHeight="1">
      <c r="A269" s="97" t="str">
        <f t="shared" si="4"/>
        <v>human triggering CDS rule 268</v>
      </c>
      <c r="B269" s="14" t="s">
        <v>13</v>
      </c>
      <c r="C269" s="58" t="s">
        <v>701</v>
      </c>
      <c r="D269" s="24" t="s">
        <v>52</v>
      </c>
      <c r="E269" s="24" t="s">
        <v>501</v>
      </c>
      <c r="F269" s="24" t="s">
        <v>659</v>
      </c>
      <c r="G269" s="20" t="s">
        <v>532</v>
      </c>
      <c r="H269" s="42" t="s">
        <v>536</v>
      </c>
      <c r="I269" s="20" t="s">
        <v>714</v>
      </c>
      <c r="L269" s="100" t="s">
        <v>702</v>
      </c>
      <c r="O269" s="24" t="s">
        <v>552</v>
      </c>
      <c r="P269" s="50">
        <v>41346</v>
      </c>
      <c r="Q269" s="50">
        <v>41591</v>
      </c>
      <c r="R269" s="50">
        <v>41591</v>
      </c>
      <c r="T269" s="14" t="s">
        <v>219</v>
      </c>
    </row>
    <row r="270" spans="1:20" s="13" customFormat="1" ht="76.5" customHeight="1">
      <c r="A270" s="98" t="str">
        <f t="shared" si="4"/>
        <v>human triggering CDS rule 269</v>
      </c>
      <c r="B270" s="13" t="s">
        <v>13</v>
      </c>
      <c r="C270" s="59" t="s">
        <v>701</v>
      </c>
      <c r="D270" s="25" t="s">
        <v>52</v>
      </c>
      <c r="E270" s="25" t="s">
        <v>502</v>
      </c>
      <c r="F270" s="25" t="s">
        <v>658</v>
      </c>
      <c r="G270" s="26" t="s">
        <v>533</v>
      </c>
      <c r="H270" s="55" t="s">
        <v>537</v>
      </c>
      <c r="I270" s="26" t="s">
        <v>714</v>
      </c>
      <c r="L270" s="102" t="s">
        <v>702</v>
      </c>
      <c r="O270" s="25" t="s">
        <v>552</v>
      </c>
      <c r="P270" s="51">
        <v>41346</v>
      </c>
      <c r="Q270" s="51">
        <v>41591</v>
      </c>
      <c r="R270" s="51">
        <v>41591</v>
      </c>
      <c r="S270" s="25"/>
      <c r="T270" s="13" t="s">
        <v>219</v>
      </c>
    </row>
    <row r="271" spans="1:20" ht="76.5" customHeight="1">
      <c r="A271" s="97" t="str">
        <f t="shared" si="4"/>
        <v>human triggering CDS rule 270</v>
      </c>
      <c r="B271" s="14" t="s">
        <v>13</v>
      </c>
      <c r="C271" s="58" t="s">
        <v>701</v>
      </c>
      <c r="D271" s="24" t="s">
        <v>52</v>
      </c>
      <c r="E271" s="24" t="s">
        <v>543</v>
      </c>
      <c r="F271" s="24" t="s">
        <v>657</v>
      </c>
      <c r="G271" s="20"/>
      <c r="H271" s="42" t="s">
        <v>548</v>
      </c>
      <c r="I271" s="20" t="s">
        <v>713</v>
      </c>
      <c r="L271" s="100" t="s">
        <v>702</v>
      </c>
      <c r="O271" s="24" t="s">
        <v>552</v>
      </c>
      <c r="P271" s="50">
        <v>41346</v>
      </c>
      <c r="Q271" s="50">
        <v>41591</v>
      </c>
      <c r="R271" s="50">
        <v>41591</v>
      </c>
      <c r="T271" s="14" t="s">
        <v>219</v>
      </c>
    </row>
    <row r="272" spans="1:20" ht="76.5" customHeight="1">
      <c r="A272" s="97" t="str">
        <f t="shared" si="4"/>
        <v>human triggering CDS rule 271</v>
      </c>
      <c r="B272" s="14" t="s">
        <v>13</v>
      </c>
      <c r="C272" s="58" t="s">
        <v>701</v>
      </c>
      <c r="D272" s="24" t="s">
        <v>52</v>
      </c>
      <c r="E272" s="24" t="s">
        <v>542</v>
      </c>
      <c r="F272" s="24" t="s">
        <v>656</v>
      </c>
      <c r="G272" s="20"/>
      <c r="H272" s="42" t="s">
        <v>549</v>
      </c>
      <c r="I272" s="20" t="s">
        <v>713</v>
      </c>
      <c r="L272" s="100" t="s">
        <v>702</v>
      </c>
      <c r="O272" s="24" t="s">
        <v>552</v>
      </c>
      <c r="P272" s="50">
        <v>41346</v>
      </c>
      <c r="Q272" s="50">
        <v>41591</v>
      </c>
      <c r="R272" s="50">
        <v>41591</v>
      </c>
      <c r="T272" s="14" t="s">
        <v>219</v>
      </c>
    </row>
    <row r="273" spans="1:20" ht="76.5" customHeight="1">
      <c r="A273" s="97" t="str">
        <f t="shared" si="4"/>
        <v>human triggering CDS rule 272</v>
      </c>
      <c r="B273" s="14" t="s">
        <v>13</v>
      </c>
      <c r="C273" s="58" t="s">
        <v>701</v>
      </c>
      <c r="D273" s="24" t="s">
        <v>52</v>
      </c>
      <c r="E273" s="24" t="s">
        <v>541</v>
      </c>
      <c r="F273" s="24" t="s">
        <v>655</v>
      </c>
      <c r="G273" s="20"/>
      <c r="H273" s="42" t="s">
        <v>550</v>
      </c>
      <c r="I273" s="20" t="s">
        <v>713</v>
      </c>
      <c r="L273" s="100" t="s">
        <v>702</v>
      </c>
      <c r="O273" s="24" t="s">
        <v>552</v>
      </c>
      <c r="P273" s="50">
        <v>41346</v>
      </c>
      <c r="Q273" s="50">
        <v>41591</v>
      </c>
      <c r="R273" s="50">
        <v>41591</v>
      </c>
      <c r="T273" s="14" t="s">
        <v>219</v>
      </c>
    </row>
    <row r="274" spans="1:20" s="13" customFormat="1" ht="76.5" customHeight="1">
      <c r="A274" s="98" t="str">
        <f t="shared" si="4"/>
        <v>human triggering CDS rule 273</v>
      </c>
      <c r="B274" s="13" t="s">
        <v>13</v>
      </c>
      <c r="C274" s="59" t="s">
        <v>701</v>
      </c>
      <c r="D274" s="25" t="s">
        <v>52</v>
      </c>
      <c r="E274" s="25" t="s">
        <v>540</v>
      </c>
      <c r="F274" s="25" t="s">
        <v>654</v>
      </c>
      <c r="G274" s="26"/>
      <c r="H274" s="55" t="s">
        <v>551</v>
      </c>
      <c r="I274" s="26" t="s">
        <v>713</v>
      </c>
      <c r="L274" s="102" t="s">
        <v>702</v>
      </c>
      <c r="O274" s="25" t="s">
        <v>552</v>
      </c>
      <c r="P274" s="51">
        <v>41346</v>
      </c>
      <c r="Q274" s="51">
        <v>41591</v>
      </c>
      <c r="R274" s="51">
        <v>41591</v>
      </c>
      <c r="S274" s="25"/>
      <c r="T274" s="13" t="s">
        <v>219</v>
      </c>
    </row>
    <row r="275" spans="1:20" ht="76.5" customHeight="1">
      <c r="A275" s="97" t="str">
        <f t="shared" si="4"/>
        <v>human triggering CDS rule 274</v>
      </c>
      <c r="B275" s="14" t="s">
        <v>13</v>
      </c>
      <c r="C275" s="58" t="s">
        <v>324</v>
      </c>
      <c r="D275" s="24" t="s">
        <v>52</v>
      </c>
      <c r="E275" s="24" t="s">
        <v>499</v>
      </c>
      <c r="F275" s="24" t="s">
        <v>661</v>
      </c>
      <c r="G275" s="20" t="s">
        <v>530</v>
      </c>
      <c r="H275" s="42" t="s">
        <v>534</v>
      </c>
      <c r="I275" s="20" t="s">
        <v>712</v>
      </c>
      <c r="L275" s="100" t="s">
        <v>703</v>
      </c>
      <c r="O275" s="24" t="s">
        <v>552</v>
      </c>
      <c r="P275" s="50">
        <v>41346</v>
      </c>
      <c r="Q275" s="50">
        <v>41591</v>
      </c>
      <c r="R275" s="50">
        <v>41591</v>
      </c>
      <c r="T275" s="24" t="s">
        <v>219</v>
      </c>
    </row>
    <row r="276" spans="1:20" ht="76.5" customHeight="1">
      <c r="A276" s="97" t="str">
        <f t="shared" si="4"/>
        <v>human triggering CDS rule 275</v>
      </c>
      <c r="B276" s="14" t="s">
        <v>13</v>
      </c>
      <c r="C276" s="58" t="s">
        <v>324</v>
      </c>
      <c r="D276" s="24" t="s">
        <v>52</v>
      </c>
      <c r="E276" s="24" t="s">
        <v>500</v>
      </c>
      <c r="F276" s="24" t="s">
        <v>660</v>
      </c>
      <c r="G276" s="20" t="s">
        <v>531</v>
      </c>
      <c r="H276" s="42" t="s">
        <v>535</v>
      </c>
      <c r="I276" s="20" t="s">
        <v>712</v>
      </c>
      <c r="L276" s="100" t="s">
        <v>703</v>
      </c>
      <c r="O276" s="24" t="s">
        <v>552</v>
      </c>
      <c r="P276" s="50">
        <v>41346</v>
      </c>
      <c r="Q276" s="50">
        <v>41591</v>
      </c>
      <c r="R276" s="50">
        <v>41591</v>
      </c>
      <c r="T276" s="14" t="s">
        <v>219</v>
      </c>
    </row>
    <row r="277" spans="1:20" ht="76.5" customHeight="1">
      <c r="A277" s="97" t="str">
        <f t="shared" si="4"/>
        <v>human triggering CDS rule 276</v>
      </c>
      <c r="B277" s="14" t="s">
        <v>13</v>
      </c>
      <c r="C277" s="58" t="s">
        <v>324</v>
      </c>
      <c r="D277" s="24" t="s">
        <v>52</v>
      </c>
      <c r="E277" s="24" t="s">
        <v>501</v>
      </c>
      <c r="F277" s="24" t="s">
        <v>659</v>
      </c>
      <c r="G277" s="20" t="s">
        <v>532</v>
      </c>
      <c r="H277" s="42" t="s">
        <v>536</v>
      </c>
      <c r="I277" s="20" t="s">
        <v>712</v>
      </c>
      <c r="L277" s="100" t="s">
        <v>703</v>
      </c>
      <c r="O277" s="24" t="s">
        <v>552</v>
      </c>
      <c r="P277" s="50">
        <v>41346</v>
      </c>
      <c r="Q277" s="50">
        <v>41591</v>
      </c>
      <c r="R277" s="50">
        <v>41591</v>
      </c>
      <c r="T277" s="14" t="s">
        <v>219</v>
      </c>
    </row>
    <row r="278" spans="1:20" s="13" customFormat="1" ht="76.5" customHeight="1">
      <c r="A278" s="98" t="str">
        <f t="shared" si="4"/>
        <v>human triggering CDS rule 277</v>
      </c>
      <c r="B278" s="13" t="s">
        <v>13</v>
      </c>
      <c r="C278" s="59" t="s">
        <v>324</v>
      </c>
      <c r="D278" s="25" t="s">
        <v>52</v>
      </c>
      <c r="E278" s="25" t="s">
        <v>502</v>
      </c>
      <c r="F278" s="25" t="s">
        <v>658</v>
      </c>
      <c r="G278" s="26" t="s">
        <v>533</v>
      </c>
      <c r="H278" s="55" t="s">
        <v>537</v>
      </c>
      <c r="I278" s="26" t="s">
        <v>712</v>
      </c>
      <c r="L278" s="102" t="s">
        <v>703</v>
      </c>
      <c r="O278" s="25" t="s">
        <v>552</v>
      </c>
      <c r="P278" s="51">
        <v>41346</v>
      </c>
      <c r="Q278" s="51">
        <v>41591</v>
      </c>
      <c r="R278" s="51">
        <v>41591</v>
      </c>
      <c r="S278" s="25"/>
      <c r="T278" s="13" t="s">
        <v>219</v>
      </c>
    </row>
    <row r="279" spans="1:20" ht="76.5" customHeight="1">
      <c r="A279" s="97" t="str">
        <f t="shared" si="4"/>
        <v>human triggering CDS rule 278</v>
      </c>
      <c r="B279" s="14" t="s">
        <v>13</v>
      </c>
      <c r="C279" s="58" t="s">
        <v>324</v>
      </c>
      <c r="D279" s="24" t="s">
        <v>52</v>
      </c>
      <c r="E279" s="24" t="s">
        <v>543</v>
      </c>
      <c r="F279" s="24" t="s">
        <v>657</v>
      </c>
      <c r="G279" s="20"/>
      <c r="H279" s="42" t="s">
        <v>548</v>
      </c>
      <c r="I279" s="20" t="s">
        <v>711</v>
      </c>
      <c r="L279" s="100" t="s">
        <v>703</v>
      </c>
      <c r="O279" s="24" t="s">
        <v>552</v>
      </c>
      <c r="P279" s="50">
        <v>41346</v>
      </c>
      <c r="Q279" s="50">
        <v>41591</v>
      </c>
      <c r="R279" s="50">
        <v>41591</v>
      </c>
      <c r="T279" s="14" t="s">
        <v>219</v>
      </c>
    </row>
    <row r="280" spans="1:20" ht="76.5" customHeight="1">
      <c r="A280" s="97" t="str">
        <f t="shared" si="4"/>
        <v>human triggering CDS rule 279</v>
      </c>
      <c r="B280" s="14" t="s">
        <v>13</v>
      </c>
      <c r="C280" s="58" t="s">
        <v>324</v>
      </c>
      <c r="D280" s="24" t="s">
        <v>52</v>
      </c>
      <c r="E280" s="24" t="s">
        <v>542</v>
      </c>
      <c r="F280" s="24" t="s">
        <v>656</v>
      </c>
      <c r="G280" s="20"/>
      <c r="H280" s="42" t="s">
        <v>549</v>
      </c>
      <c r="I280" s="20" t="s">
        <v>711</v>
      </c>
      <c r="L280" s="100" t="s">
        <v>703</v>
      </c>
      <c r="O280" s="24" t="s">
        <v>552</v>
      </c>
      <c r="P280" s="50">
        <v>41346</v>
      </c>
      <c r="Q280" s="50">
        <v>41591</v>
      </c>
      <c r="R280" s="50">
        <v>41591</v>
      </c>
      <c r="T280" s="14" t="s">
        <v>219</v>
      </c>
    </row>
    <row r="281" spans="1:20" ht="76.5" customHeight="1">
      <c r="A281" s="97" t="str">
        <f t="shared" si="4"/>
        <v>human triggering CDS rule 280</v>
      </c>
      <c r="B281" s="14" t="s">
        <v>13</v>
      </c>
      <c r="C281" s="58" t="s">
        <v>324</v>
      </c>
      <c r="D281" s="24" t="s">
        <v>52</v>
      </c>
      <c r="E281" s="24" t="s">
        <v>541</v>
      </c>
      <c r="F281" s="24" t="s">
        <v>655</v>
      </c>
      <c r="G281" s="20"/>
      <c r="H281" s="42" t="s">
        <v>550</v>
      </c>
      <c r="I281" s="20" t="s">
        <v>711</v>
      </c>
      <c r="L281" s="100" t="s">
        <v>703</v>
      </c>
      <c r="O281" s="24" t="s">
        <v>552</v>
      </c>
      <c r="P281" s="50">
        <v>41346</v>
      </c>
      <c r="Q281" s="50">
        <v>41591</v>
      </c>
      <c r="R281" s="50">
        <v>41591</v>
      </c>
      <c r="T281" s="14" t="s">
        <v>219</v>
      </c>
    </row>
    <row r="282" spans="1:20" s="13" customFormat="1" ht="76.5" customHeight="1">
      <c r="A282" s="98" t="str">
        <f t="shared" si="4"/>
        <v>human triggering CDS rule 281</v>
      </c>
      <c r="B282" s="13" t="s">
        <v>13</v>
      </c>
      <c r="C282" s="59" t="s">
        <v>324</v>
      </c>
      <c r="D282" s="25" t="s">
        <v>52</v>
      </c>
      <c r="E282" s="25" t="s">
        <v>540</v>
      </c>
      <c r="F282" s="25" t="s">
        <v>654</v>
      </c>
      <c r="G282" s="26"/>
      <c r="H282" s="55" t="s">
        <v>551</v>
      </c>
      <c r="I282" s="26" t="s">
        <v>711</v>
      </c>
      <c r="L282" s="102" t="s">
        <v>703</v>
      </c>
      <c r="O282" s="25" t="s">
        <v>552</v>
      </c>
      <c r="P282" s="51">
        <v>41346</v>
      </c>
      <c r="Q282" s="51">
        <v>41591</v>
      </c>
      <c r="R282" s="51">
        <v>41591</v>
      </c>
      <c r="S282" s="25"/>
      <c r="T282" s="13" t="s">
        <v>219</v>
      </c>
    </row>
    <row r="283" spans="1:20" ht="76.5" customHeight="1">
      <c r="A283" s="97" t="str">
        <f t="shared" si="4"/>
        <v>human triggering CDS rule 282</v>
      </c>
      <c r="B283" s="14" t="s">
        <v>13</v>
      </c>
      <c r="C283" s="58" t="s">
        <v>452</v>
      </c>
      <c r="D283" s="24" t="s">
        <v>52</v>
      </c>
      <c r="E283" s="24" t="s">
        <v>499</v>
      </c>
      <c r="F283" s="24" t="s">
        <v>661</v>
      </c>
      <c r="G283" s="20" t="s">
        <v>530</v>
      </c>
      <c r="H283" s="42" t="s">
        <v>534</v>
      </c>
      <c r="I283" s="20" t="s">
        <v>710</v>
      </c>
      <c r="L283" s="100" t="s">
        <v>704</v>
      </c>
      <c r="O283" s="24" t="s">
        <v>552</v>
      </c>
      <c r="P283" s="50">
        <v>41346</v>
      </c>
      <c r="Q283" s="50">
        <v>41591</v>
      </c>
      <c r="R283" s="50">
        <v>41591</v>
      </c>
      <c r="T283" s="24" t="s">
        <v>219</v>
      </c>
    </row>
    <row r="284" spans="1:20" ht="76.5" customHeight="1">
      <c r="A284" s="97" t="str">
        <f t="shared" si="4"/>
        <v>human triggering CDS rule 283</v>
      </c>
      <c r="B284" s="14" t="s">
        <v>13</v>
      </c>
      <c r="C284" s="58" t="s">
        <v>452</v>
      </c>
      <c r="D284" s="24" t="s">
        <v>52</v>
      </c>
      <c r="E284" s="24" t="s">
        <v>500</v>
      </c>
      <c r="F284" s="24" t="s">
        <v>660</v>
      </c>
      <c r="G284" s="20" t="s">
        <v>531</v>
      </c>
      <c r="H284" s="42" t="s">
        <v>535</v>
      </c>
      <c r="I284" s="20" t="s">
        <v>710</v>
      </c>
      <c r="L284" s="100" t="s">
        <v>704</v>
      </c>
      <c r="O284" s="24" t="s">
        <v>552</v>
      </c>
      <c r="P284" s="50">
        <v>41346</v>
      </c>
      <c r="Q284" s="50">
        <v>41591</v>
      </c>
      <c r="R284" s="50">
        <v>41591</v>
      </c>
      <c r="T284" s="14" t="s">
        <v>219</v>
      </c>
    </row>
    <row r="285" spans="1:20" ht="76.5" customHeight="1">
      <c r="A285" s="97" t="str">
        <f t="shared" si="4"/>
        <v>human triggering CDS rule 284</v>
      </c>
      <c r="B285" s="14" t="s">
        <v>13</v>
      </c>
      <c r="C285" s="58" t="s">
        <v>452</v>
      </c>
      <c r="D285" s="24" t="s">
        <v>52</v>
      </c>
      <c r="E285" s="24" t="s">
        <v>501</v>
      </c>
      <c r="F285" s="24" t="s">
        <v>659</v>
      </c>
      <c r="G285" s="20" t="s">
        <v>532</v>
      </c>
      <c r="H285" s="42" t="s">
        <v>536</v>
      </c>
      <c r="I285" s="20" t="s">
        <v>710</v>
      </c>
      <c r="L285" s="100" t="s">
        <v>704</v>
      </c>
      <c r="O285" s="24" t="s">
        <v>552</v>
      </c>
      <c r="P285" s="50">
        <v>41346</v>
      </c>
      <c r="Q285" s="50">
        <v>41591</v>
      </c>
      <c r="R285" s="50">
        <v>41591</v>
      </c>
      <c r="T285" s="14" t="s">
        <v>219</v>
      </c>
    </row>
    <row r="286" spans="1:20" s="13" customFormat="1" ht="76.5" customHeight="1">
      <c r="A286" s="98" t="str">
        <f t="shared" si="4"/>
        <v>human triggering CDS rule 285</v>
      </c>
      <c r="B286" s="13" t="s">
        <v>13</v>
      </c>
      <c r="C286" s="59" t="s">
        <v>452</v>
      </c>
      <c r="D286" s="25" t="s">
        <v>52</v>
      </c>
      <c r="E286" s="25" t="s">
        <v>502</v>
      </c>
      <c r="F286" s="25" t="s">
        <v>658</v>
      </c>
      <c r="G286" s="26" t="s">
        <v>533</v>
      </c>
      <c r="H286" s="55" t="s">
        <v>537</v>
      </c>
      <c r="I286" s="26" t="s">
        <v>710</v>
      </c>
      <c r="L286" s="102" t="s">
        <v>704</v>
      </c>
      <c r="O286" s="25" t="s">
        <v>552</v>
      </c>
      <c r="P286" s="51">
        <v>41346</v>
      </c>
      <c r="Q286" s="51">
        <v>41591</v>
      </c>
      <c r="R286" s="51">
        <v>41591</v>
      </c>
      <c r="S286" s="25"/>
      <c r="T286" s="13" t="s">
        <v>219</v>
      </c>
    </row>
    <row r="287" spans="1:20" ht="76.5" customHeight="1">
      <c r="A287" s="97" t="str">
        <f t="shared" si="4"/>
        <v>human triggering CDS rule 286</v>
      </c>
      <c r="B287" s="14" t="s">
        <v>13</v>
      </c>
      <c r="C287" s="58" t="s">
        <v>452</v>
      </c>
      <c r="D287" s="24" t="s">
        <v>52</v>
      </c>
      <c r="E287" s="24" t="s">
        <v>543</v>
      </c>
      <c r="F287" s="24" t="s">
        <v>657</v>
      </c>
      <c r="G287" s="20"/>
      <c r="H287" s="42" t="s">
        <v>548</v>
      </c>
      <c r="I287" s="20" t="s">
        <v>709</v>
      </c>
      <c r="L287" s="100" t="s">
        <v>704</v>
      </c>
      <c r="O287" s="24" t="s">
        <v>552</v>
      </c>
      <c r="P287" s="50">
        <v>41346</v>
      </c>
      <c r="Q287" s="50">
        <v>41591</v>
      </c>
      <c r="R287" s="50">
        <v>41591</v>
      </c>
      <c r="T287" s="14" t="s">
        <v>219</v>
      </c>
    </row>
    <row r="288" spans="1:20" ht="76.5" customHeight="1">
      <c r="A288" s="97" t="str">
        <f t="shared" si="4"/>
        <v>human triggering CDS rule 287</v>
      </c>
      <c r="B288" s="14" t="s">
        <v>13</v>
      </c>
      <c r="C288" s="58" t="s">
        <v>452</v>
      </c>
      <c r="D288" s="24" t="s">
        <v>52</v>
      </c>
      <c r="E288" s="24" t="s">
        <v>542</v>
      </c>
      <c r="F288" s="24" t="s">
        <v>656</v>
      </c>
      <c r="G288" s="20"/>
      <c r="H288" s="42" t="s">
        <v>549</v>
      </c>
      <c r="I288" s="20" t="s">
        <v>709</v>
      </c>
      <c r="L288" s="100" t="s">
        <v>704</v>
      </c>
      <c r="O288" s="24" t="s">
        <v>552</v>
      </c>
      <c r="P288" s="50">
        <v>41346</v>
      </c>
      <c r="Q288" s="50">
        <v>41591</v>
      </c>
      <c r="R288" s="50">
        <v>41591</v>
      </c>
      <c r="T288" s="14" t="s">
        <v>219</v>
      </c>
    </row>
    <row r="289" spans="1:20" ht="76.5" customHeight="1">
      <c r="A289" s="97" t="str">
        <f t="shared" si="4"/>
        <v>human triggering CDS rule 288</v>
      </c>
      <c r="B289" s="14" t="s">
        <v>13</v>
      </c>
      <c r="C289" s="58" t="s">
        <v>452</v>
      </c>
      <c r="D289" s="24" t="s">
        <v>52</v>
      </c>
      <c r="E289" s="24" t="s">
        <v>541</v>
      </c>
      <c r="F289" s="24" t="s">
        <v>655</v>
      </c>
      <c r="G289" s="20"/>
      <c r="H289" s="42" t="s">
        <v>550</v>
      </c>
      <c r="I289" s="20" t="s">
        <v>709</v>
      </c>
      <c r="L289" s="100" t="s">
        <v>704</v>
      </c>
      <c r="O289" s="24" t="s">
        <v>552</v>
      </c>
      <c r="P289" s="50">
        <v>41346</v>
      </c>
      <c r="Q289" s="50">
        <v>41591</v>
      </c>
      <c r="R289" s="50">
        <v>41591</v>
      </c>
      <c r="T289" s="14" t="s">
        <v>219</v>
      </c>
    </row>
    <row r="290" spans="1:20" s="13" customFormat="1" ht="76.5" customHeight="1">
      <c r="A290" s="98" t="str">
        <f t="shared" si="4"/>
        <v>human triggering CDS rule 289</v>
      </c>
      <c r="B290" s="13" t="s">
        <v>13</v>
      </c>
      <c r="C290" s="59" t="s">
        <v>452</v>
      </c>
      <c r="D290" s="25" t="s">
        <v>52</v>
      </c>
      <c r="E290" s="25" t="s">
        <v>540</v>
      </c>
      <c r="F290" s="25" t="s">
        <v>654</v>
      </c>
      <c r="G290" s="26"/>
      <c r="H290" s="55" t="s">
        <v>551</v>
      </c>
      <c r="I290" s="26" t="s">
        <v>709</v>
      </c>
      <c r="L290" s="102" t="s">
        <v>704</v>
      </c>
      <c r="O290" s="25" t="s">
        <v>552</v>
      </c>
      <c r="P290" s="51">
        <v>41346</v>
      </c>
      <c r="Q290" s="51">
        <v>41591</v>
      </c>
      <c r="R290" s="51">
        <v>41591</v>
      </c>
      <c r="S290" s="25"/>
      <c r="T290" s="13" t="s">
        <v>219</v>
      </c>
    </row>
    <row r="291" spans="1:20" ht="76.5" customHeight="1">
      <c r="A291" s="97" t="str">
        <f t="shared" si="4"/>
        <v>human triggering CDS rule 290</v>
      </c>
      <c r="B291" s="14" t="s">
        <v>13</v>
      </c>
      <c r="C291" s="58" t="s">
        <v>705</v>
      </c>
      <c r="D291" s="24" t="s">
        <v>52</v>
      </c>
      <c r="E291" s="24" t="s">
        <v>499</v>
      </c>
      <c r="F291" s="24" t="s">
        <v>661</v>
      </c>
      <c r="G291" s="20" t="s">
        <v>530</v>
      </c>
      <c r="H291" s="42" t="s">
        <v>534</v>
      </c>
      <c r="I291" s="20" t="s">
        <v>708</v>
      </c>
      <c r="L291" s="100" t="s">
        <v>706</v>
      </c>
      <c r="O291" s="24" t="s">
        <v>552</v>
      </c>
      <c r="P291" s="50">
        <v>41346</v>
      </c>
      <c r="Q291" s="50">
        <v>41591</v>
      </c>
      <c r="R291" s="50">
        <v>41591</v>
      </c>
      <c r="T291" s="24" t="s">
        <v>219</v>
      </c>
    </row>
    <row r="292" spans="1:20" ht="76.5" customHeight="1">
      <c r="A292" s="97" t="str">
        <f t="shared" si="4"/>
        <v>human triggering CDS rule 291</v>
      </c>
      <c r="B292" s="14" t="s">
        <v>13</v>
      </c>
      <c r="C292" s="58" t="s">
        <v>705</v>
      </c>
      <c r="D292" s="24" t="s">
        <v>52</v>
      </c>
      <c r="E292" s="24" t="s">
        <v>500</v>
      </c>
      <c r="F292" s="24" t="s">
        <v>660</v>
      </c>
      <c r="G292" s="20" t="s">
        <v>531</v>
      </c>
      <c r="H292" s="42" t="s">
        <v>535</v>
      </c>
      <c r="I292" s="20" t="s">
        <v>708</v>
      </c>
      <c r="L292" s="100" t="s">
        <v>706</v>
      </c>
      <c r="O292" s="24" t="s">
        <v>552</v>
      </c>
      <c r="P292" s="50">
        <v>41346</v>
      </c>
      <c r="Q292" s="50">
        <v>41591</v>
      </c>
      <c r="R292" s="50">
        <v>41591</v>
      </c>
      <c r="T292" s="14" t="s">
        <v>219</v>
      </c>
    </row>
    <row r="293" spans="1:20" ht="76.5" customHeight="1">
      <c r="A293" s="97" t="str">
        <f t="shared" si="4"/>
        <v>human triggering CDS rule 292</v>
      </c>
      <c r="B293" s="14" t="s">
        <v>13</v>
      </c>
      <c r="C293" s="58" t="s">
        <v>705</v>
      </c>
      <c r="D293" s="24" t="s">
        <v>52</v>
      </c>
      <c r="E293" s="24" t="s">
        <v>501</v>
      </c>
      <c r="F293" s="24" t="s">
        <v>659</v>
      </c>
      <c r="G293" s="20" t="s">
        <v>532</v>
      </c>
      <c r="H293" s="42" t="s">
        <v>536</v>
      </c>
      <c r="I293" s="20" t="s">
        <v>708</v>
      </c>
      <c r="L293" s="100" t="s">
        <v>706</v>
      </c>
      <c r="O293" s="24" t="s">
        <v>552</v>
      </c>
      <c r="P293" s="50">
        <v>41346</v>
      </c>
      <c r="Q293" s="50">
        <v>41591</v>
      </c>
      <c r="R293" s="50">
        <v>41591</v>
      </c>
      <c r="T293" s="14" t="s">
        <v>219</v>
      </c>
    </row>
    <row r="294" spans="1:20" s="13" customFormat="1" ht="76.5" customHeight="1">
      <c r="A294" s="98" t="str">
        <f t="shared" si="4"/>
        <v>human triggering CDS rule 293</v>
      </c>
      <c r="B294" s="13" t="s">
        <v>13</v>
      </c>
      <c r="C294" s="59" t="s">
        <v>705</v>
      </c>
      <c r="D294" s="25" t="s">
        <v>52</v>
      </c>
      <c r="E294" s="25" t="s">
        <v>502</v>
      </c>
      <c r="F294" s="25" t="s">
        <v>658</v>
      </c>
      <c r="G294" s="26" t="s">
        <v>533</v>
      </c>
      <c r="H294" s="55" t="s">
        <v>537</v>
      </c>
      <c r="I294" s="26" t="s">
        <v>708</v>
      </c>
      <c r="L294" s="102" t="s">
        <v>706</v>
      </c>
      <c r="O294" s="25" t="s">
        <v>552</v>
      </c>
      <c r="P294" s="51">
        <v>41346</v>
      </c>
      <c r="Q294" s="51">
        <v>41591</v>
      </c>
      <c r="R294" s="51">
        <v>41591</v>
      </c>
      <c r="S294" s="25"/>
      <c r="T294" s="13" t="s">
        <v>219</v>
      </c>
    </row>
    <row r="295" spans="1:20" ht="76.5" customHeight="1">
      <c r="A295" s="97" t="str">
        <f t="shared" si="4"/>
        <v>human triggering CDS rule 294</v>
      </c>
      <c r="B295" s="14" t="s">
        <v>13</v>
      </c>
      <c r="C295" s="58" t="s">
        <v>705</v>
      </c>
      <c r="D295" s="24" t="s">
        <v>52</v>
      </c>
      <c r="E295" s="24" t="s">
        <v>543</v>
      </c>
      <c r="F295" s="24" t="s">
        <v>657</v>
      </c>
      <c r="G295" s="20"/>
      <c r="H295" s="42" t="s">
        <v>548</v>
      </c>
      <c r="I295" s="20" t="s">
        <v>707</v>
      </c>
      <c r="L295" s="100" t="s">
        <v>706</v>
      </c>
      <c r="O295" s="24" t="s">
        <v>552</v>
      </c>
      <c r="P295" s="50">
        <v>41346</v>
      </c>
      <c r="Q295" s="50">
        <v>41591</v>
      </c>
      <c r="R295" s="50">
        <v>41591</v>
      </c>
      <c r="T295" s="14" t="s">
        <v>219</v>
      </c>
    </row>
    <row r="296" spans="1:20" ht="76.5" customHeight="1">
      <c r="A296" s="97" t="str">
        <f t="shared" si="4"/>
        <v>human triggering CDS rule 295</v>
      </c>
      <c r="B296" s="14" t="s">
        <v>13</v>
      </c>
      <c r="C296" s="58" t="s">
        <v>705</v>
      </c>
      <c r="D296" s="24" t="s">
        <v>52</v>
      </c>
      <c r="E296" s="24" t="s">
        <v>542</v>
      </c>
      <c r="F296" s="24" t="s">
        <v>656</v>
      </c>
      <c r="G296" s="20"/>
      <c r="H296" s="42" t="s">
        <v>549</v>
      </c>
      <c r="I296" s="20" t="s">
        <v>707</v>
      </c>
      <c r="L296" s="100" t="s">
        <v>706</v>
      </c>
      <c r="O296" s="24" t="s">
        <v>552</v>
      </c>
      <c r="P296" s="50">
        <v>41346</v>
      </c>
      <c r="Q296" s="50">
        <v>41591</v>
      </c>
      <c r="R296" s="50">
        <v>41591</v>
      </c>
      <c r="T296" s="14" t="s">
        <v>219</v>
      </c>
    </row>
    <row r="297" spans="1:20" ht="76.5" customHeight="1">
      <c r="A297" s="97" t="str">
        <f t="shared" si="4"/>
        <v>human triggering CDS rule 296</v>
      </c>
      <c r="B297" s="14" t="s">
        <v>13</v>
      </c>
      <c r="C297" s="58" t="s">
        <v>705</v>
      </c>
      <c r="D297" s="24" t="s">
        <v>52</v>
      </c>
      <c r="E297" s="24" t="s">
        <v>541</v>
      </c>
      <c r="F297" s="24" t="s">
        <v>655</v>
      </c>
      <c r="G297" s="20"/>
      <c r="H297" s="42" t="s">
        <v>550</v>
      </c>
      <c r="I297" s="20" t="s">
        <v>707</v>
      </c>
      <c r="L297" s="100" t="s">
        <v>706</v>
      </c>
      <c r="O297" s="24" t="s">
        <v>552</v>
      </c>
      <c r="P297" s="50">
        <v>41346</v>
      </c>
      <c r="Q297" s="50">
        <v>41591</v>
      </c>
      <c r="R297" s="50">
        <v>41591</v>
      </c>
      <c r="T297" s="14" t="s">
        <v>219</v>
      </c>
    </row>
    <row r="298" spans="1:20" s="13" customFormat="1" ht="76.5" customHeight="1">
      <c r="A298" s="98" t="str">
        <f t="shared" si="4"/>
        <v>human triggering CDS rule 297</v>
      </c>
      <c r="B298" s="13" t="s">
        <v>13</v>
      </c>
      <c r="C298" s="59" t="s">
        <v>705</v>
      </c>
      <c r="D298" s="25" t="s">
        <v>52</v>
      </c>
      <c r="E298" s="25" t="s">
        <v>540</v>
      </c>
      <c r="F298" s="25" t="s">
        <v>654</v>
      </c>
      <c r="G298" s="26"/>
      <c r="H298" s="55" t="s">
        <v>551</v>
      </c>
      <c r="I298" s="26" t="s">
        <v>707</v>
      </c>
      <c r="L298" s="102" t="s">
        <v>706</v>
      </c>
      <c r="O298" s="25" t="s">
        <v>552</v>
      </c>
      <c r="P298" s="51">
        <v>41346</v>
      </c>
      <c r="Q298" s="51">
        <v>41591</v>
      </c>
      <c r="R298" s="51">
        <v>41591</v>
      </c>
      <c r="S298" s="25"/>
      <c r="T298" s="13" t="s">
        <v>219</v>
      </c>
    </row>
    <row r="299" spans="1:20" s="60" customFormat="1" ht="107.45" customHeight="1">
      <c r="A299" s="99" t="str">
        <f t="shared" si="4"/>
        <v>human triggering CDS rule 298</v>
      </c>
      <c r="B299" s="60" t="s">
        <v>13</v>
      </c>
      <c r="C299" s="61" t="s">
        <v>490</v>
      </c>
      <c r="D299" s="63" t="s">
        <v>727</v>
      </c>
      <c r="E299" s="63" t="s">
        <v>730</v>
      </c>
      <c r="F299" s="63" t="s">
        <v>728</v>
      </c>
      <c r="H299" s="55" t="s">
        <v>729</v>
      </c>
      <c r="I299" s="60" t="s">
        <v>737</v>
      </c>
      <c r="L299" s="103" t="s">
        <v>726</v>
      </c>
      <c r="M299" s="64" t="s">
        <v>731</v>
      </c>
      <c r="O299" s="63"/>
      <c r="P299" s="82">
        <v>41183</v>
      </c>
      <c r="Q299" s="62">
        <v>41592</v>
      </c>
      <c r="R299" s="62">
        <v>41597</v>
      </c>
      <c r="S299" s="63"/>
      <c r="T299" s="64" t="s">
        <v>219</v>
      </c>
    </row>
    <row r="300" spans="1:20" s="60" customFormat="1" ht="76.5" customHeight="1">
      <c r="A300" s="99" t="str">
        <f t="shared" si="4"/>
        <v>human triggering CDS rule 299</v>
      </c>
      <c r="B300" s="60" t="s">
        <v>13</v>
      </c>
      <c r="C300" s="61" t="s">
        <v>14</v>
      </c>
      <c r="D300" s="63" t="s">
        <v>52</v>
      </c>
      <c r="E300" s="63" t="s">
        <v>739</v>
      </c>
      <c r="F300" s="63"/>
      <c r="H300" s="55" t="s">
        <v>735</v>
      </c>
      <c r="I300" s="60" t="s">
        <v>738</v>
      </c>
      <c r="L300" s="103" t="s">
        <v>736</v>
      </c>
      <c r="O300" s="63" t="s">
        <v>54</v>
      </c>
      <c r="P300" s="51">
        <v>40793</v>
      </c>
      <c r="Q300" s="62">
        <v>41594</v>
      </c>
      <c r="R300" s="62">
        <v>41597</v>
      </c>
      <c r="S300" s="63"/>
      <c r="T300" s="64" t="s">
        <v>219</v>
      </c>
    </row>
    <row r="301" spans="1:20" ht="76.5" customHeight="1">
      <c r="L301" s="100"/>
    </row>
    <row r="302" spans="1:20" ht="76.5" customHeight="1">
      <c r="L302" s="100"/>
    </row>
    <row r="303" spans="1:20" ht="76.5" customHeight="1">
      <c r="L303" s="100"/>
    </row>
    <row r="304" spans="1:20" ht="76.5" customHeight="1">
      <c r="L304" s="100"/>
    </row>
    <row r="305" spans="12:12" ht="76.5" customHeight="1">
      <c r="L305" s="100"/>
    </row>
  </sheetData>
  <customSheetViews>
    <customSheetView guid="{E36282CE-6085-400B-89FC-B681C33F0236}">
      <pane ySplit="1" topLeftCell="A26" activePane="bottomLeft" state="frozen"/>
      <selection pane="bottomLeft" activeCell="F28" sqref="F28"/>
      <pageMargins left="0.7" right="0.7" top="0.75" bottom="0.75" header="0.3" footer="0.3"/>
      <pageSetup paperSize="9" orientation="portrait" horizontalDpi="4294967293" verticalDpi="4294967293" r:id="rId1"/>
    </customSheetView>
  </customSheetViews>
  <conditionalFormatting sqref="B1:B20 B23:B117 B119:B210">
    <cfRule type="containsText" dxfId="11" priority="10" stopIfTrue="1" operator="containsText" text="validated">
      <formula>NOT(ISERROR(SEARCH("validated", B1)))</formula>
    </cfRule>
    <cfRule type="containsText" dxfId="10" priority="11" stopIfTrue="1" operator="containsText" text="deprecated">
      <formula>NOT(ISERROR(SEARCH("deprecated", B1)))</formula>
    </cfRule>
    <cfRule type="containsText" dxfId="9" priority="12" stopIfTrue="1" operator="containsText" text="completed">
      <formula>NOT(ISERROR(SEARCH("completed", B1)))</formula>
    </cfRule>
  </conditionalFormatting>
  <conditionalFormatting sqref="B22">
    <cfRule type="containsText" dxfId="8" priority="7" stopIfTrue="1" operator="containsText" text="validated">
      <formula>NOT(ISERROR(SEARCH("validated", B22)))</formula>
    </cfRule>
    <cfRule type="containsText" dxfId="7" priority="8" stopIfTrue="1" operator="containsText" text="deprecated">
      <formula>NOT(ISERROR(SEARCH("deprecated", B22)))</formula>
    </cfRule>
    <cfRule type="containsText" dxfId="6" priority="9" stopIfTrue="1" operator="containsText" text="completed">
      <formula>NOT(ISERROR(SEARCH("completed", B22)))</formula>
    </cfRule>
  </conditionalFormatting>
  <conditionalFormatting sqref="B21">
    <cfRule type="containsText" dxfId="5" priority="4" stopIfTrue="1" operator="containsText" text="validated">
      <formula>NOT(ISERROR(SEARCH("validated", B21)))</formula>
    </cfRule>
    <cfRule type="containsText" dxfId="4" priority="5" stopIfTrue="1" operator="containsText" text="deprecated">
      <formula>NOT(ISERROR(SEARCH("deprecated", B21)))</formula>
    </cfRule>
    <cfRule type="containsText" dxfId="3" priority="6" stopIfTrue="1" operator="containsText" text="completed">
      <formula>NOT(ISERROR(SEARCH("completed", B21)))</formula>
    </cfRule>
  </conditionalFormatting>
  <conditionalFormatting sqref="B118">
    <cfRule type="containsText" dxfId="2" priority="1" stopIfTrue="1" operator="containsText" text="validated">
      <formula>NOT(ISERROR(SEARCH("validated", B118)))</formula>
    </cfRule>
    <cfRule type="containsText" dxfId="1" priority="2" stopIfTrue="1" operator="containsText" text="deprecated">
      <formula>NOT(ISERROR(SEARCH("deprecated", B118)))</formula>
    </cfRule>
    <cfRule type="containsText" dxfId="0" priority="3" stopIfTrue="1" operator="containsText" text="completed">
      <formula>NOT(ISERROR(SEARCH("completed", B118)))</formula>
    </cfRule>
  </conditionalFormatting>
  <dataValidations count="4">
    <dataValidation type="list" errorStyle="warning" allowBlank="1" showInputMessage="1" showErrorMessage="1" prompt="Click and enter a value from the list of items" sqref="B2:B210">
      <formula1>"needs more work, completed, validated, deprecated,"</formula1>
    </dataValidation>
    <dataValidation errorStyle="warning" allowBlank="1" showErrorMessage="1" prompt="Enter a valid date" sqref="S2:S1048576"/>
    <dataValidation type="date" allowBlank="1" showInputMessage="1" showErrorMessage="1" sqref="Q2:R1048576">
      <formula1>40544</formula1>
      <formula2>TODAY()</formula2>
    </dataValidation>
    <dataValidation type="date" errorStyle="warning" operator="lessThan" allowBlank="1" showInputMessage="1" showErrorMessage="1" prompt="Enter a valid date" sqref="P1:P1048576">
      <formula1>TODAY()</formula1>
    </dataValidation>
  </dataValidations>
  <hyperlinks>
    <hyperlink ref="L37" r:id="rId2" location="tabview=tab0&amp;subtab=31http://www.ncbi.nlm.nih.gov/pubmed/21412232" display="http://www.pharmgkb.org/drug/PA448515#tabview=tab0&amp;subtab=31http://www.ncbi.nlm.nih.gov/pubmed/21412232"/>
    <hyperlink ref="L2" r:id="rId3" location="section-5.3"/>
    <hyperlink ref="L7" r:id="rId4" location="section-5.3"/>
  </hyperlinks>
  <pageMargins left="0.7" right="0.7" top="0.75" bottom="0.75" header="0.3" footer="0.3"/>
  <pageSetup paperSize="9" orientation="portrait" horizontalDpi="4294967293" verticalDpi="4294967293" r:id="rId5"/>
  <drawing r:id="rId6"/>
  <extLst>
    <ext xmlns:x14="http://schemas.microsoft.com/office/spreadsheetml/2009/9/main" uri="{CCE6A557-97BC-4b89-ADB6-D9C93CAAB3DF}">
      <x14:dataValidations xmlns:xm="http://schemas.microsoft.com/office/excel/2006/main" count="68">
        <x14:dataValidation type="list" errorStyle="warning" allowBlank="1" showInputMessage="1" showErrorMessage="1" prompt="Click and enter a value from range countries_and_regions">
          <x14:formula1>
            <xm:f>'Entities-old'!A2:B100</xm:f>
          </x14:formula1>
          <xm:sqref>J119:J210 J66 J103:J116</xm:sqref>
        </x14:dataValidation>
        <x14:dataValidation type="list" errorStyle="warning" allowBlank="1" showInputMessage="1" showErrorMessage="1" prompt="Click and enter a value from range countries_and_regions">
          <x14:formula1>
            <xm:f>'Entities-old'!A14:B112</xm:f>
          </x14:formula1>
          <xm:sqref>J118</xm:sqref>
        </x14:dataValidation>
        <x14:dataValidation type="list" errorStyle="warning" allowBlank="1" showInputMessage="1" showErrorMessage="1" prompt="Click and enter a value from range countries_and_regions">
          <x14:formula1>
            <xm:f>'Entities-old'!A2:B100</xm:f>
          </x14:formula1>
          <xm:sqref>J67 J79:J102</xm:sqref>
        </x14:dataValidation>
        <x14:dataValidation type="list" errorStyle="warning" allowBlank="1" showInputMessage="1" showErrorMessage="1" prompt="Click and enter a value from range countries_and_regions">
          <x14:formula1>
            <xm:f>'Entities-old'!A2:B100</xm:f>
          </x14:formula1>
          <xm:sqref>J117 J65</xm:sqref>
        </x14:dataValidation>
        <x14:dataValidation type="list" errorStyle="warning" allowBlank="1" showInputMessage="1" showErrorMessage="1" prompt="Click and enter a value from range countries_and_regions">
          <x14:formula1>
            <xm:f>'Entities-old'!A2:B100</xm:f>
          </x14:formula1>
          <xm:sqref>J58</xm:sqref>
        </x14:dataValidation>
        <x14:dataValidation type="list" errorStyle="warning" allowBlank="1" showInputMessage="1" showErrorMessage="1" prompt="Click and enter a value from range countries_and_regions">
          <x14:formula1>
            <xm:f>'Entities-old'!A2:B100</xm:f>
          </x14:formula1>
          <xm:sqref>J59</xm:sqref>
        </x14:dataValidation>
        <x14:dataValidation type="list" errorStyle="warning" allowBlank="1" showInputMessage="1" showErrorMessage="1" prompt="Click and enter a value from range countries_and_regions">
          <x14:formula1>
            <xm:f>'Entities-old'!A2:B100</xm:f>
          </x14:formula1>
          <xm:sqref>J60</xm:sqref>
        </x14:dataValidation>
        <x14:dataValidation type="list" errorStyle="warning" allowBlank="1" showInputMessage="1" showErrorMessage="1" prompt="Click and enter a value from range countries_and_regions">
          <x14:formula1>
            <xm:f>'Entities-old'!A2:B100</xm:f>
          </x14:formula1>
          <xm:sqref>J61</xm:sqref>
        </x14:dataValidation>
        <x14:dataValidation type="list" errorStyle="warning" allowBlank="1" showInputMessage="1" showErrorMessage="1" prompt="Click and enter a value from range countries_and_regions">
          <x14:formula1>
            <xm:f>'Entities-old'!A2:B100</xm:f>
          </x14:formula1>
          <xm:sqref>J62</xm:sqref>
        </x14:dataValidation>
        <x14:dataValidation type="list" errorStyle="warning" allowBlank="1" showInputMessage="1" showErrorMessage="1" prompt="Click and enter a value from range countries_and_regions">
          <x14:formula1>
            <xm:f>'Entities-old'!A2:B100</xm:f>
          </x14:formula1>
          <xm:sqref>J63</xm:sqref>
        </x14:dataValidation>
        <x14:dataValidation type="list" errorStyle="warning" allowBlank="1" showInputMessage="1" showErrorMessage="1" prompt="Click and enter a value from range countries_and_regions">
          <x14:formula1>
            <xm:f>'Entities-old'!A2:B100</xm:f>
          </x14:formula1>
          <xm:sqref>J64</xm:sqref>
        </x14:dataValidation>
        <x14:dataValidation type="list" errorStyle="warning" allowBlank="1" showInputMessage="1" showErrorMessage="1" prompt="Click and enter a value from range countries_and_regions">
          <x14:formula1>
            <xm:f>'Entities-old'!A2:B100</xm:f>
          </x14:formula1>
          <xm:sqref>J68 J72:J78</xm:sqref>
        </x14:dataValidation>
        <x14:dataValidation type="list" errorStyle="warning" allowBlank="1" showInputMessage="1" showErrorMessage="1" prompt="Click and enter a value from range countries_and_regions">
          <x14:formula1>
            <xm:f>'Entities-old'!A2:B100</xm:f>
          </x14:formula1>
          <xm:sqref>J69:J71</xm:sqref>
        </x14:dataValidation>
        <x14:dataValidation type="list" errorStyle="warning" allowBlank="1" showInputMessage="1" showErrorMessage="1" prompt="Click and enter a value from range countries_and_regions">
          <x14:formula1>
            <xm:f>'Entities-old'!A2:B100</xm:f>
          </x14:formula1>
          <xm:sqref>J23</xm:sqref>
        </x14:dataValidation>
        <x14:dataValidation type="list" errorStyle="warning" allowBlank="1" showInputMessage="1" showErrorMessage="1" prompt="Click and enter a value from range countries_and_regions">
          <x14:formula1>
            <xm:f>'Entities-old'!A2:B100</xm:f>
          </x14:formula1>
          <xm:sqref>J24</xm:sqref>
        </x14:dataValidation>
        <x14:dataValidation type="list" errorStyle="warning" allowBlank="1" showInputMessage="1" showErrorMessage="1" prompt="Click and enter a value from range countries_and_regions">
          <x14:formula1>
            <xm:f>'Entities-old'!A2:B100</xm:f>
          </x14:formula1>
          <xm:sqref>J25</xm:sqref>
        </x14:dataValidation>
        <x14:dataValidation type="list" errorStyle="warning" allowBlank="1" showInputMessage="1" showErrorMessage="1" prompt="Click and enter a value from range countries_and_regions">
          <x14:formula1>
            <xm:f>'Entities-old'!A2:B100</xm:f>
          </x14:formula1>
          <xm:sqref>J26</xm:sqref>
        </x14:dataValidation>
        <x14:dataValidation type="list" errorStyle="warning" allowBlank="1" showInputMessage="1" showErrorMessage="1" prompt="Click and enter a value from range countries_and_regions">
          <x14:formula1>
            <xm:f>'Entities-old'!A2:B100</xm:f>
          </x14:formula1>
          <xm:sqref>J27</xm:sqref>
        </x14:dataValidation>
        <x14:dataValidation type="list" errorStyle="warning" allowBlank="1" showInputMessage="1" showErrorMessage="1" prompt="Click and enter a value from range countries_and_regions">
          <x14:formula1>
            <xm:f>'Entities-old'!A2:B100</xm:f>
          </x14:formula1>
          <xm:sqref>J28</xm:sqref>
        </x14:dataValidation>
        <x14:dataValidation type="list" errorStyle="warning" allowBlank="1" showInputMessage="1" showErrorMessage="1" prompt="Click and enter a value from range countries_and_regions">
          <x14:formula1>
            <xm:f>'Entities-old'!A2:B100</xm:f>
          </x14:formula1>
          <xm:sqref>J29</xm:sqref>
        </x14:dataValidation>
        <x14:dataValidation type="list" errorStyle="warning" allowBlank="1" showInputMessage="1" showErrorMessage="1" prompt="Click and enter a value from range countries_and_regions">
          <x14:formula1>
            <xm:f>'Entities-old'!A2:B100</xm:f>
          </x14:formula1>
          <xm:sqref>J30</xm:sqref>
        </x14:dataValidation>
        <x14:dataValidation type="list" errorStyle="warning" allowBlank="1" showInputMessage="1" showErrorMessage="1" prompt="Click and enter a value from range countries_and_regions">
          <x14:formula1>
            <xm:f>'Entities-old'!A2:B100</xm:f>
          </x14:formula1>
          <xm:sqref>J31</xm:sqref>
        </x14:dataValidation>
        <x14:dataValidation type="list" errorStyle="warning" allowBlank="1" showInputMessage="1" showErrorMessage="1" prompt="Click and enter a value from range countries_and_regions">
          <x14:formula1>
            <xm:f>'Entities-old'!A2:B100</xm:f>
          </x14:formula1>
          <xm:sqref>J32</xm:sqref>
        </x14:dataValidation>
        <x14:dataValidation type="list" errorStyle="warning" allowBlank="1" showInputMessage="1" showErrorMessage="1" prompt="Click and enter a value from range countries_and_regions">
          <x14:formula1>
            <xm:f>'Entities-old'!A2:B100</xm:f>
          </x14:formula1>
          <xm:sqref>J33</xm:sqref>
        </x14:dataValidation>
        <x14:dataValidation type="list" errorStyle="warning" allowBlank="1" showInputMessage="1" showErrorMessage="1" prompt="Click and enter a value from range countries_and_regions">
          <x14:formula1>
            <xm:f>'Entities-old'!A2:B100</xm:f>
          </x14:formula1>
          <xm:sqref>J34</xm:sqref>
        </x14:dataValidation>
        <x14:dataValidation type="list" errorStyle="warning" allowBlank="1" showInputMessage="1" showErrorMessage="1" prompt="Click and enter a value from range countries_and_regions">
          <x14:formula1>
            <xm:f>'Entities-old'!A2:B100</xm:f>
          </x14:formula1>
          <xm:sqref>J35</xm:sqref>
        </x14:dataValidation>
        <x14:dataValidation type="list" errorStyle="warning" allowBlank="1" showInputMessage="1" showErrorMessage="1" prompt="Click and enter a value from range countries_and_regions">
          <x14:formula1>
            <xm:f>'Entities-old'!A2:B100</xm:f>
          </x14:formula1>
          <xm:sqref>J36</xm:sqref>
        </x14:dataValidation>
        <x14:dataValidation type="list" errorStyle="warning" allowBlank="1" showInputMessage="1" showErrorMessage="1" prompt="Click and enter a value from range countries_and_regions">
          <x14:formula1>
            <xm:f>'Entities-old'!A2:B100</xm:f>
          </x14:formula1>
          <xm:sqref>J37</xm:sqref>
        </x14:dataValidation>
        <x14:dataValidation type="list" errorStyle="warning" allowBlank="1" showInputMessage="1" showErrorMessage="1" prompt="Click and enter a value from range countries_and_regions">
          <x14:formula1>
            <xm:f>'Entities-old'!A2:B100</xm:f>
          </x14:formula1>
          <xm:sqref>J38</xm:sqref>
        </x14:dataValidation>
        <x14:dataValidation type="list" errorStyle="warning" allowBlank="1" showInputMessage="1" showErrorMessage="1" prompt="Click and enter a value from range countries_and_regions">
          <x14:formula1>
            <xm:f>'Entities-old'!A2:B100</xm:f>
          </x14:formula1>
          <xm:sqref>J39</xm:sqref>
        </x14:dataValidation>
        <x14:dataValidation type="list" errorStyle="warning" allowBlank="1" showInputMessage="1" showErrorMessage="1" prompt="Click and enter a value from range countries_and_regions">
          <x14:formula1>
            <xm:f>'Entities-old'!A2:B100</xm:f>
          </x14:formula1>
          <xm:sqref>J40</xm:sqref>
        </x14:dataValidation>
        <x14:dataValidation type="list" errorStyle="warning" allowBlank="1" showInputMessage="1" showErrorMessage="1" prompt="Click and enter a value from range countries_and_regions">
          <x14:formula1>
            <xm:f>'Entities-old'!A2:B100</xm:f>
          </x14:formula1>
          <xm:sqref>J41</xm:sqref>
        </x14:dataValidation>
        <x14:dataValidation type="list" errorStyle="warning" allowBlank="1" showInputMessage="1" showErrorMessage="1" prompt="Click and enter a value from range countries_and_regions">
          <x14:formula1>
            <xm:f>'Entities-old'!A2:B100</xm:f>
          </x14:formula1>
          <xm:sqref>J42</xm:sqref>
        </x14:dataValidation>
        <x14:dataValidation type="list" errorStyle="warning" allowBlank="1" showInputMessage="1" showErrorMessage="1" prompt="Click and enter a value from range countries_and_regions">
          <x14:formula1>
            <xm:f>'Entities-old'!A2:B100</xm:f>
          </x14:formula1>
          <xm:sqref>J43</xm:sqref>
        </x14:dataValidation>
        <x14:dataValidation type="list" errorStyle="warning" allowBlank="1" showInputMessage="1" showErrorMessage="1" prompt="Click and enter a value from range countries_and_regions">
          <x14:formula1>
            <xm:f>'Entities-old'!A2:B100</xm:f>
          </x14:formula1>
          <xm:sqref>J44</xm:sqref>
        </x14:dataValidation>
        <x14:dataValidation type="list" errorStyle="warning" allowBlank="1" showInputMessage="1" showErrorMessage="1" prompt="Click and enter a value from range countries_and_regions">
          <x14:formula1>
            <xm:f>'Entities-old'!A2:B100</xm:f>
          </x14:formula1>
          <xm:sqref>J45</xm:sqref>
        </x14:dataValidation>
        <x14:dataValidation type="list" errorStyle="warning" allowBlank="1" showInputMessage="1" showErrorMessage="1" prompt="Click and enter a value from range countries_and_regions">
          <x14:formula1>
            <xm:f>'Entities-old'!A2:B100</xm:f>
          </x14:formula1>
          <xm:sqref>J46</xm:sqref>
        </x14:dataValidation>
        <x14:dataValidation type="list" errorStyle="warning" allowBlank="1" showInputMessage="1" showErrorMessage="1" prompt="Click and enter a value from range countries_and_regions">
          <x14:formula1>
            <xm:f>'Entities-old'!A2:B100</xm:f>
          </x14:formula1>
          <xm:sqref>J47</xm:sqref>
        </x14:dataValidation>
        <x14:dataValidation type="list" errorStyle="warning" allowBlank="1" showInputMessage="1" showErrorMessage="1" prompt="Click and enter a value from range countries_and_regions">
          <x14:formula1>
            <xm:f>'Entities-old'!A2:B100</xm:f>
          </x14:formula1>
          <xm:sqref>J48</xm:sqref>
        </x14:dataValidation>
        <x14:dataValidation type="list" errorStyle="warning" allowBlank="1" showInputMessage="1" showErrorMessage="1" prompt="Click and enter a value from range countries_and_regions">
          <x14:formula1>
            <xm:f>'Entities-old'!A2:B100</xm:f>
          </x14:formula1>
          <xm:sqref>J49</xm:sqref>
        </x14:dataValidation>
        <x14:dataValidation type="list" errorStyle="warning" allowBlank="1" showInputMessage="1" showErrorMessage="1" prompt="Click and enter a value from range countries_and_regions">
          <x14:formula1>
            <xm:f>'Entities-old'!A2:B100</xm:f>
          </x14:formula1>
          <xm:sqref>J50</xm:sqref>
        </x14:dataValidation>
        <x14:dataValidation type="list" errorStyle="warning" allowBlank="1" showInputMessage="1" showErrorMessage="1" prompt="Click and enter a value from range countries_and_regions">
          <x14:formula1>
            <xm:f>'Entities-old'!A2:B100</xm:f>
          </x14:formula1>
          <xm:sqref>J51</xm:sqref>
        </x14:dataValidation>
        <x14:dataValidation type="list" errorStyle="warning" allowBlank="1" showInputMessage="1" showErrorMessage="1" prompt="Click and enter a value from range countries_and_regions">
          <x14:formula1>
            <xm:f>'Entities-old'!A2:B100</xm:f>
          </x14:formula1>
          <xm:sqref>J52</xm:sqref>
        </x14:dataValidation>
        <x14:dataValidation type="list" errorStyle="warning" allowBlank="1" showInputMessage="1" showErrorMessage="1" prompt="Click and enter a value from range countries_and_regions">
          <x14:formula1>
            <xm:f>'Entities-old'!A2:B100</xm:f>
          </x14:formula1>
          <xm:sqref>J53</xm:sqref>
        </x14:dataValidation>
        <x14:dataValidation type="list" errorStyle="warning" allowBlank="1" showInputMessage="1" showErrorMessage="1" prompt="Click and enter a value from range countries_and_regions">
          <x14:formula1>
            <xm:f>'Entities-old'!A2:B100</xm:f>
          </x14:formula1>
          <xm:sqref>J54</xm:sqref>
        </x14:dataValidation>
        <x14:dataValidation type="list" errorStyle="warning" allowBlank="1" showInputMessage="1" showErrorMessage="1" prompt="Click and enter a value from range countries_and_regions">
          <x14:formula1>
            <xm:f>'Entities-old'!A2:B100</xm:f>
          </x14:formula1>
          <xm:sqref>J55</xm:sqref>
        </x14:dataValidation>
        <x14:dataValidation type="list" errorStyle="warning" allowBlank="1" showInputMessage="1" showErrorMessage="1" prompt="Click and enter a value from range countries_and_regions">
          <x14:formula1>
            <xm:f>'Entities-old'!A2:B100</xm:f>
          </x14:formula1>
          <xm:sqref>J56</xm:sqref>
        </x14:dataValidation>
        <x14:dataValidation type="list" errorStyle="warning" allowBlank="1" showInputMessage="1" showErrorMessage="1" prompt="Click and enter a value from range countries_and_regions">
          <x14:formula1>
            <xm:f>'Entities-old'!A2:B100</xm:f>
          </x14:formula1>
          <xm:sqref>J57</xm:sqref>
        </x14:dataValidation>
        <x14:dataValidation type="list" errorStyle="warning" allowBlank="1" showInputMessage="1" showErrorMessage="1" prompt="Click and enter a value from range countries_and_regions">
          <x14:formula1>
            <xm:f>'Entities-old'!A2:B100</xm:f>
          </x14:formula1>
          <xm:sqref>J2</xm:sqref>
        </x14:dataValidation>
        <x14:dataValidation type="list" errorStyle="warning" allowBlank="1" showInputMessage="1" showErrorMessage="1" prompt="Click and enter a value from range countries_and_regions">
          <x14:formula1>
            <xm:f>'Entities-old'!A2:B100</xm:f>
          </x14:formula1>
          <xm:sqref>J3</xm:sqref>
        </x14:dataValidation>
        <x14:dataValidation type="list" errorStyle="warning" allowBlank="1" showInputMessage="1" showErrorMessage="1" prompt="Click and enter a value from range countries_and_regions">
          <x14:formula1>
            <xm:f>'Entities-old'!A2:B100</xm:f>
          </x14:formula1>
          <xm:sqref>J4</xm:sqref>
        </x14:dataValidation>
        <x14:dataValidation type="list" errorStyle="warning" allowBlank="1" showInputMessage="1" showErrorMessage="1" prompt="Click and enter a value from range countries_and_regions">
          <x14:formula1>
            <xm:f>'Entities-old'!A2:B100</xm:f>
          </x14:formula1>
          <xm:sqref>J5</xm:sqref>
        </x14:dataValidation>
        <x14:dataValidation type="list" errorStyle="warning" allowBlank="1" showInputMessage="1" showErrorMessage="1" prompt="Click and enter a value from range countries_and_regions">
          <x14:formula1>
            <xm:f>'Entities-old'!A2:B100</xm:f>
          </x14:formula1>
          <xm:sqref>J6</xm:sqref>
        </x14:dataValidation>
        <x14:dataValidation type="list" errorStyle="warning" allowBlank="1" showInputMessage="1" showErrorMessage="1" prompt="Click and enter a value from range countries_and_regions">
          <x14:formula1>
            <xm:f>'Entities-old'!A2:B100</xm:f>
          </x14:formula1>
          <xm:sqref>J7</xm:sqref>
        </x14:dataValidation>
        <x14:dataValidation type="list" errorStyle="warning" allowBlank="1" showInputMessage="1" showErrorMessage="1" prompt="Click and enter a value from range countries_and_regions">
          <x14:formula1>
            <xm:f>'Entities-old'!A2:B100</xm:f>
          </x14:formula1>
          <xm:sqref>J8</xm:sqref>
        </x14:dataValidation>
        <x14:dataValidation type="list" errorStyle="warning" allowBlank="1" showInputMessage="1" showErrorMessage="1" prompt="Click and enter a value from range countries_and_regions">
          <x14:formula1>
            <xm:f>'Entities-old'!A2:B100</xm:f>
          </x14:formula1>
          <xm:sqref>J9</xm:sqref>
        </x14:dataValidation>
        <x14:dataValidation type="list" errorStyle="warning" allowBlank="1" showInputMessage="1" showErrorMessage="1" prompt="Click and enter a value from range countries_and_regions">
          <x14:formula1>
            <xm:f>'Entities-old'!A2:B100</xm:f>
          </x14:formula1>
          <xm:sqref>J10</xm:sqref>
        </x14:dataValidation>
        <x14:dataValidation type="list" errorStyle="warning" allowBlank="1" showInputMessage="1" showErrorMessage="1" prompt="Click and enter a value from range countries_and_regions">
          <x14:formula1>
            <xm:f>'Entities-old'!A2:B100</xm:f>
          </x14:formula1>
          <xm:sqref>J11</xm:sqref>
        </x14:dataValidation>
        <x14:dataValidation type="list" errorStyle="warning" allowBlank="1" showInputMessage="1" showErrorMessage="1" prompt="Click and enter a value from range countries_and_regions">
          <x14:formula1>
            <xm:f>'Entities-old'!A2:B100</xm:f>
          </x14:formula1>
          <xm:sqref>J12</xm:sqref>
        </x14:dataValidation>
        <x14:dataValidation type="list" errorStyle="warning" allowBlank="1" showInputMessage="1" showErrorMessage="1" prompt="Click and enter a value from range countries_and_regions">
          <x14:formula1>
            <xm:f>'Entities-old'!A2:B100</xm:f>
          </x14:formula1>
          <xm:sqref>J13</xm:sqref>
        </x14:dataValidation>
        <x14:dataValidation type="list" errorStyle="warning" allowBlank="1" showInputMessage="1" showErrorMessage="1" prompt="Click and enter a value from range countries_and_regions">
          <x14:formula1>
            <xm:f>'Entities-old'!A2:B100</xm:f>
          </x14:formula1>
          <xm:sqref>J14</xm:sqref>
        </x14:dataValidation>
        <x14:dataValidation type="list" errorStyle="warning" allowBlank="1" showInputMessage="1" showErrorMessage="1" prompt="Click and enter a value from range countries_and_regions">
          <x14:formula1>
            <xm:f>'Entities-old'!A2:B100</xm:f>
          </x14:formula1>
          <xm:sqref>J15</xm:sqref>
        </x14:dataValidation>
        <x14:dataValidation type="list" errorStyle="warning" allowBlank="1" showInputMessage="1" showErrorMessage="1" prompt="Click and enter a value from range countries_and_regions">
          <x14:formula1>
            <xm:f>'Entities-old'!A2:B100</xm:f>
          </x14:formula1>
          <xm:sqref>J16</xm:sqref>
        </x14:dataValidation>
        <x14:dataValidation type="list" errorStyle="warning" allowBlank="1" showInputMessage="1" showErrorMessage="1" prompt="Click and enter a value from range countries_and_regions">
          <x14:formula1>
            <xm:f>'Entities-old'!A2:B100</xm:f>
          </x14:formula1>
          <xm:sqref>J17</xm:sqref>
        </x14:dataValidation>
        <x14:dataValidation type="list" errorStyle="warning" allowBlank="1" showInputMessage="1" showErrorMessage="1" prompt="Click and enter a value from range countries_and_regions">
          <x14:formula1>
            <xm:f>'Entities-old'!A2:B100</xm:f>
          </x14:formula1>
          <xm:sqref>J18</xm:sqref>
        </x14:dataValidation>
        <x14:dataValidation type="list" errorStyle="warning" allowBlank="1" showInputMessage="1" showErrorMessage="1" prompt="Click and enter a value from range countries_and_regions">
          <x14:formula1>
            <xm:f>'Entities-old'!A2:B100</xm:f>
          </x14:formula1>
          <xm:sqref>J19</xm:sqref>
        </x14:dataValidation>
        <x14:dataValidation type="list" errorStyle="warning" allowBlank="1" showInputMessage="1" showErrorMessage="1" prompt="Click and enter a value from range countries_and_regions">
          <x14:formula1>
            <xm:f>'Entities-old'!A2:B100</xm:f>
          </x14:formula1>
          <xm:sqref>J20:J21</xm:sqref>
        </x14:dataValidation>
        <x14:dataValidation type="list" errorStyle="warning" allowBlank="1" showInputMessage="1" showErrorMessage="1" prompt="Click and enter a value from range countries_and_regions">
          <x14:formula1>
            <xm:f>'Entities-old'!A3:B101</xm:f>
          </x14:formula1>
          <xm:sqref>J22</xm:sqref>
        </x14:dataValidation>
      </x14:dataValidations>
    </ext>
  </extLst>
</worksheet>
</file>

<file path=xl/worksheets/sheet2.xml><?xml version="1.0" encoding="utf-8"?>
<worksheet xmlns="http://schemas.openxmlformats.org/spreadsheetml/2006/main" xmlns:r="http://schemas.openxmlformats.org/officeDocument/2006/relationships">
  <sheetPr codeName="Tabelle2"/>
  <dimension ref="A1:D62"/>
  <sheetViews>
    <sheetView workbookViewId="0">
      <selection activeCell="D21" sqref="D21"/>
    </sheetView>
  </sheetViews>
  <sheetFormatPr baseColWidth="10" defaultColWidth="9.140625" defaultRowHeight="12.75"/>
  <cols>
    <col min="1" max="2" width="42.7109375" customWidth="1"/>
    <col min="3" max="3" width="63" customWidth="1"/>
  </cols>
  <sheetData>
    <row r="1" spans="1:3">
      <c r="A1" s="46" t="s">
        <v>195</v>
      </c>
      <c r="B1" s="47" t="s">
        <v>197</v>
      </c>
      <c r="C1" s="12" t="s">
        <v>196</v>
      </c>
    </row>
    <row r="2" spans="1:3" ht="74.25" customHeight="1">
      <c r="A2" s="85" t="s">
        <v>62</v>
      </c>
      <c r="B2" s="85" t="s">
        <v>201</v>
      </c>
      <c r="C2" s="86" t="s">
        <v>204</v>
      </c>
    </row>
    <row r="3" spans="1:3" ht="76.5">
      <c r="A3" s="87" t="s">
        <v>51</v>
      </c>
      <c r="B3" s="85" t="s">
        <v>200</v>
      </c>
      <c r="C3" s="88" t="s">
        <v>205</v>
      </c>
    </row>
    <row r="4" spans="1:3" ht="89.25">
      <c r="A4" s="85" t="s">
        <v>66</v>
      </c>
      <c r="B4" s="85" t="s">
        <v>199</v>
      </c>
      <c r="C4" s="86" t="s">
        <v>203</v>
      </c>
    </row>
    <row r="5" spans="1:3" ht="114.75">
      <c r="A5" s="85" t="s">
        <v>89</v>
      </c>
      <c r="B5" s="85" t="s">
        <v>198</v>
      </c>
      <c r="C5" s="86" t="s">
        <v>206</v>
      </c>
    </row>
    <row r="6" spans="1:3" ht="51">
      <c r="A6" s="85" t="s">
        <v>70</v>
      </c>
      <c r="B6" s="85" t="s">
        <v>202</v>
      </c>
      <c r="C6" s="86" t="s">
        <v>207</v>
      </c>
    </row>
    <row r="7" spans="1:3" ht="127.5">
      <c r="A7" s="87" t="s">
        <v>14</v>
      </c>
      <c r="B7" s="89" t="s">
        <v>209</v>
      </c>
      <c r="C7" s="88" t="s">
        <v>208</v>
      </c>
    </row>
    <row r="8" spans="1:3" ht="51">
      <c r="A8" s="85" t="s">
        <v>81</v>
      </c>
      <c r="B8" s="90" t="s">
        <v>740</v>
      </c>
      <c r="C8" s="86" t="s">
        <v>741</v>
      </c>
    </row>
    <row r="9" spans="1:3" ht="114.75">
      <c r="A9" s="85" t="s">
        <v>231</v>
      </c>
      <c r="B9" s="90" t="s">
        <v>742</v>
      </c>
      <c r="C9" s="86" t="s">
        <v>743</v>
      </c>
    </row>
    <row r="10" spans="1:3" ht="51">
      <c r="A10" s="85" t="s">
        <v>241</v>
      </c>
      <c r="B10" s="90" t="s">
        <v>744</v>
      </c>
      <c r="C10" s="85" t="s">
        <v>745</v>
      </c>
    </row>
    <row r="11" spans="1:3" ht="89.25">
      <c r="A11" s="90" t="s">
        <v>250</v>
      </c>
      <c r="B11" s="90" t="s">
        <v>746</v>
      </c>
      <c r="C11" s="85" t="s">
        <v>747</v>
      </c>
    </row>
    <row r="12" spans="1:3" ht="178.5">
      <c r="A12" s="90" t="s">
        <v>258</v>
      </c>
      <c r="B12" s="90" t="s">
        <v>748</v>
      </c>
      <c r="C12" s="85" t="s">
        <v>749</v>
      </c>
    </row>
    <row r="13" spans="1:3" ht="38.25">
      <c r="A13" s="85" t="s">
        <v>262</v>
      </c>
      <c r="B13" s="90" t="s">
        <v>750</v>
      </c>
      <c r="C13" s="85" t="s">
        <v>751</v>
      </c>
    </row>
    <row r="14" spans="1:3" ht="293.25">
      <c r="A14" s="85" t="s">
        <v>267</v>
      </c>
      <c r="B14" s="90" t="s">
        <v>752</v>
      </c>
      <c r="C14" s="85" t="s">
        <v>753</v>
      </c>
    </row>
    <row r="15" spans="1:3" ht="63.75">
      <c r="A15" s="91" t="s">
        <v>159</v>
      </c>
      <c r="B15" s="90" t="s">
        <v>754</v>
      </c>
      <c r="C15" s="86" t="s">
        <v>755</v>
      </c>
    </row>
    <row r="16" spans="1:3" ht="89.25">
      <c r="A16" s="85" t="s">
        <v>285</v>
      </c>
      <c r="B16" s="90" t="s">
        <v>756</v>
      </c>
      <c r="C16" s="85" t="s">
        <v>757</v>
      </c>
    </row>
    <row r="17" spans="1:4" ht="229.5">
      <c r="A17" s="85" t="s">
        <v>289</v>
      </c>
      <c r="B17" s="90" t="s">
        <v>758</v>
      </c>
      <c r="C17" s="85" t="s">
        <v>759</v>
      </c>
    </row>
    <row r="18" spans="1:4" ht="318.75">
      <c r="A18" s="85" t="s">
        <v>295</v>
      </c>
      <c r="B18" s="92" t="s">
        <v>760</v>
      </c>
      <c r="C18" s="85" t="s">
        <v>761</v>
      </c>
    </row>
    <row r="19" spans="1:4" ht="165.75">
      <c r="A19" s="85" t="s">
        <v>302</v>
      </c>
      <c r="B19" s="90" t="s">
        <v>762</v>
      </c>
      <c r="C19" s="85" t="s">
        <v>763</v>
      </c>
    </row>
    <row r="20" spans="1:4" ht="51">
      <c r="A20" s="93" t="s">
        <v>306</v>
      </c>
      <c r="B20" s="90" t="s">
        <v>764</v>
      </c>
      <c r="C20" s="85" t="s">
        <v>765</v>
      </c>
    </row>
    <row r="21" spans="1:4" ht="306">
      <c r="A21" s="93" t="s">
        <v>309</v>
      </c>
      <c r="B21" s="90" t="s">
        <v>766</v>
      </c>
      <c r="C21" s="85" t="s">
        <v>767</v>
      </c>
      <c r="D21" s="95" t="s">
        <v>848</v>
      </c>
    </row>
    <row r="22" spans="1:4" ht="293.25">
      <c r="A22" s="94" t="s">
        <v>311</v>
      </c>
      <c r="B22" s="90" t="s">
        <v>768</v>
      </c>
      <c r="C22" s="85" t="s">
        <v>769</v>
      </c>
    </row>
    <row r="23" spans="1:4" ht="63.75">
      <c r="A23" s="93" t="s">
        <v>143</v>
      </c>
      <c r="B23" s="90" t="s">
        <v>770</v>
      </c>
      <c r="C23" s="85" t="s">
        <v>771</v>
      </c>
    </row>
    <row r="24" spans="1:4" ht="76.5">
      <c r="A24" s="85" t="s">
        <v>316</v>
      </c>
      <c r="B24" s="90" t="s">
        <v>772</v>
      </c>
      <c r="C24" s="85" t="s">
        <v>773</v>
      </c>
    </row>
    <row r="25" spans="1:4" ht="89.25">
      <c r="A25" s="92" t="s">
        <v>138</v>
      </c>
      <c r="B25" s="90" t="s">
        <v>774</v>
      </c>
      <c r="C25" s="85" t="s">
        <v>775</v>
      </c>
    </row>
    <row r="26" spans="1:4" ht="318.75">
      <c r="A26" s="90" t="s">
        <v>324</v>
      </c>
      <c r="B26" s="90" t="s">
        <v>776</v>
      </c>
      <c r="C26" s="85" t="s">
        <v>777</v>
      </c>
    </row>
    <row r="27" spans="1:4" ht="318.75">
      <c r="A27" s="85" t="s">
        <v>331</v>
      </c>
      <c r="B27" s="90" t="s">
        <v>778</v>
      </c>
      <c r="C27" s="85" t="s">
        <v>779</v>
      </c>
    </row>
    <row r="28" spans="1:4" ht="306">
      <c r="A28" s="90" t="s">
        <v>336</v>
      </c>
      <c r="B28" s="90" t="s">
        <v>780</v>
      </c>
      <c r="C28" s="85" t="s">
        <v>781</v>
      </c>
    </row>
    <row r="29" spans="1:4" ht="38.25">
      <c r="A29" s="85" t="s">
        <v>339</v>
      </c>
      <c r="B29" s="90" t="s">
        <v>782</v>
      </c>
      <c r="C29" s="85" t="s">
        <v>783</v>
      </c>
    </row>
    <row r="30" spans="1:4" ht="89.25">
      <c r="A30" s="85" t="s">
        <v>96</v>
      </c>
      <c r="B30" s="90" t="s">
        <v>784</v>
      </c>
      <c r="C30" s="85" t="s">
        <v>785</v>
      </c>
    </row>
    <row r="31" spans="1:4" ht="63.75">
      <c r="A31" s="90" t="s">
        <v>348</v>
      </c>
      <c r="B31" s="90" t="s">
        <v>786</v>
      </c>
      <c r="C31" s="85" t="s">
        <v>787</v>
      </c>
    </row>
    <row r="32" spans="1:4" ht="38.25">
      <c r="A32" s="85" t="s">
        <v>352</v>
      </c>
      <c r="B32" s="90" t="s">
        <v>788</v>
      </c>
      <c r="C32" s="85" t="s">
        <v>789</v>
      </c>
    </row>
    <row r="33" spans="1:3" ht="76.5">
      <c r="A33" s="85" t="s">
        <v>354</v>
      </c>
      <c r="B33" s="90" t="s">
        <v>772</v>
      </c>
      <c r="C33" s="85" t="s">
        <v>790</v>
      </c>
    </row>
    <row r="34" spans="1:3" ht="51">
      <c r="A34" s="85" t="s">
        <v>357</v>
      </c>
      <c r="B34" s="90" t="s">
        <v>791</v>
      </c>
      <c r="C34" s="85" t="s">
        <v>792</v>
      </c>
    </row>
    <row r="35" spans="1:3" ht="178.5">
      <c r="A35" s="85" t="s">
        <v>361</v>
      </c>
      <c r="B35" s="90" t="s">
        <v>793</v>
      </c>
      <c r="C35" s="85" t="s">
        <v>794</v>
      </c>
    </row>
    <row r="36" spans="1:3" ht="89.25">
      <c r="A36" s="85" t="s">
        <v>367</v>
      </c>
      <c r="B36" s="90" t="s">
        <v>795</v>
      </c>
      <c r="C36" s="85" t="s">
        <v>796</v>
      </c>
    </row>
    <row r="37" spans="1:3" ht="102">
      <c r="A37" s="85" t="s">
        <v>369</v>
      </c>
      <c r="B37" s="90" t="s">
        <v>797</v>
      </c>
      <c r="C37" s="85" t="s">
        <v>798</v>
      </c>
    </row>
    <row r="38" spans="1:3" ht="51">
      <c r="A38" s="85" t="s">
        <v>377</v>
      </c>
      <c r="B38" s="90" t="s">
        <v>799</v>
      </c>
      <c r="C38" s="85" t="s">
        <v>800</v>
      </c>
    </row>
    <row r="39" spans="1:3" ht="306">
      <c r="A39" s="85" t="s">
        <v>386</v>
      </c>
      <c r="B39" s="90" t="s">
        <v>801</v>
      </c>
      <c r="C39" s="85" t="s">
        <v>802</v>
      </c>
    </row>
    <row r="40" spans="1:3" ht="38.25">
      <c r="A40" s="85" t="s">
        <v>391</v>
      </c>
      <c r="B40" s="90" t="s">
        <v>803</v>
      </c>
      <c r="C40" s="85" t="s">
        <v>804</v>
      </c>
    </row>
    <row r="41" spans="1:3" ht="63.75">
      <c r="A41" s="85" t="s">
        <v>396</v>
      </c>
      <c r="B41" s="90" t="s">
        <v>805</v>
      </c>
      <c r="C41" s="85" t="s">
        <v>806</v>
      </c>
    </row>
    <row r="42" spans="1:3" ht="306">
      <c r="A42" s="90" t="s">
        <v>398</v>
      </c>
      <c r="B42" s="90" t="s">
        <v>807</v>
      </c>
      <c r="C42" s="85" t="s">
        <v>808</v>
      </c>
    </row>
    <row r="43" spans="1:3" ht="293.25">
      <c r="A43" s="85" t="s">
        <v>403</v>
      </c>
      <c r="B43" s="90" t="s">
        <v>809</v>
      </c>
      <c r="C43" s="85" t="s">
        <v>810</v>
      </c>
    </row>
    <row r="44" spans="1:3" ht="127.5">
      <c r="A44" s="85" t="s">
        <v>410</v>
      </c>
      <c r="B44" s="90" t="s">
        <v>811</v>
      </c>
      <c r="C44" s="85" t="s">
        <v>812</v>
      </c>
    </row>
    <row r="45" spans="1:3" ht="102">
      <c r="A45" s="90" t="s">
        <v>415</v>
      </c>
      <c r="B45" s="90" t="s">
        <v>813</v>
      </c>
      <c r="C45" s="85" t="s">
        <v>814</v>
      </c>
    </row>
    <row r="46" spans="1:3" ht="38.25">
      <c r="A46" s="85" t="s">
        <v>417</v>
      </c>
      <c r="B46" s="90" t="s">
        <v>815</v>
      </c>
      <c r="C46" s="85" t="s">
        <v>816</v>
      </c>
    </row>
    <row r="47" spans="1:3" ht="318.75">
      <c r="A47" s="85" t="s">
        <v>422</v>
      </c>
      <c r="B47" s="90" t="s">
        <v>817</v>
      </c>
      <c r="C47" s="85" t="s">
        <v>818</v>
      </c>
    </row>
    <row r="48" spans="1:3" ht="204">
      <c r="A48" s="85" t="s">
        <v>429</v>
      </c>
      <c r="B48" s="90" t="s">
        <v>819</v>
      </c>
      <c r="C48" s="85" t="s">
        <v>820</v>
      </c>
    </row>
    <row r="49" spans="1:3" ht="127.5">
      <c r="A49" s="85" t="s">
        <v>433</v>
      </c>
      <c r="B49" s="90" t="s">
        <v>821</v>
      </c>
      <c r="C49" s="85" t="s">
        <v>822</v>
      </c>
    </row>
    <row r="50" spans="1:3" ht="63.75">
      <c r="A50" s="85" t="s">
        <v>438</v>
      </c>
      <c r="B50" s="90" t="s">
        <v>823</v>
      </c>
      <c r="C50" s="85" t="s">
        <v>824</v>
      </c>
    </row>
    <row r="51" spans="1:3" ht="306">
      <c r="A51" s="85" t="s">
        <v>440</v>
      </c>
      <c r="B51" s="90" t="s">
        <v>825</v>
      </c>
      <c r="C51" s="85" t="s">
        <v>826</v>
      </c>
    </row>
    <row r="52" spans="1:3" ht="165.75">
      <c r="A52" s="85" t="s">
        <v>445</v>
      </c>
      <c r="B52" s="90" t="s">
        <v>827</v>
      </c>
      <c r="C52" s="85" t="s">
        <v>828</v>
      </c>
    </row>
    <row r="53" spans="1:3" ht="255">
      <c r="A53" s="85" t="s">
        <v>449</v>
      </c>
      <c r="B53" s="90" t="s">
        <v>829</v>
      </c>
      <c r="C53" s="85" t="s">
        <v>830</v>
      </c>
    </row>
    <row r="54" spans="1:3" ht="306">
      <c r="A54" s="85" t="s">
        <v>452</v>
      </c>
      <c r="B54" s="90" t="s">
        <v>831</v>
      </c>
      <c r="C54" s="85" t="s">
        <v>832</v>
      </c>
    </row>
    <row r="55" spans="1:3" ht="25.5">
      <c r="A55" s="90" t="s">
        <v>461</v>
      </c>
      <c r="B55" s="90" t="s">
        <v>833</v>
      </c>
      <c r="C55" s="85" t="s">
        <v>834</v>
      </c>
    </row>
    <row r="56" spans="1:3" ht="114.75">
      <c r="A56" s="85" t="s">
        <v>471</v>
      </c>
      <c r="B56" s="90" t="s">
        <v>835</v>
      </c>
      <c r="C56" s="85" t="s">
        <v>836</v>
      </c>
    </row>
    <row r="57" spans="1:3">
      <c r="A57" s="91" t="s">
        <v>847</v>
      </c>
      <c r="B57" s="85"/>
      <c r="C57" s="85"/>
    </row>
    <row r="58" spans="1:3" ht="51">
      <c r="A58" s="85" t="s">
        <v>490</v>
      </c>
      <c r="B58" s="90" t="s">
        <v>837</v>
      </c>
      <c r="C58" s="85" t="s">
        <v>838</v>
      </c>
    </row>
    <row r="59" spans="1:3" ht="89.25">
      <c r="A59" s="85" t="s">
        <v>520</v>
      </c>
      <c r="B59" s="90" t="s">
        <v>839</v>
      </c>
      <c r="C59" s="85" t="s">
        <v>840</v>
      </c>
    </row>
    <row r="60" spans="1:3" ht="216.75">
      <c r="A60" s="85" t="s">
        <v>589</v>
      </c>
      <c r="B60" s="90" t="s">
        <v>841</v>
      </c>
      <c r="C60" s="85" t="s">
        <v>842</v>
      </c>
    </row>
    <row r="61" spans="1:3" ht="306">
      <c r="A61" s="85" t="s">
        <v>701</v>
      </c>
      <c r="B61" s="90" t="s">
        <v>843</v>
      </c>
      <c r="C61" s="85" t="s">
        <v>844</v>
      </c>
    </row>
    <row r="62" spans="1:3" ht="38.25">
      <c r="A62" s="90" t="s">
        <v>705</v>
      </c>
      <c r="B62" s="90" t="s">
        <v>845</v>
      </c>
      <c r="C62" s="85" t="s">
        <v>846</v>
      </c>
    </row>
  </sheetData>
  <hyperlinks>
    <hyperlink ref="C3" r:id="rId1"/>
    <hyperlink ref="C2" r:id="rId2"/>
    <hyperlink ref="C4" r:id="rId3"/>
    <hyperlink ref="C5" r:id="rId4"/>
    <hyperlink ref="C6" r:id="rId5"/>
    <hyperlink ref="C7" r:id="rId6"/>
    <hyperlink ref="C8" r:id="rId7"/>
    <hyperlink ref="C9" r:id="rId8"/>
    <hyperlink ref="C15" r:id="rId9"/>
  </hyperlinks>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Tabelle3"/>
  <dimension ref="A1:X100"/>
  <sheetViews>
    <sheetView workbookViewId="0">
      <pane ySplit="1" topLeftCell="A2" activePane="bottomLeft" state="frozen"/>
      <selection pane="bottomLeft"/>
    </sheetView>
  </sheetViews>
  <sheetFormatPr baseColWidth="10" defaultColWidth="17.140625" defaultRowHeight="12.75" customHeight="1"/>
  <cols>
    <col min="4" max="4" width="32" customWidth="1"/>
    <col min="12" max="12" width="53.5703125" customWidth="1"/>
    <col min="15" max="15" width="80.85546875" customWidth="1"/>
  </cols>
  <sheetData>
    <row r="1" spans="1:24" ht="12.75" customHeight="1">
      <c r="A1" s="1" t="s">
        <v>98</v>
      </c>
      <c r="B1" s="5" t="s">
        <v>99</v>
      </c>
      <c r="C1" s="11" t="s">
        <v>100</v>
      </c>
      <c r="D1" s="12" t="s">
        <v>101</v>
      </c>
      <c r="E1" s="11" t="s">
        <v>102</v>
      </c>
      <c r="F1" s="12" t="s">
        <v>101</v>
      </c>
      <c r="G1" s="11" t="s">
        <v>103</v>
      </c>
      <c r="H1" s="12" t="s">
        <v>101</v>
      </c>
      <c r="I1" s="11" t="s">
        <v>104</v>
      </c>
      <c r="J1" s="12" t="s">
        <v>101</v>
      </c>
      <c r="K1" s="11" t="s">
        <v>6</v>
      </c>
      <c r="L1" s="3" t="s">
        <v>105</v>
      </c>
      <c r="M1" s="12" t="s">
        <v>101</v>
      </c>
      <c r="N1" s="11" t="s">
        <v>7</v>
      </c>
      <c r="O1" s="3" t="s">
        <v>106</v>
      </c>
      <c r="P1" s="12" t="s">
        <v>101</v>
      </c>
      <c r="Q1" s="11" t="s">
        <v>107</v>
      </c>
      <c r="R1" s="12" t="s">
        <v>101</v>
      </c>
      <c r="S1" s="11"/>
      <c r="T1" s="3"/>
      <c r="U1" s="3"/>
      <c r="V1" s="3"/>
      <c r="W1" s="3"/>
      <c r="X1" s="3"/>
    </row>
    <row r="2" spans="1:24" ht="12.75" customHeight="1">
      <c r="A2" s="2" t="s">
        <v>108</v>
      </c>
      <c r="B2" s="8" t="s">
        <v>109</v>
      </c>
      <c r="C2" s="10" t="s">
        <v>14</v>
      </c>
      <c r="D2" s="4" t="s">
        <v>110</v>
      </c>
      <c r="E2" s="10"/>
      <c r="F2" s="4"/>
      <c r="G2" s="10"/>
      <c r="H2" s="4"/>
      <c r="I2" s="10" t="s">
        <v>111</v>
      </c>
      <c r="J2" s="4" t="s">
        <v>112</v>
      </c>
      <c r="K2" s="10">
        <v>4</v>
      </c>
      <c r="L2" t="s">
        <v>113</v>
      </c>
      <c r="M2" s="4"/>
      <c r="N2" s="10" t="s">
        <v>114</v>
      </c>
      <c r="O2" t="s">
        <v>115</v>
      </c>
      <c r="P2" s="2"/>
      <c r="Q2" s="10" t="s">
        <v>116</v>
      </c>
      <c r="R2" s="2"/>
      <c r="S2" s="10"/>
    </row>
    <row r="3" spans="1:24" ht="12.75" customHeight="1">
      <c r="A3" s="2" t="s">
        <v>117</v>
      </c>
      <c r="B3" s="8" t="s">
        <v>118</v>
      </c>
      <c r="C3" s="10" t="s">
        <v>51</v>
      </c>
      <c r="D3" s="4" t="s">
        <v>119</v>
      </c>
      <c r="E3" s="10"/>
      <c r="F3" s="4"/>
      <c r="G3" s="10"/>
      <c r="H3" s="4"/>
      <c r="I3" s="10" t="s">
        <v>120</v>
      </c>
      <c r="J3" s="4" t="s">
        <v>121</v>
      </c>
      <c r="K3" s="10">
        <v>3</v>
      </c>
      <c r="L3" t="s">
        <v>122</v>
      </c>
      <c r="M3" s="4"/>
      <c r="N3" s="10" t="s">
        <v>123</v>
      </c>
      <c r="O3" t="s">
        <v>124</v>
      </c>
      <c r="P3" s="2"/>
      <c r="Q3" s="10" t="s">
        <v>125</v>
      </c>
      <c r="R3" s="2"/>
      <c r="S3" s="10"/>
    </row>
    <row r="4" spans="1:24" ht="12.75" customHeight="1">
      <c r="A4" s="2" t="s">
        <v>126</v>
      </c>
      <c r="B4" s="8"/>
      <c r="C4" s="10"/>
      <c r="D4" s="4"/>
      <c r="E4" s="10"/>
      <c r="F4" s="4"/>
      <c r="G4" s="10"/>
      <c r="H4" s="4"/>
      <c r="I4" s="10" t="s">
        <v>127</v>
      </c>
      <c r="J4" s="4" t="s">
        <v>128</v>
      </c>
      <c r="K4" s="10">
        <v>2</v>
      </c>
      <c r="L4" t="s">
        <v>129</v>
      </c>
      <c r="M4" s="4"/>
      <c r="N4" s="10" t="s">
        <v>130</v>
      </c>
      <c r="O4" t="s">
        <v>131</v>
      </c>
      <c r="P4" s="2"/>
      <c r="Q4" s="10"/>
      <c r="R4" s="2"/>
      <c r="S4" s="10"/>
    </row>
    <row r="5" spans="1:24" ht="12.75" customHeight="1">
      <c r="A5" s="2" t="s">
        <v>132</v>
      </c>
      <c r="B5" s="8"/>
      <c r="C5" s="10"/>
      <c r="D5" s="4"/>
      <c r="E5" s="10"/>
      <c r="F5" s="4"/>
      <c r="G5" s="10"/>
      <c r="H5" s="4"/>
      <c r="I5" s="10" t="s">
        <v>133</v>
      </c>
      <c r="J5" s="4" t="s">
        <v>134</v>
      </c>
      <c r="K5" s="10">
        <v>1</v>
      </c>
      <c r="L5" t="s">
        <v>135</v>
      </c>
      <c r="M5" s="4"/>
      <c r="N5" s="10" t="s">
        <v>136</v>
      </c>
      <c r="O5" t="s">
        <v>137</v>
      </c>
      <c r="P5" s="2"/>
      <c r="Q5" s="10"/>
      <c r="R5" s="2"/>
      <c r="S5" s="10"/>
    </row>
    <row r="6" spans="1:24" ht="12.75" customHeight="1">
      <c r="A6" s="2" t="s">
        <v>20</v>
      </c>
      <c r="B6" s="8"/>
      <c r="C6" s="9" t="s">
        <v>138</v>
      </c>
      <c r="D6" s="7" t="s">
        <v>139</v>
      </c>
      <c r="E6" s="10"/>
      <c r="F6" s="4"/>
      <c r="G6" s="10"/>
      <c r="H6" s="4"/>
      <c r="I6" s="10"/>
      <c r="J6" s="4"/>
      <c r="K6" s="10">
        <v>0</v>
      </c>
      <c r="L6" t="s">
        <v>140</v>
      </c>
      <c r="M6" s="4"/>
      <c r="N6" s="10" t="s">
        <v>141</v>
      </c>
      <c r="O6" t="s">
        <v>142</v>
      </c>
      <c r="P6" s="2"/>
      <c r="Q6" s="10"/>
      <c r="R6" s="2"/>
      <c r="S6" s="10"/>
    </row>
    <row r="7" spans="1:24" ht="12.75" customHeight="1">
      <c r="A7" s="2"/>
      <c r="B7" s="8"/>
      <c r="C7" s="9" t="s">
        <v>143</v>
      </c>
      <c r="D7" s="7" t="s">
        <v>144</v>
      </c>
      <c r="E7" s="10"/>
      <c r="F7" s="4"/>
      <c r="G7" s="10"/>
      <c r="H7" s="4"/>
      <c r="I7" s="10"/>
      <c r="J7" s="4"/>
      <c r="K7" s="6" t="s">
        <v>145</v>
      </c>
      <c r="L7" t="s">
        <v>146</v>
      </c>
      <c r="M7" s="4"/>
      <c r="N7" s="10" t="s">
        <v>147</v>
      </c>
      <c r="O7" t="s">
        <v>148</v>
      </c>
      <c r="P7" s="2"/>
      <c r="Q7" s="10"/>
      <c r="R7" s="2"/>
      <c r="S7" s="10"/>
    </row>
    <row r="8" spans="1:24" ht="12.75" customHeight="1">
      <c r="A8" s="2"/>
      <c r="B8" s="8"/>
      <c r="C8" s="9" t="s">
        <v>149</v>
      </c>
      <c r="D8" s="7" t="s">
        <v>150</v>
      </c>
      <c r="E8" s="10"/>
      <c r="F8" s="4"/>
      <c r="G8" s="10"/>
      <c r="H8" s="4"/>
      <c r="I8" s="10" t="s">
        <v>151</v>
      </c>
      <c r="J8" s="4"/>
      <c r="K8" s="10"/>
      <c r="M8" s="4"/>
      <c r="N8" s="10" t="s">
        <v>152</v>
      </c>
      <c r="O8" t="s">
        <v>153</v>
      </c>
      <c r="P8" s="2"/>
      <c r="Q8" s="10"/>
      <c r="R8" s="2"/>
      <c r="S8" s="10"/>
    </row>
    <row r="9" spans="1:24" ht="12.75" customHeight="1">
      <c r="A9" s="2"/>
      <c r="B9" s="8"/>
      <c r="C9" s="9" t="s">
        <v>96</v>
      </c>
      <c r="D9" s="7" t="s">
        <v>154</v>
      </c>
      <c r="E9" s="10"/>
      <c r="F9" s="4"/>
      <c r="G9" s="10"/>
      <c r="H9" s="4"/>
      <c r="I9" s="10"/>
      <c r="J9" s="4"/>
      <c r="K9" s="10"/>
      <c r="M9" s="4"/>
      <c r="N9" s="10"/>
      <c r="P9" s="2"/>
      <c r="Q9" s="10"/>
      <c r="R9" s="2"/>
      <c r="S9" s="10"/>
    </row>
    <row r="10" spans="1:24" ht="12.75" customHeight="1">
      <c r="A10" s="2"/>
      <c r="B10" s="8"/>
      <c r="C10" s="9" t="s">
        <v>155</v>
      </c>
      <c r="D10" s="7" t="s">
        <v>156</v>
      </c>
      <c r="E10" s="10"/>
      <c r="F10" s="4"/>
      <c r="G10" s="10"/>
      <c r="H10" s="4"/>
      <c r="I10" s="10"/>
      <c r="J10" s="4"/>
      <c r="K10" s="10"/>
      <c r="M10" s="4"/>
      <c r="N10" s="10"/>
      <c r="P10" s="2"/>
      <c r="Q10" s="10"/>
      <c r="R10" s="2"/>
      <c r="S10" s="10"/>
    </row>
    <row r="11" spans="1:24" ht="12.75" customHeight="1">
      <c r="A11" s="2"/>
      <c r="B11" s="8"/>
      <c r="C11" s="9" t="s">
        <v>157</v>
      </c>
      <c r="D11" s="7" t="s">
        <v>158</v>
      </c>
      <c r="E11" s="10"/>
      <c r="F11" s="4"/>
      <c r="G11" s="10"/>
      <c r="H11" s="4"/>
      <c r="I11" s="10"/>
      <c r="J11" s="4"/>
      <c r="K11" s="10"/>
      <c r="M11" s="4"/>
      <c r="N11" s="10"/>
      <c r="P11" s="2"/>
      <c r="Q11" s="10"/>
      <c r="R11" s="2"/>
      <c r="S11" s="10"/>
    </row>
    <row r="12" spans="1:24" ht="12.75" customHeight="1">
      <c r="A12" s="2"/>
      <c r="B12" s="8"/>
      <c r="C12" s="9" t="s">
        <v>159</v>
      </c>
      <c r="D12" s="4"/>
      <c r="E12" s="10"/>
      <c r="F12" s="4"/>
      <c r="G12" s="10"/>
      <c r="H12" s="4"/>
      <c r="I12" s="10"/>
      <c r="J12" s="4"/>
      <c r="K12" s="10"/>
      <c r="M12" s="4"/>
      <c r="N12" s="10"/>
      <c r="P12" s="2"/>
      <c r="Q12" s="10"/>
      <c r="R12" s="2"/>
      <c r="S12" s="10"/>
    </row>
    <row r="13" spans="1:24" ht="12.75" customHeight="1">
      <c r="A13" s="2"/>
      <c r="B13" s="8"/>
      <c r="C13" s="9" t="s">
        <v>160</v>
      </c>
      <c r="D13" s="7" t="s">
        <v>161</v>
      </c>
      <c r="E13" s="10"/>
      <c r="F13" s="4"/>
      <c r="G13" s="10"/>
      <c r="H13" s="4"/>
      <c r="I13" s="10"/>
      <c r="J13" s="4"/>
      <c r="K13" s="10"/>
      <c r="M13" s="4"/>
      <c r="N13" s="10"/>
      <c r="P13" s="2"/>
      <c r="Q13" s="10"/>
      <c r="R13" s="2"/>
      <c r="S13" s="10"/>
    </row>
    <row r="14" spans="1:24" ht="12.75" customHeight="1">
      <c r="A14" s="2"/>
      <c r="B14" s="8"/>
      <c r="C14" s="9" t="s">
        <v>162</v>
      </c>
      <c r="D14" s="7" t="s">
        <v>163</v>
      </c>
      <c r="E14" s="10"/>
      <c r="F14" s="4"/>
      <c r="G14" s="10"/>
      <c r="H14" s="4"/>
      <c r="I14" s="10"/>
      <c r="J14" s="4"/>
      <c r="K14" s="10"/>
      <c r="M14" s="4"/>
      <c r="N14" s="10"/>
      <c r="P14" s="2"/>
      <c r="Q14" s="10"/>
      <c r="R14" s="2"/>
      <c r="S14" s="10"/>
    </row>
    <row r="15" spans="1:24" ht="12.75" customHeight="1">
      <c r="A15" s="2"/>
      <c r="B15" s="8"/>
      <c r="C15" s="9" t="s">
        <v>164</v>
      </c>
      <c r="D15" s="7" t="s">
        <v>165</v>
      </c>
      <c r="E15" s="10"/>
      <c r="F15" s="4"/>
      <c r="G15" s="10"/>
      <c r="H15" s="4"/>
      <c r="I15" s="10"/>
      <c r="J15" s="4"/>
      <c r="K15" s="10"/>
      <c r="M15" s="4"/>
      <c r="N15" s="10"/>
      <c r="P15" s="2"/>
      <c r="Q15" s="10"/>
      <c r="R15" s="2"/>
      <c r="S15" s="10"/>
    </row>
    <row r="16" spans="1:24" ht="12.75" customHeight="1">
      <c r="A16" s="2"/>
      <c r="B16" s="8"/>
      <c r="C16" s="9" t="s">
        <v>166</v>
      </c>
      <c r="D16" s="7" t="s">
        <v>167</v>
      </c>
      <c r="E16" s="10"/>
      <c r="F16" s="4"/>
      <c r="G16" s="10"/>
      <c r="H16" s="4"/>
      <c r="I16" s="10"/>
      <c r="J16" s="4"/>
      <c r="K16" s="10"/>
      <c r="M16" s="4"/>
      <c r="N16" s="10"/>
      <c r="P16" s="2"/>
      <c r="Q16" s="10"/>
      <c r="R16" s="2"/>
      <c r="S16" s="10"/>
    </row>
    <row r="17" spans="1:19" ht="12.75" customHeight="1">
      <c r="A17" s="2"/>
      <c r="B17" s="8"/>
      <c r="C17" s="10"/>
      <c r="D17" s="4"/>
      <c r="E17" s="10"/>
      <c r="F17" s="4"/>
      <c r="G17" s="10"/>
      <c r="H17" s="4"/>
      <c r="I17" s="10"/>
      <c r="J17" s="4"/>
      <c r="K17" s="10"/>
      <c r="M17" s="4"/>
      <c r="N17" s="10"/>
      <c r="P17" s="2"/>
      <c r="Q17" s="10"/>
      <c r="R17" s="2"/>
      <c r="S17" s="10"/>
    </row>
    <row r="18" spans="1:19" ht="12.75" customHeight="1">
      <c r="A18" s="2"/>
      <c r="B18" s="8"/>
      <c r="C18" s="10"/>
      <c r="D18" s="4"/>
      <c r="E18" s="10"/>
      <c r="F18" s="4"/>
      <c r="G18" s="10"/>
      <c r="H18" s="4"/>
      <c r="I18" s="10"/>
      <c r="J18" s="4"/>
      <c r="K18" s="10"/>
      <c r="M18" s="4"/>
      <c r="N18" s="10"/>
      <c r="P18" s="2"/>
      <c r="Q18" s="10"/>
      <c r="R18" s="2"/>
      <c r="S18" s="10"/>
    </row>
    <row r="19" spans="1:19" ht="12.75" customHeight="1">
      <c r="A19" s="2"/>
      <c r="B19" s="8"/>
      <c r="C19" s="10"/>
      <c r="D19" s="4"/>
      <c r="E19" s="10"/>
      <c r="F19" s="4"/>
      <c r="G19" s="10"/>
      <c r="H19" s="4"/>
      <c r="I19" s="10"/>
      <c r="J19" s="4"/>
      <c r="K19" s="10"/>
      <c r="M19" s="4"/>
      <c r="N19" s="10"/>
      <c r="P19" s="2"/>
      <c r="Q19" s="10"/>
      <c r="R19" s="2"/>
      <c r="S19" s="10"/>
    </row>
    <row r="20" spans="1:19" ht="12.75" customHeight="1">
      <c r="A20" s="2"/>
      <c r="B20" s="8"/>
      <c r="C20" s="10"/>
      <c r="D20" s="4"/>
      <c r="E20" s="10"/>
      <c r="F20" s="4"/>
      <c r="G20" s="10"/>
      <c r="H20" s="4"/>
      <c r="I20" s="10"/>
      <c r="J20" s="4"/>
      <c r="K20" s="10"/>
      <c r="M20" s="4"/>
      <c r="N20" s="10"/>
      <c r="P20" s="2"/>
      <c r="Q20" s="10"/>
      <c r="R20" s="2"/>
      <c r="S20" s="10"/>
    </row>
    <row r="21" spans="1:19" ht="12.75" customHeight="1">
      <c r="A21" s="2"/>
      <c r="B21" s="8"/>
      <c r="C21" s="10"/>
      <c r="D21" s="4"/>
      <c r="E21" s="10"/>
      <c r="F21" s="4"/>
      <c r="G21" s="10"/>
      <c r="H21" s="4"/>
      <c r="I21" s="10"/>
      <c r="J21" s="4"/>
      <c r="K21" s="10"/>
      <c r="M21" s="4"/>
      <c r="N21" s="10"/>
      <c r="P21" s="2"/>
      <c r="Q21" s="10"/>
      <c r="R21" s="2"/>
      <c r="S21" s="10"/>
    </row>
    <row r="22" spans="1:19" ht="12.75" customHeight="1">
      <c r="A22" s="2"/>
      <c r="B22" s="8"/>
      <c r="C22" s="10"/>
      <c r="D22" s="4"/>
      <c r="E22" s="10"/>
      <c r="F22" s="4"/>
      <c r="G22" s="10"/>
      <c r="H22" s="4"/>
      <c r="I22" s="10"/>
      <c r="J22" s="4"/>
      <c r="K22" s="10"/>
      <c r="M22" s="4"/>
      <c r="N22" s="10"/>
      <c r="P22" s="2"/>
      <c r="Q22" s="10"/>
      <c r="R22" s="2"/>
      <c r="S22" s="10"/>
    </row>
    <row r="23" spans="1:19" ht="12.75" customHeight="1">
      <c r="A23" s="2"/>
      <c r="B23" s="8"/>
      <c r="C23" s="10"/>
      <c r="D23" s="4"/>
      <c r="E23" s="10"/>
      <c r="F23" s="4"/>
      <c r="G23" s="10"/>
      <c r="H23" s="4"/>
      <c r="I23" s="10"/>
      <c r="J23" s="4"/>
      <c r="K23" s="10"/>
      <c r="M23" s="4"/>
      <c r="N23" s="10"/>
      <c r="P23" s="2"/>
      <c r="Q23" s="10"/>
      <c r="R23" s="2"/>
      <c r="S23" s="10"/>
    </row>
    <row r="24" spans="1:19" ht="12.75" customHeight="1">
      <c r="A24" s="2"/>
      <c r="B24" s="8"/>
      <c r="C24" s="10"/>
      <c r="D24" s="4"/>
      <c r="E24" s="10"/>
      <c r="F24" s="4"/>
      <c r="G24" s="10"/>
      <c r="H24" s="4"/>
      <c r="I24" s="10"/>
      <c r="J24" s="4"/>
      <c r="K24" s="10"/>
      <c r="M24" s="4"/>
      <c r="N24" s="10"/>
      <c r="P24" s="2"/>
      <c r="Q24" s="10"/>
      <c r="R24" s="2"/>
      <c r="S24" s="10"/>
    </row>
    <row r="25" spans="1:19" ht="12.75" customHeight="1">
      <c r="A25" s="2"/>
      <c r="B25" s="8"/>
      <c r="C25" s="10"/>
      <c r="D25" s="4"/>
      <c r="E25" s="10"/>
      <c r="F25" s="4"/>
      <c r="G25" s="10"/>
      <c r="H25" s="4"/>
      <c r="I25" s="10"/>
      <c r="J25" s="4"/>
      <c r="K25" s="10"/>
      <c r="M25" s="4"/>
      <c r="N25" s="10"/>
      <c r="P25" s="2"/>
      <c r="Q25" s="10"/>
      <c r="R25" s="2"/>
      <c r="S25" s="10"/>
    </row>
    <row r="26" spans="1:19" ht="12.75" customHeight="1">
      <c r="A26" s="2"/>
      <c r="B26" s="8"/>
      <c r="C26" s="10"/>
      <c r="D26" s="4"/>
      <c r="E26" s="10"/>
      <c r="F26" s="4"/>
      <c r="G26" s="10"/>
      <c r="H26" s="4"/>
      <c r="I26" s="10"/>
      <c r="J26" s="4"/>
      <c r="K26" s="10"/>
      <c r="M26" s="4"/>
      <c r="N26" s="10"/>
      <c r="P26" s="2"/>
      <c r="Q26" s="10"/>
      <c r="R26" s="2"/>
      <c r="S26" s="10"/>
    </row>
    <row r="27" spans="1:19" ht="12.75" customHeight="1">
      <c r="A27" s="2"/>
      <c r="B27" s="8"/>
      <c r="C27" s="10"/>
      <c r="D27" s="4"/>
      <c r="E27" s="10"/>
      <c r="F27" s="4"/>
      <c r="G27" s="10"/>
      <c r="H27" s="4"/>
      <c r="I27" s="10"/>
      <c r="J27" s="4"/>
      <c r="K27" s="10"/>
      <c r="M27" s="4"/>
      <c r="N27" s="10"/>
      <c r="P27" s="2"/>
      <c r="Q27" s="10"/>
      <c r="R27" s="2"/>
      <c r="S27" s="10"/>
    </row>
    <row r="28" spans="1:19" ht="12.75" customHeight="1">
      <c r="A28" s="2"/>
      <c r="B28" s="8"/>
      <c r="C28" s="10"/>
      <c r="D28" s="4"/>
      <c r="E28" s="10"/>
      <c r="F28" s="4"/>
      <c r="G28" s="10"/>
      <c r="H28" s="4"/>
      <c r="I28" s="10"/>
      <c r="J28" s="4"/>
      <c r="K28" s="10"/>
      <c r="M28" s="4"/>
      <c r="N28" s="10"/>
      <c r="P28" s="2"/>
      <c r="Q28" s="10"/>
      <c r="R28" s="2"/>
      <c r="S28" s="10"/>
    </row>
    <row r="29" spans="1:19" ht="12.75" customHeight="1">
      <c r="A29" s="2"/>
      <c r="B29" s="8"/>
      <c r="C29" s="10"/>
      <c r="D29" s="4"/>
      <c r="E29" s="10"/>
      <c r="F29" s="4"/>
      <c r="G29" s="10"/>
      <c r="H29" s="4"/>
      <c r="I29" s="10"/>
      <c r="J29" s="4"/>
      <c r="K29" s="10"/>
      <c r="M29" s="4"/>
      <c r="N29" s="10"/>
      <c r="P29" s="2"/>
      <c r="Q29" s="10"/>
      <c r="R29" s="2"/>
      <c r="S29" s="10"/>
    </row>
    <row r="30" spans="1:19" ht="12.75" customHeight="1">
      <c r="A30" s="2"/>
      <c r="B30" s="8"/>
      <c r="C30" s="10"/>
      <c r="D30" s="4"/>
      <c r="E30" s="10"/>
      <c r="F30" s="4"/>
      <c r="G30" s="10"/>
      <c r="H30" s="4"/>
      <c r="I30" s="10"/>
      <c r="J30" s="4"/>
      <c r="K30" s="10"/>
      <c r="M30" s="4"/>
      <c r="N30" s="10"/>
      <c r="P30" s="2"/>
      <c r="Q30" s="10"/>
      <c r="R30" s="2"/>
      <c r="S30" s="10"/>
    </row>
    <row r="31" spans="1:19" ht="12.75" customHeight="1">
      <c r="A31" s="2"/>
      <c r="B31" s="8"/>
      <c r="C31" s="10"/>
      <c r="D31" s="4"/>
      <c r="E31" s="10"/>
      <c r="F31" s="4"/>
      <c r="G31" s="10"/>
      <c r="H31" s="4"/>
      <c r="I31" s="10"/>
      <c r="J31" s="4"/>
      <c r="K31" s="10"/>
      <c r="M31" s="4"/>
      <c r="N31" s="10"/>
      <c r="P31" s="2"/>
      <c r="Q31" s="10"/>
      <c r="R31" s="2"/>
      <c r="S31" s="10"/>
    </row>
    <row r="32" spans="1:19" ht="12.75" customHeight="1">
      <c r="A32" s="2"/>
      <c r="B32" s="8"/>
      <c r="C32" s="10"/>
      <c r="D32" s="4"/>
      <c r="E32" s="10"/>
      <c r="F32" s="4"/>
      <c r="G32" s="10"/>
      <c r="H32" s="4"/>
      <c r="I32" s="10"/>
      <c r="J32" s="4"/>
      <c r="K32" s="10"/>
      <c r="M32" s="4"/>
      <c r="N32" s="10"/>
      <c r="P32" s="2"/>
      <c r="Q32" s="10"/>
      <c r="R32" s="2"/>
      <c r="S32" s="10"/>
    </row>
    <row r="33" spans="1:19" ht="12.75" customHeight="1">
      <c r="A33" s="2"/>
      <c r="B33" s="8"/>
      <c r="C33" s="10"/>
      <c r="D33" s="4"/>
      <c r="E33" s="10"/>
      <c r="F33" s="4"/>
      <c r="G33" s="10"/>
      <c r="H33" s="4"/>
      <c r="I33" s="10"/>
      <c r="J33" s="4"/>
      <c r="K33" s="10"/>
      <c r="M33" s="4"/>
      <c r="N33" s="10"/>
      <c r="P33" s="2"/>
      <c r="Q33" s="10"/>
      <c r="R33" s="2"/>
      <c r="S33" s="10"/>
    </row>
    <row r="34" spans="1:19" ht="12.75" customHeight="1">
      <c r="A34" s="2"/>
      <c r="B34" s="8"/>
      <c r="C34" s="10"/>
      <c r="D34" s="4"/>
      <c r="E34" s="10"/>
      <c r="F34" s="4"/>
      <c r="G34" s="10"/>
      <c r="H34" s="4"/>
      <c r="I34" s="10"/>
      <c r="J34" s="4"/>
      <c r="K34" s="10"/>
      <c r="M34" s="4"/>
      <c r="N34" s="10"/>
      <c r="P34" s="2"/>
      <c r="Q34" s="10"/>
      <c r="R34" s="2"/>
      <c r="S34" s="10"/>
    </row>
    <row r="35" spans="1:19" ht="12.75" customHeight="1">
      <c r="A35" s="2"/>
      <c r="B35" s="8"/>
      <c r="C35" s="10"/>
      <c r="D35" s="4"/>
      <c r="E35" s="10"/>
      <c r="F35" s="4"/>
      <c r="G35" s="10"/>
      <c r="H35" s="4"/>
      <c r="I35" s="10"/>
      <c r="J35" s="4"/>
      <c r="K35" s="10"/>
      <c r="M35" s="4"/>
      <c r="N35" s="10"/>
      <c r="P35" s="2"/>
      <c r="Q35" s="10"/>
      <c r="R35" s="2"/>
      <c r="S35" s="10"/>
    </row>
    <row r="36" spans="1:19" ht="12.75" customHeight="1">
      <c r="A36" s="2"/>
      <c r="B36" s="8"/>
      <c r="C36" s="10"/>
      <c r="D36" s="4"/>
      <c r="E36" s="10"/>
      <c r="F36" s="4"/>
      <c r="G36" s="10"/>
      <c r="H36" s="4"/>
      <c r="I36" s="10"/>
      <c r="J36" s="4"/>
      <c r="K36" s="10"/>
      <c r="M36" s="4"/>
      <c r="N36" s="10"/>
      <c r="P36" s="2"/>
      <c r="Q36" s="10"/>
      <c r="R36" s="2"/>
      <c r="S36" s="10"/>
    </row>
    <row r="37" spans="1:19" ht="12.75" customHeight="1">
      <c r="A37" s="2"/>
      <c r="B37" s="8"/>
      <c r="C37" s="10"/>
      <c r="D37" s="4"/>
      <c r="E37" s="10"/>
      <c r="F37" s="4"/>
      <c r="G37" s="10"/>
      <c r="H37" s="4"/>
      <c r="I37" s="10"/>
      <c r="J37" s="4"/>
      <c r="K37" s="10"/>
      <c r="M37" s="4"/>
      <c r="N37" s="10"/>
      <c r="P37" s="2"/>
      <c r="Q37" s="10"/>
      <c r="R37" s="2"/>
      <c r="S37" s="10"/>
    </row>
    <row r="38" spans="1:19" ht="12.75" customHeight="1">
      <c r="A38" s="2"/>
      <c r="B38" s="8"/>
      <c r="C38" s="10"/>
      <c r="D38" s="4"/>
      <c r="E38" s="10"/>
      <c r="F38" s="4"/>
      <c r="G38" s="10"/>
      <c r="H38" s="4"/>
      <c r="I38" s="10"/>
      <c r="J38" s="4"/>
      <c r="K38" s="10"/>
      <c r="M38" s="4"/>
      <c r="N38" s="10"/>
      <c r="P38" s="2"/>
      <c r="Q38" s="10"/>
      <c r="R38" s="2"/>
      <c r="S38" s="10"/>
    </row>
    <row r="39" spans="1:19" ht="12.75" customHeight="1">
      <c r="A39" s="2"/>
      <c r="B39" s="8"/>
      <c r="C39" s="10"/>
      <c r="D39" s="4"/>
      <c r="E39" s="10"/>
      <c r="F39" s="4"/>
      <c r="G39" s="10"/>
      <c r="H39" s="4"/>
      <c r="I39" s="10"/>
      <c r="J39" s="4"/>
      <c r="K39" s="10"/>
      <c r="M39" s="4"/>
      <c r="N39" s="10"/>
      <c r="P39" s="2"/>
      <c r="Q39" s="10"/>
      <c r="R39" s="2"/>
      <c r="S39" s="10"/>
    </row>
    <row r="40" spans="1:19" ht="12.75" customHeight="1">
      <c r="A40" s="2"/>
      <c r="B40" s="8"/>
      <c r="C40" s="10"/>
      <c r="D40" s="4"/>
      <c r="E40" s="10"/>
      <c r="F40" s="4"/>
      <c r="G40" s="10"/>
      <c r="H40" s="4"/>
      <c r="I40" s="10"/>
      <c r="J40" s="4"/>
      <c r="K40" s="10"/>
      <c r="M40" s="4"/>
      <c r="N40" s="10"/>
      <c r="P40" s="2"/>
      <c r="Q40" s="10"/>
      <c r="R40" s="2"/>
      <c r="S40" s="10"/>
    </row>
    <row r="41" spans="1:19" ht="12.75" customHeight="1">
      <c r="A41" s="2"/>
      <c r="B41" s="8"/>
      <c r="C41" s="10"/>
      <c r="D41" s="4"/>
      <c r="E41" s="10"/>
      <c r="F41" s="4"/>
      <c r="G41" s="10"/>
      <c r="H41" s="4"/>
      <c r="I41" s="10"/>
      <c r="J41" s="4"/>
      <c r="K41" s="10"/>
      <c r="M41" s="4"/>
      <c r="N41" s="10"/>
      <c r="P41" s="2"/>
      <c r="Q41" s="10"/>
      <c r="R41" s="2"/>
      <c r="S41" s="10"/>
    </row>
    <row r="42" spans="1:19" ht="12.75" customHeight="1">
      <c r="A42" s="2"/>
      <c r="B42" s="8"/>
      <c r="C42" s="10"/>
      <c r="D42" s="4"/>
      <c r="E42" s="10"/>
      <c r="F42" s="4"/>
      <c r="G42" s="10"/>
      <c r="H42" s="4"/>
      <c r="I42" s="10"/>
      <c r="J42" s="4"/>
      <c r="K42" s="10"/>
      <c r="M42" s="4"/>
      <c r="N42" s="10"/>
      <c r="P42" s="2"/>
      <c r="Q42" s="10"/>
      <c r="R42" s="2"/>
      <c r="S42" s="10"/>
    </row>
    <row r="43" spans="1:19" ht="12.75" customHeight="1">
      <c r="A43" s="2"/>
      <c r="B43" s="8"/>
      <c r="C43" s="10"/>
      <c r="D43" s="4"/>
      <c r="E43" s="10"/>
      <c r="F43" s="4"/>
      <c r="G43" s="10"/>
      <c r="H43" s="4"/>
      <c r="I43" s="10"/>
      <c r="J43" s="4"/>
      <c r="K43" s="10"/>
      <c r="M43" s="4"/>
      <c r="N43" s="10"/>
      <c r="P43" s="2"/>
      <c r="Q43" s="10"/>
      <c r="R43" s="2"/>
      <c r="S43" s="10"/>
    </row>
    <row r="44" spans="1:19" ht="12.75" customHeight="1">
      <c r="A44" s="2"/>
      <c r="B44" s="8"/>
      <c r="C44" s="10"/>
      <c r="D44" s="4"/>
      <c r="E44" s="10"/>
      <c r="F44" s="4"/>
      <c r="G44" s="10"/>
      <c r="H44" s="4"/>
      <c r="I44" s="10"/>
      <c r="J44" s="4"/>
      <c r="K44" s="10"/>
      <c r="M44" s="4"/>
      <c r="N44" s="10"/>
      <c r="P44" s="2"/>
      <c r="Q44" s="10"/>
      <c r="R44" s="2"/>
      <c r="S44" s="10"/>
    </row>
    <row r="45" spans="1:19" ht="12.75" customHeight="1">
      <c r="A45" s="2"/>
      <c r="B45" s="8"/>
      <c r="C45" s="10"/>
      <c r="D45" s="4"/>
      <c r="E45" s="10"/>
      <c r="F45" s="4"/>
      <c r="G45" s="10"/>
      <c r="H45" s="4"/>
      <c r="I45" s="10"/>
      <c r="J45" s="4"/>
      <c r="K45" s="10"/>
      <c r="M45" s="4"/>
      <c r="N45" s="10"/>
      <c r="P45" s="2"/>
      <c r="Q45" s="10"/>
      <c r="R45" s="2"/>
      <c r="S45" s="10"/>
    </row>
    <row r="46" spans="1:19" ht="12.75" customHeight="1">
      <c r="A46" s="2"/>
      <c r="B46" s="8"/>
      <c r="C46" s="10"/>
      <c r="D46" s="4"/>
      <c r="E46" s="10"/>
      <c r="F46" s="4"/>
      <c r="G46" s="10"/>
      <c r="H46" s="4"/>
      <c r="I46" s="10"/>
      <c r="J46" s="4"/>
      <c r="K46" s="10"/>
      <c r="M46" s="4"/>
      <c r="N46" s="10"/>
      <c r="P46" s="2"/>
      <c r="Q46" s="10"/>
      <c r="R46" s="2"/>
      <c r="S46" s="10"/>
    </row>
    <row r="47" spans="1:19">
      <c r="A47" s="2"/>
      <c r="B47" s="8"/>
      <c r="C47" s="10"/>
      <c r="D47" s="4"/>
      <c r="E47" s="10"/>
      <c r="F47" s="4"/>
      <c r="G47" s="10"/>
      <c r="H47" s="4"/>
      <c r="I47" s="10"/>
      <c r="J47" s="4"/>
      <c r="K47" s="10"/>
      <c r="M47" s="4"/>
      <c r="N47" s="10"/>
      <c r="P47" s="2"/>
      <c r="Q47" s="10"/>
      <c r="R47" s="2"/>
      <c r="S47" s="10"/>
    </row>
    <row r="48" spans="1:19">
      <c r="A48" s="2"/>
      <c r="B48" s="8"/>
      <c r="C48" s="10"/>
      <c r="D48" s="4"/>
      <c r="E48" s="10"/>
      <c r="F48" s="4"/>
      <c r="G48" s="10"/>
      <c r="H48" s="4"/>
      <c r="I48" s="10"/>
      <c r="J48" s="4"/>
      <c r="K48" s="10"/>
      <c r="M48" s="4"/>
      <c r="N48" s="10"/>
      <c r="P48" s="2"/>
      <c r="Q48" s="10"/>
      <c r="R48" s="2"/>
      <c r="S48" s="10"/>
    </row>
    <row r="49" spans="1:19">
      <c r="A49" s="2"/>
      <c r="B49" s="8"/>
      <c r="C49" s="10"/>
      <c r="D49" s="4"/>
      <c r="E49" s="10"/>
      <c r="F49" s="4"/>
      <c r="G49" s="10"/>
      <c r="H49" s="4"/>
      <c r="I49" s="10"/>
      <c r="J49" s="4"/>
      <c r="K49" s="10"/>
      <c r="M49" s="4"/>
      <c r="N49" s="10"/>
      <c r="P49" s="2"/>
      <c r="Q49" s="10"/>
      <c r="R49" s="2"/>
      <c r="S49" s="10"/>
    </row>
    <row r="50" spans="1:19">
      <c r="A50" s="2"/>
      <c r="B50" s="8"/>
      <c r="C50" s="10"/>
      <c r="D50" s="4"/>
      <c r="E50" s="10"/>
      <c r="F50" s="4"/>
      <c r="G50" s="10"/>
      <c r="H50" s="4"/>
      <c r="I50" s="10"/>
      <c r="J50" s="4"/>
      <c r="K50" s="10"/>
      <c r="M50" s="4"/>
      <c r="N50" s="10"/>
      <c r="P50" s="2"/>
      <c r="Q50" s="10"/>
      <c r="R50" s="2"/>
      <c r="S50" s="10"/>
    </row>
    <row r="51" spans="1:19">
      <c r="A51" s="2"/>
      <c r="B51" s="8"/>
      <c r="C51" s="10"/>
      <c r="D51" s="4"/>
      <c r="E51" s="10"/>
      <c r="F51" s="4"/>
      <c r="G51" s="10"/>
      <c r="H51" s="4"/>
      <c r="I51" s="10"/>
      <c r="J51" s="4"/>
      <c r="K51" s="10"/>
      <c r="M51" s="4"/>
      <c r="N51" s="10"/>
      <c r="P51" s="2"/>
      <c r="Q51" s="10"/>
      <c r="R51" s="2"/>
      <c r="S51" s="10"/>
    </row>
    <row r="52" spans="1:19">
      <c r="A52" s="2"/>
      <c r="B52" s="8"/>
      <c r="C52" s="10"/>
      <c r="D52" s="4"/>
      <c r="E52" s="10"/>
      <c r="F52" s="4"/>
      <c r="G52" s="10"/>
      <c r="H52" s="4"/>
      <c r="I52" s="10"/>
      <c r="J52" s="4"/>
      <c r="K52" s="10"/>
      <c r="M52" s="4"/>
      <c r="N52" s="10"/>
      <c r="P52" s="2"/>
      <c r="Q52" s="10"/>
      <c r="R52" s="2"/>
      <c r="S52" s="10"/>
    </row>
    <row r="53" spans="1:19">
      <c r="A53" s="2"/>
      <c r="B53" s="8"/>
      <c r="C53" s="10"/>
      <c r="D53" s="4"/>
      <c r="E53" s="10"/>
      <c r="F53" s="4"/>
      <c r="G53" s="10"/>
      <c r="H53" s="4"/>
      <c r="I53" s="10"/>
      <c r="J53" s="4"/>
      <c r="K53" s="10"/>
      <c r="M53" s="4"/>
      <c r="N53" s="10"/>
      <c r="P53" s="2"/>
      <c r="Q53" s="10"/>
      <c r="R53" s="2"/>
      <c r="S53" s="10"/>
    </row>
    <row r="54" spans="1:19">
      <c r="A54" s="2"/>
      <c r="B54" s="8"/>
      <c r="C54" s="10"/>
      <c r="D54" s="4"/>
      <c r="E54" s="10"/>
      <c r="F54" s="4"/>
      <c r="G54" s="10"/>
      <c r="H54" s="4"/>
      <c r="I54" s="10"/>
      <c r="J54" s="4"/>
      <c r="K54" s="10"/>
      <c r="M54" s="4"/>
      <c r="N54" s="10"/>
      <c r="P54" s="2"/>
      <c r="Q54" s="10"/>
      <c r="R54" s="2"/>
      <c r="S54" s="10"/>
    </row>
    <row r="55" spans="1:19">
      <c r="A55" s="2"/>
      <c r="B55" s="8"/>
      <c r="C55" s="10"/>
      <c r="D55" s="4"/>
      <c r="E55" s="10"/>
      <c r="F55" s="4"/>
      <c r="G55" s="10"/>
      <c r="H55" s="4"/>
      <c r="I55" s="10"/>
      <c r="J55" s="4"/>
      <c r="K55" s="10"/>
      <c r="M55" s="4"/>
      <c r="N55" s="10"/>
      <c r="P55" s="2"/>
      <c r="Q55" s="10"/>
      <c r="R55" s="2"/>
      <c r="S55" s="10"/>
    </row>
    <row r="56" spans="1:19">
      <c r="A56" s="2"/>
      <c r="B56" s="8"/>
      <c r="C56" s="10"/>
      <c r="D56" s="4"/>
      <c r="E56" s="10"/>
      <c r="F56" s="4"/>
      <c r="G56" s="10"/>
      <c r="H56" s="4"/>
      <c r="I56" s="10"/>
      <c r="J56" s="4"/>
      <c r="K56" s="10"/>
      <c r="M56" s="4"/>
      <c r="N56" s="10"/>
      <c r="P56" s="2"/>
      <c r="Q56" s="10"/>
      <c r="R56" s="2"/>
      <c r="S56" s="10"/>
    </row>
    <row r="57" spans="1:19">
      <c r="A57" s="2"/>
      <c r="B57" s="8"/>
      <c r="C57" s="10"/>
      <c r="D57" s="4"/>
      <c r="E57" s="10"/>
      <c r="F57" s="4"/>
      <c r="G57" s="10"/>
      <c r="H57" s="4"/>
      <c r="I57" s="10"/>
      <c r="J57" s="4"/>
      <c r="K57" s="10"/>
      <c r="M57" s="4"/>
      <c r="N57" s="10"/>
      <c r="P57" s="2"/>
      <c r="Q57" s="10"/>
      <c r="R57" s="2"/>
      <c r="S57" s="10"/>
    </row>
    <row r="58" spans="1:19">
      <c r="A58" s="2"/>
      <c r="B58" s="8"/>
      <c r="C58" s="10"/>
      <c r="D58" s="4"/>
      <c r="E58" s="10"/>
      <c r="F58" s="4"/>
      <c r="G58" s="10"/>
      <c r="H58" s="4"/>
      <c r="I58" s="10"/>
      <c r="J58" s="4"/>
      <c r="K58" s="10"/>
      <c r="M58" s="4"/>
      <c r="N58" s="10"/>
      <c r="P58" s="2"/>
      <c r="Q58" s="10"/>
      <c r="R58" s="2"/>
      <c r="S58" s="10"/>
    </row>
    <row r="59" spans="1:19">
      <c r="A59" s="2"/>
      <c r="B59" s="8"/>
      <c r="C59" s="10"/>
      <c r="D59" s="4"/>
      <c r="E59" s="10"/>
      <c r="F59" s="4"/>
      <c r="G59" s="10"/>
      <c r="H59" s="4"/>
      <c r="I59" s="10"/>
      <c r="J59" s="4"/>
      <c r="K59" s="10"/>
      <c r="M59" s="4"/>
      <c r="N59" s="10"/>
      <c r="P59" s="2"/>
      <c r="Q59" s="10"/>
      <c r="R59" s="2"/>
      <c r="S59" s="10"/>
    </row>
    <row r="60" spans="1:19">
      <c r="A60" s="2"/>
      <c r="B60" s="8"/>
      <c r="C60" s="10"/>
      <c r="D60" s="4"/>
      <c r="E60" s="10"/>
      <c r="F60" s="4"/>
      <c r="G60" s="10"/>
      <c r="H60" s="4"/>
      <c r="I60" s="10"/>
      <c r="J60" s="4"/>
      <c r="K60" s="10"/>
      <c r="M60" s="4"/>
      <c r="N60" s="10"/>
      <c r="P60" s="2"/>
      <c r="Q60" s="10"/>
      <c r="R60" s="2"/>
      <c r="S60" s="10"/>
    </row>
    <row r="61" spans="1:19">
      <c r="A61" s="2"/>
      <c r="B61" s="8"/>
      <c r="C61" s="10"/>
      <c r="D61" s="4"/>
      <c r="E61" s="10"/>
      <c r="F61" s="4"/>
      <c r="G61" s="10"/>
      <c r="H61" s="4"/>
      <c r="I61" s="10"/>
      <c r="J61" s="4"/>
      <c r="K61" s="10"/>
      <c r="M61" s="4"/>
      <c r="N61" s="10"/>
      <c r="P61" s="2"/>
      <c r="Q61" s="10"/>
      <c r="R61" s="2"/>
      <c r="S61" s="10"/>
    </row>
    <row r="62" spans="1:19">
      <c r="A62" s="2"/>
      <c r="B62" s="8"/>
      <c r="C62" s="10"/>
      <c r="D62" s="4"/>
      <c r="E62" s="10"/>
      <c r="F62" s="4"/>
      <c r="G62" s="10"/>
      <c r="H62" s="4"/>
      <c r="I62" s="10"/>
      <c r="J62" s="4"/>
      <c r="K62" s="10"/>
      <c r="M62" s="4"/>
      <c r="N62" s="10"/>
      <c r="P62" s="2"/>
      <c r="Q62" s="10"/>
      <c r="R62" s="2"/>
      <c r="S62" s="10"/>
    </row>
    <row r="63" spans="1:19">
      <c r="A63" s="2"/>
      <c r="B63" s="8"/>
      <c r="C63" s="10"/>
      <c r="D63" s="4"/>
      <c r="E63" s="10"/>
      <c r="F63" s="4"/>
      <c r="G63" s="10"/>
      <c r="H63" s="4"/>
      <c r="I63" s="10"/>
      <c r="J63" s="4"/>
      <c r="K63" s="10"/>
      <c r="M63" s="4"/>
      <c r="N63" s="10"/>
      <c r="P63" s="2"/>
      <c r="Q63" s="10"/>
      <c r="R63" s="2"/>
      <c r="S63" s="10"/>
    </row>
    <row r="64" spans="1:19">
      <c r="A64" s="2"/>
      <c r="B64" s="8"/>
      <c r="C64" s="10"/>
      <c r="D64" s="4"/>
      <c r="E64" s="10"/>
      <c r="F64" s="4"/>
      <c r="G64" s="10"/>
      <c r="H64" s="4"/>
      <c r="I64" s="10"/>
      <c r="J64" s="4"/>
      <c r="K64" s="10"/>
      <c r="M64" s="4"/>
      <c r="N64" s="10"/>
      <c r="P64" s="2"/>
      <c r="Q64" s="10"/>
      <c r="R64" s="2"/>
      <c r="S64" s="10"/>
    </row>
    <row r="65" spans="1:19">
      <c r="A65" s="2"/>
      <c r="B65" s="8"/>
      <c r="C65" s="10"/>
      <c r="D65" s="4"/>
      <c r="E65" s="10"/>
      <c r="F65" s="4"/>
      <c r="G65" s="10"/>
      <c r="H65" s="4"/>
      <c r="I65" s="10"/>
      <c r="J65" s="4"/>
      <c r="K65" s="10"/>
      <c r="M65" s="4"/>
      <c r="N65" s="10"/>
      <c r="P65" s="2"/>
      <c r="Q65" s="10"/>
      <c r="R65" s="2"/>
      <c r="S65" s="10"/>
    </row>
    <row r="66" spans="1:19">
      <c r="A66" s="2"/>
      <c r="B66" s="8"/>
      <c r="C66" s="10"/>
      <c r="D66" s="4"/>
      <c r="E66" s="10"/>
      <c r="F66" s="4"/>
      <c r="G66" s="10"/>
      <c r="H66" s="4"/>
      <c r="I66" s="10"/>
      <c r="J66" s="4"/>
      <c r="K66" s="10"/>
      <c r="M66" s="4"/>
      <c r="N66" s="10"/>
      <c r="P66" s="2"/>
      <c r="Q66" s="10"/>
      <c r="R66" s="2"/>
      <c r="S66" s="10"/>
    </row>
    <row r="67" spans="1:19">
      <c r="A67" s="2"/>
      <c r="B67" s="8"/>
      <c r="C67" s="10"/>
      <c r="D67" s="4"/>
      <c r="E67" s="10"/>
      <c r="F67" s="4"/>
      <c r="G67" s="10"/>
      <c r="H67" s="4"/>
      <c r="I67" s="10"/>
      <c r="J67" s="4"/>
      <c r="K67" s="10"/>
      <c r="M67" s="4"/>
      <c r="N67" s="10"/>
      <c r="P67" s="2"/>
      <c r="Q67" s="10"/>
      <c r="R67" s="2"/>
      <c r="S67" s="10"/>
    </row>
    <row r="68" spans="1:19">
      <c r="A68" s="2"/>
      <c r="B68" s="8"/>
      <c r="C68" s="10"/>
      <c r="D68" s="4"/>
      <c r="E68" s="10"/>
      <c r="F68" s="4"/>
      <c r="G68" s="10"/>
      <c r="H68" s="4"/>
      <c r="I68" s="10"/>
      <c r="J68" s="4"/>
      <c r="K68" s="10"/>
      <c r="M68" s="4"/>
      <c r="N68" s="10"/>
      <c r="P68" s="2"/>
      <c r="Q68" s="10"/>
      <c r="R68" s="2"/>
      <c r="S68" s="10"/>
    </row>
    <row r="69" spans="1:19">
      <c r="A69" s="2"/>
      <c r="B69" s="8"/>
      <c r="C69" s="10"/>
      <c r="D69" s="4"/>
      <c r="E69" s="10"/>
      <c r="F69" s="4"/>
      <c r="G69" s="10"/>
      <c r="H69" s="4"/>
      <c r="I69" s="10"/>
      <c r="J69" s="4"/>
      <c r="K69" s="10"/>
      <c r="M69" s="4"/>
      <c r="N69" s="10"/>
      <c r="P69" s="2"/>
      <c r="Q69" s="10"/>
      <c r="R69" s="2"/>
      <c r="S69" s="10"/>
    </row>
    <row r="70" spans="1:19">
      <c r="A70" s="2"/>
      <c r="B70" s="8"/>
      <c r="C70" s="10"/>
      <c r="D70" s="4"/>
      <c r="E70" s="10"/>
      <c r="F70" s="4"/>
      <c r="G70" s="10"/>
      <c r="H70" s="4"/>
      <c r="I70" s="10"/>
      <c r="J70" s="4"/>
      <c r="K70" s="10"/>
      <c r="M70" s="4"/>
      <c r="N70" s="10"/>
      <c r="P70" s="2"/>
      <c r="Q70" s="10"/>
      <c r="R70" s="2"/>
      <c r="S70" s="10"/>
    </row>
    <row r="71" spans="1:19">
      <c r="A71" s="2"/>
      <c r="B71" s="8"/>
      <c r="C71" s="10"/>
      <c r="D71" s="4"/>
      <c r="E71" s="10"/>
      <c r="F71" s="4"/>
      <c r="G71" s="10"/>
      <c r="H71" s="4"/>
      <c r="I71" s="10"/>
      <c r="J71" s="4"/>
      <c r="K71" s="10"/>
      <c r="M71" s="4"/>
      <c r="N71" s="10"/>
      <c r="P71" s="2"/>
      <c r="Q71" s="10"/>
      <c r="R71" s="2"/>
      <c r="S71" s="10"/>
    </row>
    <row r="72" spans="1:19">
      <c r="A72" s="2"/>
      <c r="B72" s="8"/>
      <c r="C72" s="10"/>
      <c r="D72" s="4"/>
      <c r="E72" s="10"/>
      <c r="F72" s="4"/>
      <c r="G72" s="10"/>
      <c r="H72" s="4"/>
      <c r="I72" s="10"/>
      <c r="J72" s="4"/>
      <c r="K72" s="10"/>
      <c r="M72" s="4"/>
      <c r="N72" s="10"/>
      <c r="P72" s="2"/>
      <c r="Q72" s="10"/>
      <c r="R72" s="2"/>
      <c r="S72" s="10"/>
    </row>
    <row r="73" spans="1:19">
      <c r="A73" s="2"/>
      <c r="B73" s="8"/>
      <c r="C73" s="10"/>
      <c r="D73" s="4"/>
      <c r="E73" s="10"/>
      <c r="F73" s="4"/>
      <c r="G73" s="10"/>
      <c r="H73" s="4"/>
      <c r="I73" s="10"/>
      <c r="J73" s="4"/>
      <c r="K73" s="10"/>
      <c r="M73" s="4"/>
      <c r="N73" s="10"/>
      <c r="P73" s="2"/>
      <c r="Q73" s="10"/>
      <c r="R73" s="2"/>
      <c r="S73" s="10"/>
    </row>
    <row r="74" spans="1:19">
      <c r="A74" s="2"/>
      <c r="B74" s="8"/>
      <c r="C74" s="10"/>
      <c r="D74" s="4"/>
      <c r="E74" s="10"/>
      <c r="F74" s="4"/>
      <c r="G74" s="10"/>
      <c r="H74" s="4"/>
      <c r="I74" s="10"/>
      <c r="J74" s="4"/>
      <c r="K74" s="10"/>
      <c r="M74" s="4"/>
      <c r="N74" s="10"/>
      <c r="P74" s="2"/>
      <c r="Q74" s="10"/>
      <c r="R74" s="2"/>
      <c r="S74" s="10"/>
    </row>
    <row r="75" spans="1:19">
      <c r="A75" s="2"/>
      <c r="B75" s="8"/>
      <c r="C75" s="10"/>
      <c r="D75" s="4"/>
      <c r="E75" s="10"/>
      <c r="F75" s="4"/>
      <c r="G75" s="10"/>
      <c r="H75" s="4"/>
      <c r="I75" s="10"/>
      <c r="J75" s="4"/>
      <c r="K75" s="10"/>
      <c r="M75" s="4"/>
      <c r="N75" s="10"/>
      <c r="P75" s="2"/>
      <c r="Q75" s="10"/>
      <c r="R75" s="2"/>
      <c r="S75" s="10"/>
    </row>
    <row r="76" spans="1:19">
      <c r="A76" s="2"/>
      <c r="B76" s="8"/>
      <c r="C76" s="10"/>
      <c r="D76" s="4"/>
      <c r="E76" s="10"/>
      <c r="F76" s="4"/>
      <c r="G76" s="10"/>
      <c r="H76" s="4"/>
      <c r="I76" s="10"/>
      <c r="J76" s="4"/>
      <c r="K76" s="10"/>
      <c r="M76" s="4"/>
      <c r="N76" s="10"/>
      <c r="P76" s="2"/>
      <c r="Q76" s="10"/>
      <c r="R76" s="2"/>
      <c r="S76" s="10"/>
    </row>
    <row r="77" spans="1:19">
      <c r="A77" s="2"/>
      <c r="B77" s="8"/>
      <c r="C77" s="10"/>
      <c r="D77" s="4"/>
      <c r="E77" s="10"/>
      <c r="F77" s="4"/>
      <c r="G77" s="10"/>
      <c r="H77" s="4"/>
      <c r="I77" s="10"/>
      <c r="J77" s="4"/>
      <c r="K77" s="10"/>
      <c r="M77" s="4"/>
      <c r="N77" s="10"/>
      <c r="P77" s="2"/>
      <c r="Q77" s="10"/>
      <c r="R77" s="2"/>
      <c r="S77" s="10"/>
    </row>
    <row r="78" spans="1:19">
      <c r="A78" s="2"/>
      <c r="B78" s="8"/>
      <c r="C78" s="10"/>
      <c r="D78" s="4"/>
      <c r="E78" s="10"/>
      <c r="F78" s="4"/>
      <c r="G78" s="10"/>
      <c r="H78" s="4"/>
      <c r="I78" s="10"/>
      <c r="J78" s="4"/>
      <c r="K78" s="10"/>
      <c r="M78" s="4"/>
      <c r="N78" s="10"/>
      <c r="P78" s="2"/>
      <c r="Q78" s="10"/>
      <c r="R78" s="2"/>
      <c r="S78" s="10"/>
    </row>
    <row r="79" spans="1:19">
      <c r="A79" s="2"/>
      <c r="B79" s="8"/>
      <c r="C79" s="10"/>
      <c r="D79" s="4"/>
      <c r="E79" s="10"/>
      <c r="F79" s="4"/>
      <c r="G79" s="10"/>
      <c r="H79" s="4"/>
      <c r="I79" s="10"/>
      <c r="J79" s="4"/>
      <c r="K79" s="10"/>
      <c r="M79" s="4"/>
      <c r="N79" s="10"/>
      <c r="P79" s="2"/>
      <c r="Q79" s="10"/>
      <c r="R79" s="2"/>
      <c r="S79" s="10"/>
    </row>
    <row r="80" spans="1:19">
      <c r="A80" s="2"/>
      <c r="B80" s="8"/>
      <c r="C80" s="10"/>
      <c r="D80" s="4"/>
      <c r="E80" s="10"/>
      <c r="F80" s="4"/>
      <c r="G80" s="10"/>
      <c r="H80" s="4"/>
      <c r="I80" s="10"/>
      <c r="J80" s="4"/>
      <c r="K80" s="10"/>
      <c r="M80" s="4"/>
      <c r="N80" s="10"/>
      <c r="P80" s="2"/>
      <c r="Q80" s="10"/>
      <c r="R80" s="2"/>
      <c r="S80" s="10"/>
    </row>
    <row r="81" spans="1:19">
      <c r="A81" s="2"/>
      <c r="B81" s="8"/>
      <c r="C81" s="10"/>
      <c r="D81" s="4"/>
      <c r="E81" s="10"/>
      <c r="F81" s="4"/>
      <c r="G81" s="10"/>
      <c r="H81" s="4"/>
      <c r="I81" s="10"/>
      <c r="J81" s="4"/>
      <c r="K81" s="10"/>
      <c r="M81" s="4"/>
      <c r="N81" s="10"/>
      <c r="P81" s="2"/>
      <c r="Q81" s="10"/>
      <c r="R81" s="2"/>
      <c r="S81" s="10"/>
    </row>
    <row r="82" spans="1:19">
      <c r="A82" s="2"/>
      <c r="B82" s="8"/>
      <c r="C82" s="10"/>
      <c r="D82" s="4"/>
      <c r="E82" s="10"/>
      <c r="F82" s="4"/>
      <c r="G82" s="10"/>
      <c r="H82" s="4"/>
      <c r="I82" s="10"/>
      <c r="J82" s="4"/>
      <c r="K82" s="10"/>
      <c r="M82" s="4"/>
      <c r="N82" s="10"/>
      <c r="P82" s="2"/>
      <c r="Q82" s="10"/>
      <c r="R82" s="2"/>
      <c r="S82" s="10"/>
    </row>
    <row r="83" spans="1:19">
      <c r="A83" s="2"/>
      <c r="B83" s="8"/>
      <c r="C83" s="10"/>
      <c r="D83" s="4"/>
      <c r="E83" s="10"/>
      <c r="F83" s="4"/>
      <c r="G83" s="10"/>
      <c r="H83" s="4"/>
      <c r="I83" s="10"/>
      <c r="J83" s="4"/>
      <c r="K83" s="10"/>
      <c r="M83" s="4"/>
      <c r="N83" s="10"/>
      <c r="P83" s="2"/>
      <c r="Q83" s="10"/>
      <c r="R83" s="2"/>
      <c r="S83" s="10"/>
    </row>
    <row r="84" spans="1:19">
      <c r="A84" s="2"/>
      <c r="B84" s="8"/>
      <c r="C84" s="10"/>
      <c r="D84" s="4"/>
      <c r="E84" s="10"/>
      <c r="F84" s="4"/>
      <c r="G84" s="10"/>
      <c r="H84" s="4"/>
      <c r="I84" s="10"/>
      <c r="J84" s="4"/>
      <c r="K84" s="10"/>
      <c r="M84" s="4"/>
      <c r="N84" s="10"/>
      <c r="P84" s="2"/>
      <c r="Q84" s="10"/>
      <c r="R84" s="2"/>
      <c r="S84" s="10"/>
    </row>
    <row r="85" spans="1:19">
      <c r="A85" s="2"/>
      <c r="B85" s="8"/>
      <c r="C85" s="10"/>
      <c r="D85" s="4"/>
      <c r="E85" s="10"/>
      <c r="F85" s="4"/>
      <c r="G85" s="10"/>
      <c r="H85" s="4"/>
      <c r="I85" s="10"/>
      <c r="J85" s="4"/>
      <c r="K85" s="10"/>
      <c r="M85" s="4"/>
      <c r="N85" s="10"/>
      <c r="P85" s="2"/>
      <c r="Q85" s="10"/>
      <c r="R85" s="2"/>
      <c r="S85" s="10"/>
    </row>
    <row r="86" spans="1:19">
      <c r="A86" s="2"/>
      <c r="B86" s="8"/>
      <c r="C86" s="10"/>
      <c r="D86" s="4"/>
      <c r="E86" s="10"/>
      <c r="F86" s="4"/>
      <c r="G86" s="10"/>
      <c r="H86" s="4"/>
      <c r="I86" s="10"/>
      <c r="J86" s="4"/>
      <c r="K86" s="10"/>
      <c r="M86" s="4"/>
      <c r="N86" s="10"/>
      <c r="P86" s="2"/>
      <c r="Q86" s="10"/>
      <c r="R86" s="2"/>
      <c r="S86" s="10"/>
    </row>
    <row r="87" spans="1:19">
      <c r="A87" s="2"/>
      <c r="B87" s="8"/>
      <c r="C87" s="10"/>
      <c r="D87" s="4"/>
      <c r="E87" s="10"/>
      <c r="F87" s="4"/>
      <c r="G87" s="10"/>
      <c r="H87" s="4"/>
      <c r="I87" s="10"/>
      <c r="J87" s="4"/>
      <c r="K87" s="10"/>
      <c r="M87" s="4"/>
      <c r="N87" s="10"/>
      <c r="P87" s="2"/>
      <c r="Q87" s="10"/>
      <c r="R87" s="2"/>
      <c r="S87" s="10"/>
    </row>
    <row r="88" spans="1:19">
      <c r="A88" s="2"/>
      <c r="B88" s="8"/>
      <c r="C88" s="10"/>
      <c r="D88" s="4"/>
      <c r="E88" s="10"/>
      <c r="F88" s="4"/>
      <c r="G88" s="10"/>
      <c r="H88" s="4"/>
      <c r="I88" s="10"/>
      <c r="J88" s="4"/>
      <c r="K88" s="10"/>
      <c r="M88" s="4"/>
      <c r="N88" s="10"/>
      <c r="P88" s="2"/>
      <c r="Q88" s="10"/>
      <c r="R88" s="2"/>
      <c r="S88" s="10"/>
    </row>
    <row r="89" spans="1:19">
      <c r="A89" s="2"/>
      <c r="B89" s="8"/>
      <c r="C89" s="10"/>
      <c r="D89" s="4"/>
      <c r="E89" s="10"/>
      <c r="F89" s="4"/>
      <c r="G89" s="10"/>
      <c r="H89" s="4"/>
      <c r="I89" s="10"/>
      <c r="J89" s="4"/>
      <c r="K89" s="10"/>
      <c r="M89" s="4"/>
      <c r="N89" s="10"/>
      <c r="P89" s="2"/>
      <c r="Q89" s="10"/>
      <c r="R89" s="2"/>
      <c r="S89" s="10"/>
    </row>
    <row r="90" spans="1:19">
      <c r="A90" s="2"/>
      <c r="B90" s="8"/>
      <c r="C90" s="10"/>
      <c r="D90" s="4"/>
      <c r="E90" s="10"/>
      <c r="F90" s="4"/>
      <c r="G90" s="10"/>
      <c r="H90" s="4"/>
      <c r="I90" s="10"/>
      <c r="J90" s="4"/>
      <c r="K90" s="10"/>
      <c r="M90" s="4"/>
      <c r="N90" s="10"/>
      <c r="P90" s="2"/>
      <c r="Q90" s="10"/>
      <c r="R90" s="2"/>
      <c r="S90" s="10"/>
    </row>
    <row r="91" spans="1:19">
      <c r="A91" s="2"/>
      <c r="B91" s="8"/>
      <c r="C91" s="10"/>
      <c r="D91" s="4"/>
      <c r="E91" s="10"/>
      <c r="F91" s="4"/>
      <c r="G91" s="10"/>
      <c r="H91" s="4"/>
      <c r="I91" s="10"/>
      <c r="J91" s="4"/>
      <c r="K91" s="10"/>
      <c r="M91" s="4"/>
      <c r="N91" s="10"/>
      <c r="P91" s="2"/>
      <c r="Q91" s="10"/>
      <c r="R91" s="2"/>
      <c r="S91" s="10"/>
    </row>
    <row r="92" spans="1:19">
      <c r="A92" s="2"/>
      <c r="B92" s="8"/>
      <c r="C92" s="10"/>
      <c r="D92" s="4"/>
      <c r="E92" s="10"/>
      <c r="F92" s="4"/>
      <c r="G92" s="10"/>
      <c r="H92" s="4"/>
      <c r="I92" s="10"/>
      <c r="J92" s="4"/>
      <c r="K92" s="10"/>
      <c r="M92" s="4"/>
      <c r="N92" s="10"/>
      <c r="P92" s="2"/>
      <c r="Q92" s="10"/>
      <c r="R92" s="2"/>
      <c r="S92" s="10"/>
    </row>
    <row r="93" spans="1:19">
      <c r="A93" s="2"/>
      <c r="B93" s="8"/>
      <c r="C93" s="10"/>
      <c r="D93" s="4"/>
      <c r="E93" s="10"/>
      <c r="F93" s="4"/>
      <c r="G93" s="10"/>
      <c r="H93" s="4"/>
      <c r="I93" s="10"/>
      <c r="J93" s="4"/>
      <c r="K93" s="10"/>
      <c r="M93" s="4"/>
      <c r="N93" s="10"/>
      <c r="P93" s="2"/>
      <c r="Q93" s="10"/>
      <c r="R93" s="2"/>
      <c r="S93" s="10"/>
    </row>
    <row r="94" spans="1:19">
      <c r="A94" s="2"/>
      <c r="B94" s="8"/>
      <c r="C94" s="10"/>
      <c r="D94" s="4"/>
      <c r="E94" s="10"/>
      <c r="F94" s="4"/>
      <c r="G94" s="10"/>
      <c r="H94" s="4"/>
      <c r="I94" s="10"/>
      <c r="J94" s="4"/>
      <c r="K94" s="10"/>
      <c r="M94" s="4"/>
      <c r="N94" s="10"/>
      <c r="P94" s="2"/>
      <c r="Q94" s="10"/>
      <c r="R94" s="2"/>
      <c r="S94" s="10"/>
    </row>
    <row r="95" spans="1:19">
      <c r="A95" s="2"/>
      <c r="B95" s="8"/>
      <c r="C95" s="10"/>
      <c r="D95" s="4"/>
      <c r="E95" s="10"/>
      <c r="F95" s="4"/>
      <c r="G95" s="10"/>
      <c r="H95" s="4"/>
      <c r="I95" s="10"/>
      <c r="J95" s="4"/>
      <c r="K95" s="10"/>
      <c r="M95" s="4"/>
      <c r="N95" s="10"/>
      <c r="P95" s="2"/>
      <c r="Q95" s="10"/>
      <c r="R95" s="2"/>
      <c r="S95" s="10"/>
    </row>
    <row r="96" spans="1:19">
      <c r="A96" s="2"/>
      <c r="B96" s="8"/>
      <c r="C96" s="10"/>
      <c r="D96" s="4"/>
      <c r="E96" s="10"/>
      <c r="F96" s="4"/>
      <c r="G96" s="10"/>
      <c r="H96" s="4"/>
      <c r="I96" s="10"/>
      <c r="J96" s="4"/>
      <c r="K96" s="10"/>
      <c r="M96" s="4"/>
      <c r="N96" s="10"/>
      <c r="P96" s="2"/>
      <c r="Q96" s="10"/>
      <c r="R96" s="2"/>
      <c r="S96" s="10"/>
    </row>
    <row r="97" spans="1:19">
      <c r="A97" s="2"/>
      <c r="B97" s="8"/>
      <c r="C97" s="10"/>
      <c r="D97" s="4"/>
      <c r="E97" s="10"/>
      <c r="F97" s="4"/>
      <c r="G97" s="10"/>
      <c r="H97" s="4"/>
      <c r="I97" s="10"/>
      <c r="J97" s="4"/>
      <c r="K97" s="10"/>
      <c r="M97" s="4"/>
      <c r="N97" s="10"/>
      <c r="P97" s="2"/>
      <c r="Q97" s="10"/>
      <c r="R97" s="2"/>
      <c r="S97" s="10"/>
    </row>
    <row r="98" spans="1:19">
      <c r="A98" s="2"/>
      <c r="B98" s="8"/>
      <c r="C98" s="10"/>
      <c r="D98" s="4"/>
      <c r="E98" s="10"/>
      <c r="F98" s="4"/>
      <c r="G98" s="10"/>
      <c r="H98" s="4"/>
      <c r="I98" s="10"/>
      <c r="J98" s="4"/>
      <c r="K98" s="10"/>
      <c r="M98" s="4"/>
      <c r="N98" s="10"/>
      <c r="P98" s="2"/>
      <c r="Q98" s="10"/>
      <c r="R98" s="2"/>
      <c r="S98" s="10"/>
    </row>
    <row r="99" spans="1:19">
      <c r="A99" s="2"/>
      <c r="B99" s="8"/>
      <c r="C99" s="10"/>
      <c r="D99" s="4"/>
      <c r="E99" s="10"/>
      <c r="F99" s="4"/>
      <c r="G99" s="10"/>
      <c r="H99" s="4"/>
      <c r="I99" s="10"/>
      <c r="J99" s="4"/>
      <c r="K99" s="10"/>
      <c r="M99" s="4"/>
      <c r="N99" s="10"/>
      <c r="P99" s="2"/>
      <c r="Q99" s="10"/>
      <c r="R99" s="2"/>
      <c r="S99" s="10"/>
    </row>
    <row r="100" spans="1:19">
      <c r="A100" s="2"/>
      <c r="B100" s="8"/>
      <c r="C100" s="10"/>
      <c r="D100" s="4"/>
      <c r="E100" s="10"/>
      <c r="F100" s="4"/>
      <c r="G100" s="10"/>
      <c r="H100" s="4"/>
      <c r="I100" s="10"/>
      <c r="J100" s="4"/>
      <c r="K100" s="10"/>
      <c r="M100" s="4"/>
      <c r="N100" s="10"/>
      <c r="P100" s="2"/>
      <c r="Q100" s="10"/>
      <c r="R100" s="2"/>
      <c r="S100" s="10"/>
    </row>
  </sheetData>
  <customSheetViews>
    <customSheetView guid="{E36282CE-6085-400B-89FC-B681C33F0236}">
      <pane ySplit="1" topLeftCell="A2" activePane="bottomLeft" state="frozen"/>
      <selection pane="bottomLeft" activeCell="A2" sqref="A2"/>
      <pageMargins left="0.7" right="0.7" top="0.75" bottom="0.75" header="0.3" footer="0.3"/>
    </customSheetView>
  </customSheetView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dimension ref="A1:K925"/>
  <sheetViews>
    <sheetView zoomScaleNormal="100" workbookViewId="0">
      <pane ySplit="1" topLeftCell="A17" activePane="bottomLeft" state="frozen"/>
      <selection activeCell="B1" sqref="B1"/>
      <selection pane="bottomLeft" activeCell="D17" sqref="D17"/>
    </sheetView>
  </sheetViews>
  <sheetFormatPr baseColWidth="10" defaultRowHeight="12.75"/>
  <cols>
    <col min="1" max="1" width="42.7109375" customWidth="1"/>
    <col min="2" max="2" width="26.7109375" customWidth="1"/>
    <col min="3" max="3" width="24.42578125" customWidth="1"/>
    <col min="4" max="4" width="31.42578125" customWidth="1"/>
    <col min="5" max="5" width="16.28515625" customWidth="1"/>
    <col min="6" max="6" width="20.28515625" customWidth="1"/>
    <col min="7" max="7" width="17.85546875" customWidth="1"/>
    <col min="8" max="8" width="19.5703125" customWidth="1"/>
    <col min="9" max="9" width="18.28515625" customWidth="1"/>
    <col min="10" max="10" width="16.85546875" customWidth="1"/>
    <col min="12" max="12" width="11.5703125" customWidth="1"/>
  </cols>
  <sheetData>
    <row r="1" spans="1:11" ht="31.15" customHeight="1">
      <c r="A1" s="73" t="s">
        <v>628</v>
      </c>
      <c r="B1" s="73" t="s">
        <v>2</v>
      </c>
      <c r="C1" s="73" t="s">
        <v>617</v>
      </c>
      <c r="D1" s="73" t="s">
        <v>618</v>
      </c>
      <c r="E1" s="73" t="s">
        <v>670</v>
      </c>
      <c r="F1" s="73" t="s">
        <v>5</v>
      </c>
      <c r="G1" s="73" t="s">
        <v>9</v>
      </c>
      <c r="H1" s="73" t="s">
        <v>10</v>
      </c>
      <c r="I1" s="73" t="s">
        <v>11</v>
      </c>
      <c r="J1" s="73" t="s">
        <v>211</v>
      </c>
      <c r="K1" s="73" t="s">
        <v>12</v>
      </c>
    </row>
    <row r="2" spans="1:11" ht="60" customHeight="1">
      <c r="A2" s="24" t="s">
        <v>630</v>
      </c>
      <c r="B2" s="24" t="s">
        <v>52</v>
      </c>
      <c r="C2" s="24" t="s">
        <v>621</v>
      </c>
      <c r="D2" s="24" t="s">
        <v>725</v>
      </c>
      <c r="E2" s="24"/>
      <c r="F2" s="39" t="s">
        <v>619</v>
      </c>
      <c r="G2" s="50">
        <v>41346</v>
      </c>
      <c r="H2" s="50">
        <v>41586</v>
      </c>
      <c r="I2" s="50">
        <v>41586</v>
      </c>
      <c r="J2" s="50"/>
      <c r="K2" s="24" t="s">
        <v>219</v>
      </c>
    </row>
    <row r="3" spans="1:11" ht="50.25">
      <c r="A3" s="24" t="s">
        <v>631</v>
      </c>
      <c r="B3" s="24" t="s">
        <v>52</v>
      </c>
      <c r="C3" s="24" t="s">
        <v>622</v>
      </c>
      <c r="D3" s="24" t="s">
        <v>687</v>
      </c>
      <c r="E3" s="24"/>
      <c r="F3" s="39" t="s">
        <v>619</v>
      </c>
      <c r="G3" s="50">
        <v>41346</v>
      </c>
      <c r="H3" s="50">
        <v>41586</v>
      </c>
      <c r="I3" s="50">
        <v>41586</v>
      </c>
      <c r="J3" s="50"/>
      <c r="K3" s="24" t="s">
        <v>219</v>
      </c>
    </row>
    <row r="4" spans="1:11" ht="72">
      <c r="A4" s="24" t="s">
        <v>632</v>
      </c>
      <c r="B4" s="24" t="s">
        <v>52</v>
      </c>
      <c r="C4" s="24" t="s">
        <v>623</v>
      </c>
      <c r="D4" s="24" t="s">
        <v>688</v>
      </c>
      <c r="E4" s="24"/>
      <c r="F4" s="39" t="s">
        <v>619</v>
      </c>
      <c r="G4" s="50">
        <v>41346</v>
      </c>
      <c r="H4" s="50">
        <v>41586</v>
      </c>
      <c r="I4" s="50">
        <v>41586</v>
      </c>
      <c r="J4" s="50"/>
      <c r="K4" s="24" t="s">
        <v>219</v>
      </c>
    </row>
    <row r="5" spans="1:11" s="13" customFormat="1" ht="62.45" customHeight="1">
      <c r="A5" s="25" t="s">
        <v>633</v>
      </c>
      <c r="B5" s="25" t="s">
        <v>52</v>
      </c>
      <c r="C5" s="25" t="s">
        <v>624</v>
      </c>
      <c r="D5" s="25" t="s">
        <v>689</v>
      </c>
      <c r="E5" s="25"/>
      <c r="F5" s="49" t="s">
        <v>619</v>
      </c>
      <c r="G5" s="51">
        <v>41346</v>
      </c>
      <c r="H5" s="51">
        <v>41586</v>
      </c>
      <c r="I5" s="51">
        <v>41586</v>
      </c>
      <c r="J5" s="51"/>
      <c r="K5" s="25" t="s">
        <v>219</v>
      </c>
    </row>
    <row r="6" spans="1:11" ht="84">
      <c r="A6" s="24" t="s">
        <v>634</v>
      </c>
      <c r="B6" s="24" t="s">
        <v>52</v>
      </c>
      <c r="C6" s="24" t="s">
        <v>620</v>
      </c>
      <c r="D6" s="24" t="s">
        <v>690</v>
      </c>
      <c r="E6" s="24"/>
      <c r="F6" s="39" t="s">
        <v>619</v>
      </c>
      <c r="G6" s="50">
        <v>41346</v>
      </c>
      <c r="H6" s="50">
        <v>41586</v>
      </c>
      <c r="I6" s="50">
        <v>41586</v>
      </c>
      <c r="J6" s="50"/>
      <c r="K6" s="24" t="s">
        <v>219</v>
      </c>
    </row>
    <row r="7" spans="1:11" ht="72" customHeight="1">
      <c r="A7" s="24" t="s">
        <v>635</v>
      </c>
      <c r="B7" s="24" t="s">
        <v>52</v>
      </c>
      <c r="C7" s="24" t="s">
        <v>627</v>
      </c>
      <c r="D7" s="24" t="s">
        <v>691</v>
      </c>
      <c r="E7" s="24"/>
      <c r="F7" s="39" t="s">
        <v>619</v>
      </c>
      <c r="G7" s="50">
        <v>41346</v>
      </c>
      <c r="H7" s="50">
        <v>41586</v>
      </c>
      <c r="I7" s="50">
        <v>41586</v>
      </c>
      <c r="J7" s="50"/>
      <c r="K7" s="24" t="s">
        <v>219</v>
      </c>
    </row>
    <row r="8" spans="1:11" ht="138" customHeight="1">
      <c r="A8" s="24" t="s">
        <v>636</v>
      </c>
      <c r="B8" s="24" t="s">
        <v>52</v>
      </c>
      <c r="C8" s="24" t="s">
        <v>625</v>
      </c>
      <c r="D8" s="24" t="s">
        <v>692</v>
      </c>
      <c r="E8" s="24"/>
      <c r="F8" s="39" t="s">
        <v>619</v>
      </c>
      <c r="G8" s="50">
        <v>41346</v>
      </c>
      <c r="H8" s="50">
        <v>41586</v>
      </c>
      <c r="I8" s="50">
        <v>41586</v>
      </c>
      <c r="J8" s="50"/>
      <c r="K8" s="24" t="s">
        <v>219</v>
      </c>
    </row>
    <row r="9" spans="1:11" s="13" customFormat="1" ht="177" customHeight="1">
      <c r="A9" s="25" t="s">
        <v>637</v>
      </c>
      <c r="B9" s="25" t="s">
        <v>52</v>
      </c>
      <c r="C9" s="25" t="s">
        <v>626</v>
      </c>
      <c r="D9" s="25" t="s">
        <v>693</v>
      </c>
      <c r="E9" s="25"/>
      <c r="F9" s="49" t="s">
        <v>619</v>
      </c>
      <c r="G9" s="51">
        <v>41346</v>
      </c>
      <c r="H9" s="51">
        <v>41586</v>
      </c>
      <c r="I9" s="51">
        <v>41586</v>
      </c>
      <c r="J9" s="51"/>
      <c r="K9" s="25" t="s">
        <v>219</v>
      </c>
    </row>
    <row r="10" spans="1:11" ht="48">
      <c r="A10" s="24" t="s">
        <v>662</v>
      </c>
      <c r="B10" s="24" t="s">
        <v>56</v>
      </c>
      <c r="C10" s="24" t="s">
        <v>695</v>
      </c>
      <c r="D10" s="24" t="s">
        <v>193</v>
      </c>
      <c r="E10" s="24"/>
      <c r="F10" s="39" t="s">
        <v>668</v>
      </c>
      <c r="G10" s="50">
        <v>40618</v>
      </c>
      <c r="H10" s="50">
        <v>41591</v>
      </c>
      <c r="I10" s="50">
        <v>41591</v>
      </c>
      <c r="J10" s="50"/>
      <c r="K10" s="24" t="s">
        <v>219</v>
      </c>
    </row>
    <row r="11" spans="1:11" ht="48">
      <c r="A11" s="24" t="s">
        <v>663</v>
      </c>
      <c r="B11" s="24" t="s">
        <v>56</v>
      </c>
      <c r="C11" s="24" t="s">
        <v>696</v>
      </c>
      <c r="D11" s="24" t="s">
        <v>186</v>
      </c>
      <c r="E11" s="24"/>
      <c r="F11" s="39" t="s">
        <v>668</v>
      </c>
      <c r="G11" s="50">
        <v>40618</v>
      </c>
      <c r="H11" s="50">
        <v>41591</v>
      </c>
      <c r="I11" s="50">
        <v>41591</v>
      </c>
      <c r="J11" s="50"/>
      <c r="K11" s="24" t="s">
        <v>219</v>
      </c>
    </row>
    <row r="12" spans="1:11" s="13" customFormat="1" ht="48">
      <c r="A12" s="25" t="s">
        <v>664</v>
      </c>
      <c r="B12" s="25" t="s">
        <v>56</v>
      </c>
      <c r="C12" s="25" t="s">
        <v>694</v>
      </c>
      <c r="D12" s="25" t="s">
        <v>187</v>
      </c>
      <c r="E12" s="25"/>
      <c r="F12" s="49" t="s">
        <v>668</v>
      </c>
      <c r="G12" s="51">
        <v>40618</v>
      </c>
      <c r="H12" s="51">
        <v>41591</v>
      </c>
      <c r="I12" s="51">
        <v>41591</v>
      </c>
      <c r="J12" s="51"/>
      <c r="K12" s="25" t="s">
        <v>219</v>
      </c>
    </row>
    <row r="13" spans="1:11" ht="288">
      <c r="A13" s="24" t="s">
        <v>665</v>
      </c>
      <c r="B13" s="24" t="s">
        <v>56</v>
      </c>
      <c r="C13" s="24" t="s">
        <v>733</v>
      </c>
      <c r="D13" s="74" t="s">
        <v>734</v>
      </c>
      <c r="E13" s="24"/>
      <c r="F13" s="39" t="s">
        <v>668</v>
      </c>
      <c r="G13" s="50">
        <v>40618</v>
      </c>
      <c r="H13" s="50">
        <v>41591</v>
      </c>
      <c r="I13" s="50">
        <v>41591</v>
      </c>
      <c r="J13" s="50"/>
      <c r="K13" s="24" t="s">
        <v>219</v>
      </c>
    </row>
    <row r="14" spans="1:11" ht="144">
      <c r="A14" s="24" t="s">
        <v>666</v>
      </c>
      <c r="B14" s="24" t="s">
        <v>56</v>
      </c>
      <c r="C14" s="24" t="s">
        <v>671</v>
      </c>
      <c r="D14" s="24" t="s">
        <v>238</v>
      </c>
      <c r="E14" s="24"/>
      <c r="F14" s="39" t="s">
        <v>668</v>
      </c>
      <c r="G14" s="50">
        <v>40618</v>
      </c>
      <c r="H14" s="50">
        <v>41591</v>
      </c>
      <c r="I14" s="50">
        <v>41591</v>
      </c>
      <c r="J14" s="50"/>
      <c r="K14" s="24" t="s">
        <v>219</v>
      </c>
    </row>
    <row r="15" spans="1:11" s="13" customFormat="1" ht="228">
      <c r="A15" s="25" t="s">
        <v>667</v>
      </c>
      <c r="B15" s="25" t="s">
        <v>56</v>
      </c>
      <c r="C15" s="25" t="s">
        <v>669</v>
      </c>
      <c r="D15" s="78" t="s">
        <v>629</v>
      </c>
      <c r="E15" s="78" t="s">
        <v>569</v>
      </c>
      <c r="F15" s="49" t="s">
        <v>668</v>
      </c>
      <c r="G15" s="51">
        <v>40618</v>
      </c>
      <c r="H15" s="51">
        <v>41591</v>
      </c>
      <c r="I15" s="51">
        <v>41591</v>
      </c>
      <c r="J15" s="51"/>
      <c r="K15" s="25" t="s">
        <v>219</v>
      </c>
    </row>
    <row r="16" spans="1:11" ht="156">
      <c r="A16" s="24" t="s">
        <v>675</v>
      </c>
      <c r="B16" s="24" t="s">
        <v>56</v>
      </c>
      <c r="C16" s="24" t="s">
        <v>677</v>
      </c>
      <c r="D16" s="24" t="s">
        <v>220</v>
      </c>
      <c r="E16" s="24"/>
      <c r="F16" s="80" t="s">
        <v>668</v>
      </c>
      <c r="G16" s="50">
        <v>40618</v>
      </c>
      <c r="H16" s="50">
        <v>41591</v>
      </c>
      <c r="I16" s="50">
        <v>41591</v>
      </c>
      <c r="J16" s="50"/>
      <c r="K16" s="24" t="s">
        <v>219</v>
      </c>
    </row>
    <row r="17" spans="1:11" s="13" customFormat="1" ht="132">
      <c r="A17" s="25" t="s">
        <v>676</v>
      </c>
      <c r="B17" s="25" t="s">
        <v>56</v>
      </c>
      <c r="C17" s="25" t="s">
        <v>678</v>
      </c>
      <c r="D17" s="25" t="s">
        <v>849</v>
      </c>
      <c r="E17" s="25"/>
      <c r="F17" s="49" t="s">
        <v>668</v>
      </c>
      <c r="G17" s="51">
        <v>40618</v>
      </c>
      <c r="H17" s="51">
        <v>41591</v>
      </c>
      <c r="I17" s="51">
        <v>41591</v>
      </c>
      <c r="J17" s="51"/>
      <c r="K17" s="25" t="s">
        <v>219</v>
      </c>
    </row>
    <row r="18" spans="1:11" ht="156">
      <c r="A18" s="24" t="s">
        <v>681</v>
      </c>
      <c r="B18" s="24" t="s">
        <v>56</v>
      </c>
      <c r="C18" s="24" t="s">
        <v>683</v>
      </c>
      <c r="D18" s="74" t="s">
        <v>571</v>
      </c>
      <c r="E18" s="24" t="s">
        <v>570</v>
      </c>
      <c r="F18" s="80" t="s">
        <v>668</v>
      </c>
      <c r="G18" s="50">
        <v>40618</v>
      </c>
      <c r="H18" s="50">
        <v>41591</v>
      </c>
      <c r="I18" s="50">
        <v>41591</v>
      </c>
      <c r="J18" s="50"/>
      <c r="K18" s="24" t="s">
        <v>219</v>
      </c>
    </row>
    <row r="19" spans="1:11" s="13" customFormat="1" ht="156">
      <c r="A19" s="25" t="s">
        <v>682</v>
      </c>
      <c r="B19" s="25" t="s">
        <v>56</v>
      </c>
      <c r="C19" s="25" t="s">
        <v>684</v>
      </c>
      <c r="D19" s="25" t="s">
        <v>572</v>
      </c>
      <c r="E19" s="25" t="s">
        <v>570</v>
      </c>
      <c r="F19" s="49" t="s">
        <v>668</v>
      </c>
      <c r="G19" s="51">
        <v>40618</v>
      </c>
      <c r="H19" s="51">
        <v>41591</v>
      </c>
      <c r="I19" s="51">
        <v>41591</v>
      </c>
      <c r="J19" s="51"/>
      <c r="K19" s="25" t="s">
        <v>219</v>
      </c>
    </row>
    <row r="20" spans="1:11">
      <c r="A20" s="24"/>
      <c r="B20" s="24"/>
      <c r="C20" s="24"/>
      <c r="D20" s="24"/>
      <c r="E20" s="24"/>
      <c r="G20" s="50"/>
      <c r="H20" s="50"/>
      <c r="I20" s="50"/>
      <c r="J20" s="50"/>
      <c r="K20" s="24"/>
    </row>
    <row r="21" spans="1:11">
      <c r="A21" s="24"/>
      <c r="B21" s="24"/>
      <c r="C21" s="24"/>
      <c r="D21" s="24"/>
      <c r="E21" s="24"/>
      <c r="G21" s="50"/>
      <c r="H21" s="50"/>
      <c r="I21" s="50"/>
      <c r="J21" s="50"/>
      <c r="K21" s="24"/>
    </row>
    <row r="22" spans="1:11">
      <c r="A22" s="24"/>
      <c r="B22" s="24"/>
      <c r="C22" s="24"/>
      <c r="D22" s="24"/>
      <c r="E22" s="24"/>
      <c r="G22" s="50"/>
      <c r="H22" s="50"/>
      <c r="I22" s="50"/>
      <c r="J22" s="50"/>
      <c r="K22" s="24"/>
    </row>
    <row r="23" spans="1:11">
      <c r="A23" s="24"/>
      <c r="B23" s="24"/>
      <c r="C23" s="24"/>
      <c r="D23" s="24"/>
      <c r="E23" s="24"/>
      <c r="G23" s="50"/>
      <c r="H23" s="50"/>
      <c r="I23" s="50"/>
      <c r="J23" s="50"/>
      <c r="K23" s="24"/>
    </row>
    <row r="24" spans="1:11">
      <c r="A24" s="24"/>
      <c r="B24" s="24"/>
      <c r="C24" s="24"/>
      <c r="D24" s="24"/>
      <c r="E24" s="24"/>
      <c r="G24" s="50"/>
      <c r="H24" s="50"/>
      <c r="I24" s="50"/>
      <c r="J24" s="50"/>
      <c r="K24" s="24"/>
    </row>
    <row r="25" spans="1:11">
      <c r="A25" s="24"/>
      <c r="B25" s="24"/>
      <c r="C25" s="24"/>
      <c r="D25" s="24"/>
      <c r="E25" s="24"/>
      <c r="G25" s="50"/>
      <c r="H25" s="50"/>
      <c r="I25" s="50"/>
      <c r="J25" s="50"/>
      <c r="K25" s="24"/>
    </row>
    <row r="26" spans="1:11">
      <c r="A26" s="24"/>
      <c r="B26" s="24"/>
      <c r="C26" s="24"/>
      <c r="D26" s="24"/>
      <c r="E26" s="24"/>
      <c r="G26" s="50"/>
      <c r="H26" s="50"/>
      <c r="I26" s="50"/>
      <c r="J26" s="50"/>
      <c r="K26" s="24"/>
    </row>
    <row r="27" spans="1:11">
      <c r="A27" s="24"/>
      <c r="B27" s="24"/>
      <c r="C27" s="24"/>
      <c r="D27" s="24"/>
      <c r="E27" s="24"/>
      <c r="G27" s="50"/>
      <c r="H27" s="50"/>
      <c r="I27" s="50"/>
      <c r="J27" s="50"/>
      <c r="K27" s="24"/>
    </row>
    <row r="28" spans="1:11">
      <c r="A28" s="24"/>
      <c r="B28" s="24"/>
      <c r="C28" s="24"/>
      <c r="D28" s="24"/>
      <c r="E28" s="24"/>
      <c r="G28" s="50"/>
      <c r="H28" s="50"/>
      <c r="I28" s="50"/>
      <c r="J28" s="50"/>
      <c r="K28" s="24"/>
    </row>
    <row r="29" spans="1:11">
      <c r="A29" s="24"/>
      <c r="B29" s="24"/>
      <c r="C29" s="24"/>
      <c r="D29" s="24"/>
      <c r="E29" s="24"/>
      <c r="G29" s="50"/>
      <c r="H29" s="50"/>
      <c r="I29" s="50"/>
      <c r="J29" s="50"/>
      <c r="K29" s="24"/>
    </row>
    <row r="30" spans="1:11">
      <c r="A30" s="24"/>
      <c r="B30" s="24"/>
      <c r="C30" s="24"/>
      <c r="D30" s="24"/>
      <c r="E30" s="24"/>
      <c r="G30" s="50"/>
      <c r="H30" s="50"/>
      <c r="I30" s="50"/>
      <c r="J30" s="50"/>
      <c r="K30" s="24"/>
    </row>
    <row r="31" spans="1:11">
      <c r="A31" s="24"/>
      <c r="B31" s="24"/>
      <c r="C31" s="24"/>
      <c r="D31" s="24"/>
      <c r="E31" s="24"/>
      <c r="G31" s="50"/>
      <c r="H31" s="50"/>
      <c r="I31" s="50"/>
      <c r="J31" s="50"/>
      <c r="K31" s="24"/>
    </row>
    <row r="32" spans="1:11">
      <c r="A32" s="24"/>
      <c r="B32" s="24"/>
      <c r="C32" s="24"/>
      <c r="D32" s="24"/>
      <c r="E32" s="24"/>
      <c r="G32" s="50"/>
      <c r="H32" s="50"/>
      <c r="I32" s="50"/>
      <c r="J32" s="50"/>
      <c r="K32" s="24"/>
    </row>
    <row r="33" spans="1:11">
      <c r="A33" s="24"/>
      <c r="B33" s="24"/>
      <c r="C33" s="24"/>
      <c r="D33" s="24"/>
      <c r="E33" s="24"/>
      <c r="G33" s="50"/>
      <c r="H33" s="50"/>
      <c r="I33" s="50"/>
      <c r="J33" s="50"/>
      <c r="K33" s="24"/>
    </row>
    <row r="34" spans="1:11">
      <c r="A34" s="24"/>
      <c r="B34" s="24"/>
      <c r="C34" s="24"/>
      <c r="D34" s="24"/>
      <c r="E34" s="24"/>
      <c r="G34" s="50"/>
      <c r="H34" s="50"/>
      <c r="I34" s="50"/>
      <c r="J34" s="50"/>
      <c r="K34" s="24"/>
    </row>
    <row r="35" spans="1:11">
      <c r="A35" s="24"/>
      <c r="B35" s="24"/>
      <c r="C35" s="24"/>
      <c r="D35" s="24"/>
      <c r="E35" s="24"/>
      <c r="G35" s="50"/>
      <c r="H35" s="50"/>
      <c r="I35" s="50"/>
      <c r="J35" s="50"/>
      <c r="K35" s="24"/>
    </row>
    <row r="36" spans="1:11">
      <c r="A36" s="24"/>
      <c r="B36" s="24"/>
      <c r="C36" s="24"/>
      <c r="D36" s="24"/>
      <c r="E36" s="24"/>
      <c r="G36" s="50"/>
      <c r="H36" s="50"/>
      <c r="I36" s="50"/>
      <c r="J36" s="50"/>
      <c r="K36" s="24"/>
    </row>
    <row r="37" spans="1:11">
      <c r="A37" s="24"/>
      <c r="B37" s="24"/>
      <c r="C37" s="24"/>
      <c r="D37" s="24"/>
      <c r="E37" s="24"/>
      <c r="G37" s="50"/>
      <c r="H37" s="50"/>
      <c r="I37" s="50"/>
      <c r="J37" s="50"/>
      <c r="K37" s="24"/>
    </row>
    <row r="38" spans="1:11">
      <c r="A38" s="24"/>
      <c r="B38" s="24"/>
      <c r="C38" s="24"/>
      <c r="D38" s="24"/>
      <c r="E38" s="24"/>
      <c r="G38" s="50"/>
      <c r="K38" s="24"/>
    </row>
    <row r="39" spans="1:11">
      <c r="A39" s="24"/>
      <c r="B39" s="24"/>
      <c r="C39" s="24"/>
      <c r="D39" s="24"/>
      <c r="E39" s="24"/>
      <c r="G39" s="50"/>
      <c r="K39" s="24"/>
    </row>
    <row r="40" spans="1:11">
      <c r="A40" s="24"/>
      <c r="B40" s="24"/>
      <c r="C40" s="24"/>
      <c r="D40" s="24"/>
      <c r="E40" s="24"/>
      <c r="G40" s="50"/>
      <c r="K40" s="24"/>
    </row>
    <row r="41" spans="1:11">
      <c r="A41" s="24"/>
      <c r="B41" s="24"/>
      <c r="C41" s="24"/>
      <c r="D41" s="24"/>
      <c r="E41" s="24"/>
      <c r="G41" s="50"/>
      <c r="K41" s="24"/>
    </row>
    <row r="42" spans="1:11">
      <c r="A42" s="24"/>
      <c r="B42" s="24"/>
      <c r="C42" s="24"/>
      <c r="D42" s="24"/>
      <c r="E42" s="24"/>
      <c r="G42" s="50"/>
      <c r="K42" s="24"/>
    </row>
    <row r="43" spans="1:11">
      <c r="A43" s="24"/>
      <c r="B43" s="24"/>
      <c r="C43" s="24"/>
      <c r="D43" s="24"/>
      <c r="E43" s="24"/>
      <c r="G43" s="50"/>
      <c r="K43" s="24"/>
    </row>
    <row r="44" spans="1:11">
      <c r="A44" s="24"/>
      <c r="B44" s="24"/>
      <c r="C44" s="24"/>
      <c r="D44" s="24"/>
      <c r="E44" s="24"/>
      <c r="G44" s="50"/>
      <c r="K44" s="24"/>
    </row>
    <row r="45" spans="1:11">
      <c r="A45" s="24"/>
      <c r="B45" s="24"/>
      <c r="C45" s="24"/>
      <c r="D45" s="24"/>
      <c r="E45" s="24"/>
      <c r="G45" s="50"/>
      <c r="K45" s="24"/>
    </row>
    <row r="46" spans="1:11">
      <c r="A46" s="24"/>
      <c r="B46" s="24"/>
      <c r="C46" s="24"/>
      <c r="D46" s="24"/>
      <c r="E46" s="24"/>
      <c r="G46" s="50"/>
      <c r="K46" s="24"/>
    </row>
    <row r="47" spans="1:11">
      <c r="A47" s="24"/>
      <c r="B47" s="24"/>
      <c r="C47" s="24"/>
      <c r="D47" s="24"/>
      <c r="E47" s="24"/>
      <c r="G47" s="50"/>
      <c r="K47" s="24"/>
    </row>
    <row r="48" spans="1:11">
      <c r="A48" s="24"/>
      <c r="B48" s="24"/>
      <c r="C48" s="24"/>
      <c r="D48" s="24"/>
      <c r="E48" s="24"/>
      <c r="G48" s="50"/>
      <c r="K48" s="24"/>
    </row>
    <row r="49" spans="1:11">
      <c r="A49" s="24"/>
      <c r="B49" s="24"/>
      <c r="C49" s="24"/>
      <c r="D49" s="24"/>
      <c r="E49" s="24"/>
      <c r="G49" s="50"/>
      <c r="K49" s="24"/>
    </row>
    <row r="50" spans="1:11">
      <c r="A50" s="24"/>
      <c r="B50" s="24"/>
      <c r="C50" s="24"/>
      <c r="D50" s="24"/>
      <c r="E50" s="24"/>
      <c r="G50" s="50"/>
      <c r="K50" s="24"/>
    </row>
    <row r="51" spans="1:11">
      <c r="A51" s="24"/>
      <c r="B51" s="24"/>
      <c r="C51" s="24"/>
      <c r="D51" s="24"/>
      <c r="E51" s="24"/>
      <c r="G51" s="50"/>
      <c r="K51" s="24"/>
    </row>
    <row r="52" spans="1:11">
      <c r="A52" s="24"/>
      <c r="B52" s="24"/>
      <c r="C52" s="24"/>
      <c r="D52" s="24"/>
      <c r="E52" s="24"/>
      <c r="G52" s="50"/>
      <c r="K52" s="24"/>
    </row>
    <row r="53" spans="1:11">
      <c r="A53" s="24"/>
      <c r="B53" s="24"/>
      <c r="C53" s="24"/>
      <c r="D53" s="24"/>
      <c r="E53" s="24"/>
      <c r="G53" s="50"/>
      <c r="K53" s="24"/>
    </row>
    <row r="54" spans="1:11">
      <c r="A54" s="24"/>
      <c r="B54" s="24"/>
      <c r="C54" s="24"/>
      <c r="D54" s="24"/>
      <c r="E54" s="24"/>
      <c r="G54" s="50"/>
      <c r="K54" s="24"/>
    </row>
    <row r="55" spans="1:11">
      <c r="A55" s="24"/>
      <c r="B55" s="24"/>
      <c r="C55" s="24"/>
      <c r="D55" s="24"/>
      <c r="E55" s="24"/>
      <c r="G55" s="50"/>
      <c r="K55" s="24"/>
    </row>
    <row r="56" spans="1:11">
      <c r="A56" s="24"/>
      <c r="B56" s="24"/>
      <c r="C56" s="24"/>
      <c r="D56" s="24"/>
      <c r="E56" s="24"/>
      <c r="G56" s="50"/>
      <c r="K56" s="24"/>
    </row>
    <row r="57" spans="1:11">
      <c r="A57" s="24"/>
      <c r="B57" s="24"/>
      <c r="C57" s="24"/>
      <c r="D57" s="24"/>
      <c r="E57" s="24"/>
      <c r="G57" s="50"/>
      <c r="K57" s="24"/>
    </row>
    <row r="58" spans="1:11">
      <c r="A58" s="24"/>
      <c r="B58" s="24"/>
      <c r="C58" s="24"/>
      <c r="D58" s="24"/>
      <c r="E58" s="24"/>
      <c r="G58" s="50"/>
      <c r="K58" s="24"/>
    </row>
    <row r="59" spans="1:11">
      <c r="A59" s="24"/>
      <c r="B59" s="24"/>
      <c r="C59" s="24"/>
      <c r="D59" s="24"/>
      <c r="E59" s="24"/>
      <c r="G59" s="50"/>
      <c r="K59" s="24"/>
    </row>
    <row r="60" spans="1:11">
      <c r="A60" s="24"/>
      <c r="B60" s="24"/>
      <c r="C60" s="24"/>
      <c r="D60" s="24"/>
      <c r="E60" s="24"/>
      <c r="G60" s="50"/>
      <c r="K60" s="24"/>
    </row>
    <row r="61" spans="1:11">
      <c r="A61" s="24"/>
      <c r="B61" s="24"/>
      <c r="C61" s="24"/>
      <c r="D61" s="24"/>
      <c r="E61" s="24"/>
      <c r="G61" s="50"/>
      <c r="K61" s="24"/>
    </row>
    <row r="62" spans="1:11">
      <c r="A62" s="24"/>
      <c r="B62" s="24"/>
      <c r="C62" s="24"/>
      <c r="D62" s="24"/>
      <c r="E62" s="24"/>
      <c r="G62" s="50"/>
      <c r="K62" s="24"/>
    </row>
    <row r="63" spans="1:11">
      <c r="A63" s="24"/>
      <c r="B63" s="24"/>
      <c r="C63" s="24"/>
      <c r="D63" s="24"/>
      <c r="E63" s="24"/>
      <c r="G63" s="50"/>
      <c r="K63" s="24"/>
    </row>
    <row r="64" spans="1:11">
      <c r="A64" s="24"/>
      <c r="B64" s="24"/>
      <c r="C64" s="24"/>
      <c r="D64" s="24"/>
      <c r="E64" s="24"/>
      <c r="G64" s="50"/>
      <c r="K64" s="24"/>
    </row>
    <row r="65" spans="1:11">
      <c r="A65" s="24"/>
      <c r="B65" s="24"/>
      <c r="C65" s="24"/>
      <c r="D65" s="24"/>
      <c r="E65" s="24"/>
      <c r="G65" s="50"/>
      <c r="K65" s="24"/>
    </row>
    <row r="66" spans="1:11">
      <c r="A66" s="24"/>
      <c r="B66" s="24"/>
      <c r="C66" s="24"/>
      <c r="D66" s="24"/>
      <c r="E66" s="24"/>
      <c r="G66" s="50"/>
      <c r="K66" s="24"/>
    </row>
    <row r="67" spans="1:11">
      <c r="A67" s="24"/>
      <c r="B67" s="24"/>
      <c r="C67" s="24"/>
      <c r="D67" s="24"/>
      <c r="E67" s="24"/>
      <c r="G67" s="50"/>
      <c r="K67" s="24"/>
    </row>
    <row r="68" spans="1:11">
      <c r="A68" s="24"/>
      <c r="B68" s="24"/>
      <c r="C68" s="24"/>
      <c r="D68" s="24"/>
      <c r="E68" s="24"/>
      <c r="G68" s="50"/>
      <c r="K68" s="24"/>
    </row>
    <row r="69" spans="1:11">
      <c r="A69" s="24"/>
      <c r="B69" s="24"/>
      <c r="C69" s="24"/>
      <c r="D69" s="24"/>
      <c r="E69" s="24"/>
      <c r="G69" s="50"/>
      <c r="K69" s="24"/>
    </row>
    <row r="70" spans="1:11">
      <c r="A70" s="24"/>
      <c r="B70" s="24"/>
      <c r="C70" s="24"/>
      <c r="D70" s="24"/>
      <c r="E70" s="24"/>
      <c r="G70" s="50"/>
      <c r="K70" s="24"/>
    </row>
    <row r="71" spans="1:11">
      <c r="A71" s="24"/>
      <c r="B71" s="24"/>
      <c r="C71" s="24"/>
      <c r="D71" s="24"/>
      <c r="E71" s="24"/>
      <c r="G71" s="50"/>
      <c r="K71" s="24"/>
    </row>
    <row r="72" spans="1:11">
      <c r="A72" s="24"/>
      <c r="B72" s="24"/>
      <c r="C72" s="24"/>
      <c r="D72" s="24"/>
      <c r="E72" s="24"/>
      <c r="G72" s="50"/>
      <c r="K72" s="24"/>
    </row>
    <row r="73" spans="1:11">
      <c r="A73" s="24"/>
      <c r="B73" s="24"/>
      <c r="C73" s="24"/>
      <c r="D73" s="24"/>
      <c r="E73" s="24"/>
      <c r="G73" s="50"/>
      <c r="K73" s="24"/>
    </row>
    <row r="74" spans="1:11">
      <c r="A74" s="24"/>
      <c r="B74" s="24"/>
      <c r="C74" s="24"/>
      <c r="D74" s="24"/>
      <c r="E74" s="24"/>
      <c r="G74" s="50"/>
      <c r="K74" s="24"/>
    </row>
    <row r="75" spans="1:11">
      <c r="A75" s="24"/>
      <c r="B75" s="24"/>
      <c r="C75" s="24"/>
      <c r="D75" s="24"/>
      <c r="E75" s="24"/>
      <c r="G75" s="50"/>
      <c r="K75" s="24"/>
    </row>
    <row r="76" spans="1:11">
      <c r="A76" s="24"/>
      <c r="B76" s="24"/>
      <c r="C76" s="24"/>
      <c r="D76" s="24"/>
      <c r="E76" s="24"/>
      <c r="G76" s="50"/>
      <c r="K76" s="24"/>
    </row>
    <row r="77" spans="1:11">
      <c r="A77" s="24"/>
      <c r="B77" s="24"/>
      <c r="C77" s="24"/>
      <c r="D77" s="24"/>
      <c r="E77" s="24"/>
      <c r="G77" s="50"/>
      <c r="K77" s="24"/>
    </row>
    <row r="78" spans="1:11">
      <c r="A78" s="24"/>
      <c r="B78" s="24"/>
      <c r="C78" s="24"/>
      <c r="D78" s="24"/>
      <c r="E78" s="24"/>
      <c r="G78" s="50"/>
      <c r="K78" s="24"/>
    </row>
    <row r="79" spans="1:11">
      <c r="A79" s="24"/>
      <c r="B79" s="24"/>
      <c r="C79" s="24"/>
      <c r="D79" s="24"/>
      <c r="E79" s="24"/>
      <c r="G79" s="50"/>
      <c r="K79" s="24"/>
    </row>
    <row r="80" spans="1:11">
      <c r="A80" s="24"/>
      <c r="B80" s="24"/>
      <c r="C80" s="24"/>
      <c r="D80" s="24"/>
      <c r="E80" s="24"/>
      <c r="G80" s="50"/>
      <c r="K80" s="24"/>
    </row>
    <row r="81" spans="1:11">
      <c r="A81" s="24"/>
      <c r="B81" s="24"/>
      <c r="C81" s="24"/>
      <c r="D81" s="24"/>
      <c r="E81" s="24"/>
      <c r="G81" s="50"/>
      <c r="K81" s="24"/>
    </row>
    <row r="82" spans="1:11">
      <c r="A82" s="24"/>
      <c r="B82" s="24"/>
      <c r="C82" s="24"/>
      <c r="D82" s="24"/>
      <c r="E82" s="24"/>
      <c r="G82" s="50"/>
      <c r="K82" s="24"/>
    </row>
    <row r="83" spans="1:11">
      <c r="A83" s="24"/>
      <c r="B83" s="24"/>
      <c r="C83" s="24"/>
      <c r="D83" s="24"/>
      <c r="E83" s="24"/>
      <c r="G83" s="50"/>
      <c r="K83" s="24"/>
    </row>
    <row r="84" spans="1:11">
      <c r="A84" s="24"/>
      <c r="B84" s="24"/>
      <c r="C84" s="24"/>
      <c r="D84" s="24"/>
      <c r="E84" s="24"/>
      <c r="G84" s="50"/>
      <c r="K84" s="24"/>
    </row>
    <row r="85" spans="1:11">
      <c r="A85" s="24"/>
      <c r="B85" s="24"/>
      <c r="C85" s="24"/>
      <c r="D85" s="24"/>
      <c r="E85" s="24"/>
      <c r="G85" s="50"/>
      <c r="K85" s="24"/>
    </row>
    <row r="86" spans="1:11">
      <c r="A86" s="24"/>
      <c r="B86" s="24"/>
      <c r="C86" s="24"/>
      <c r="D86" s="24"/>
      <c r="E86" s="24"/>
      <c r="G86" s="50"/>
      <c r="K86" s="24"/>
    </row>
    <row r="87" spans="1:11">
      <c r="A87" s="24"/>
      <c r="B87" s="24"/>
      <c r="C87" s="24"/>
      <c r="D87" s="24"/>
      <c r="E87" s="24"/>
      <c r="G87" s="50"/>
      <c r="K87" s="24"/>
    </row>
    <row r="88" spans="1:11">
      <c r="A88" s="24"/>
      <c r="B88" s="24"/>
      <c r="C88" s="24"/>
      <c r="D88" s="24"/>
      <c r="E88" s="24"/>
      <c r="G88" s="50"/>
      <c r="K88" s="24"/>
    </row>
    <row r="89" spans="1:11">
      <c r="A89" s="24"/>
      <c r="B89" s="24"/>
      <c r="C89" s="24"/>
      <c r="D89" s="24"/>
      <c r="E89" s="24"/>
      <c r="G89" s="50"/>
      <c r="K89" s="24"/>
    </row>
    <row r="90" spans="1:11">
      <c r="A90" s="24"/>
      <c r="B90" s="24"/>
      <c r="C90" s="24"/>
      <c r="D90" s="24"/>
      <c r="E90" s="24"/>
      <c r="G90" s="50"/>
      <c r="K90" s="24"/>
    </row>
    <row r="91" spans="1:11">
      <c r="A91" s="24"/>
      <c r="B91" s="24"/>
      <c r="C91" s="24"/>
      <c r="D91" s="24"/>
      <c r="E91" s="24"/>
      <c r="G91" s="50"/>
      <c r="K91" s="24"/>
    </row>
    <row r="92" spans="1:11">
      <c r="A92" s="24"/>
      <c r="B92" s="24"/>
      <c r="C92" s="24"/>
      <c r="D92" s="24"/>
      <c r="E92" s="24"/>
      <c r="G92" s="50"/>
      <c r="K92" s="24"/>
    </row>
    <row r="93" spans="1:11">
      <c r="A93" s="24"/>
      <c r="B93" s="24"/>
      <c r="C93" s="24"/>
      <c r="D93" s="24"/>
      <c r="E93" s="24"/>
      <c r="G93" s="50"/>
      <c r="K93" s="24"/>
    </row>
    <row r="94" spans="1:11">
      <c r="A94" s="24"/>
      <c r="B94" s="24"/>
      <c r="C94" s="24"/>
      <c r="D94" s="24"/>
      <c r="E94" s="24"/>
      <c r="G94" s="50"/>
      <c r="K94" s="24"/>
    </row>
    <row r="95" spans="1:11">
      <c r="A95" s="24"/>
      <c r="B95" s="24"/>
      <c r="C95" s="24"/>
      <c r="D95" s="24"/>
      <c r="E95" s="24"/>
      <c r="G95" s="50"/>
      <c r="K95" s="24"/>
    </row>
    <row r="96" spans="1:11">
      <c r="A96" s="24"/>
      <c r="B96" s="24"/>
      <c r="C96" s="24"/>
      <c r="D96" s="24"/>
      <c r="E96" s="24"/>
      <c r="G96" s="50"/>
      <c r="K96" s="24"/>
    </row>
    <row r="97" spans="1:11">
      <c r="A97" s="24"/>
      <c r="B97" s="24"/>
      <c r="C97" s="24"/>
      <c r="D97" s="24"/>
      <c r="E97" s="24"/>
      <c r="G97" s="50"/>
      <c r="K97" s="24"/>
    </row>
    <row r="98" spans="1:11">
      <c r="A98" s="24"/>
      <c r="B98" s="24"/>
      <c r="C98" s="24"/>
      <c r="D98" s="24"/>
      <c r="E98" s="24"/>
      <c r="G98" s="50"/>
      <c r="K98" s="24"/>
    </row>
    <row r="99" spans="1:11">
      <c r="A99" s="24"/>
      <c r="B99" s="24"/>
      <c r="C99" s="24"/>
      <c r="D99" s="24"/>
      <c r="E99" s="24"/>
      <c r="G99" s="50"/>
      <c r="K99" s="24"/>
    </row>
    <row r="100" spans="1:11">
      <c r="A100" s="24"/>
      <c r="B100" s="24"/>
      <c r="C100" s="24"/>
      <c r="D100" s="24"/>
      <c r="E100" s="24"/>
      <c r="G100" s="50"/>
      <c r="K100" s="24"/>
    </row>
    <row r="101" spans="1:11">
      <c r="A101" s="24"/>
      <c r="B101" s="24"/>
      <c r="C101" s="24"/>
      <c r="D101" s="24"/>
      <c r="E101" s="24"/>
      <c r="G101" s="50"/>
      <c r="K101" s="24"/>
    </row>
    <row r="102" spans="1:11">
      <c r="A102" s="24"/>
      <c r="B102" s="24"/>
      <c r="C102" s="24"/>
      <c r="D102" s="24"/>
      <c r="E102" s="24"/>
      <c r="G102" s="50"/>
      <c r="K102" s="24"/>
    </row>
    <row r="103" spans="1:11">
      <c r="A103" s="24"/>
      <c r="B103" s="24"/>
      <c r="C103" s="24"/>
      <c r="D103" s="24"/>
      <c r="E103" s="24"/>
      <c r="G103" s="50"/>
      <c r="K103" s="24"/>
    </row>
    <row r="104" spans="1:11">
      <c r="A104" s="24"/>
      <c r="B104" s="24"/>
      <c r="C104" s="24"/>
      <c r="D104" s="24"/>
      <c r="E104" s="24"/>
      <c r="G104" s="50"/>
      <c r="K104" s="24"/>
    </row>
    <row r="105" spans="1:11">
      <c r="A105" s="24"/>
      <c r="B105" s="24"/>
      <c r="C105" s="24"/>
      <c r="D105" s="24"/>
      <c r="E105" s="24"/>
      <c r="G105" s="50"/>
      <c r="K105" s="24"/>
    </row>
    <row r="106" spans="1:11">
      <c r="A106" s="24"/>
      <c r="B106" s="24"/>
      <c r="C106" s="24"/>
      <c r="D106" s="24"/>
      <c r="E106" s="24"/>
      <c r="G106" s="50"/>
      <c r="K106" s="24"/>
    </row>
    <row r="107" spans="1:11">
      <c r="A107" s="24"/>
      <c r="B107" s="24"/>
      <c r="C107" s="24"/>
      <c r="D107" s="24"/>
      <c r="E107" s="24"/>
      <c r="G107" s="50"/>
      <c r="K107" s="24"/>
    </row>
    <row r="108" spans="1:11">
      <c r="A108" s="24"/>
      <c r="B108" s="24"/>
      <c r="C108" s="24"/>
      <c r="D108" s="24"/>
      <c r="E108" s="24"/>
      <c r="G108" s="50"/>
      <c r="K108" s="24"/>
    </row>
    <row r="109" spans="1:11">
      <c r="A109" s="24"/>
      <c r="B109" s="24"/>
      <c r="C109" s="24"/>
      <c r="D109" s="24"/>
      <c r="E109" s="24"/>
      <c r="G109" s="50"/>
      <c r="K109" s="24"/>
    </row>
    <row r="110" spans="1:11">
      <c r="A110" s="24"/>
      <c r="B110" s="24"/>
      <c r="C110" s="24"/>
      <c r="D110" s="24"/>
      <c r="E110" s="24"/>
      <c r="G110" s="50"/>
      <c r="K110" s="24"/>
    </row>
    <row r="111" spans="1:11">
      <c r="A111" s="24"/>
      <c r="B111" s="24"/>
      <c r="C111" s="24"/>
      <c r="D111" s="24"/>
      <c r="E111" s="24"/>
      <c r="G111" s="50"/>
      <c r="K111" s="24"/>
    </row>
    <row r="112" spans="1:11">
      <c r="A112" s="24"/>
      <c r="B112" s="24"/>
      <c r="C112" s="24"/>
      <c r="D112" s="24"/>
      <c r="E112" s="24"/>
      <c r="G112" s="50"/>
      <c r="K112" s="24"/>
    </row>
    <row r="113" spans="1:11">
      <c r="A113" s="24"/>
      <c r="B113" s="24"/>
      <c r="C113" s="24"/>
      <c r="D113" s="24"/>
      <c r="E113" s="24"/>
      <c r="G113" s="50"/>
      <c r="K113" s="24"/>
    </row>
    <row r="114" spans="1:11">
      <c r="A114" s="24"/>
      <c r="B114" s="24"/>
      <c r="C114" s="24"/>
      <c r="D114" s="24"/>
      <c r="E114" s="24"/>
      <c r="G114" s="50"/>
      <c r="K114" s="24"/>
    </row>
    <row r="115" spans="1:11">
      <c r="A115" s="24"/>
      <c r="B115" s="24"/>
      <c r="C115" s="24"/>
      <c r="D115" s="24"/>
      <c r="E115" s="24"/>
      <c r="G115" s="50"/>
      <c r="K115" s="24"/>
    </row>
    <row r="116" spans="1:11">
      <c r="A116" s="24"/>
      <c r="B116" s="24"/>
      <c r="C116" s="24"/>
      <c r="D116" s="24"/>
      <c r="E116" s="24"/>
      <c r="G116" s="50"/>
      <c r="K116" s="24"/>
    </row>
    <row r="117" spans="1:11">
      <c r="A117" s="24"/>
      <c r="B117" s="24"/>
      <c r="C117" s="24"/>
      <c r="D117" s="24"/>
      <c r="E117" s="24"/>
      <c r="G117" s="50"/>
      <c r="K117" s="24"/>
    </row>
    <row r="118" spans="1:11">
      <c r="A118" s="24"/>
      <c r="B118" s="24"/>
      <c r="C118" s="24"/>
      <c r="D118" s="24"/>
      <c r="E118" s="24"/>
      <c r="G118" s="50"/>
      <c r="K118" s="24"/>
    </row>
    <row r="119" spans="1:11">
      <c r="A119" s="24"/>
      <c r="B119" s="24"/>
      <c r="C119" s="24"/>
      <c r="D119" s="24"/>
      <c r="E119" s="24"/>
      <c r="G119" s="50"/>
      <c r="K119" s="24"/>
    </row>
    <row r="120" spans="1:11">
      <c r="A120" s="24"/>
      <c r="B120" s="24"/>
      <c r="C120" s="24"/>
      <c r="D120" s="24"/>
      <c r="E120" s="24"/>
      <c r="G120" s="50"/>
      <c r="K120" s="24"/>
    </row>
    <row r="121" spans="1:11">
      <c r="A121" s="24"/>
      <c r="B121" s="24"/>
      <c r="C121" s="24"/>
      <c r="D121" s="24"/>
      <c r="E121" s="24"/>
      <c r="G121" s="50"/>
      <c r="K121" s="24"/>
    </row>
    <row r="122" spans="1:11">
      <c r="A122" s="24"/>
      <c r="B122" s="24"/>
      <c r="C122" s="24"/>
      <c r="D122" s="24"/>
      <c r="E122" s="24"/>
      <c r="G122" s="50"/>
      <c r="K122" s="24"/>
    </row>
    <row r="123" spans="1:11">
      <c r="A123" s="24"/>
      <c r="B123" s="24"/>
      <c r="C123" s="24"/>
      <c r="D123" s="24"/>
      <c r="E123" s="24"/>
      <c r="G123" s="50"/>
      <c r="K123" s="24"/>
    </row>
    <row r="124" spans="1:11">
      <c r="A124" s="24"/>
      <c r="B124" s="24"/>
      <c r="C124" s="24"/>
      <c r="D124" s="24"/>
      <c r="E124" s="24"/>
      <c r="G124" s="50"/>
      <c r="K124" s="24"/>
    </row>
    <row r="125" spans="1:11">
      <c r="A125" s="24"/>
      <c r="B125" s="24"/>
      <c r="C125" s="24"/>
      <c r="D125" s="24"/>
      <c r="E125" s="24"/>
      <c r="G125" s="50"/>
      <c r="K125" s="24"/>
    </row>
    <row r="126" spans="1:11">
      <c r="A126" s="24"/>
      <c r="B126" s="24"/>
      <c r="C126" s="24"/>
      <c r="D126" s="24"/>
      <c r="E126" s="24"/>
      <c r="G126" s="50"/>
      <c r="K126" s="24"/>
    </row>
    <row r="127" spans="1:11">
      <c r="A127" s="24"/>
      <c r="B127" s="24"/>
      <c r="C127" s="24"/>
      <c r="D127" s="24"/>
      <c r="E127" s="24"/>
      <c r="G127" s="50"/>
      <c r="K127" s="24"/>
    </row>
    <row r="128" spans="1:11">
      <c r="A128" s="24"/>
      <c r="B128" s="24"/>
      <c r="C128" s="24"/>
      <c r="D128" s="24"/>
      <c r="E128" s="24"/>
      <c r="G128" s="50"/>
      <c r="K128" s="24"/>
    </row>
    <row r="129" spans="1:11">
      <c r="A129" s="24"/>
      <c r="B129" s="24"/>
      <c r="C129" s="24"/>
      <c r="D129" s="24"/>
      <c r="E129" s="24"/>
      <c r="G129" s="50"/>
      <c r="K129" s="24"/>
    </row>
    <row r="130" spans="1:11">
      <c r="A130" s="24"/>
      <c r="B130" s="24"/>
      <c r="C130" s="24"/>
      <c r="D130" s="24"/>
      <c r="E130" s="24"/>
      <c r="G130" s="50"/>
      <c r="K130" s="24"/>
    </row>
    <row r="131" spans="1:11">
      <c r="A131" s="24"/>
      <c r="B131" s="24"/>
      <c r="C131" s="24"/>
      <c r="D131" s="24"/>
      <c r="E131" s="24"/>
      <c r="G131" s="50"/>
      <c r="K131" s="24"/>
    </row>
    <row r="132" spans="1:11">
      <c r="A132" s="24"/>
      <c r="B132" s="24"/>
      <c r="C132" s="24"/>
      <c r="D132" s="24"/>
      <c r="E132" s="24"/>
      <c r="G132" s="50"/>
      <c r="K132" s="24"/>
    </row>
    <row r="133" spans="1:11">
      <c r="A133" s="24"/>
      <c r="B133" s="24"/>
      <c r="C133" s="24"/>
      <c r="D133" s="24"/>
      <c r="E133" s="24"/>
      <c r="G133" s="50"/>
      <c r="K133" s="24"/>
    </row>
    <row r="134" spans="1:11">
      <c r="A134" s="24"/>
      <c r="B134" s="24"/>
      <c r="C134" s="24"/>
      <c r="D134" s="24"/>
      <c r="E134" s="24"/>
      <c r="G134" s="50"/>
      <c r="K134" s="24"/>
    </row>
    <row r="135" spans="1:11">
      <c r="A135" s="24"/>
      <c r="B135" s="24"/>
      <c r="C135" s="24"/>
      <c r="D135" s="24"/>
      <c r="E135" s="24"/>
      <c r="G135" s="50"/>
      <c r="K135" s="24"/>
    </row>
    <row r="136" spans="1:11">
      <c r="A136" s="24"/>
      <c r="B136" s="24"/>
      <c r="C136" s="24"/>
      <c r="D136" s="24"/>
      <c r="E136" s="24"/>
      <c r="G136" s="50"/>
      <c r="K136" s="24"/>
    </row>
    <row r="137" spans="1:11">
      <c r="A137" s="24"/>
      <c r="B137" s="24"/>
      <c r="C137" s="24"/>
      <c r="D137" s="24"/>
      <c r="E137" s="24"/>
      <c r="G137" s="50"/>
      <c r="K137" s="24"/>
    </row>
    <row r="138" spans="1:11">
      <c r="A138" s="24"/>
      <c r="B138" s="24"/>
      <c r="C138" s="24"/>
      <c r="D138" s="24"/>
      <c r="E138" s="24"/>
      <c r="G138" s="50"/>
      <c r="K138" s="24"/>
    </row>
    <row r="139" spans="1:11">
      <c r="A139" s="24"/>
      <c r="B139" s="24"/>
      <c r="C139" s="24"/>
      <c r="D139" s="24"/>
      <c r="E139" s="24"/>
      <c r="G139" s="50"/>
      <c r="K139" s="24"/>
    </row>
    <row r="140" spans="1:11">
      <c r="A140" s="24"/>
      <c r="B140" s="24"/>
      <c r="C140" s="24"/>
      <c r="D140" s="24"/>
      <c r="E140" s="24"/>
      <c r="G140" s="50"/>
      <c r="K140" s="24"/>
    </row>
    <row r="141" spans="1:11">
      <c r="A141" s="24"/>
      <c r="B141" s="24"/>
      <c r="C141" s="24"/>
      <c r="D141" s="24"/>
      <c r="E141" s="24"/>
      <c r="G141" s="50"/>
      <c r="K141" s="24"/>
    </row>
    <row r="142" spans="1:11">
      <c r="A142" s="24"/>
      <c r="B142" s="24"/>
      <c r="C142" s="24"/>
      <c r="D142" s="24"/>
      <c r="E142" s="24"/>
      <c r="G142" s="50"/>
      <c r="K142" s="24"/>
    </row>
    <row r="143" spans="1:11">
      <c r="A143" s="24"/>
      <c r="B143" s="24"/>
      <c r="C143" s="24"/>
      <c r="D143" s="24"/>
      <c r="E143" s="24"/>
      <c r="G143" s="50"/>
      <c r="K143" s="24"/>
    </row>
    <row r="144" spans="1:11">
      <c r="A144" s="24"/>
      <c r="B144" s="24"/>
      <c r="C144" s="24"/>
      <c r="D144" s="24"/>
      <c r="E144" s="24"/>
      <c r="G144" s="50"/>
      <c r="K144" s="24"/>
    </row>
    <row r="145" spans="1:11">
      <c r="A145" s="24"/>
      <c r="B145" s="24"/>
      <c r="C145" s="24"/>
      <c r="D145" s="24"/>
      <c r="E145" s="24"/>
      <c r="G145" s="50"/>
      <c r="K145" s="24"/>
    </row>
    <row r="146" spans="1:11">
      <c r="A146" s="24"/>
      <c r="B146" s="24"/>
      <c r="C146" s="24"/>
      <c r="D146" s="24"/>
      <c r="E146" s="24"/>
      <c r="G146" s="50"/>
      <c r="K146" s="24"/>
    </row>
    <row r="147" spans="1:11">
      <c r="A147" s="24"/>
      <c r="B147" s="24"/>
      <c r="C147" s="24"/>
      <c r="D147" s="24"/>
      <c r="E147" s="24"/>
      <c r="G147" s="50"/>
      <c r="K147" s="24"/>
    </row>
    <row r="148" spans="1:11">
      <c r="A148" s="24"/>
      <c r="B148" s="24"/>
      <c r="C148" s="24"/>
      <c r="D148" s="24"/>
      <c r="E148" s="24"/>
      <c r="G148" s="50"/>
      <c r="K148" s="24"/>
    </row>
    <row r="149" spans="1:11">
      <c r="A149" s="24"/>
      <c r="B149" s="24"/>
      <c r="C149" s="24"/>
      <c r="D149" s="24"/>
      <c r="E149" s="24"/>
      <c r="G149" s="50"/>
      <c r="K149" s="24"/>
    </row>
    <row r="150" spans="1:11">
      <c r="A150" s="24"/>
      <c r="B150" s="24"/>
      <c r="C150" s="24"/>
      <c r="D150" s="24"/>
      <c r="E150" s="24"/>
      <c r="K150" s="24"/>
    </row>
    <row r="151" spans="1:11">
      <c r="A151" s="24"/>
      <c r="B151" s="24"/>
      <c r="C151" s="24"/>
      <c r="D151" s="24"/>
      <c r="E151" s="24"/>
      <c r="K151" s="24"/>
    </row>
    <row r="152" spans="1:11">
      <c r="A152" s="24"/>
      <c r="B152" s="24"/>
      <c r="C152" s="24"/>
      <c r="D152" s="24"/>
      <c r="E152" s="24"/>
      <c r="K152" s="24"/>
    </row>
    <row r="153" spans="1:11">
      <c r="A153" s="24"/>
      <c r="B153" s="24"/>
      <c r="C153" s="24"/>
      <c r="D153" s="24"/>
      <c r="E153" s="24"/>
      <c r="K153" s="24"/>
    </row>
    <row r="154" spans="1:11">
      <c r="A154" s="24"/>
      <c r="B154" s="24"/>
      <c r="C154" s="24"/>
      <c r="D154" s="24"/>
      <c r="E154" s="24"/>
      <c r="K154" s="24"/>
    </row>
    <row r="155" spans="1:11">
      <c r="A155" s="24"/>
      <c r="B155" s="24"/>
      <c r="C155" s="24"/>
      <c r="D155" s="24"/>
      <c r="E155" s="24"/>
      <c r="K155" s="24"/>
    </row>
    <row r="156" spans="1:11">
      <c r="A156" s="24"/>
      <c r="B156" s="24"/>
      <c r="C156" s="24"/>
      <c r="D156" s="24"/>
      <c r="E156" s="24"/>
      <c r="K156" s="24"/>
    </row>
    <row r="157" spans="1:11">
      <c r="A157" s="24"/>
      <c r="B157" s="24"/>
      <c r="C157" s="24"/>
      <c r="D157" s="24"/>
      <c r="E157" s="24"/>
      <c r="K157" s="24"/>
    </row>
    <row r="158" spans="1:11">
      <c r="A158" s="24"/>
      <c r="B158" s="24"/>
      <c r="C158" s="24"/>
      <c r="D158" s="24"/>
      <c r="E158" s="24"/>
      <c r="K158" s="24"/>
    </row>
    <row r="159" spans="1:11">
      <c r="A159" s="24"/>
      <c r="B159" s="24"/>
      <c r="C159" s="24"/>
      <c r="D159" s="24"/>
      <c r="E159" s="24"/>
      <c r="K159" s="24"/>
    </row>
    <row r="160" spans="1:11">
      <c r="A160" s="24"/>
      <c r="B160" s="24"/>
      <c r="C160" s="24"/>
      <c r="D160" s="24"/>
      <c r="E160" s="24"/>
      <c r="K160" s="24"/>
    </row>
    <row r="161" spans="1:11">
      <c r="A161" s="24"/>
      <c r="B161" s="24"/>
      <c r="C161" s="24"/>
      <c r="D161" s="24"/>
      <c r="E161" s="24"/>
      <c r="K161" s="24"/>
    </row>
    <row r="162" spans="1:11">
      <c r="A162" s="24"/>
      <c r="B162" s="24"/>
      <c r="C162" s="24"/>
      <c r="D162" s="24"/>
      <c r="E162" s="24"/>
      <c r="K162" s="24"/>
    </row>
    <row r="163" spans="1:11">
      <c r="A163" s="24"/>
      <c r="B163" s="24"/>
      <c r="C163" s="24"/>
      <c r="D163" s="24"/>
      <c r="E163" s="24"/>
      <c r="K163" s="24"/>
    </row>
    <row r="164" spans="1:11">
      <c r="A164" s="24"/>
      <c r="B164" s="24"/>
      <c r="C164" s="24"/>
      <c r="D164" s="24"/>
      <c r="E164" s="24"/>
      <c r="K164" s="24"/>
    </row>
    <row r="165" spans="1:11">
      <c r="A165" s="24"/>
      <c r="B165" s="24"/>
      <c r="C165" s="24"/>
      <c r="D165" s="24"/>
      <c r="E165" s="24"/>
      <c r="K165" s="24"/>
    </row>
    <row r="166" spans="1:11">
      <c r="A166" s="24"/>
      <c r="B166" s="24"/>
      <c r="C166" s="24"/>
      <c r="D166" s="24"/>
      <c r="E166" s="24"/>
      <c r="K166" s="24"/>
    </row>
    <row r="167" spans="1:11">
      <c r="A167" s="24"/>
      <c r="B167" s="24"/>
      <c r="C167" s="24"/>
      <c r="D167" s="24"/>
      <c r="E167" s="24"/>
      <c r="K167" s="24"/>
    </row>
    <row r="168" spans="1:11">
      <c r="A168" s="24"/>
      <c r="B168" s="24"/>
      <c r="C168" s="24"/>
      <c r="D168" s="24"/>
      <c r="E168" s="24"/>
      <c r="K168" s="24"/>
    </row>
    <row r="169" spans="1:11">
      <c r="A169" s="24"/>
      <c r="B169" s="24"/>
      <c r="C169" s="24"/>
      <c r="D169" s="24"/>
      <c r="E169" s="24"/>
      <c r="K169" s="24"/>
    </row>
    <row r="170" spans="1:11">
      <c r="A170" s="24"/>
      <c r="B170" s="24"/>
      <c r="C170" s="24"/>
      <c r="D170" s="24"/>
      <c r="E170" s="24"/>
      <c r="K170" s="24"/>
    </row>
    <row r="171" spans="1:11">
      <c r="A171" s="24"/>
      <c r="B171" s="24"/>
      <c r="C171" s="24"/>
      <c r="D171" s="24"/>
      <c r="E171" s="24"/>
      <c r="K171" s="24"/>
    </row>
    <row r="172" spans="1:11">
      <c r="A172" s="24"/>
      <c r="B172" s="24"/>
      <c r="C172" s="24"/>
      <c r="D172" s="24"/>
      <c r="E172" s="24"/>
      <c r="K172" s="24"/>
    </row>
    <row r="173" spans="1:11">
      <c r="A173" s="24"/>
      <c r="B173" s="24"/>
      <c r="C173" s="24"/>
      <c r="D173" s="24"/>
      <c r="E173" s="24"/>
      <c r="K173" s="24"/>
    </row>
    <row r="174" spans="1:11">
      <c r="A174" s="24"/>
      <c r="B174" s="24"/>
      <c r="C174" s="24"/>
      <c r="D174" s="24"/>
      <c r="E174" s="24"/>
      <c r="K174" s="24"/>
    </row>
    <row r="175" spans="1:11">
      <c r="A175" s="24"/>
      <c r="B175" s="24"/>
      <c r="C175" s="24"/>
      <c r="D175" s="24"/>
      <c r="E175" s="24"/>
      <c r="K175" s="24"/>
    </row>
    <row r="176" spans="1:11">
      <c r="A176" s="24"/>
      <c r="B176" s="24"/>
      <c r="C176" s="24"/>
      <c r="D176" s="24"/>
      <c r="E176" s="24"/>
      <c r="K176" s="24"/>
    </row>
    <row r="177" spans="1:11">
      <c r="A177" s="24"/>
      <c r="B177" s="24"/>
      <c r="C177" s="24"/>
      <c r="D177" s="24"/>
      <c r="E177" s="24"/>
      <c r="K177" s="24"/>
    </row>
    <row r="178" spans="1:11">
      <c r="A178" s="24"/>
      <c r="B178" s="24"/>
      <c r="C178" s="24"/>
      <c r="D178" s="24"/>
      <c r="E178" s="24"/>
      <c r="K178" s="24"/>
    </row>
    <row r="179" spans="1:11">
      <c r="A179" s="24"/>
      <c r="B179" s="24"/>
      <c r="C179" s="24"/>
      <c r="D179" s="24"/>
      <c r="E179" s="24"/>
      <c r="K179" s="24"/>
    </row>
    <row r="180" spans="1:11">
      <c r="A180" s="24"/>
      <c r="B180" s="24"/>
      <c r="C180" s="24"/>
      <c r="D180" s="24"/>
      <c r="E180" s="24"/>
      <c r="K180" s="24"/>
    </row>
    <row r="181" spans="1:11">
      <c r="A181" s="24"/>
      <c r="B181" s="24"/>
      <c r="C181" s="24"/>
      <c r="D181" s="24"/>
      <c r="E181" s="24"/>
      <c r="K181" s="24"/>
    </row>
    <row r="182" spans="1:11">
      <c r="A182" s="24"/>
      <c r="B182" s="24"/>
      <c r="C182" s="24"/>
      <c r="D182" s="24"/>
      <c r="E182" s="24"/>
      <c r="K182" s="24"/>
    </row>
    <row r="183" spans="1:11">
      <c r="A183" s="24"/>
      <c r="B183" s="24"/>
      <c r="C183" s="24"/>
      <c r="D183" s="24"/>
      <c r="E183" s="24"/>
      <c r="K183" s="24"/>
    </row>
    <row r="184" spans="1:11">
      <c r="A184" s="24"/>
      <c r="B184" s="24"/>
      <c r="C184" s="24"/>
      <c r="D184" s="24"/>
      <c r="E184" s="24"/>
      <c r="K184" s="24"/>
    </row>
    <row r="185" spans="1:11">
      <c r="A185" s="24"/>
      <c r="B185" s="24"/>
      <c r="C185" s="24"/>
      <c r="D185" s="24"/>
      <c r="E185" s="24"/>
      <c r="K185" s="24"/>
    </row>
    <row r="186" spans="1:11">
      <c r="A186" s="24"/>
      <c r="B186" s="24"/>
      <c r="C186" s="24"/>
      <c r="D186" s="24"/>
      <c r="E186" s="24"/>
      <c r="K186" s="24"/>
    </row>
    <row r="187" spans="1:11">
      <c r="A187" s="24"/>
      <c r="B187" s="24"/>
      <c r="C187" s="24"/>
      <c r="D187" s="24"/>
      <c r="E187" s="24"/>
      <c r="K187" s="24"/>
    </row>
    <row r="188" spans="1:11">
      <c r="A188" s="24"/>
      <c r="B188" s="24"/>
      <c r="C188" s="24"/>
      <c r="D188" s="24"/>
      <c r="E188" s="24"/>
      <c r="K188" s="24"/>
    </row>
    <row r="189" spans="1:11">
      <c r="A189" s="24"/>
      <c r="B189" s="24"/>
      <c r="C189" s="24"/>
      <c r="D189" s="24"/>
      <c r="E189" s="24"/>
      <c r="K189" s="24"/>
    </row>
    <row r="190" spans="1:11">
      <c r="A190" s="24"/>
      <c r="B190" s="24"/>
      <c r="C190" s="24"/>
      <c r="D190" s="24"/>
      <c r="E190" s="24"/>
      <c r="K190" s="24"/>
    </row>
    <row r="191" spans="1:11">
      <c r="A191" s="24"/>
      <c r="B191" s="24"/>
      <c r="C191" s="24"/>
      <c r="D191" s="24"/>
      <c r="E191" s="24"/>
      <c r="K191" s="24"/>
    </row>
    <row r="192" spans="1:11">
      <c r="A192" s="24"/>
      <c r="B192" s="24"/>
      <c r="C192" s="24"/>
      <c r="D192" s="24"/>
      <c r="E192" s="24"/>
      <c r="K192" s="24"/>
    </row>
    <row r="193" spans="1:11">
      <c r="A193" s="24"/>
      <c r="B193" s="24"/>
      <c r="C193" s="24"/>
      <c r="D193" s="24"/>
      <c r="E193" s="24"/>
      <c r="K193" s="24"/>
    </row>
    <row r="194" spans="1:11">
      <c r="A194" s="24"/>
      <c r="B194" s="24"/>
      <c r="C194" s="24"/>
      <c r="D194" s="24"/>
      <c r="E194" s="24"/>
      <c r="K194" s="24"/>
    </row>
    <row r="195" spans="1:11">
      <c r="A195" s="24"/>
      <c r="B195" s="24"/>
      <c r="C195" s="24"/>
      <c r="D195" s="24"/>
      <c r="E195" s="24"/>
      <c r="K195" s="24"/>
    </row>
    <row r="196" spans="1:11">
      <c r="A196" s="24"/>
      <c r="B196" s="24"/>
      <c r="C196" s="24"/>
      <c r="D196" s="24"/>
      <c r="E196" s="24"/>
      <c r="K196" s="24"/>
    </row>
    <row r="197" spans="1:11">
      <c r="A197" s="24"/>
      <c r="B197" s="24"/>
      <c r="C197" s="24"/>
      <c r="D197" s="24"/>
      <c r="E197" s="24"/>
      <c r="K197" s="24"/>
    </row>
    <row r="198" spans="1:11">
      <c r="A198" s="24"/>
      <c r="B198" s="24"/>
      <c r="C198" s="24"/>
      <c r="D198" s="24"/>
      <c r="E198" s="24"/>
      <c r="K198" s="24"/>
    </row>
    <row r="199" spans="1:11">
      <c r="A199" s="24"/>
      <c r="B199" s="24"/>
      <c r="C199" s="24"/>
      <c r="D199" s="24"/>
      <c r="E199" s="24"/>
      <c r="K199" s="24"/>
    </row>
    <row r="200" spans="1:11">
      <c r="A200" s="24"/>
      <c r="B200" s="24"/>
      <c r="C200" s="24"/>
      <c r="D200" s="24"/>
      <c r="E200" s="24"/>
      <c r="K200" s="24"/>
    </row>
    <row r="201" spans="1:11">
      <c r="A201" s="24"/>
      <c r="B201" s="24"/>
      <c r="C201" s="24"/>
      <c r="D201" s="24"/>
      <c r="E201" s="24"/>
      <c r="K201" s="24"/>
    </row>
    <row r="202" spans="1:11">
      <c r="A202" s="24"/>
      <c r="B202" s="24"/>
      <c r="C202" s="24"/>
      <c r="D202" s="24"/>
      <c r="E202" s="24"/>
      <c r="K202" s="24"/>
    </row>
    <row r="203" spans="1:11">
      <c r="A203" s="24"/>
      <c r="B203" s="24"/>
      <c r="C203" s="24"/>
      <c r="D203" s="24"/>
      <c r="E203" s="24"/>
      <c r="K203" s="24"/>
    </row>
    <row r="204" spans="1:11">
      <c r="A204" s="24"/>
      <c r="B204" s="24"/>
      <c r="C204" s="24"/>
      <c r="D204" s="24"/>
      <c r="E204" s="24"/>
      <c r="K204" s="24"/>
    </row>
    <row r="205" spans="1:11">
      <c r="A205" s="24"/>
      <c r="B205" s="24"/>
      <c r="C205" s="24"/>
      <c r="D205" s="24"/>
      <c r="E205" s="24"/>
      <c r="K205" s="24"/>
    </row>
    <row r="206" spans="1:11">
      <c r="A206" s="24"/>
      <c r="B206" s="24"/>
      <c r="C206" s="24"/>
      <c r="D206" s="24"/>
      <c r="E206" s="24"/>
      <c r="K206" s="24"/>
    </row>
    <row r="207" spans="1:11">
      <c r="A207" s="24"/>
      <c r="B207" s="24"/>
      <c r="C207" s="24"/>
      <c r="D207" s="24"/>
      <c r="E207" s="24"/>
      <c r="K207" s="24"/>
    </row>
    <row r="208" spans="1:11">
      <c r="A208" s="24"/>
      <c r="B208" s="24"/>
      <c r="C208" s="24"/>
      <c r="D208" s="24"/>
      <c r="E208" s="24"/>
      <c r="K208" s="24"/>
    </row>
    <row r="209" spans="1:11">
      <c r="A209" s="24"/>
      <c r="B209" s="24"/>
      <c r="C209" s="24"/>
      <c r="D209" s="24"/>
      <c r="E209" s="24"/>
      <c r="K209" s="24"/>
    </row>
    <row r="210" spans="1:11">
      <c r="A210" s="24"/>
      <c r="B210" s="24"/>
      <c r="C210" s="24"/>
      <c r="D210" s="24"/>
      <c r="E210" s="24"/>
      <c r="K210" s="24"/>
    </row>
    <row r="211" spans="1:11">
      <c r="A211" s="24"/>
      <c r="B211" s="24"/>
      <c r="C211" s="24"/>
      <c r="D211" s="24"/>
      <c r="E211" s="24"/>
      <c r="K211" s="24"/>
    </row>
    <row r="212" spans="1:11">
      <c r="A212" s="24"/>
      <c r="B212" s="24"/>
      <c r="C212" s="24"/>
      <c r="D212" s="24"/>
      <c r="E212" s="24"/>
      <c r="K212" s="24"/>
    </row>
    <row r="213" spans="1:11">
      <c r="A213" s="24"/>
      <c r="B213" s="24"/>
      <c r="C213" s="24"/>
      <c r="D213" s="24"/>
      <c r="E213" s="24"/>
      <c r="K213" s="24"/>
    </row>
    <row r="214" spans="1:11">
      <c r="A214" s="24"/>
      <c r="B214" s="24"/>
      <c r="C214" s="24"/>
      <c r="D214" s="24"/>
      <c r="E214" s="24"/>
      <c r="K214" s="24"/>
    </row>
    <row r="215" spans="1:11">
      <c r="A215" s="24"/>
      <c r="B215" s="24"/>
      <c r="C215" s="24"/>
      <c r="D215" s="24"/>
      <c r="E215" s="24"/>
      <c r="K215" s="24"/>
    </row>
    <row r="216" spans="1:11">
      <c r="A216" s="24"/>
      <c r="B216" s="24"/>
      <c r="C216" s="24"/>
      <c r="D216" s="24"/>
      <c r="E216" s="24"/>
      <c r="K216" s="24"/>
    </row>
    <row r="217" spans="1:11">
      <c r="A217" s="24"/>
      <c r="B217" s="24"/>
      <c r="C217" s="24"/>
      <c r="D217" s="24"/>
      <c r="E217" s="24"/>
      <c r="K217" s="24"/>
    </row>
    <row r="218" spans="1:11">
      <c r="A218" s="24"/>
      <c r="B218" s="24"/>
      <c r="C218" s="24"/>
      <c r="D218" s="24"/>
      <c r="E218" s="24"/>
      <c r="K218" s="24"/>
    </row>
    <row r="219" spans="1:11">
      <c r="A219" s="24"/>
      <c r="B219" s="24"/>
      <c r="C219" s="24"/>
      <c r="D219" s="24"/>
      <c r="E219" s="24"/>
      <c r="K219" s="24"/>
    </row>
    <row r="220" spans="1:11">
      <c r="A220" s="24"/>
      <c r="B220" s="24"/>
      <c r="C220" s="24"/>
      <c r="D220" s="24"/>
      <c r="E220" s="24"/>
      <c r="K220" s="24"/>
    </row>
    <row r="221" spans="1:11">
      <c r="A221" s="24"/>
      <c r="B221" s="24"/>
      <c r="C221" s="24"/>
      <c r="D221" s="24"/>
      <c r="E221" s="24"/>
      <c r="K221" s="24"/>
    </row>
    <row r="222" spans="1:11">
      <c r="A222" s="24"/>
      <c r="B222" s="24"/>
      <c r="C222" s="24"/>
      <c r="D222" s="24"/>
      <c r="E222" s="24"/>
      <c r="K222" s="24"/>
    </row>
    <row r="223" spans="1:11">
      <c r="A223" s="24"/>
      <c r="B223" s="24"/>
      <c r="C223" s="24"/>
      <c r="D223" s="24"/>
      <c r="E223" s="24"/>
      <c r="K223" s="24"/>
    </row>
    <row r="224" spans="1:11">
      <c r="A224" s="24"/>
      <c r="B224" s="24"/>
      <c r="C224" s="24"/>
      <c r="D224" s="24"/>
      <c r="E224" s="24"/>
      <c r="K224" s="24"/>
    </row>
    <row r="225" spans="1:11">
      <c r="A225" s="24"/>
      <c r="B225" s="24"/>
      <c r="C225" s="24"/>
      <c r="D225" s="24"/>
      <c r="E225" s="24"/>
      <c r="K225" s="24"/>
    </row>
    <row r="226" spans="1:11">
      <c r="A226" s="24"/>
      <c r="B226" s="24"/>
      <c r="C226" s="24"/>
      <c r="D226" s="24"/>
      <c r="E226" s="24"/>
      <c r="K226" s="24"/>
    </row>
    <row r="227" spans="1:11">
      <c r="A227" s="24"/>
      <c r="B227" s="24"/>
      <c r="C227" s="24"/>
      <c r="D227" s="24"/>
      <c r="E227" s="24"/>
      <c r="K227" s="24"/>
    </row>
    <row r="228" spans="1:11">
      <c r="A228" s="24"/>
      <c r="B228" s="24"/>
      <c r="C228" s="24"/>
      <c r="D228" s="24"/>
      <c r="E228" s="24"/>
      <c r="K228" s="24"/>
    </row>
    <row r="229" spans="1:11">
      <c r="A229" s="24"/>
      <c r="B229" s="24"/>
      <c r="C229" s="24"/>
      <c r="D229" s="24"/>
      <c r="E229" s="24"/>
      <c r="K229" s="24"/>
    </row>
    <row r="230" spans="1:11">
      <c r="A230" s="24"/>
      <c r="B230" s="24"/>
      <c r="C230" s="24"/>
      <c r="D230" s="24"/>
      <c r="E230" s="24"/>
      <c r="K230" s="24"/>
    </row>
    <row r="231" spans="1:11">
      <c r="A231" s="24"/>
      <c r="B231" s="24"/>
      <c r="C231" s="24"/>
      <c r="D231" s="24"/>
      <c r="E231" s="24"/>
      <c r="K231" s="24"/>
    </row>
    <row r="232" spans="1:11">
      <c r="A232" s="24"/>
      <c r="B232" s="24"/>
      <c r="C232" s="24"/>
      <c r="D232" s="24"/>
      <c r="E232" s="24"/>
      <c r="K232" s="24"/>
    </row>
    <row r="233" spans="1:11">
      <c r="A233" s="24"/>
      <c r="B233" s="24"/>
      <c r="C233" s="24"/>
      <c r="D233" s="24"/>
      <c r="E233" s="24"/>
      <c r="K233" s="24"/>
    </row>
    <row r="234" spans="1:11">
      <c r="A234" s="24"/>
      <c r="B234" s="24"/>
      <c r="C234" s="24"/>
      <c r="D234" s="24"/>
      <c r="E234" s="24"/>
      <c r="K234" s="24"/>
    </row>
    <row r="235" spans="1:11">
      <c r="A235" s="24"/>
      <c r="B235" s="24"/>
      <c r="C235" s="24"/>
      <c r="D235" s="24"/>
      <c r="E235" s="24"/>
      <c r="K235" s="24"/>
    </row>
    <row r="236" spans="1:11">
      <c r="A236" s="24"/>
      <c r="B236" s="24"/>
      <c r="C236" s="24"/>
      <c r="D236" s="24"/>
      <c r="E236" s="24"/>
      <c r="K236" s="24"/>
    </row>
    <row r="237" spans="1:11">
      <c r="A237" s="24"/>
      <c r="B237" s="24"/>
      <c r="C237" s="24"/>
      <c r="D237" s="24"/>
      <c r="E237" s="24"/>
      <c r="K237" s="24"/>
    </row>
    <row r="238" spans="1:11">
      <c r="A238" s="24"/>
      <c r="B238" s="24"/>
      <c r="C238" s="24"/>
      <c r="D238" s="24"/>
      <c r="E238" s="24"/>
      <c r="K238" s="24"/>
    </row>
    <row r="239" spans="1:11">
      <c r="A239" s="24"/>
      <c r="B239" s="24"/>
      <c r="C239" s="24"/>
      <c r="D239" s="24"/>
      <c r="E239" s="24"/>
      <c r="K239" s="24"/>
    </row>
    <row r="240" spans="1:11">
      <c r="A240" s="24"/>
      <c r="B240" s="24"/>
      <c r="C240" s="24"/>
      <c r="D240" s="24"/>
      <c r="E240" s="24"/>
      <c r="K240" s="24"/>
    </row>
    <row r="241" spans="1:11">
      <c r="A241" s="24"/>
      <c r="B241" s="24"/>
      <c r="C241" s="24"/>
      <c r="D241" s="24"/>
      <c r="E241" s="24"/>
      <c r="K241" s="24"/>
    </row>
    <row r="242" spans="1:11">
      <c r="A242" s="24"/>
      <c r="B242" s="24"/>
      <c r="C242" s="24"/>
      <c r="D242" s="24"/>
      <c r="E242" s="24"/>
      <c r="K242" s="24"/>
    </row>
    <row r="243" spans="1:11">
      <c r="A243" s="24"/>
      <c r="B243" s="24"/>
      <c r="C243" s="24"/>
      <c r="D243" s="24"/>
      <c r="E243" s="24"/>
      <c r="K243" s="24"/>
    </row>
    <row r="244" spans="1:11">
      <c r="A244" s="24"/>
      <c r="B244" s="24"/>
      <c r="C244" s="24"/>
      <c r="D244" s="24"/>
      <c r="E244" s="24"/>
      <c r="K244" s="24"/>
    </row>
    <row r="245" spans="1:11">
      <c r="A245" s="24"/>
      <c r="B245" s="24"/>
      <c r="C245" s="24"/>
      <c r="D245" s="24"/>
      <c r="E245" s="24"/>
      <c r="K245" s="24"/>
    </row>
    <row r="246" spans="1:11">
      <c r="A246" s="24"/>
      <c r="B246" s="24"/>
      <c r="C246" s="24"/>
      <c r="D246" s="24"/>
      <c r="E246" s="24"/>
      <c r="K246" s="24"/>
    </row>
    <row r="247" spans="1:11">
      <c r="A247" s="24"/>
      <c r="B247" s="24"/>
      <c r="C247" s="24"/>
      <c r="D247" s="24"/>
      <c r="E247" s="24"/>
      <c r="K247" s="24"/>
    </row>
    <row r="248" spans="1:11">
      <c r="A248" s="24"/>
      <c r="B248" s="24"/>
      <c r="C248" s="24"/>
      <c r="D248" s="24"/>
      <c r="E248" s="24"/>
      <c r="K248" s="24"/>
    </row>
    <row r="249" spans="1:11">
      <c r="A249" s="24"/>
      <c r="B249" s="24"/>
      <c r="C249" s="24"/>
      <c r="D249" s="24"/>
      <c r="E249" s="24"/>
      <c r="K249" s="24"/>
    </row>
    <row r="250" spans="1:11">
      <c r="A250" s="24"/>
      <c r="B250" s="24"/>
      <c r="C250" s="24"/>
      <c r="D250" s="24"/>
      <c r="E250" s="24"/>
      <c r="K250" s="24"/>
    </row>
    <row r="251" spans="1:11">
      <c r="A251" s="24"/>
      <c r="B251" s="24"/>
      <c r="C251" s="24"/>
      <c r="D251" s="24"/>
      <c r="E251" s="24"/>
      <c r="K251" s="24"/>
    </row>
    <row r="252" spans="1:11">
      <c r="A252" s="24"/>
      <c r="B252" s="24"/>
      <c r="C252" s="24"/>
      <c r="D252" s="24"/>
      <c r="E252" s="24"/>
      <c r="K252" s="24"/>
    </row>
    <row r="253" spans="1:11">
      <c r="A253" s="24"/>
      <c r="B253" s="24"/>
      <c r="C253" s="24"/>
      <c r="D253" s="24"/>
      <c r="E253" s="24"/>
      <c r="K253" s="24"/>
    </row>
    <row r="254" spans="1:11">
      <c r="A254" s="24"/>
      <c r="B254" s="24"/>
      <c r="C254" s="24"/>
      <c r="D254" s="24"/>
      <c r="E254" s="24"/>
      <c r="K254" s="24"/>
    </row>
    <row r="255" spans="1:11">
      <c r="A255" s="24"/>
      <c r="B255" s="24"/>
      <c r="C255" s="24"/>
      <c r="D255" s="24"/>
      <c r="E255" s="24"/>
      <c r="K255" s="24"/>
    </row>
    <row r="256" spans="1:11">
      <c r="A256" s="24"/>
      <c r="B256" s="24"/>
      <c r="C256" s="24"/>
      <c r="D256" s="24"/>
      <c r="E256" s="24"/>
      <c r="K256" s="24"/>
    </row>
    <row r="257" spans="1:11">
      <c r="A257" s="24"/>
      <c r="B257" s="24"/>
      <c r="C257" s="24"/>
      <c r="D257" s="24"/>
      <c r="E257" s="24"/>
      <c r="K257" s="24"/>
    </row>
    <row r="258" spans="1:11">
      <c r="A258" s="24"/>
      <c r="B258" s="24"/>
      <c r="C258" s="24"/>
      <c r="D258" s="24"/>
      <c r="E258" s="24"/>
      <c r="K258" s="24"/>
    </row>
    <row r="259" spans="1:11">
      <c r="A259" s="24"/>
      <c r="B259" s="24"/>
      <c r="C259" s="24"/>
      <c r="D259" s="24"/>
      <c r="E259" s="24"/>
      <c r="K259" s="24"/>
    </row>
    <row r="260" spans="1:11">
      <c r="A260" s="24"/>
      <c r="B260" s="24"/>
      <c r="C260" s="24"/>
      <c r="D260" s="24"/>
      <c r="E260" s="24"/>
      <c r="K260" s="24"/>
    </row>
    <row r="261" spans="1:11">
      <c r="A261" s="24"/>
      <c r="B261" s="24"/>
      <c r="C261" s="24"/>
      <c r="D261" s="24"/>
      <c r="E261" s="24"/>
      <c r="K261" s="24"/>
    </row>
    <row r="262" spans="1:11">
      <c r="A262" s="24"/>
      <c r="B262" s="24"/>
      <c r="C262" s="24"/>
      <c r="D262" s="24"/>
      <c r="E262" s="24"/>
      <c r="K262" s="24"/>
    </row>
    <row r="263" spans="1:11">
      <c r="A263" s="24"/>
      <c r="B263" s="24"/>
      <c r="C263" s="24"/>
      <c r="D263" s="24"/>
      <c r="E263" s="24"/>
      <c r="K263" s="24"/>
    </row>
    <row r="264" spans="1:11">
      <c r="A264" s="24"/>
      <c r="B264" s="24"/>
      <c r="C264" s="24"/>
      <c r="D264" s="24"/>
      <c r="E264" s="24"/>
      <c r="K264" s="24"/>
    </row>
    <row r="265" spans="1:11">
      <c r="A265" s="24"/>
      <c r="B265" s="24"/>
      <c r="C265" s="24"/>
      <c r="D265" s="24"/>
      <c r="E265" s="24"/>
      <c r="K265" s="24"/>
    </row>
    <row r="266" spans="1:11">
      <c r="A266" s="24"/>
      <c r="B266" s="24"/>
      <c r="C266" s="24"/>
      <c r="D266" s="24"/>
      <c r="E266" s="24"/>
      <c r="K266" s="24"/>
    </row>
    <row r="267" spans="1:11">
      <c r="A267" s="24"/>
      <c r="B267" s="24"/>
      <c r="C267" s="24"/>
      <c r="D267" s="24"/>
      <c r="E267" s="24"/>
      <c r="K267" s="24"/>
    </row>
    <row r="268" spans="1:11">
      <c r="A268" s="24"/>
      <c r="B268" s="24"/>
      <c r="C268" s="24"/>
      <c r="D268" s="24"/>
      <c r="E268" s="24"/>
      <c r="K268" s="24"/>
    </row>
    <row r="269" spans="1:11">
      <c r="A269" s="24"/>
      <c r="B269" s="24"/>
      <c r="C269" s="24"/>
      <c r="D269" s="24"/>
      <c r="E269" s="24"/>
      <c r="K269" s="24"/>
    </row>
    <row r="270" spans="1:11">
      <c r="A270" s="24"/>
      <c r="B270" s="24"/>
      <c r="C270" s="24"/>
      <c r="D270" s="24"/>
      <c r="E270" s="24"/>
      <c r="K270" s="24"/>
    </row>
    <row r="271" spans="1:11">
      <c r="A271" s="24"/>
      <c r="B271" s="24"/>
      <c r="C271" s="24"/>
      <c r="D271" s="24"/>
      <c r="E271" s="24"/>
      <c r="K271" s="24"/>
    </row>
    <row r="272" spans="1:11">
      <c r="A272" s="24"/>
      <c r="B272" s="24"/>
      <c r="C272" s="24"/>
      <c r="D272" s="24"/>
      <c r="E272" s="24"/>
      <c r="K272" s="24"/>
    </row>
    <row r="273" spans="1:11">
      <c r="A273" s="24"/>
      <c r="B273" s="24"/>
      <c r="C273" s="24"/>
      <c r="D273" s="24"/>
      <c r="E273" s="24"/>
      <c r="K273" s="24"/>
    </row>
    <row r="274" spans="1:11">
      <c r="A274" s="24"/>
      <c r="B274" s="24"/>
      <c r="C274" s="24"/>
      <c r="D274" s="24"/>
      <c r="E274" s="24"/>
      <c r="K274" s="24"/>
    </row>
    <row r="275" spans="1:11">
      <c r="A275" s="24"/>
      <c r="B275" s="24"/>
      <c r="C275" s="24"/>
      <c r="D275" s="24"/>
      <c r="E275" s="24"/>
      <c r="K275" s="24"/>
    </row>
    <row r="276" spans="1:11">
      <c r="A276" s="24"/>
      <c r="B276" s="24"/>
      <c r="C276" s="24"/>
      <c r="D276" s="24"/>
      <c r="E276" s="24"/>
      <c r="K276" s="24"/>
    </row>
    <row r="277" spans="1:11">
      <c r="A277" s="24"/>
      <c r="B277" s="24"/>
      <c r="C277" s="24"/>
      <c r="D277" s="24"/>
      <c r="E277" s="24"/>
      <c r="K277" s="24"/>
    </row>
    <row r="278" spans="1:11">
      <c r="A278" s="24"/>
      <c r="B278" s="24"/>
      <c r="C278" s="24"/>
      <c r="D278" s="24"/>
      <c r="E278" s="24"/>
      <c r="K278" s="24"/>
    </row>
    <row r="279" spans="1:11">
      <c r="A279" s="24"/>
      <c r="B279" s="24"/>
      <c r="C279" s="24"/>
      <c r="D279" s="24"/>
      <c r="E279" s="24"/>
      <c r="K279" s="24"/>
    </row>
    <row r="280" spans="1:11">
      <c r="A280" s="24"/>
      <c r="B280" s="24"/>
      <c r="C280" s="24"/>
      <c r="D280" s="24"/>
      <c r="E280" s="24"/>
      <c r="K280" s="24"/>
    </row>
    <row r="281" spans="1:11">
      <c r="A281" s="24"/>
      <c r="B281" s="24"/>
      <c r="C281" s="24"/>
      <c r="D281" s="24"/>
      <c r="E281" s="24"/>
      <c r="K281" s="24"/>
    </row>
    <row r="282" spans="1:11">
      <c r="A282" s="24"/>
      <c r="B282" s="24"/>
      <c r="C282" s="24"/>
      <c r="D282" s="24"/>
      <c r="E282" s="24"/>
      <c r="K282" s="24"/>
    </row>
    <row r="283" spans="1:11">
      <c r="A283" s="24"/>
      <c r="B283" s="24"/>
      <c r="C283" s="24"/>
      <c r="D283" s="24"/>
      <c r="E283" s="24"/>
      <c r="K283" s="24"/>
    </row>
    <row r="284" spans="1:11">
      <c r="A284" s="24"/>
      <c r="B284" s="24"/>
      <c r="C284" s="24"/>
      <c r="D284" s="24"/>
      <c r="E284" s="24"/>
      <c r="K284" s="24"/>
    </row>
    <row r="285" spans="1:11">
      <c r="A285" s="24"/>
      <c r="B285" s="24"/>
      <c r="C285" s="24"/>
      <c r="D285" s="24"/>
      <c r="E285" s="24"/>
      <c r="K285" s="24"/>
    </row>
    <row r="286" spans="1:11">
      <c r="A286" s="24"/>
      <c r="B286" s="24"/>
      <c r="C286" s="24"/>
      <c r="D286" s="24"/>
      <c r="E286" s="24"/>
      <c r="K286" s="24"/>
    </row>
    <row r="287" spans="1:11">
      <c r="A287" s="24"/>
      <c r="B287" s="24"/>
      <c r="C287" s="24"/>
      <c r="D287" s="24"/>
      <c r="E287" s="24"/>
      <c r="K287" s="24"/>
    </row>
    <row r="288" spans="1:11">
      <c r="A288" s="24"/>
      <c r="B288" s="24"/>
      <c r="C288" s="24"/>
      <c r="D288" s="24"/>
      <c r="E288" s="24"/>
      <c r="K288" s="24"/>
    </row>
    <row r="289" spans="1:11">
      <c r="A289" s="24"/>
      <c r="B289" s="24"/>
      <c r="C289" s="24"/>
      <c r="D289" s="24"/>
      <c r="E289" s="24"/>
      <c r="K289" s="24"/>
    </row>
    <row r="290" spans="1:11">
      <c r="A290" s="24"/>
      <c r="B290" s="24"/>
      <c r="C290" s="24"/>
      <c r="D290" s="24"/>
      <c r="E290" s="24"/>
      <c r="K290" s="24"/>
    </row>
    <row r="291" spans="1:11">
      <c r="A291" s="24"/>
      <c r="B291" s="24"/>
      <c r="C291" s="24"/>
      <c r="D291" s="24"/>
      <c r="E291" s="24"/>
      <c r="K291" s="24"/>
    </row>
    <row r="292" spans="1:11">
      <c r="A292" s="24"/>
      <c r="B292" s="24"/>
      <c r="C292" s="24"/>
      <c r="D292" s="24"/>
      <c r="E292" s="24"/>
      <c r="K292" s="24"/>
    </row>
    <row r="293" spans="1:11">
      <c r="A293" s="24"/>
      <c r="B293" s="24"/>
      <c r="C293" s="24"/>
      <c r="D293" s="24"/>
      <c r="E293" s="24"/>
      <c r="K293" s="24"/>
    </row>
    <row r="294" spans="1:11">
      <c r="A294" s="24"/>
      <c r="B294" s="24"/>
      <c r="C294" s="24"/>
      <c r="D294" s="24"/>
      <c r="E294" s="24"/>
      <c r="K294" s="24"/>
    </row>
    <row r="295" spans="1:11">
      <c r="A295" s="24"/>
      <c r="B295" s="24"/>
      <c r="C295" s="24"/>
      <c r="D295" s="24"/>
      <c r="E295" s="24"/>
      <c r="K295" s="24"/>
    </row>
    <row r="296" spans="1:11">
      <c r="A296" s="24"/>
      <c r="B296" s="24"/>
      <c r="C296" s="24"/>
      <c r="D296" s="24"/>
      <c r="E296" s="24"/>
      <c r="K296" s="24"/>
    </row>
    <row r="297" spans="1:11">
      <c r="A297" s="24"/>
      <c r="B297" s="24"/>
      <c r="C297" s="24"/>
      <c r="D297" s="24"/>
      <c r="E297" s="24"/>
      <c r="K297" s="24"/>
    </row>
    <row r="298" spans="1:11">
      <c r="A298" s="24"/>
      <c r="B298" s="24"/>
      <c r="C298" s="24"/>
      <c r="D298" s="24"/>
      <c r="E298" s="24"/>
      <c r="K298" s="24"/>
    </row>
    <row r="299" spans="1:11">
      <c r="A299" s="24"/>
      <c r="B299" s="24"/>
      <c r="C299" s="24"/>
      <c r="D299" s="24"/>
      <c r="E299" s="24"/>
      <c r="K299" s="24"/>
    </row>
    <row r="300" spans="1:11">
      <c r="A300" s="24"/>
      <c r="B300" s="24"/>
      <c r="C300" s="24"/>
      <c r="D300" s="24"/>
      <c r="E300" s="24"/>
      <c r="K300" s="24"/>
    </row>
    <row r="301" spans="1:11">
      <c r="A301" s="24"/>
      <c r="B301" s="24"/>
      <c r="C301" s="24"/>
      <c r="D301" s="24"/>
      <c r="E301" s="24"/>
      <c r="K301" s="24"/>
    </row>
    <row r="302" spans="1:11">
      <c r="A302" s="24"/>
      <c r="B302" s="24"/>
      <c r="C302" s="24"/>
      <c r="D302" s="24"/>
      <c r="E302" s="24"/>
      <c r="K302" s="24"/>
    </row>
    <row r="303" spans="1:11">
      <c r="A303" s="24"/>
      <c r="B303" s="24"/>
      <c r="C303" s="24"/>
      <c r="D303" s="24"/>
      <c r="E303" s="24"/>
      <c r="K303" s="24"/>
    </row>
    <row r="304" spans="1:11">
      <c r="A304" s="24"/>
      <c r="B304" s="24"/>
      <c r="C304" s="24"/>
      <c r="D304" s="24"/>
      <c r="E304" s="24"/>
      <c r="K304" s="24"/>
    </row>
    <row r="305" spans="1:11">
      <c r="A305" s="24"/>
      <c r="B305" s="24"/>
      <c r="C305" s="24"/>
      <c r="D305" s="24"/>
      <c r="E305" s="24"/>
      <c r="K305" s="24"/>
    </row>
    <row r="306" spans="1:11">
      <c r="A306" s="24"/>
      <c r="B306" s="24"/>
      <c r="C306" s="24"/>
      <c r="D306" s="24"/>
      <c r="E306" s="24"/>
      <c r="K306" s="24"/>
    </row>
    <row r="307" spans="1:11">
      <c r="A307" s="24"/>
      <c r="B307" s="24"/>
      <c r="C307" s="24"/>
      <c r="D307" s="24"/>
      <c r="E307" s="24"/>
      <c r="K307" s="24"/>
    </row>
    <row r="308" spans="1:11">
      <c r="A308" s="24"/>
      <c r="B308" s="24"/>
      <c r="C308" s="24"/>
      <c r="D308" s="24"/>
      <c r="E308" s="24"/>
      <c r="K308" s="24"/>
    </row>
    <row r="309" spans="1:11">
      <c r="A309" s="24"/>
      <c r="B309" s="24"/>
      <c r="C309" s="24"/>
      <c r="D309" s="24"/>
      <c r="E309" s="24"/>
      <c r="K309" s="24"/>
    </row>
    <row r="310" spans="1:11">
      <c r="A310" s="24"/>
      <c r="B310" s="24"/>
      <c r="C310" s="24"/>
      <c r="D310" s="24"/>
      <c r="E310" s="24"/>
      <c r="K310" s="24"/>
    </row>
    <row r="311" spans="1:11">
      <c r="A311" s="24"/>
      <c r="B311" s="24"/>
      <c r="C311" s="24"/>
      <c r="D311" s="24"/>
      <c r="E311" s="24"/>
      <c r="K311" s="24"/>
    </row>
    <row r="312" spans="1:11">
      <c r="A312" s="24"/>
      <c r="B312" s="24"/>
      <c r="C312" s="24"/>
      <c r="D312" s="24"/>
      <c r="E312" s="24"/>
      <c r="K312" s="24"/>
    </row>
    <row r="313" spans="1:11">
      <c r="A313" s="24"/>
      <c r="B313" s="24"/>
      <c r="C313" s="24"/>
      <c r="D313" s="24"/>
      <c r="E313" s="24"/>
      <c r="K313" s="24"/>
    </row>
    <row r="314" spans="1:11">
      <c r="A314" s="24"/>
      <c r="B314" s="24"/>
      <c r="C314" s="24"/>
      <c r="D314" s="24"/>
      <c r="E314" s="24"/>
      <c r="K314" s="24"/>
    </row>
    <row r="315" spans="1:11">
      <c r="A315" s="24"/>
      <c r="B315" s="24"/>
      <c r="C315" s="24"/>
      <c r="D315" s="24"/>
      <c r="E315" s="24"/>
      <c r="K315" s="24"/>
    </row>
    <row r="316" spans="1:11">
      <c r="A316" s="24"/>
      <c r="B316" s="24"/>
      <c r="C316" s="24"/>
      <c r="D316" s="24"/>
      <c r="E316" s="24"/>
      <c r="K316" s="24"/>
    </row>
    <row r="317" spans="1:11">
      <c r="A317" s="24"/>
      <c r="B317" s="24"/>
      <c r="C317" s="24"/>
      <c r="D317" s="24"/>
      <c r="E317" s="24"/>
      <c r="K317" s="24"/>
    </row>
    <row r="318" spans="1:11">
      <c r="A318" s="24"/>
      <c r="B318" s="24"/>
      <c r="C318" s="24"/>
      <c r="D318" s="24"/>
      <c r="E318" s="24"/>
      <c r="K318" s="24"/>
    </row>
    <row r="319" spans="1:11">
      <c r="A319" s="24"/>
      <c r="B319" s="24"/>
      <c r="C319" s="24"/>
      <c r="D319" s="24"/>
      <c r="E319" s="24"/>
      <c r="K319" s="24"/>
    </row>
    <row r="320" spans="1:11">
      <c r="A320" s="24"/>
      <c r="B320" s="24"/>
      <c r="C320" s="24"/>
      <c r="D320" s="24"/>
      <c r="E320" s="24"/>
      <c r="K320" s="24"/>
    </row>
    <row r="321" spans="1:11">
      <c r="A321" s="24"/>
      <c r="B321" s="24"/>
      <c r="C321" s="24"/>
      <c r="D321" s="24"/>
      <c r="E321" s="24"/>
      <c r="K321" s="24"/>
    </row>
    <row r="322" spans="1:11">
      <c r="A322" s="24"/>
      <c r="B322" s="24"/>
      <c r="C322" s="24"/>
      <c r="D322" s="24"/>
      <c r="E322" s="24"/>
      <c r="K322" s="24"/>
    </row>
    <row r="323" spans="1:11">
      <c r="A323" s="24"/>
      <c r="B323" s="24"/>
      <c r="C323" s="24"/>
      <c r="D323" s="24"/>
      <c r="E323" s="24"/>
      <c r="K323" s="24"/>
    </row>
    <row r="324" spans="1:11">
      <c r="A324" s="24"/>
      <c r="B324" s="24"/>
      <c r="C324" s="24"/>
      <c r="D324" s="24"/>
      <c r="E324" s="24"/>
      <c r="K324" s="24"/>
    </row>
    <row r="325" spans="1:11">
      <c r="A325" s="24"/>
      <c r="B325" s="24"/>
      <c r="C325" s="24"/>
      <c r="D325" s="24"/>
      <c r="E325" s="24"/>
      <c r="K325" s="24"/>
    </row>
    <row r="326" spans="1:11">
      <c r="A326" s="24"/>
      <c r="B326" s="24"/>
      <c r="C326" s="24"/>
      <c r="D326" s="24"/>
      <c r="E326" s="24"/>
      <c r="K326" s="24"/>
    </row>
    <row r="327" spans="1:11">
      <c r="A327" s="24"/>
      <c r="B327" s="24"/>
      <c r="C327" s="24"/>
      <c r="D327" s="24"/>
      <c r="E327" s="24"/>
      <c r="K327" s="24"/>
    </row>
    <row r="328" spans="1:11">
      <c r="A328" s="24"/>
      <c r="B328" s="24"/>
      <c r="C328" s="24"/>
      <c r="D328" s="24"/>
      <c r="E328" s="24"/>
      <c r="K328" s="24"/>
    </row>
    <row r="329" spans="1:11">
      <c r="A329" s="24"/>
      <c r="B329" s="24"/>
      <c r="C329" s="24"/>
      <c r="D329" s="24"/>
      <c r="E329" s="24"/>
      <c r="K329" s="24"/>
    </row>
    <row r="330" spans="1:11">
      <c r="A330" s="24"/>
      <c r="B330" s="24"/>
      <c r="C330" s="24"/>
      <c r="D330" s="24"/>
      <c r="E330" s="24"/>
      <c r="K330" s="24"/>
    </row>
    <row r="331" spans="1:11">
      <c r="A331" s="24"/>
      <c r="B331" s="24"/>
      <c r="C331" s="24"/>
      <c r="D331" s="24"/>
      <c r="E331" s="24"/>
      <c r="K331" s="24"/>
    </row>
    <row r="332" spans="1:11">
      <c r="A332" s="24"/>
      <c r="B332" s="24"/>
      <c r="C332" s="24"/>
      <c r="D332" s="24"/>
      <c r="E332" s="24"/>
      <c r="K332" s="24"/>
    </row>
    <row r="333" spans="1:11">
      <c r="A333" s="24"/>
      <c r="B333" s="24"/>
      <c r="C333" s="24"/>
      <c r="D333" s="24"/>
      <c r="E333" s="24"/>
      <c r="K333" s="24"/>
    </row>
    <row r="334" spans="1:11">
      <c r="A334" s="24"/>
      <c r="B334" s="24"/>
      <c r="C334" s="24"/>
      <c r="D334" s="24"/>
      <c r="E334" s="24"/>
      <c r="K334" s="24"/>
    </row>
    <row r="335" spans="1:11">
      <c r="A335" s="24"/>
      <c r="B335" s="24"/>
      <c r="C335" s="24"/>
      <c r="D335" s="24"/>
      <c r="E335" s="24"/>
      <c r="K335" s="24"/>
    </row>
    <row r="336" spans="1:11">
      <c r="A336" s="24"/>
      <c r="B336" s="24"/>
      <c r="C336" s="24"/>
      <c r="D336" s="24"/>
      <c r="E336" s="24"/>
      <c r="K336" s="24"/>
    </row>
    <row r="337" spans="1:11">
      <c r="A337" s="24"/>
      <c r="B337" s="24"/>
      <c r="C337" s="24"/>
      <c r="D337" s="24"/>
      <c r="E337" s="24"/>
      <c r="K337" s="24"/>
    </row>
    <row r="338" spans="1:11">
      <c r="A338" s="24"/>
      <c r="B338" s="24"/>
      <c r="C338" s="24"/>
      <c r="D338" s="24"/>
      <c r="E338" s="24"/>
      <c r="K338" s="24"/>
    </row>
    <row r="339" spans="1:11">
      <c r="A339" s="24"/>
      <c r="B339" s="24"/>
      <c r="C339" s="24"/>
      <c r="D339" s="24"/>
      <c r="E339" s="24"/>
      <c r="K339" s="24"/>
    </row>
    <row r="340" spans="1:11">
      <c r="A340" s="24"/>
      <c r="B340" s="24"/>
      <c r="C340" s="24"/>
      <c r="D340" s="24"/>
      <c r="E340" s="24"/>
      <c r="K340" s="24"/>
    </row>
    <row r="341" spans="1:11">
      <c r="A341" s="24"/>
      <c r="B341" s="24"/>
      <c r="C341" s="24"/>
      <c r="D341" s="24"/>
      <c r="E341" s="24"/>
      <c r="K341" s="24"/>
    </row>
    <row r="342" spans="1:11">
      <c r="A342" s="24"/>
      <c r="B342" s="24"/>
      <c r="C342" s="24"/>
      <c r="D342" s="24"/>
      <c r="E342" s="24"/>
      <c r="K342" s="24"/>
    </row>
    <row r="343" spans="1:11">
      <c r="A343" s="24"/>
      <c r="B343" s="24"/>
      <c r="C343" s="24"/>
      <c r="D343" s="24"/>
      <c r="E343" s="24"/>
      <c r="K343" s="24"/>
    </row>
    <row r="344" spans="1:11">
      <c r="A344" s="24"/>
      <c r="B344" s="24"/>
      <c r="C344" s="24"/>
      <c r="D344" s="24"/>
      <c r="E344" s="24"/>
      <c r="K344" s="24"/>
    </row>
    <row r="345" spans="1:11">
      <c r="A345" s="24"/>
      <c r="B345" s="24"/>
      <c r="C345" s="24"/>
      <c r="D345" s="24"/>
      <c r="E345" s="24"/>
      <c r="K345" s="24"/>
    </row>
    <row r="346" spans="1:11">
      <c r="A346" s="24"/>
      <c r="B346" s="24"/>
      <c r="C346" s="24"/>
      <c r="D346" s="24"/>
      <c r="E346" s="24"/>
      <c r="K346" s="24"/>
    </row>
    <row r="347" spans="1:11">
      <c r="A347" s="24"/>
      <c r="B347" s="24"/>
      <c r="C347" s="24"/>
      <c r="D347" s="24"/>
      <c r="E347" s="24"/>
      <c r="K347" s="24"/>
    </row>
    <row r="348" spans="1:11">
      <c r="A348" s="24"/>
      <c r="B348" s="24"/>
      <c r="C348" s="24"/>
      <c r="D348" s="24"/>
      <c r="E348" s="24"/>
      <c r="K348" s="24"/>
    </row>
    <row r="349" spans="1:11">
      <c r="A349" s="24"/>
      <c r="B349" s="24"/>
      <c r="C349" s="24"/>
      <c r="D349" s="24"/>
      <c r="E349" s="24"/>
      <c r="K349" s="24"/>
    </row>
    <row r="350" spans="1:11">
      <c r="A350" s="24"/>
      <c r="B350" s="24"/>
      <c r="C350" s="24"/>
      <c r="D350" s="24"/>
      <c r="E350" s="24"/>
      <c r="K350" s="24"/>
    </row>
    <row r="351" spans="1:11">
      <c r="A351" s="24"/>
      <c r="B351" s="24"/>
      <c r="C351" s="24"/>
      <c r="D351" s="24"/>
      <c r="E351" s="24"/>
      <c r="K351" s="24"/>
    </row>
    <row r="352" spans="1:11">
      <c r="A352" s="24"/>
      <c r="B352" s="24"/>
      <c r="C352" s="24"/>
      <c r="D352" s="24"/>
      <c r="E352" s="24"/>
      <c r="K352" s="24"/>
    </row>
    <row r="353" spans="1:11">
      <c r="A353" s="24"/>
      <c r="B353" s="24"/>
      <c r="C353" s="24"/>
      <c r="D353" s="24"/>
      <c r="E353" s="24"/>
      <c r="K353" s="24"/>
    </row>
    <row r="354" spans="1:11">
      <c r="A354" s="24"/>
      <c r="B354" s="24"/>
      <c r="C354" s="24"/>
      <c r="D354" s="24"/>
      <c r="E354" s="24"/>
      <c r="K354" s="24"/>
    </row>
    <row r="355" spans="1:11">
      <c r="A355" s="24"/>
      <c r="B355" s="24"/>
      <c r="C355" s="24"/>
      <c r="D355" s="24"/>
      <c r="E355" s="24"/>
      <c r="K355" s="24"/>
    </row>
    <row r="356" spans="1:11">
      <c r="A356" s="24"/>
      <c r="B356" s="24"/>
      <c r="C356" s="24"/>
      <c r="D356" s="24"/>
      <c r="E356" s="24"/>
      <c r="K356" s="24"/>
    </row>
    <row r="357" spans="1:11">
      <c r="A357" s="24"/>
      <c r="B357" s="24"/>
      <c r="C357" s="24"/>
      <c r="D357" s="24"/>
      <c r="E357" s="24"/>
      <c r="K357" s="24"/>
    </row>
    <row r="358" spans="1:11">
      <c r="A358" s="24"/>
      <c r="B358" s="24"/>
      <c r="C358" s="24"/>
      <c r="D358" s="24"/>
      <c r="E358" s="24"/>
      <c r="K358" s="24"/>
    </row>
    <row r="359" spans="1:11">
      <c r="A359" s="24"/>
      <c r="B359" s="24"/>
      <c r="C359" s="24"/>
      <c r="D359" s="24"/>
      <c r="E359" s="24"/>
      <c r="K359" s="24"/>
    </row>
    <row r="360" spans="1:11">
      <c r="A360" s="24"/>
      <c r="B360" s="24"/>
      <c r="C360" s="24"/>
      <c r="D360" s="24"/>
      <c r="E360" s="24"/>
      <c r="K360" s="24"/>
    </row>
    <row r="361" spans="1:11">
      <c r="A361" s="24"/>
      <c r="B361" s="24"/>
      <c r="C361" s="24"/>
      <c r="D361" s="24"/>
      <c r="E361" s="24"/>
      <c r="K361" s="24"/>
    </row>
    <row r="362" spans="1:11">
      <c r="A362" s="24"/>
      <c r="B362" s="24"/>
      <c r="C362" s="24"/>
      <c r="D362" s="24"/>
      <c r="E362" s="24"/>
      <c r="K362" s="24"/>
    </row>
    <row r="363" spans="1:11">
      <c r="A363" s="24"/>
      <c r="B363" s="24"/>
      <c r="C363" s="24"/>
      <c r="D363" s="24"/>
      <c r="E363" s="24"/>
      <c r="K363" s="24"/>
    </row>
    <row r="364" spans="1:11">
      <c r="A364" s="24"/>
      <c r="B364" s="24"/>
      <c r="C364" s="24"/>
      <c r="D364" s="24"/>
      <c r="E364" s="24"/>
      <c r="K364" s="24"/>
    </row>
    <row r="365" spans="1:11">
      <c r="A365" s="24"/>
      <c r="B365" s="24"/>
      <c r="C365" s="24"/>
      <c r="D365" s="24"/>
      <c r="E365" s="24"/>
      <c r="K365" s="24"/>
    </row>
    <row r="366" spans="1:11">
      <c r="A366" s="24"/>
      <c r="B366" s="24"/>
      <c r="C366" s="24"/>
      <c r="D366" s="24"/>
      <c r="E366" s="24"/>
      <c r="K366" s="24"/>
    </row>
    <row r="367" spans="1:11">
      <c r="A367" s="24"/>
      <c r="B367" s="24"/>
      <c r="C367" s="24"/>
      <c r="D367" s="24"/>
      <c r="E367" s="24"/>
      <c r="K367" s="24"/>
    </row>
    <row r="368" spans="1:11">
      <c r="A368" s="24"/>
      <c r="B368" s="24"/>
      <c r="C368" s="24"/>
      <c r="D368" s="24"/>
      <c r="E368" s="24"/>
      <c r="K368" s="24"/>
    </row>
    <row r="369" spans="1:11">
      <c r="A369" s="24"/>
      <c r="B369" s="24"/>
      <c r="C369" s="24"/>
      <c r="D369" s="24"/>
      <c r="E369" s="24"/>
      <c r="K369" s="24"/>
    </row>
    <row r="370" spans="1:11">
      <c r="A370" s="24"/>
      <c r="B370" s="24"/>
      <c r="C370" s="24"/>
      <c r="D370" s="24"/>
      <c r="E370" s="24"/>
      <c r="K370" s="24"/>
    </row>
    <row r="371" spans="1:11">
      <c r="A371" s="24"/>
      <c r="B371" s="24"/>
      <c r="C371" s="24"/>
      <c r="D371" s="24"/>
      <c r="E371" s="24"/>
      <c r="K371" s="24"/>
    </row>
    <row r="372" spans="1:11">
      <c r="A372" s="24"/>
      <c r="B372" s="24"/>
      <c r="C372" s="24"/>
      <c r="D372" s="24"/>
      <c r="E372" s="24"/>
      <c r="K372" s="24"/>
    </row>
    <row r="373" spans="1:11">
      <c r="A373" s="24"/>
      <c r="B373" s="24"/>
      <c r="C373" s="24"/>
      <c r="D373" s="24"/>
      <c r="E373" s="24"/>
      <c r="K373" s="24"/>
    </row>
    <row r="374" spans="1:11">
      <c r="A374" s="24"/>
      <c r="B374" s="24"/>
      <c r="C374" s="24"/>
      <c r="D374" s="24"/>
      <c r="E374" s="24"/>
      <c r="K374" s="24"/>
    </row>
    <row r="375" spans="1:11">
      <c r="A375" s="24"/>
      <c r="B375" s="24"/>
      <c r="C375" s="24"/>
      <c r="D375" s="24"/>
      <c r="E375" s="24"/>
      <c r="K375" s="24"/>
    </row>
    <row r="376" spans="1:11">
      <c r="A376" s="24"/>
      <c r="B376" s="24"/>
      <c r="C376" s="24"/>
      <c r="D376" s="24"/>
      <c r="E376" s="24"/>
      <c r="K376" s="24"/>
    </row>
    <row r="377" spans="1:11">
      <c r="A377" s="24"/>
      <c r="B377" s="24"/>
      <c r="C377" s="24"/>
      <c r="D377" s="24"/>
      <c r="E377" s="24"/>
      <c r="K377" s="24"/>
    </row>
    <row r="378" spans="1:11">
      <c r="A378" s="24"/>
      <c r="B378" s="24"/>
      <c r="C378" s="24"/>
      <c r="D378" s="24"/>
      <c r="E378" s="24"/>
      <c r="K378" s="24"/>
    </row>
    <row r="379" spans="1:11">
      <c r="A379" s="24"/>
      <c r="B379" s="24"/>
      <c r="C379" s="24"/>
      <c r="D379" s="24"/>
      <c r="E379" s="24"/>
      <c r="K379" s="24"/>
    </row>
    <row r="380" spans="1:11">
      <c r="A380" s="24"/>
      <c r="B380" s="24"/>
      <c r="C380" s="24"/>
      <c r="D380" s="24"/>
      <c r="E380" s="24"/>
      <c r="K380" s="24"/>
    </row>
    <row r="381" spans="1:11">
      <c r="A381" s="24"/>
      <c r="B381" s="24"/>
      <c r="C381" s="24"/>
      <c r="D381" s="24"/>
      <c r="E381" s="24"/>
      <c r="K381" s="24"/>
    </row>
    <row r="382" spans="1:11">
      <c r="A382" s="24"/>
      <c r="B382" s="24"/>
      <c r="C382" s="24"/>
      <c r="D382" s="24"/>
      <c r="E382" s="24"/>
      <c r="K382" s="24"/>
    </row>
    <row r="383" spans="1:11">
      <c r="A383" s="24"/>
      <c r="B383" s="24"/>
      <c r="C383" s="24"/>
      <c r="D383" s="24"/>
      <c r="E383" s="24"/>
      <c r="K383" s="24"/>
    </row>
    <row r="384" spans="1:11">
      <c r="A384" s="24"/>
      <c r="B384" s="24"/>
      <c r="C384" s="24"/>
      <c r="D384" s="24"/>
      <c r="E384" s="24"/>
      <c r="K384" s="24"/>
    </row>
    <row r="385" spans="1:11">
      <c r="A385" s="24"/>
      <c r="B385" s="24"/>
      <c r="C385" s="24"/>
      <c r="D385" s="24"/>
      <c r="E385" s="24"/>
      <c r="K385" s="24"/>
    </row>
    <row r="386" spans="1:11">
      <c r="A386" s="24"/>
      <c r="B386" s="24"/>
      <c r="C386" s="24"/>
      <c r="D386" s="24"/>
      <c r="E386" s="24"/>
      <c r="K386" s="24"/>
    </row>
    <row r="387" spans="1:11">
      <c r="A387" s="24"/>
      <c r="B387" s="24"/>
      <c r="C387" s="24"/>
      <c r="D387" s="24"/>
      <c r="E387" s="24"/>
      <c r="K387" s="24"/>
    </row>
    <row r="388" spans="1:11">
      <c r="A388" s="24"/>
      <c r="B388" s="24"/>
      <c r="C388" s="24"/>
      <c r="D388" s="24"/>
      <c r="E388" s="24"/>
      <c r="K388" s="24"/>
    </row>
    <row r="389" spans="1:11">
      <c r="A389" s="24"/>
      <c r="B389" s="24"/>
      <c r="C389" s="24"/>
      <c r="D389" s="24"/>
      <c r="E389" s="24"/>
      <c r="K389" s="24"/>
    </row>
    <row r="390" spans="1:11">
      <c r="A390" s="24"/>
      <c r="B390" s="24"/>
      <c r="C390" s="24"/>
      <c r="D390" s="24"/>
      <c r="E390" s="24"/>
      <c r="K390" s="24"/>
    </row>
    <row r="391" spans="1:11">
      <c r="A391" s="24"/>
      <c r="B391" s="24"/>
      <c r="C391" s="24"/>
      <c r="D391" s="24"/>
      <c r="E391" s="24"/>
      <c r="K391" s="24"/>
    </row>
    <row r="392" spans="1:11">
      <c r="A392" s="24"/>
      <c r="B392" s="24"/>
      <c r="C392" s="24"/>
      <c r="D392" s="24"/>
      <c r="E392" s="24"/>
      <c r="K392" s="24"/>
    </row>
    <row r="393" spans="1:11">
      <c r="A393" s="24"/>
      <c r="B393" s="24"/>
      <c r="C393" s="24"/>
      <c r="D393" s="24"/>
      <c r="E393" s="24"/>
      <c r="K393" s="24"/>
    </row>
    <row r="394" spans="1:11">
      <c r="A394" s="24"/>
      <c r="B394" s="24"/>
      <c r="C394" s="24"/>
      <c r="D394" s="24"/>
      <c r="E394" s="24"/>
      <c r="K394" s="24"/>
    </row>
    <row r="395" spans="1:11">
      <c r="A395" s="24"/>
      <c r="B395" s="24"/>
      <c r="C395" s="24"/>
      <c r="D395" s="24"/>
      <c r="E395" s="24"/>
      <c r="K395" s="24"/>
    </row>
    <row r="396" spans="1:11">
      <c r="A396" s="24"/>
      <c r="B396" s="24"/>
      <c r="C396" s="24"/>
      <c r="D396" s="24"/>
      <c r="E396" s="24"/>
      <c r="K396" s="24"/>
    </row>
    <row r="397" spans="1:11">
      <c r="A397" s="24"/>
      <c r="B397" s="24"/>
      <c r="C397" s="24"/>
      <c r="D397" s="24"/>
      <c r="E397" s="24"/>
      <c r="K397" s="24"/>
    </row>
    <row r="398" spans="1:11">
      <c r="A398" s="24"/>
      <c r="B398" s="24"/>
      <c r="C398" s="24"/>
      <c r="D398" s="24"/>
      <c r="E398" s="24"/>
      <c r="K398" s="24"/>
    </row>
    <row r="399" spans="1:11">
      <c r="A399" s="24"/>
      <c r="B399" s="24"/>
      <c r="C399" s="24"/>
      <c r="D399" s="24"/>
      <c r="E399" s="24"/>
      <c r="K399" s="24"/>
    </row>
    <row r="400" spans="1:11">
      <c r="A400" s="24"/>
      <c r="B400" s="24"/>
      <c r="C400" s="24"/>
      <c r="D400" s="24"/>
      <c r="E400" s="24"/>
      <c r="K400" s="24"/>
    </row>
    <row r="401" spans="1:11">
      <c r="A401" s="24"/>
      <c r="B401" s="24"/>
      <c r="C401" s="24"/>
      <c r="D401" s="24"/>
      <c r="E401" s="24"/>
      <c r="K401" s="24"/>
    </row>
    <row r="402" spans="1:11">
      <c r="A402" s="24"/>
      <c r="B402" s="24"/>
      <c r="C402" s="24"/>
      <c r="D402" s="24"/>
      <c r="E402" s="24"/>
      <c r="K402" s="24"/>
    </row>
    <row r="403" spans="1:11">
      <c r="A403" s="24"/>
      <c r="B403" s="24"/>
      <c r="C403" s="24"/>
      <c r="D403" s="24"/>
      <c r="E403" s="24"/>
      <c r="K403" s="24"/>
    </row>
    <row r="404" spans="1:11">
      <c r="A404" s="24"/>
      <c r="B404" s="24"/>
      <c r="C404" s="24"/>
      <c r="D404" s="24"/>
      <c r="E404" s="24"/>
      <c r="K404" s="24"/>
    </row>
    <row r="405" spans="1:11">
      <c r="A405" s="24"/>
      <c r="B405" s="24"/>
      <c r="C405" s="24"/>
      <c r="D405" s="24"/>
      <c r="E405" s="24"/>
      <c r="K405" s="24"/>
    </row>
    <row r="406" spans="1:11">
      <c r="A406" s="24"/>
      <c r="B406" s="24"/>
      <c r="C406" s="24"/>
      <c r="D406" s="24"/>
      <c r="E406" s="24"/>
      <c r="K406" s="24"/>
    </row>
    <row r="407" spans="1:11">
      <c r="A407" s="24"/>
      <c r="B407" s="24"/>
      <c r="C407" s="24"/>
      <c r="D407" s="24"/>
      <c r="E407" s="24"/>
      <c r="K407" s="24"/>
    </row>
    <row r="408" spans="1:11">
      <c r="A408" s="24"/>
      <c r="B408" s="24"/>
      <c r="C408" s="24"/>
      <c r="D408" s="24"/>
      <c r="E408" s="24"/>
      <c r="K408" s="24"/>
    </row>
    <row r="409" spans="1:11">
      <c r="A409" s="24"/>
      <c r="B409" s="24"/>
      <c r="C409" s="24"/>
      <c r="D409" s="24"/>
      <c r="E409" s="24"/>
      <c r="K409" s="24"/>
    </row>
    <row r="410" spans="1:11">
      <c r="A410" s="24"/>
      <c r="B410" s="24"/>
      <c r="C410" s="24"/>
      <c r="D410" s="24"/>
      <c r="E410" s="24"/>
      <c r="K410" s="24"/>
    </row>
    <row r="411" spans="1:11">
      <c r="A411" s="24"/>
      <c r="B411" s="24"/>
      <c r="C411" s="24"/>
      <c r="D411" s="24"/>
      <c r="E411" s="24"/>
      <c r="K411" s="24"/>
    </row>
    <row r="412" spans="1:11">
      <c r="A412" s="24"/>
      <c r="B412" s="24"/>
      <c r="C412" s="24"/>
      <c r="D412" s="24"/>
      <c r="E412" s="24"/>
      <c r="K412" s="24"/>
    </row>
    <row r="413" spans="1:11">
      <c r="A413" s="24"/>
      <c r="B413" s="24"/>
      <c r="C413" s="24"/>
      <c r="D413" s="24"/>
      <c r="E413" s="24"/>
      <c r="K413" s="24"/>
    </row>
    <row r="414" spans="1:11">
      <c r="A414" s="24"/>
      <c r="B414" s="24"/>
      <c r="C414" s="24"/>
      <c r="D414" s="24"/>
      <c r="E414" s="24"/>
      <c r="K414" s="24"/>
    </row>
    <row r="415" spans="1:11">
      <c r="A415" s="24"/>
      <c r="B415" s="24"/>
      <c r="C415" s="24"/>
      <c r="D415" s="24"/>
      <c r="E415" s="24"/>
      <c r="K415" s="24"/>
    </row>
    <row r="416" spans="1:11">
      <c r="A416" s="24"/>
      <c r="B416" s="24"/>
      <c r="C416" s="24"/>
      <c r="D416" s="24"/>
      <c r="E416" s="24"/>
      <c r="K416" s="24"/>
    </row>
    <row r="417" spans="1:11">
      <c r="A417" s="24"/>
      <c r="B417" s="24"/>
      <c r="C417" s="24"/>
      <c r="D417" s="24"/>
      <c r="E417" s="24"/>
      <c r="K417" s="24"/>
    </row>
    <row r="418" spans="1:11">
      <c r="A418" s="24"/>
      <c r="B418" s="24"/>
      <c r="C418" s="24"/>
      <c r="D418" s="24"/>
      <c r="E418" s="24"/>
      <c r="K418" s="24"/>
    </row>
    <row r="419" spans="1:11">
      <c r="A419" s="24"/>
      <c r="B419" s="24"/>
      <c r="C419" s="24"/>
      <c r="D419" s="24"/>
      <c r="E419" s="24"/>
      <c r="K419" s="24"/>
    </row>
    <row r="420" spans="1:11">
      <c r="A420" s="24"/>
      <c r="B420" s="24"/>
      <c r="C420" s="24"/>
      <c r="D420" s="24"/>
      <c r="E420" s="24"/>
      <c r="K420" s="24"/>
    </row>
    <row r="421" spans="1:11">
      <c r="A421" s="24"/>
      <c r="B421" s="24"/>
      <c r="C421" s="24"/>
      <c r="D421" s="24"/>
      <c r="E421" s="24"/>
      <c r="K421" s="24"/>
    </row>
    <row r="422" spans="1:11">
      <c r="A422" s="24"/>
      <c r="B422" s="24"/>
      <c r="C422" s="24"/>
      <c r="D422" s="24"/>
      <c r="E422" s="24"/>
      <c r="K422" s="24"/>
    </row>
    <row r="423" spans="1:11">
      <c r="A423" s="24"/>
      <c r="B423" s="24"/>
      <c r="C423" s="24"/>
      <c r="D423" s="24"/>
      <c r="E423" s="24"/>
      <c r="K423" s="24"/>
    </row>
    <row r="424" spans="1:11">
      <c r="A424" s="24"/>
      <c r="B424" s="24"/>
      <c r="C424" s="24"/>
      <c r="D424" s="24"/>
      <c r="E424" s="24"/>
      <c r="K424" s="24"/>
    </row>
    <row r="425" spans="1:11">
      <c r="A425" s="24"/>
      <c r="B425" s="24"/>
      <c r="C425" s="24"/>
      <c r="D425" s="24"/>
      <c r="E425" s="24"/>
      <c r="K425" s="24"/>
    </row>
    <row r="426" spans="1:11">
      <c r="A426" s="24"/>
      <c r="B426" s="24"/>
      <c r="C426" s="24"/>
      <c r="D426" s="24"/>
      <c r="E426" s="24"/>
      <c r="K426" s="24"/>
    </row>
    <row r="427" spans="1:11">
      <c r="A427" s="24"/>
      <c r="B427" s="24"/>
      <c r="C427" s="24"/>
      <c r="D427" s="24"/>
      <c r="E427" s="24"/>
      <c r="K427" s="24"/>
    </row>
    <row r="428" spans="1:11">
      <c r="A428" s="24"/>
      <c r="B428" s="24"/>
      <c r="C428" s="24"/>
      <c r="D428" s="24"/>
      <c r="E428" s="24"/>
      <c r="K428" s="24"/>
    </row>
    <row r="429" spans="1:11">
      <c r="A429" s="24"/>
      <c r="B429" s="24"/>
      <c r="C429" s="24"/>
      <c r="D429" s="24"/>
      <c r="E429" s="24"/>
      <c r="K429" s="24"/>
    </row>
    <row r="430" spans="1:11">
      <c r="A430" s="24"/>
      <c r="B430" s="24"/>
      <c r="C430" s="24"/>
      <c r="D430" s="24"/>
      <c r="E430" s="24"/>
      <c r="K430" s="24"/>
    </row>
    <row r="431" spans="1:11">
      <c r="A431" s="24"/>
      <c r="B431" s="24"/>
      <c r="C431" s="24"/>
      <c r="D431" s="24"/>
      <c r="E431" s="24"/>
      <c r="K431" s="24"/>
    </row>
    <row r="432" spans="1:11">
      <c r="A432" s="24"/>
      <c r="B432" s="24"/>
      <c r="C432" s="24"/>
      <c r="D432" s="24"/>
      <c r="E432" s="24"/>
      <c r="K432" s="24"/>
    </row>
    <row r="433" spans="1:11">
      <c r="A433" s="24"/>
      <c r="B433" s="24"/>
      <c r="C433" s="24"/>
      <c r="D433" s="24"/>
      <c r="E433" s="24"/>
      <c r="K433" s="24"/>
    </row>
    <row r="434" spans="1:11">
      <c r="A434" s="24"/>
      <c r="B434" s="24"/>
      <c r="C434" s="24"/>
      <c r="D434" s="24"/>
      <c r="E434" s="24"/>
      <c r="K434" s="24"/>
    </row>
    <row r="435" spans="1:11">
      <c r="A435" s="24"/>
      <c r="B435" s="24"/>
      <c r="C435" s="24"/>
      <c r="D435" s="24"/>
      <c r="E435" s="24"/>
      <c r="K435" s="24"/>
    </row>
    <row r="436" spans="1:11">
      <c r="A436" s="24"/>
      <c r="B436" s="24"/>
      <c r="C436" s="24"/>
      <c r="D436" s="24"/>
      <c r="E436" s="24"/>
      <c r="K436" s="24"/>
    </row>
    <row r="437" spans="1:11">
      <c r="A437" s="24"/>
      <c r="B437" s="24"/>
      <c r="C437" s="24"/>
      <c r="D437" s="24"/>
      <c r="E437" s="24"/>
      <c r="K437" s="24"/>
    </row>
    <row r="438" spans="1:11">
      <c r="A438" s="24"/>
      <c r="B438" s="24"/>
      <c r="C438" s="24"/>
      <c r="D438" s="24"/>
      <c r="E438" s="24"/>
      <c r="K438" s="24"/>
    </row>
    <row r="439" spans="1:11">
      <c r="A439" s="24"/>
      <c r="B439" s="24"/>
      <c r="C439" s="24"/>
      <c r="D439" s="24"/>
      <c r="E439" s="24"/>
      <c r="K439" s="24"/>
    </row>
    <row r="440" spans="1:11">
      <c r="A440" s="24"/>
      <c r="B440" s="24"/>
      <c r="C440" s="24"/>
      <c r="D440" s="24"/>
      <c r="E440" s="24"/>
      <c r="K440" s="24"/>
    </row>
    <row r="441" spans="1:11">
      <c r="A441" s="24"/>
      <c r="B441" s="24"/>
      <c r="C441" s="24"/>
      <c r="D441" s="24"/>
      <c r="E441" s="24"/>
      <c r="K441" s="24"/>
    </row>
    <row r="442" spans="1:11">
      <c r="A442" s="24"/>
      <c r="B442" s="24"/>
      <c r="C442" s="24"/>
      <c r="D442" s="24"/>
      <c r="E442" s="24"/>
      <c r="K442" s="24"/>
    </row>
    <row r="443" spans="1:11">
      <c r="A443" s="24"/>
      <c r="B443" s="24"/>
      <c r="C443" s="24"/>
      <c r="D443" s="24"/>
      <c r="E443" s="24"/>
      <c r="K443" s="24"/>
    </row>
    <row r="444" spans="1:11">
      <c r="A444" s="24"/>
      <c r="B444" s="24"/>
      <c r="C444" s="24"/>
      <c r="D444" s="24"/>
      <c r="E444" s="24"/>
      <c r="K444" s="24"/>
    </row>
    <row r="445" spans="1:11">
      <c r="A445" s="24"/>
      <c r="B445" s="24"/>
      <c r="C445" s="24"/>
      <c r="D445" s="24"/>
      <c r="E445" s="24"/>
      <c r="K445" s="24"/>
    </row>
    <row r="446" spans="1:11">
      <c r="A446" s="24"/>
      <c r="B446" s="24"/>
      <c r="C446" s="24"/>
      <c r="D446" s="24"/>
      <c r="E446" s="24"/>
      <c r="K446" s="24"/>
    </row>
    <row r="447" spans="1:11">
      <c r="A447" s="24"/>
      <c r="B447" s="24"/>
      <c r="C447" s="24"/>
      <c r="D447" s="24"/>
      <c r="E447" s="24"/>
      <c r="K447" s="24"/>
    </row>
    <row r="448" spans="1:11">
      <c r="A448" s="24"/>
      <c r="B448" s="24"/>
      <c r="C448" s="24"/>
      <c r="D448" s="24"/>
      <c r="E448" s="24"/>
      <c r="K448" s="24"/>
    </row>
    <row r="449" spans="1:11">
      <c r="A449" s="24"/>
      <c r="B449" s="24"/>
      <c r="C449" s="24"/>
      <c r="D449" s="24"/>
      <c r="E449" s="24"/>
      <c r="K449" s="24"/>
    </row>
    <row r="450" spans="1:11">
      <c r="A450" s="24"/>
      <c r="B450" s="24"/>
      <c r="C450" s="24"/>
      <c r="D450" s="24"/>
      <c r="E450" s="24"/>
      <c r="K450" s="24"/>
    </row>
    <row r="451" spans="1:11">
      <c r="A451" s="24"/>
      <c r="B451" s="24"/>
      <c r="C451" s="24"/>
      <c r="D451" s="24"/>
      <c r="E451" s="24"/>
      <c r="K451" s="24"/>
    </row>
    <row r="452" spans="1:11">
      <c r="A452" s="24"/>
      <c r="B452" s="24"/>
      <c r="C452" s="24"/>
      <c r="D452" s="24"/>
      <c r="E452" s="24"/>
      <c r="K452" s="24"/>
    </row>
    <row r="453" spans="1:11">
      <c r="A453" s="24"/>
      <c r="B453" s="24"/>
      <c r="C453" s="24"/>
      <c r="D453" s="24"/>
      <c r="E453" s="24"/>
      <c r="K453" s="24"/>
    </row>
    <row r="454" spans="1:11">
      <c r="A454" s="24"/>
      <c r="B454" s="24"/>
      <c r="C454" s="24"/>
      <c r="D454" s="24"/>
      <c r="E454" s="24"/>
      <c r="K454" s="24"/>
    </row>
    <row r="455" spans="1:11">
      <c r="A455" s="24"/>
      <c r="B455" s="24"/>
      <c r="C455" s="24"/>
      <c r="D455" s="24"/>
      <c r="E455" s="24"/>
      <c r="K455" s="24"/>
    </row>
    <row r="456" spans="1:11">
      <c r="A456" s="24"/>
      <c r="B456" s="24"/>
      <c r="C456" s="24"/>
      <c r="D456" s="24"/>
      <c r="E456" s="24"/>
      <c r="K456" s="24"/>
    </row>
    <row r="457" spans="1:11">
      <c r="A457" s="24"/>
      <c r="B457" s="24"/>
      <c r="C457" s="24"/>
      <c r="D457" s="24"/>
      <c r="E457" s="24"/>
      <c r="K457" s="24"/>
    </row>
    <row r="458" spans="1:11">
      <c r="A458" s="24"/>
      <c r="B458" s="24"/>
      <c r="C458" s="24"/>
      <c r="D458" s="24"/>
      <c r="E458" s="24"/>
      <c r="K458" s="24"/>
    </row>
    <row r="459" spans="1:11">
      <c r="A459" s="24"/>
      <c r="B459" s="24"/>
      <c r="C459" s="24"/>
      <c r="D459" s="24"/>
      <c r="E459" s="24"/>
      <c r="K459" s="24"/>
    </row>
    <row r="460" spans="1:11">
      <c r="A460" s="24"/>
      <c r="B460" s="24"/>
      <c r="C460" s="24"/>
      <c r="D460" s="24"/>
      <c r="E460" s="24"/>
      <c r="K460" s="24"/>
    </row>
    <row r="461" spans="1:11">
      <c r="A461" s="24"/>
      <c r="B461" s="24"/>
      <c r="C461" s="24"/>
      <c r="D461" s="24"/>
      <c r="E461" s="24"/>
      <c r="K461" s="24"/>
    </row>
    <row r="462" spans="1:11">
      <c r="A462" s="24"/>
      <c r="B462" s="24"/>
      <c r="C462" s="24"/>
      <c r="D462" s="24"/>
      <c r="E462" s="24"/>
      <c r="K462" s="24"/>
    </row>
    <row r="463" spans="1:11">
      <c r="A463" s="24"/>
      <c r="B463" s="24"/>
      <c r="C463" s="24"/>
      <c r="D463" s="24"/>
      <c r="E463" s="24"/>
      <c r="K463" s="24"/>
    </row>
    <row r="464" spans="1:11">
      <c r="A464" s="24"/>
      <c r="B464" s="24"/>
      <c r="C464" s="24"/>
      <c r="D464" s="24"/>
      <c r="E464" s="24"/>
      <c r="K464" s="24"/>
    </row>
    <row r="465" spans="1:11">
      <c r="A465" s="24"/>
      <c r="B465" s="24"/>
      <c r="C465" s="24"/>
      <c r="D465" s="24"/>
      <c r="E465" s="24"/>
      <c r="K465" s="24"/>
    </row>
    <row r="466" spans="1:11">
      <c r="A466" s="24"/>
      <c r="B466" s="24"/>
      <c r="C466" s="24"/>
      <c r="D466" s="24"/>
      <c r="E466" s="24"/>
      <c r="K466" s="24"/>
    </row>
    <row r="467" spans="1:11">
      <c r="A467" s="24"/>
      <c r="B467" s="24"/>
      <c r="C467" s="24"/>
      <c r="D467" s="24"/>
      <c r="E467" s="24"/>
      <c r="K467" s="24"/>
    </row>
    <row r="468" spans="1:11">
      <c r="A468" s="24"/>
      <c r="B468" s="24"/>
      <c r="C468" s="24"/>
      <c r="D468" s="24"/>
      <c r="E468" s="24"/>
      <c r="K468" s="24"/>
    </row>
    <row r="469" spans="1:11">
      <c r="A469" s="24"/>
      <c r="B469" s="24"/>
      <c r="C469" s="24"/>
      <c r="D469" s="24"/>
      <c r="E469" s="24"/>
      <c r="K469" s="24"/>
    </row>
    <row r="470" spans="1:11">
      <c r="A470" s="24"/>
      <c r="B470" s="24"/>
      <c r="C470" s="24"/>
      <c r="D470" s="24"/>
      <c r="E470" s="24"/>
      <c r="K470" s="24"/>
    </row>
    <row r="471" spans="1:11">
      <c r="A471" s="24"/>
      <c r="B471" s="24"/>
      <c r="C471" s="24"/>
      <c r="D471" s="24"/>
      <c r="E471" s="24"/>
      <c r="K471" s="24"/>
    </row>
    <row r="472" spans="1:11">
      <c r="A472" s="24"/>
      <c r="B472" s="24"/>
      <c r="C472" s="24"/>
      <c r="D472" s="24"/>
      <c r="E472" s="24"/>
      <c r="K472" s="24"/>
    </row>
    <row r="473" spans="1:11">
      <c r="A473" s="24"/>
      <c r="B473" s="24"/>
      <c r="C473" s="24"/>
      <c r="D473" s="24"/>
      <c r="E473" s="24"/>
      <c r="K473" s="24"/>
    </row>
    <row r="474" spans="1:11">
      <c r="A474" s="24"/>
      <c r="B474" s="24"/>
      <c r="C474" s="24"/>
      <c r="D474" s="24"/>
      <c r="E474" s="24"/>
      <c r="K474" s="24"/>
    </row>
    <row r="475" spans="1:11">
      <c r="A475" s="24"/>
      <c r="B475" s="24"/>
      <c r="C475" s="24"/>
      <c r="D475" s="24"/>
      <c r="E475" s="24"/>
      <c r="K475" s="24"/>
    </row>
    <row r="476" spans="1:11">
      <c r="A476" s="24"/>
      <c r="B476" s="24"/>
      <c r="C476" s="24"/>
      <c r="D476" s="24"/>
      <c r="E476" s="24"/>
      <c r="K476" s="24"/>
    </row>
    <row r="477" spans="1:11">
      <c r="A477" s="24"/>
      <c r="B477" s="24"/>
      <c r="C477" s="24"/>
      <c r="D477" s="24"/>
      <c r="E477" s="24"/>
      <c r="K477" s="24"/>
    </row>
    <row r="478" spans="1:11">
      <c r="A478" s="24"/>
      <c r="B478" s="24"/>
      <c r="C478" s="24"/>
      <c r="D478" s="24"/>
      <c r="E478" s="24"/>
      <c r="K478" s="24"/>
    </row>
    <row r="479" spans="1:11">
      <c r="A479" s="24"/>
      <c r="B479" s="24"/>
      <c r="C479" s="24"/>
      <c r="D479" s="24"/>
      <c r="E479" s="24"/>
      <c r="K479" s="24"/>
    </row>
    <row r="480" spans="1:11">
      <c r="A480" s="24"/>
      <c r="B480" s="24"/>
      <c r="C480" s="24"/>
      <c r="D480" s="24"/>
      <c r="E480" s="24"/>
      <c r="K480" s="24"/>
    </row>
    <row r="481" spans="1:11">
      <c r="A481" s="24"/>
      <c r="B481" s="24"/>
      <c r="C481" s="24"/>
      <c r="D481" s="24"/>
      <c r="E481" s="24"/>
      <c r="K481" s="24"/>
    </row>
    <row r="482" spans="1:11">
      <c r="A482" s="24"/>
      <c r="B482" s="24"/>
      <c r="C482" s="24"/>
      <c r="D482" s="24"/>
      <c r="E482" s="24"/>
      <c r="K482" s="24"/>
    </row>
    <row r="483" spans="1:11">
      <c r="A483" s="24"/>
      <c r="B483" s="24"/>
      <c r="C483" s="24"/>
      <c r="D483" s="24"/>
      <c r="E483" s="24"/>
      <c r="K483" s="24"/>
    </row>
    <row r="484" spans="1:11">
      <c r="A484" s="24"/>
      <c r="B484" s="24"/>
      <c r="C484" s="24"/>
      <c r="D484" s="24"/>
      <c r="E484" s="24"/>
      <c r="K484" s="24"/>
    </row>
    <row r="485" spans="1:11">
      <c r="A485" s="24"/>
      <c r="B485" s="24"/>
      <c r="C485" s="24"/>
      <c r="D485" s="24"/>
      <c r="E485" s="24"/>
      <c r="K485" s="24"/>
    </row>
    <row r="486" spans="1:11">
      <c r="A486" s="24"/>
      <c r="B486" s="24"/>
      <c r="C486" s="24"/>
      <c r="D486" s="24"/>
      <c r="E486" s="24"/>
      <c r="K486" s="24"/>
    </row>
    <row r="487" spans="1:11">
      <c r="A487" s="24"/>
      <c r="B487" s="24"/>
      <c r="C487" s="24"/>
      <c r="D487" s="24"/>
      <c r="E487" s="24"/>
      <c r="K487" s="24"/>
    </row>
    <row r="488" spans="1:11">
      <c r="A488" s="24"/>
      <c r="B488" s="24"/>
      <c r="C488" s="24"/>
      <c r="D488" s="24"/>
      <c r="E488" s="24"/>
      <c r="K488" s="24"/>
    </row>
    <row r="489" spans="1:11">
      <c r="A489" s="24"/>
      <c r="B489" s="24"/>
      <c r="C489" s="24"/>
      <c r="D489" s="24"/>
      <c r="E489" s="24"/>
      <c r="K489" s="24"/>
    </row>
    <row r="490" spans="1:11">
      <c r="A490" s="24"/>
      <c r="B490" s="24"/>
      <c r="C490" s="24"/>
      <c r="D490" s="24"/>
      <c r="E490" s="24"/>
      <c r="K490" s="24"/>
    </row>
    <row r="491" spans="1:11">
      <c r="A491" s="24"/>
      <c r="B491" s="24"/>
      <c r="C491" s="24"/>
      <c r="D491" s="24"/>
      <c r="E491" s="24"/>
      <c r="K491" s="24"/>
    </row>
    <row r="492" spans="1:11">
      <c r="A492" s="24"/>
      <c r="B492" s="24"/>
      <c r="C492" s="24"/>
      <c r="D492" s="24"/>
      <c r="E492" s="24"/>
      <c r="K492" s="24"/>
    </row>
    <row r="493" spans="1:11">
      <c r="A493" s="24"/>
      <c r="B493" s="24"/>
      <c r="C493" s="24"/>
      <c r="D493" s="24"/>
      <c r="E493" s="24"/>
      <c r="K493" s="24"/>
    </row>
    <row r="494" spans="1:11">
      <c r="A494" s="24"/>
      <c r="B494" s="24"/>
      <c r="C494" s="24"/>
      <c r="D494" s="24"/>
      <c r="E494" s="24"/>
      <c r="K494" s="24"/>
    </row>
    <row r="495" spans="1:11">
      <c r="A495" s="24"/>
      <c r="B495" s="24"/>
      <c r="C495" s="24"/>
      <c r="D495" s="24"/>
      <c r="E495" s="24"/>
      <c r="K495" s="24"/>
    </row>
    <row r="496" spans="1:11">
      <c r="A496" s="24"/>
      <c r="B496" s="24"/>
      <c r="C496" s="24"/>
      <c r="D496" s="24"/>
      <c r="E496" s="24"/>
      <c r="K496" s="24"/>
    </row>
    <row r="497" spans="1:11">
      <c r="A497" s="24"/>
      <c r="B497" s="24"/>
      <c r="C497" s="24"/>
      <c r="D497" s="24"/>
      <c r="E497" s="24"/>
      <c r="K497" s="24"/>
    </row>
    <row r="498" spans="1:11">
      <c r="A498" s="24"/>
      <c r="B498" s="24"/>
      <c r="C498" s="24"/>
      <c r="D498" s="24"/>
      <c r="E498" s="24"/>
      <c r="K498" s="24"/>
    </row>
    <row r="499" spans="1:11">
      <c r="A499" s="24"/>
      <c r="B499" s="24"/>
      <c r="C499" s="24"/>
      <c r="D499" s="24"/>
      <c r="E499" s="24"/>
      <c r="K499" s="24"/>
    </row>
    <row r="500" spans="1:11">
      <c r="A500" s="24"/>
      <c r="B500" s="24"/>
      <c r="C500" s="24"/>
      <c r="D500" s="24"/>
      <c r="E500" s="24"/>
      <c r="K500" s="24"/>
    </row>
    <row r="501" spans="1:11">
      <c r="A501" s="24"/>
      <c r="B501" s="24"/>
      <c r="C501" s="24"/>
      <c r="D501" s="24"/>
      <c r="E501" s="24"/>
      <c r="K501" s="24"/>
    </row>
    <row r="502" spans="1:11">
      <c r="A502" s="24"/>
      <c r="B502" s="24"/>
      <c r="C502" s="24"/>
      <c r="D502" s="24"/>
      <c r="E502" s="24"/>
      <c r="K502" s="24"/>
    </row>
    <row r="503" spans="1:11">
      <c r="A503" s="24"/>
      <c r="B503" s="24"/>
      <c r="C503" s="24"/>
      <c r="D503" s="24"/>
      <c r="E503" s="24"/>
      <c r="K503" s="24"/>
    </row>
    <row r="504" spans="1:11">
      <c r="A504" s="24"/>
      <c r="B504" s="24"/>
      <c r="C504" s="24"/>
      <c r="D504" s="24"/>
      <c r="E504" s="24"/>
      <c r="K504" s="24"/>
    </row>
    <row r="505" spans="1:11">
      <c r="A505" s="24"/>
      <c r="B505" s="24"/>
      <c r="C505" s="24"/>
      <c r="D505" s="24"/>
      <c r="E505" s="24"/>
      <c r="K505" s="24"/>
    </row>
    <row r="506" spans="1:11">
      <c r="A506" s="24"/>
      <c r="B506" s="24"/>
      <c r="C506" s="24"/>
      <c r="D506" s="24"/>
      <c r="E506" s="24"/>
      <c r="K506" s="24"/>
    </row>
    <row r="507" spans="1:11">
      <c r="A507" s="24"/>
      <c r="B507" s="24"/>
      <c r="C507" s="24"/>
      <c r="D507" s="24"/>
      <c r="E507" s="24"/>
      <c r="K507" s="24"/>
    </row>
    <row r="508" spans="1:11">
      <c r="A508" s="24"/>
      <c r="B508" s="24"/>
      <c r="C508" s="24"/>
      <c r="D508" s="24"/>
      <c r="E508" s="24"/>
      <c r="K508" s="24"/>
    </row>
    <row r="509" spans="1:11">
      <c r="A509" s="24"/>
      <c r="B509" s="24"/>
      <c r="C509" s="24"/>
      <c r="D509" s="24"/>
      <c r="E509" s="24"/>
      <c r="K509" s="24"/>
    </row>
    <row r="510" spans="1:11">
      <c r="A510" s="24"/>
      <c r="B510" s="24"/>
      <c r="C510" s="24"/>
      <c r="D510" s="24"/>
      <c r="E510" s="24"/>
      <c r="K510" s="24"/>
    </row>
    <row r="511" spans="1:11">
      <c r="A511" s="24"/>
      <c r="B511" s="24"/>
      <c r="C511" s="24"/>
      <c r="D511" s="24"/>
      <c r="E511" s="24"/>
      <c r="K511" s="24"/>
    </row>
    <row r="512" spans="1:11">
      <c r="A512" s="24"/>
      <c r="B512" s="24"/>
      <c r="C512" s="24"/>
      <c r="D512" s="24"/>
      <c r="E512" s="24"/>
      <c r="K512" s="24"/>
    </row>
    <row r="513" spans="1:11">
      <c r="A513" s="24"/>
      <c r="B513" s="24"/>
      <c r="C513" s="24"/>
      <c r="D513" s="24"/>
      <c r="E513" s="24"/>
      <c r="K513" s="24"/>
    </row>
    <row r="514" spans="1:11">
      <c r="A514" s="24"/>
      <c r="B514" s="24"/>
      <c r="C514" s="24"/>
      <c r="D514" s="24"/>
      <c r="E514" s="24"/>
      <c r="K514" s="24"/>
    </row>
    <row r="515" spans="1:11">
      <c r="A515" s="24"/>
      <c r="B515" s="24"/>
      <c r="C515" s="24"/>
      <c r="D515" s="24"/>
      <c r="E515" s="24"/>
      <c r="K515" s="24"/>
    </row>
    <row r="516" spans="1:11">
      <c r="A516" s="24"/>
      <c r="B516" s="24"/>
      <c r="C516" s="24"/>
      <c r="D516" s="24"/>
      <c r="E516" s="24"/>
      <c r="K516" s="24"/>
    </row>
    <row r="517" spans="1:11">
      <c r="A517" s="24"/>
      <c r="B517" s="24"/>
      <c r="C517" s="24"/>
      <c r="D517" s="24"/>
      <c r="E517" s="24"/>
      <c r="K517" s="24"/>
    </row>
    <row r="518" spans="1:11">
      <c r="A518" s="24"/>
      <c r="B518" s="24"/>
      <c r="C518" s="24"/>
      <c r="D518" s="24"/>
      <c r="E518" s="24"/>
      <c r="K518" s="24"/>
    </row>
    <row r="519" spans="1:11">
      <c r="A519" s="24"/>
      <c r="B519" s="24"/>
      <c r="C519" s="24"/>
      <c r="D519" s="24"/>
      <c r="E519" s="24"/>
      <c r="K519" s="24"/>
    </row>
    <row r="520" spans="1:11">
      <c r="A520" s="24"/>
      <c r="B520" s="24"/>
      <c r="C520" s="24"/>
      <c r="D520" s="24"/>
      <c r="E520" s="24"/>
      <c r="K520" s="24"/>
    </row>
    <row r="521" spans="1:11">
      <c r="A521" s="24"/>
      <c r="B521" s="24"/>
      <c r="C521" s="24"/>
      <c r="D521" s="24"/>
      <c r="E521" s="24"/>
      <c r="K521" s="24"/>
    </row>
    <row r="522" spans="1:11">
      <c r="A522" s="24"/>
      <c r="B522" s="24"/>
      <c r="C522" s="24"/>
      <c r="D522" s="24"/>
      <c r="E522" s="24"/>
      <c r="K522" s="24"/>
    </row>
    <row r="523" spans="1:11">
      <c r="A523" s="24"/>
      <c r="B523" s="24"/>
      <c r="C523" s="24"/>
      <c r="D523" s="24"/>
      <c r="E523" s="24"/>
      <c r="K523" s="24"/>
    </row>
    <row r="524" spans="1:11">
      <c r="A524" s="24"/>
      <c r="B524" s="24"/>
      <c r="C524" s="24"/>
      <c r="D524" s="24"/>
      <c r="E524" s="24"/>
      <c r="K524" s="24"/>
    </row>
    <row r="525" spans="1:11">
      <c r="A525" s="24"/>
      <c r="B525" s="24"/>
      <c r="C525" s="24"/>
      <c r="D525" s="24"/>
      <c r="E525" s="24"/>
      <c r="K525" s="24"/>
    </row>
    <row r="526" spans="1:11">
      <c r="A526" s="24"/>
      <c r="B526" s="24"/>
      <c r="C526" s="24"/>
      <c r="D526" s="24"/>
      <c r="E526" s="24"/>
      <c r="K526" s="24"/>
    </row>
    <row r="527" spans="1:11">
      <c r="A527" s="24"/>
      <c r="B527" s="24"/>
      <c r="C527" s="24"/>
      <c r="D527" s="24"/>
      <c r="E527" s="24"/>
      <c r="K527" s="24"/>
    </row>
    <row r="528" spans="1:11">
      <c r="A528" s="24"/>
      <c r="B528" s="24"/>
      <c r="C528" s="24"/>
      <c r="D528" s="24"/>
      <c r="E528" s="24"/>
      <c r="K528" s="24"/>
    </row>
    <row r="529" spans="1:11">
      <c r="A529" s="24"/>
      <c r="B529" s="24"/>
      <c r="C529" s="24"/>
      <c r="D529" s="24"/>
      <c r="E529" s="24"/>
      <c r="K529" s="24"/>
    </row>
    <row r="530" spans="1:11">
      <c r="A530" s="24"/>
      <c r="B530" s="24"/>
      <c r="C530" s="24"/>
      <c r="D530" s="24"/>
      <c r="E530" s="24"/>
      <c r="K530" s="24"/>
    </row>
    <row r="531" spans="1:11">
      <c r="A531" s="24"/>
      <c r="B531" s="24"/>
      <c r="C531" s="24"/>
      <c r="D531" s="24"/>
      <c r="E531" s="24"/>
      <c r="K531" s="24"/>
    </row>
    <row r="532" spans="1:11">
      <c r="A532" s="24"/>
      <c r="B532" s="24"/>
      <c r="C532" s="24"/>
      <c r="D532" s="24"/>
      <c r="E532" s="24"/>
      <c r="K532" s="24"/>
    </row>
    <row r="533" spans="1:11">
      <c r="A533" s="24"/>
      <c r="B533" s="24"/>
      <c r="C533" s="24"/>
      <c r="D533" s="24"/>
      <c r="E533" s="24"/>
      <c r="K533" s="24"/>
    </row>
    <row r="534" spans="1:11">
      <c r="A534" s="24"/>
      <c r="B534" s="24"/>
      <c r="C534" s="24"/>
      <c r="D534" s="24"/>
      <c r="E534" s="24"/>
      <c r="K534" s="24"/>
    </row>
    <row r="535" spans="1:11">
      <c r="A535" s="24"/>
      <c r="B535" s="24"/>
      <c r="C535" s="24"/>
      <c r="D535" s="24"/>
      <c r="E535" s="24"/>
      <c r="K535" s="24"/>
    </row>
    <row r="536" spans="1:11">
      <c r="A536" s="24"/>
      <c r="B536" s="24"/>
      <c r="C536" s="24"/>
      <c r="D536" s="24"/>
      <c r="E536" s="24"/>
      <c r="K536" s="24"/>
    </row>
    <row r="537" spans="1:11">
      <c r="A537" s="24"/>
      <c r="B537" s="24"/>
      <c r="C537" s="24"/>
      <c r="D537" s="24"/>
      <c r="E537" s="24"/>
      <c r="K537" s="24"/>
    </row>
    <row r="538" spans="1:11">
      <c r="A538" s="24"/>
      <c r="B538" s="24"/>
      <c r="C538" s="24"/>
      <c r="D538" s="24"/>
      <c r="E538" s="24"/>
      <c r="K538" s="24"/>
    </row>
    <row r="539" spans="1:11">
      <c r="A539" s="24"/>
      <c r="B539" s="24"/>
      <c r="C539" s="24"/>
      <c r="D539" s="24"/>
      <c r="E539" s="24"/>
      <c r="K539" s="24"/>
    </row>
    <row r="540" spans="1:11">
      <c r="A540" s="24"/>
      <c r="B540" s="24"/>
      <c r="C540" s="24"/>
      <c r="D540" s="24"/>
      <c r="E540" s="24"/>
      <c r="K540" s="24"/>
    </row>
    <row r="541" spans="1:11">
      <c r="A541" s="24"/>
      <c r="B541" s="24"/>
      <c r="C541" s="24"/>
      <c r="D541" s="24"/>
      <c r="E541" s="24"/>
      <c r="K541" s="24"/>
    </row>
    <row r="542" spans="1:11">
      <c r="A542" s="24"/>
      <c r="B542" s="24"/>
      <c r="C542" s="24"/>
      <c r="D542" s="24"/>
      <c r="E542" s="24"/>
      <c r="K542" s="24"/>
    </row>
    <row r="543" spans="1:11">
      <c r="A543" s="24"/>
      <c r="B543" s="24"/>
      <c r="C543" s="24"/>
      <c r="D543" s="24"/>
      <c r="E543" s="24"/>
      <c r="K543" s="24"/>
    </row>
    <row r="544" spans="1:11">
      <c r="A544" s="24"/>
      <c r="B544" s="24"/>
      <c r="C544" s="24"/>
      <c r="D544" s="24"/>
      <c r="E544" s="24"/>
      <c r="K544" s="24"/>
    </row>
    <row r="545" spans="1:11">
      <c r="A545" s="24"/>
      <c r="B545" s="24"/>
      <c r="C545" s="24"/>
      <c r="D545" s="24"/>
      <c r="E545" s="24"/>
      <c r="K545" s="24"/>
    </row>
    <row r="546" spans="1:11">
      <c r="A546" s="24"/>
      <c r="B546" s="24"/>
      <c r="C546" s="24"/>
      <c r="D546" s="24"/>
      <c r="E546" s="24"/>
      <c r="K546" s="24"/>
    </row>
    <row r="547" spans="1:11">
      <c r="A547" s="24"/>
      <c r="B547" s="24"/>
      <c r="C547" s="24"/>
      <c r="D547" s="24"/>
      <c r="E547" s="24"/>
      <c r="K547" s="24"/>
    </row>
    <row r="548" spans="1:11">
      <c r="A548" s="24"/>
      <c r="B548" s="24"/>
      <c r="C548" s="24"/>
      <c r="D548" s="24"/>
      <c r="E548" s="24"/>
      <c r="K548" s="24"/>
    </row>
    <row r="549" spans="1:11">
      <c r="A549" s="24"/>
      <c r="B549" s="24"/>
      <c r="C549" s="24"/>
      <c r="D549" s="24"/>
      <c r="E549" s="24"/>
      <c r="K549" s="24"/>
    </row>
    <row r="550" spans="1:11">
      <c r="A550" s="24"/>
      <c r="B550" s="24"/>
      <c r="C550" s="24"/>
      <c r="D550" s="24"/>
      <c r="E550" s="24"/>
      <c r="K550" s="24"/>
    </row>
    <row r="551" spans="1:11">
      <c r="A551" s="24"/>
      <c r="B551" s="24"/>
      <c r="C551" s="24"/>
      <c r="D551" s="24"/>
      <c r="E551" s="24"/>
      <c r="K551" s="24"/>
    </row>
    <row r="552" spans="1:11">
      <c r="A552" s="24"/>
      <c r="B552" s="24"/>
      <c r="C552" s="24"/>
      <c r="D552" s="24"/>
      <c r="E552" s="24"/>
      <c r="K552" s="24"/>
    </row>
    <row r="553" spans="1:11">
      <c r="A553" s="24"/>
      <c r="B553" s="24"/>
      <c r="C553" s="24"/>
      <c r="D553" s="24"/>
      <c r="E553" s="24"/>
      <c r="K553" s="24"/>
    </row>
    <row r="554" spans="1:11">
      <c r="A554" s="24"/>
      <c r="B554" s="24"/>
      <c r="C554" s="24"/>
      <c r="D554" s="24"/>
      <c r="E554" s="24"/>
      <c r="K554" s="24"/>
    </row>
    <row r="555" spans="1:11">
      <c r="A555" s="24"/>
      <c r="B555" s="24"/>
      <c r="C555" s="24"/>
      <c r="D555" s="24"/>
      <c r="E555" s="24"/>
      <c r="K555" s="24"/>
    </row>
    <row r="556" spans="1:11">
      <c r="A556" s="24"/>
      <c r="B556" s="24"/>
      <c r="C556" s="24"/>
      <c r="D556" s="24"/>
      <c r="E556" s="24"/>
      <c r="K556" s="24"/>
    </row>
    <row r="557" spans="1:11">
      <c r="A557" s="24"/>
      <c r="B557" s="24"/>
      <c r="C557" s="24"/>
      <c r="D557" s="24"/>
      <c r="E557" s="24"/>
      <c r="K557" s="24"/>
    </row>
    <row r="558" spans="1:11">
      <c r="A558" s="24"/>
      <c r="B558" s="24"/>
      <c r="C558" s="24"/>
      <c r="D558" s="24"/>
      <c r="E558" s="24"/>
      <c r="K558" s="24"/>
    </row>
    <row r="559" spans="1:11">
      <c r="A559" s="24"/>
      <c r="B559" s="24"/>
      <c r="C559" s="24"/>
      <c r="D559" s="24"/>
      <c r="E559" s="24"/>
      <c r="K559" s="24"/>
    </row>
    <row r="560" spans="1:11">
      <c r="A560" s="24"/>
      <c r="B560" s="24"/>
      <c r="C560" s="24"/>
      <c r="D560" s="24"/>
      <c r="E560" s="24"/>
      <c r="K560" s="24"/>
    </row>
    <row r="561" spans="1:11">
      <c r="A561" s="24"/>
      <c r="B561" s="24"/>
      <c r="C561" s="24"/>
      <c r="D561" s="24"/>
      <c r="E561" s="24"/>
      <c r="K561" s="24"/>
    </row>
    <row r="562" spans="1:11">
      <c r="A562" s="24"/>
      <c r="B562" s="24"/>
      <c r="C562" s="24"/>
      <c r="D562" s="24"/>
      <c r="E562" s="24"/>
      <c r="K562" s="24"/>
    </row>
    <row r="563" spans="1:11">
      <c r="A563" s="24"/>
      <c r="B563" s="24"/>
      <c r="C563" s="24"/>
      <c r="D563" s="24"/>
      <c r="E563" s="24"/>
      <c r="K563" s="24"/>
    </row>
    <row r="564" spans="1:11">
      <c r="A564" s="24"/>
      <c r="B564" s="24"/>
      <c r="C564" s="24"/>
      <c r="D564" s="24"/>
      <c r="E564" s="24"/>
      <c r="K564" s="24"/>
    </row>
    <row r="565" spans="1:11">
      <c r="A565" s="24"/>
      <c r="B565" s="24"/>
      <c r="C565" s="24"/>
      <c r="D565" s="24"/>
      <c r="E565" s="24"/>
      <c r="K565" s="24"/>
    </row>
    <row r="566" spans="1:11">
      <c r="A566" s="24"/>
      <c r="B566" s="24"/>
      <c r="C566" s="24"/>
      <c r="D566" s="24"/>
      <c r="E566" s="24"/>
      <c r="K566" s="24"/>
    </row>
    <row r="567" spans="1:11">
      <c r="A567" s="24"/>
      <c r="B567" s="24"/>
      <c r="C567" s="24"/>
      <c r="D567" s="24"/>
      <c r="E567" s="24"/>
      <c r="K567" s="24"/>
    </row>
    <row r="568" spans="1:11">
      <c r="A568" s="24"/>
      <c r="B568" s="24"/>
      <c r="C568" s="24"/>
      <c r="D568" s="24"/>
      <c r="E568" s="24"/>
      <c r="K568" s="24"/>
    </row>
    <row r="569" spans="1:11">
      <c r="A569" s="24"/>
      <c r="B569" s="24"/>
      <c r="C569" s="24"/>
      <c r="D569" s="24"/>
      <c r="E569" s="24"/>
      <c r="K569" s="24"/>
    </row>
    <row r="570" spans="1:11">
      <c r="A570" s="24"/>
      <c r="B570" s="24"/>
      <c r="C570" s="24"/>
      <c r="D570" s="24"/>
      <c r="E570" s="24"/>
      <c r="K570" s="24"/>
    </row>
    <row r="571" spans="1:11">
      <c r="A571" s="24"/>
      <c r="B571" s="24"/>
      <c r="C571" s="24"/>
      <c r="D571" s="24"/>
      <c r="E571" s="24"/>
      <c r="K571" s="24"/>
    </row>
    <row r="572" spans="1:11">
      <c r="A572" s="24"/>
      <c r="B572" s="24"/>
      <c r="C572" s="24"/>
      <c r="D572" s="24"/>
      <c r="E572" s="24"/>
      <c r="K572" s="24"/>
    </row>
    <row r="573" spans="1:11">
      <c r="A573" s="24"/>
      <c r="B573" s="24"/>
      <c r="C573" s="24"/>
      <c r="D573" s="24"/>
      <c r="E573" s="24"/>
      <c r="K573" s="24"/>
    </row>
    <row r="574" spans="1:11">
      <c r="A574" s="24"/>
      <c r="B574" s="24"/>
      <c r="C574" s="24"/>
      <c r="D574" s="24"/>
      <c r="E574" s="24"/>
      <c r="K574" s="24"/>
    </row>
    <row r="575" spans="1:11">
      <c r="A575" s="24"/>
      <c r="B575" s="24"/>
      <c r="C575" s="24"/>
      <c r="D575" s="24"/>
      <c r="E575" s="24"/>
      <c r="K575" s="24"/>
    </row>
    <row r="576" spans="1:11">
      <c r="A576" s="24"/>
      <c r="B576" s="24"/>
      <c r="C576" s="24"/>
      <c r="D576" s="24"/>
      <c r="E576" s="24"/>
      <c r="K576" s="24"/>
    </row>
    <row r="577" spans="1:11">
      <c r="A577" s="24"/>
      <c r="B577" s="24"/>
      <c r="C577" s="24"/>
      <c r="D577" s="24"/>
      <c r="E577" s="24"/>
      <c r="K577" s="24"/>
    </row>
    <row r="578" spans="1:11">
      <c r="A578" s="24"/>
      <c r="B578" s="24"/>
      <c r="C578" s="24"/>
      <c r="D578" s="24"/>
      <c r="E578" s="24"/>
      <c r="K578" s="24"/>
    </row>
    <row r="579" spans="1:11">
      <c r="A579" s="24"/>
      <c r="B579" s="24"/>
      <c r="C579" s="24"/>
      <c r="D579" s="24"/>
      <c r="E579" s="24"/>
      <c r="K579" s="24"/>
    </row>
    <row r="580" spans="1:11">
      <c r="A580" s="24"/>
      <c r="B580" s="24"/>
      <c r="C580" s="24"/>
      <c r="D580" s="24"/>
      <c r="E580" s="24"/>
      <c r="K580" s="24"/>
    </row>
    <row r="581" spans="1:11">
      <c r="A581" s="24"/>
      <c r="B581" s="24"/>
      <c r="C581" s="24"/>
      <c r="D581" s="24"/>
      <c r="E581" s="24"/>
      <c r="K581" s="24"/>
    </row>
    <row r="582" spans="1:11">
      <c r="A582" s="24"/>
      <c r="B582" s="24"/>
      <c r="C582" s="24"/>
      <c r="D582" s="24"/>
      <c r="E582" s="24"/>
      <c r="K582" s="24"/>
    </row>
    <row r="583" spans="1:11">
      <c r="A583" s="24"/>
      <c r="B583" s="24"/>
      <c r="C583" s="24"/>
      <c r="D583" s="24"/>
      <c r="E583" s="24"/>
      <c r="K583" s="24"/>
    </row>
    <row r="584" spans="1:11">
      <c r="A584" s="24"/>
      <c r="B584" s="24"/>
      <c r="C584" s="24"/>
      <c r="D584" s="24"/>
      <c r="E584" s="24"/>
      <c r="K584" s="24"/>
    </row>
    <row r="585" spans="1:11">
      <c r="A585" s="24"/>
      <c r="B585" s="24"/>
      <c r="C585" s="24"/>
      <c r="D585" s="24"/>
      <c r="E585" s="24"/>
      <c r="K585" s="24"/>
    </row>
    <row r="586" spans="1:11">
      <c r="A586" s="24"/>
      <c r="B586" s="24"/>
      <c r="C586" s="24"/>
      <c r="D586" s="24"/>
      <c r="E586" s="24"/>
      <c r="K586" s="24"/>
    </row>
    <row r="587" spans="1:11">
      <c r="A587" s="24"/>
      <c r="B587" s="24"/>
      <c r="C587" s="24"/>
      <c r="D587" s="24"/>
      <c r="E587" s="24"/>
      <c r="K587" s="24"/>
    </row>
    <row r="588" spans="1:11">
      <c r="A588" s="24"/>
      <c r="B588" s="24"/>
      <c r="C588" s="24"/>
      <c r="D588" s="24"/>
      <c r="E588" s="24"/>
      <c r="K588" s="24"/>
    </row>
    <row r="589" spans="1:11">
      <c r="A589" s="24"/>
      <c r="B589" s="24"/>
      <c r="C589" s="24"/>
      <c r="D589" s="24"/>
      <c r="E589" s="24"/>
      <c r="K589" s="24"/>
    </row>
    <row r="590" spans="1:11">
      <c r="A590" s="24"/>
      <c r="B590" s="24"/>
      <c r="C590" s="24"/>
      <c r="D590" s="24"/>
      <c r="E590" s="24"/>
      <c r="K590" s="24"/>
    </row>
    <row r="591" spans="1:11">
      <c r="A591" s="24"/>
      <c r="B591" s="24"/>
      <c r="C591" s="24"/>
      <c r="D591" s="24"/>
      <c r="E591" s="24"/>
      <c r="K591" s="24"/>
    </row>
    <row r="592" spans="1:11">
      <c r="A592" s="24"/>
      <c r="B592" s="24"/>
      <c r="C592" s="24"/>
      <c r="D592" s="24"/>
      <c r="E592" s="24"/>
      <c r="K592" s="24"/>
    </row>
    <row r="593" spans="1:11">
      <c r="A593" s="24"/>
      <c r="B593" s="24"/>
      <c r="C593" s="24"/>
      <c r="D593" s="24"/>
      <c r="E593" s="24"/>
      <c r="K593" s="24"/>
    </row>
    <row r="594" spans="1:11">
      <c r="A594" s="24"/>
      <c r="B594" s="24"/>
      <c r="C594" s="24"/>
      <c r="D594" s="24"/>
      <c r="E594" s="24"/>
      <c r="K594" s="24"/>
    </row>
    <row r="595" spans="1:11">
      <c r="A595" s="24"/>
      <c r="B595" s="24"/>
      <c r="C595" s="24"/>
      <c r="D595" s="24"/>
      <c r="E595" s="24"/>
      <c r="K595" s="24"/>
    </row>
    <row r="596" spans="1:11">
      <c r="A596" s="24"/>
      <c r="B596" s="24"/>
      <c r="C596" s="24"/>
      <c r="D596" s="24"/>
      <c r="E596" s="24"/>
      <c r="K596" s="24"/>
    </row>
    <row r="597" spans="1:11">
      <c r="A597" s="24"/>
      <c r="B597" s="24"/>
      <c r="C597" s="24"/>
      <c r="D597" s="24"/>
      <c r="E597" s="24"/>
      <c r="K597" s="24"/>
    </row>
    <row r="598" spans="1:11">
      <c r="A598" s="24"/>
      <c r="B598" s="24"/>
      <c r="C598" s="24"/>
      <c r="D598" s="24"/>
      <c r="E598" s="24"/>
      <c r="K598" s="24"/>
    </row>
    <row r="599" spans="1:11">
      <c r="A599" s="24"/>
      <c r="B599" s="24"/>
      <c r="C599" s="24"/>
      <c r="D599" s="24"/>
      <c r="E599" s="24"/>
      <c r="K599" s="24"/>
    </row>
    <row r="600" spans="1:11">
      <c r="A600" s="24"/>
      <c r="B600" s="24"/>
      <c r="C600" s="24"/>
      <c r="D600" s="24"/>
      <c r="E600" s="24"/>
      <c r="K600" s="24"/>
    </row>
    <row r="601" spans="1:11">
      <c r="A601" s="24"/>
      <c r="B601" s="24"/>
      <c r="C601" s="24"/>
      <c r="D601" s="24"/>
      <c r="E601" s="24"/>
      <c r="K601" s="24"/>
    </row>
    <row r="602" spans="1:11">
      <c r="A602" s="24"/>
      <c r="B602" s="24"/>
      <c r="C602" s="24"/>
      <c r="D602" s="24"/>
      <c r="E602" s="24"/>
      <c r="K602" s="24"/>
    </row>
    <row r="603" spans="1:11">
      <c r="A603" s="24"/>
      <c r="B603" s="24"/>
      <c r="C603" s="24"/>
      <c r="D603" s="24"/>
      <c r="E603" s="24"/>
      <c r="K603" s="24"/>
    </row>
    <row r="604" spans="1:11">
      <c r="A604" s="24"/>
      <c r="B604" s="24"/>
      <c r="C604" s="24"/>
      <c r="D604" s="24"/>
      <c r="E604" s="24"/>
      <c r="K604" s="24"/>
    </row>
    <row r="605" spans="1:11">
      <c r="A605" s="24"/>
      <c r="B605" s="24"/>
      <c r="C605" s="24"/>
      <c r="D605" s="24"/>
      <c r="E605" s="24"/>
      <c r="K605" s="24"/>
    </row>
    <row r="606" spans="1:11">
      <c r="A606" s="24"/>
      <c r="B606" s="24"/>
      <c r="C606" s="24"/>
      <c r="D606" s="24"/>
      <c r="E606" s="24"/>
      <c r="K606" s="24"/>
    </row>
    <row r="607" spans="1:11">
      <c r="A607" s="24"/>
      <c r="B607" s="24"/>
      <c r="C607" s="24"/>
      <c r="D607" s="24"/>
      <c r="E607" s="24"/>
      <c r="K607" s="24"/>
    </row>
    <row r="608" spans="1:11">
      <c r="A608" s="24"/>
      <c r="B608" s="24"/>
      <c r="C608" s="24"/>
      <c r="D608" s="24"/>
      <c r="E608" s="24"/>
      <c r="K608" s="24"/>
    </row>
    <row r="609" spans="1:11">
      <c r="A609" s="24"/>
      <c r="B609" s="24"/>
      <c r="C609" s="24"/>
      <c r="D609" s="24"/>
      <c r="E609" s="24"/>
      <c r="K609" s="24"/>
    </row>
    <row r="610" spans="1:11">
      <c r="A610" s="24"/>
      <c r="B610" s="24"/>
      <c r="C610" s="24"/>
      <c r="D610" s="24"/>
      <c r="E610" s="24"/>
      <c r="K610" s="24"/>
    </row>
    <row r="611" spans="1:11">
      <c r="A611" s="24"/>
      <c r="B611" s="24"/>
      <c r="C611" s="24"/>
      <c r="D611" s="24"/>
      <c r="E611" s="24"/>
      <c r="K611" s="24"/>
    </row>
    <row r="612" spans="1:11">
      <c r="A612" s="24"/>
      <c r="B612" s="24"/>
      <c r="C612" s="24"/>
      <c r="D612" s="24"/>
      <c r="E612" s="24"/>
      <c r="K612" s="24"/>
    </row>
    <row r="613" spans="1:11">
      <c r="A613" s="24"/>
      <c r="B613" s="24"/>
      <c r="C613" s="24"/>
      <c r="D613" s="24"/>
      <c r="E613" s="24"/>
      <c r="K613" s="24"/>
    </row>
    <row r="614" spans="1:11">
      <c r="A614" s="24"/>
      <c r="B614" s="24"/>
      <c r="C614" s="24"/>
      <c r="D614" s="24"/>
      <c r="E614" s="24"/>
      <c r="K614" s="24"/>
    </row>
    <row r="615" spans="1:11">
      <c r="A615" s="24"/>
      <c r="B615" s="24"/>
      <c r="C615" s="24"/>
      <c r="D615" s="24"/>
      <c r="E615" s="24"/>
      <c r="K615" s="24"/>
    </row>
    <row r="616" spans="1:11">
      <c r="A616" s="24"/>
      <c r="B616" s="24"/>
      <c r="C616" s="24"/>
      <c r="D616" s="24"/>
      <c r="E616" s="24"/>
      <c r="K616" s="24"/>
    </row>
    <row r="617" spans="1:11">
      <c r="A617" s="24"/>
      <c r="B617" s="24"/>
      <c r="C617" s="24"/>
      <c r="D617" s="24"/>
      <c r="E617" s="24"/>
      <c r="K617" s="24"/>
    </row>
    <row r="618" spans="1:11">
      <c r="A618" s="24"/>
      <c r="B618" s="24"/>
      <c r="C618" s="24"/>
      <c r="D618" s="24"/>
      <c r="E618" s="24"/>
      <c r="K618" s="24"/>
    </row>
    <row r="619" spans="1:11">
      <c r="A619" s="24"/>
      <c r="B619" s="24"/>
      <c r="C619" s="24"/>
      <c r="D619" s="24"/>
      <c r="E619" s="24"/>
      <c r="K619" s="24"/>
    </row>
    <row r="620" spans="1:11">
      <c r="A620" s="24"/>
      <c r="B620" s="24"/>
      <c r="C620" s="24"/>
      <c r="D620" s="24"/>
      <c r="E620" s="24"/>
      <c r="K620" s="24"/>
    </row>
    <row r="621" spans="1:11">
      <c r="A621" s="24"/>
      <c r="B621" s="24"/>
      <c r="C621" s="24"/>
      <c r="D621" s="24"/>
      <c r="E621" s="24"/>
      <c r="K621" s="24"/>
    </row>
    <row r="622" spans="1:11">
      <c r="A622" s="24"/>
      <c r="B622" s="24"/>
      <c r="C622" s="24"/>
      <c r="D622" s="24"/>
      <c r="E622" s="24"/>
      <c r="K622" s="24"/>
    </row>
    <row r="623" spans="1:11">
      <c r="A623" s="24"/>
      <c r="B623" s="24"/>
      <c r="C623" s="24"/>
      <c r="D623" s="24"/>
      <c r="E623" s="24"/>
      <c r="K623" s="24"/>
    </row>
    <row r="624" spans="1:11">
      <c r="A624" s="24"/>
      <c r="B624" s="24"/>
      <c r="C624" s="24"/>
      <c r="D624" s="24"/>
      <c r="E624" s="24"/>
      <c r="K624" s="24"/>
    </row>
    <row r="625" spans="1:11">
      <c r="A625" s="24"/>
      <c r="B625" s="24"/>
      <c r="C625" s="24"/>
      <c r="D625" s="24"/>
      <c r="E625" s="24"/>
      <c r="K625" s="24"/>
    </row>
    <row r="626" spans="1:11">
      <c r="A626" s="24"/>
      <c r="B626" s="24"/>
      <c r="C626" s="24"/>
      <c r="D626" s="24"/>
      <c r="E626" s="24"/>
      <c r="K626" s="24"/>
    </row>
    <row r="627" spans="1:11">
      <c r="A627" s="24"/>
      <c r="B627" s="24"/>
      <c r="C627" s="24"/>
      <c r="D627" s="24"/>
      <c r="E627" s="24"/>
      <c r="K627" s="24"/>
    </row>
    <row r="628" spans="1:11">
      <c r="A628" s="24"/>
      <c r="B628" s="24"/>
      <c r="C628" s="24"/>
      <c r="D628" s="24"/>
      <c r="E628" s="24"/>
      <c r="K628" s="24"/>
    </row>
    <row r="629" spans="1:11">
      <c r="A629" s="24"/>
      <c r="B629" s="24"/>
      <c r="C629" s="24"/>
      <c r="D629" s="24"/>
      <c r="E629" s="24"/>
      <c r="K629" s="24"/>
    </row>
    <row r="630" spans="1:11">
      <c r="A630" s="24"/>
      <c r="B630" s="24"/>
      <c r="C630" s="24"/>
      <c r="D630" s="24"/>
      <c r="E630" s="24"/>
      <c r="K630" s="24"/>
    </row>
    <row r="631" spans="1:11">
      <c r="A631" s="24"/>
      <c r="B631" s="24"/>
      <c r="C631" s="24"/>
      <c r="D631" s="24"/>
      <c r="E631" s="24"/>
      <c r="K631" s="24"/>
    </row>
    <row r="632" spans="1:11">
      <c r="A632" s="24"/>
      <c r="B632" s="24"/>
      <c r="C632" s="24"/>
      <c r="D632" s="24"/>
      <c r="E632" s="24"/>
      <c r="K632" s="24"/>
    </row>
    <row r="633" spans="1:11">
      <c r="A633" s="24"/>
      <c r="B633" s="24"/>
      <c r="C633" s="24"/>
      <c r="D633" s="24"/>
      <c r="E633" s="24"/>
      <c r="K633" s="24"/>
    </row>
    <row r="634" spans="1:11">
      <c r="A634" s="24"/>
      <c r="B634" s="24"/>
      <c r="C634" s="24"/>
      <c r="D634" s="24"/>
      <c r="E634" s="24"/>
      <c r="K634" s="24"/>
    </row>
    <row r="635" spans="1:11">
      <c r="A635" s="24"/>
      <c r="B635" s="24"/>
      <c r="C635" s="24"/>
      <c r="D635" s="24"/>
      <c r="E635" s="24"/>
      <c r="K635" s="24"/>
    </row>
    <row r="636" spans="1:11">
      <c r="A636" s="24"/>
      <c r="B636" s="24"/>
      <c r="C636" s="24"/>
      <c r="D636" s="24"/>
      <c r="E636" s="24"/>
      <c r="K636" s="24"/>
    </row>
    <row r="637" spans="1:11">
      <c r="A637" s="24"/>
      <c r="B637" s="24"/>
      <c r="C637" s="24"/>
      <c r="D637" s="24"/>
      <c r="E637" s="24"/>
      <c r="K637" s="24"/>
    </row>
    <row r="638" spans="1:11">
      <c r="A638" s="24"/>
      <c r="B638" s="24"/>
      <c r="C638" s="24"/>
      <c r="D638" s="24"/>
      <c r="E638" s="24"/>
      <c r="K638" s="24"/>
    </row>
    <row r="639" spans="1:11">
      <c r="A639" s="24"/>
      <c r="B639" s="24"/>
      <c r="C639" s="24"/>
      <c r="D639" s="24"/>
      <c r="E639" s="24"/>
      <c r="K639" s="24"/>
    </row>
    <row r="640" spans="1:11">
      <c r="A640" s="24"/>
      <c r="B640" s="24"/>
      <c r="C640" s="24"/>
      <c r="D640" s="24"/>
      <c r="E640" s="24"/>
      <c r="K640" s="24"/>
    </row>
    <row r="641" spans="1:11">
      <c r="A641" s="24"/>
      <c r="B641" s="24"/>
      <c r="C641" s="24"/>
      <c r="D641" s="24"/>
      <c r="E641" s="24"/>
      <c r="K641" s="24"/>
    </row>
    <row r="642" spans="1:11">
      <c r="A642" s="24"/>
      <c r="B642" s="24"/>
      <c r="C642" s="24"/>
      <c r="D642" s="24"/>
      <c r="E642" s="24"/>
      <c r="K642" s="24"/>
    </row>
    <row r="643" spans="1:11">
      <c r="A643" s="24"/>
      <c r="B643" s="24"/>
      <c r="C643" s="24"/>
      <c r="D643" s="24"/>
      <c r="E643" s="24"/>
      <c r="K643" s="24"/>
    </row>
    <row r="644" spans="1:11">
      <c r="A644" s="24"/>
      <c r="B644" s="24"/>
      <c r="C644" s="24"/>
      <c r="D644" s="24"/>
      <c r="E644" s="24"/>
      <c r="K644" s="24"/>
    </row>
    <row r="645" spans="1:11">
      <c r="A645" s="24"/>
      <c r="B645" s="24"/>
      <c r="C645" s="24"/>
      <c r="D645" s="24"/>
      <c r="E645" s="24"/>
      <c r="K645" s="24"/>
    </row>
    <row r="646" spans="1:11">
      <c r="A646" s="24"/>
      <c r="B646" s="24"/>
      <c r="C646" s="24"/>
      <c r="D646" s="24"/>
      <c r="E646" s="24"/>
      <c r="K646" s="24"/>
    </row>
    <row r="647" spans="1:11">
      <c r="A647" s="24"/>
      <c r="B647" s="24"/>
      <c r="C647" s="24"/>
      <c r="D647" s="24"/>
      <c r="E647" s="24"/>
      <c r="K647" s="24"/>
    </row>
    <row r="648" spans="1:11">
      <c r="A648" s="24"/>
      <c r="B648" s="24"/>
      <c r="C648" s="24"/>
      <c r="D648" s="24"/>
      <c r="E648" s="24"/>
      <c r="K648" s="24"/>
    </row>
    <row r="649" spans="1:11">
      <c r="A649" s="24"/>
      <c r="B649" s="24"/>
      <c r="C649" s="24"/>
      <c r="D649" s="24"/>
      <c r="E649" s="24"/>
      <c r="K649" s="24"/>
    </row>
    <row r="650" spans="1:11">
      <c r="A650" s="24"/>
      <c r="B650" s="24"/>
      <c r="C650" s="24"/>
      <c r="D650" s="24"/>
      <c r="E650" s="24"/>
      <c r="K650" s="24"/>
    </row>
    <row r="651" spans="1:11">
      <c r="A651" s="24"/>
      <c r="B651" s="24"/>
      <c r="C651" s="24"/>
      <c r="D651" s="24"/>
      <c r="E651" s="24"/>
      <c r="K651" s="24"/>
    </row>
    <row r="652" spans="1:11">
      <c r="A652" s="24"/>
      <c r="B652" s="24"/>
      <c r="C652" s="24"/>
      <c r="D652" s="24"/>
      <c r="E652" s="24"/>
      <c r="K652" s="24"/>
    </row>
    <row r="653" spans="1:11">
      <c r="A653" s="24"/>
      <c r="B653" s="24"/>
      <c r="C653" s="24"/>
      <c r="D653" s="24"/>
      <c r="E653" s="24"/>
      <c r="K653" s="24"/>
    </row>
    <row r="654" spans="1:11">
      <c r="A654" s="24"/>
      <c r="B654" s="24"/>
      <c r="C654" s="24"/>
      <c r="D654" s="24"/>
      <c r="E654" s="24"/>
      <c r="K654" s="24"/>
    </row>
    <row r="655" spans="1:11">
      <c r="A655" s="24"/>
      <c r="B655" s="24"/>
      <c r="C655" s="24"/>
      <c r="D655" s="24"/>
      <c r="E655" s="24"/>
      <c r="K655" s="24"/>
    </row>
    <row r="656" spans="1:11">
      <c r="A656" s="24"/>
      <c r="B656" s="24"/>
      <c r="C656" s="24"/>
      <c r="D656" s="24"/>
      <c r="E656" s="24"/>
      <c r="K656" s="24"/>
    </row>
    <row r="657" spans="1:11">
      <c r="A657" s="24"/>
      <c r="B657" s="24"/>
      <c r="C657" s="24"/>
      <c r="D657" s="24"/>
      <c r="E657" s="24"/>
      <c r="K657" s="24"/>
    </row>
    <row r="658" spans="1:11">
      <c r="A658" s="24"/>
      <c r="B658" s="24"/>
      <c r="C658" s="24"/>
      <c r="D658" s="24"/>
      <c r="E658" s="24"/>
      <c r="K658" s="24"/>
    </row>
    <row r="659" spans="1:11">
      <c r="A659" s="24"/>
      <c r="B659" s="24"/>
      <c r="C659" s="24"/>
      <c r="D659" s="24"/>
      <c r="E659" s="24"/>
      <c r="K659" s="24"/>
    </row>
    <row r="660" spans="1:11">
      <c r="A660" s="24"/>
      <c r="B660" s="24"/>
      <c r="C660" s="24"/>
      <c r="D660" s="24"/>
      <c r="E660" s="24"/>
      <c r="K660" s="24"/>
    </row>
    <row r="661" spans="1:11">
      <c r="A661" s="24"/>
      <c r="B661" s="24"/>
      <c r="C661" s="24"/>
      <c r="D661" s="24"/>
      <c r="E661" s="24"/>
      <c r="K661" s="24"/>
    </row>
    <row r="662" spans="1:11">
      <c r="A662" s="24"/>
      <c r="B662" s="24"/>
      <c r="C662" s="24"/>
      <c r="D662" s="24"/>
      <c r="E662" s="24"/>
      <c r="K662" s="24"/>
    </row>
    <row r="663" spans="1:11">
      <c r="A663" s="24"/>
      <c r="B663" s="24"/>
      <c r="C663" s="24"/>
      <c r="D663" s="24"/>
      <c r="E663" s="24"/>
      <c r="K663" s="24"/>
    </row>
    <row r="664" spans="1:11">
      <c r="A664" s="24"/>
      <c r="B664" s="24"/>
      <c r="C664" s="24"/>
      <c r="D664" s="24"/>
      <c r="E664" s="24"/>
      <c r="K664" s="24"/>
    </row>
    <row r="665" spans="1:11">
      <c r="A665" s="24"/>
      <c r="B665" s="24"/>
      <c r="C665" s="24"/>
      <c r="D665" s="24"/>
      <c r="E665" s="24"/>
      <c r="K665" s="24"/>
    </row>
    <row r="666" spans="1:11">
      <c r="A666" s="24"/>
      <c r="B666" s="24"/>
      <c r="C666" s="24"/>
      <c r="D666" s="24"/>
      <c r="E666" s="24"/>
      <c r="K666" s="24"/>
    </row>
    <row r="667" spans="1:11">
      <c r="A667" s="24"/>
      <c r="B667" s="24"/>
      <c r="C667" s="24"/>
      <c r="D667" s="24"/>
      <c r="E667" s="24"/>
      <c r="K667" s="24"/>
    </row>
    <row r="668" spans="1:11">
      <c r="A668" s="24"/>
      <c r="B668" s="24"/>
      <c r="C668" s="24"/>
      <c r="D668" s="24"/>
      <c r="E668" s="24"/>
      <c r="K668" s="24"/>
    </row>
    <row r="669" spans="1:11">
      <c r="A669" s="24"/>
      <c r="B669" s="24"/>
      <c r="C669" s="24"/>
      <c r="D669" s="24"/>
      <c r="E669" s="24"/>
      <c r="K669" s="24"/>
    </row>
    <row r="670" spans="1:11">
      <c r="A670" s="24"/>
      <c r="B670" s="24"/>
      <c r="C670" s="24"/>
      <c r="D670" s="24"/>
      <c r="E670" s="24"/>
      <c r="K670" s="24"/>
    </row>
    <row r="671" spans="1:11">
      <c r="A671" s="24"/>
      <c r="B671" s="24"/>
      <c r="C671" s="24"/>
      <c r="D671" s="24"/>
      <c r="E671" s="24"/>
      <c r="K671" s="24"/>
    </row>
    <row r="672" spans="1:11">
      <c r="A672" s="24"/>
      <c r="B672" s="24"/>
      <c r="C672" s="24"/>
      <c r="D672" s="24"/>
      <c r="E672" s="24"/>
      <c r="K672" s="24"/>
    </row>
    <row r="673" spans="1:11">
      <c r="A673" s="24"/>
      <c r="B673" s="24"/>
      <c r="C673" s="24"/>
      <c r="D673" s="24"/>
      <c r="E673" s="24"/>
      <c r="K673" s="24"/>
    </row>
    <row r="674" spans="1:11">
      <c r="A674" s="24"/>
      <c r="B674" s="24"/>
      <c r="C674" s="24"/>
      <c r="D674" s="24"/>
      <c r="E674" s="24"/>
      <c r="K674" s="24"/>
    </row>
    <row r="675" spans="1:11">
      <c r="A675" s="24"/>
      <c r="B675" s="24"/>
      <c r="C675" s="24"/>
      <c r="D675" s="24"/>
      <c r="E675" s="24"/>
      <c r="K675" s="24"/>
    </row>
    <row r="676" spans="1:11">
      <c r="A676" s="24"/>
      <c r="B676" s="24"/>
      <c r="C676" s="24"/>
      <c r="D676" s="24"/>
      <c r="E676" s="24"/>
      <c r="K676" s="24"/>
    </row>
    <row r="677" spans="1:11">
      <c r="A677" s="24"/>
      <c r="B677" s="24"/>
      <c r="C677" s="24"/>
      <c r="D677" s="24"/>
      <c r="E677" s="24"/>
      <c r="K677" s="24"/>
    </row>
    <row r="678" spans="1:11">
      <c r="A678" s="24"/>
      <c r="B678" s="24"/>
      <c r="C678" s="24"/>
      <c r="D678" s="24"/>
      <c r="E678" s="24"/>
      <c r="K678" s="24"/>
    </row>
    <row r="679" spans="1:11">
      <c r="A679" s="24"/>
      <c r="B679" s="24"/>
      <c r="C679" s="24"/>
      <c r="D679" s="24"/>
      <c r="E679" s="24"/>
      <c r="K679" s="24"/>
    </row>
    <row r="680" spans="1:11">
      <c r="A680" s="24"/>
      <c r="B680" s="24"/>
      <c r="C680" s="24"/>
      <c r="D680" s="24"/>
      <c r="E680" s="24"/>
      <c r="K680" s="24"/>
    </row>
    <row r="681" spans="1:11">
      <c r="A681" s="24"/>
      <c r="B681" s="24"/>
      <c r="C681" s="24"/>
      <c r="D681" s="24"/>
      <c r="E681" s="24"/>
      <c r="K681" s="24"/>
    </row>
    <row r="682" spans="1:11">
      <c r="A682" s="24"/>
      <c r="B682" s="24"/>
      <c r="C682" s="24"/>
      <c r="D682" s="24"/>
      <c r="E682" s="24"/>
      <c r="K682" s="24"/>
    </row>
    <row r="683" spans="1:11">
      <c r="A683" s="24"/>
      <c r="B683" s="24"/>
      <c r="C683" s="24"/>
      <c r="D683" s="24"/>
      <c r="E683" s="24"/>
      <c r="K683" s="24"/>
    </row>
    <row r="684" spans="1:11">
      <c r="A684" s="24"/>
      <c r="B684" s="24"/>
      <c r="C684" s="24"/>
      <c r="D684" s="24"/>
      <c r="E684" s="24"/>
      <c r="K684" s="24"/>
    </row>
    <row r="685" spans="1:11">
      <c r="A685" s="24"/>
      <c r="B685" s="24"/>
      <c r="C685" s="24"/>
      <c r="D685" s="24"/>
      <c r="E685" s="24"/>
      <c r="K685" s="24"/>
    </row>
    <row r="686" spans="1:11">
      <c r="A686" s="24"/>
      <c r="B686" s="24"/>
      <c r="C686" s="24"/>
      <c r="D686" s="24"/>
      <c r="E686" s="24"/>
      <c r="K686" s="24"/>
    </row>
    <row r="687" spans="1:11">
      <c r="A687" s="24"/>
      <c r="B687" s="24"/>
      <c r="C687" s="24"/>
      <c r="D687" s="24"/>
      <c r="E687" s="24"/>
      <c r="K687" s="24"/>
    </row>
    <row r="688" spans="1:11">
      <c r="A688" s="24"/>
      <c r="B688" s="24"/>
      <c r="C688" s="24"/>
      <c r="D688" s="24"/>
      <c r="E688" s="24"/>
      <c r="K688" s="24"/>
    </row>
    <row r="689" spans="1:11">
      <c r="A689" s="24"/>
      <c r="B689" s="24"/>
      <c r="C689" s="24"/>
      <c r="D689" s="24"/>
      <c r="E689" s="24"/>
      <c r="K689" s="24"/>
    </row>
    <row r="690" spans="1:11">
      <c r="A690" s="24"/>
      <c r="B690" s="24"/>
      <c r="C690" s="24"/>
      <c r="D690" s="24"/>
      <c r="E690" s="24"/>
      <c r="K690" s="24"/>
    </row>
    <row r="691" spans="1:11">
      <c r="A691" s="24"/>
      <c r="B691" s="24"/>
      <c r="C691" s="24"/>
      <c r="D691" s="24"/>
      <c r="E691" s="24"/>
      <c r="K691" s="24"/>
    </row>
    <row r="692" spans="1:11">
      <c r="A692" s="24"/>
      <c r="B692" s="24"/>
      <c r="C692" s="24"/>
      <c r="D692" s="24"/>
      <c r="E692" s="24"/>
      <c r="K692" s="24"/>
    </row>
    <row r="693" spans="1:11">
      <c r="A693" s="24"/>
      <c r="B693" s="24"/>
      <c r="C693" s="24"/>
      <c r="D693" s="24"/>
      <c r="E693" s="24"/>
      <c r="K693" s="24"/>
    </row>
    <row r="694" spans="1:11">
      <c r="A694" s="24"/>
      <c r="B694" s="24"/>
      <c r="C694" s="24"/>
      <c r="D694" s="24"/>
      <c r="E694" s="24"/>
      <c r="K694" s="24"/>
    </row>
    <row r="695" spans="1:11">
      <c r="A695" s="24"/>
      <c r="B695" s="24"/>
      <c r="C695" s="24"/>
      <c r="D695" s="24"/>
      <c r="E695" s="24"/>
      <c r="K695" s="24"/>
    </row>
    <row r="696" spans="1:11">
      <c r="A696" s="24"/>
      <c r="B696" s="24"/>
      <c r="C696" s="24"/>
      <c r="D696" s="24"/>
      <c r="E696" s="24"/>
      <c r="K696" s="24"/>
    </row>
    <row r="697" spans="1:11">
      <c r="A697" s="24"/>
      <c r="B697" s="24"/>
      <c r="C697" s="24"/>
      <c r="D697" s="24"/>
      <c r="E697" s="24"/>
      <c r="K697" s="24"/>
    </row>
    <row r="698" spans="1:11">
      <c r="A698" s="24"/>
      <c r="B698" s="24"/>
      <c r="C698" s="24"/>
      <c r="D698" s="24"/>
      <c r="E698" s="24"/>
      <c r="K698" s="24"/>
    </row>
    <row r="699" spans="1:11">
      <c r="A699" s="24"/>
      <c r="B699" s="24"/>
      <c r="C699" s="24"/>
      <c r="D699" s="24"/>
      <c r="E699" s="24"/>
      <c r="K699" s="24"/>
    </row>
    <row r="700" spans="1:11">
      <c r="A700" s="24"/>
      <c r="B700" s="24"/>
      <c r="C700" s="24"/>
      <c r="D700" s="24"/>
      <c r="E700" s="24"/>
      <c r="K700" s="24"/>
    </row>
    <row r="701" spans="1:11">
      <c r="A701" s="24"/>
      <c r="B701" s="24"/>
      <c r="C701" s="24"/>
      <c r="D701" s="24"/>
      <c r="E701" s="24"/>
      <c r="K701" s="24"/>
    </row>
    <row r="702" spans="1:11">
      <c r="A702" s="24"/>
      <c r="B702" s="24"/>
      <c r="C702" s="24"/>
      <c r="D702" s="24"/>
      <c r="E702" s="24"/>
      <c r="K702" s="24"/>
    </row>
    <row r="703" spans="1:11">
      <c r="A703" s="24"/>
      <c r="B703" s="24"/>
      <c r="C703" s="24"/>
      <c r="D703" s="24"/>
      <c r="E703" s="24"/>
      <c r="K703" s="24"/>
    </row>
    <row r="704" spans="1:11">
      <c r="A704" s="24"/>
      <c r="B704" s="24"/>
      <c r="C704" s="24"/>
      <c r="D704" s="24"/>
      <c r="E704" s="24"/>
      <c r="K704" s="24"/>
    </row>
    <row r="705" spans="1:11">
      <c r="A705" s="24"/>
      <c r="B705" s="24"/>
      <c r="C705" s="24"/>
      <c r="D705" s="24"/>
      <c r="E705" s="24"/>
      <c r="K705" s="24"/>
    </row>
    <row r="706" spans="1:11">
      <c r="A706" s="24"/>
      <c r="B706" s="24"/>
      <c r="C706" s="24"/>
      <c r="D706" s="24"/>
      <c r="E706" s="24"/>
      <c r="K706" s="24"/>
    </row>
    <row r="707" spans="1:11">
      <c r="A707" s="24"/>
      <c r="B707" s="24"/>
      <c r="C707" s="24"/>
      <c r="D707" s="24"/>
      <c r="E707" s="24"/>
      <c r="K707" s="24"/>
    </row>
    <row r="708" spans="1:11">
      <c r="A708" s="24"/>
      <c r="B708" s="24"/>
      <c r="C708" s="24"/>
      <c r="D708" s="24"/>
      <c r="E708" s="24"/>
      <c r="K708" s="24"/>
    </row>
    <row r="709" spans="1:11">
      <c r="A709" s="24"/>
      <c r="B709" s="24"/>
      <c r="C709" s="24"/>
      <c r="D709" s="24"/>
      <c r="E709" s="24"/>
      <c r="K709" s="24"/>
    </row>
    <row r="710" spans="1:11">
      <c r="A710" s="24"/>
      <c r="B710" s="24"/>
      <c r="C710" s="24"/>
      <c r="D710" s="24"/>
      <c r="E710" s="24"/>
      <c r="K710" s="24"/>
    </row>
    <row r="711" spans="1:11">
      <c r="A711" s="24"/>
      <c r="B711" s="24"/>
      <c r="C711" s="24"/>
      <c r="D711" s="24"/>
      <c r="E711" s="24"/>
      <c r="K711" s="24"/>
    </row>
    <row r="712" spans="1:11">
      <c r="A712" s="24"/>
      <c r="B712" s="24"/>
      <c r="C712" s="24"/>
      <c r="D712" s="24"/>
      <c r="E712" s="24"/>
      <c r="K712" s="24"/>
    </row>
    <row r="713" spans="1:11">
      <c r="A713" s="24"/>
      <c r="B713" s="24"/>
      <c r="C713" s="24"/>
      <c r="D713" s="24"/>
      <c r="E713" s="24"/>
      <c r="K713" s="24"/>
    </row>
    <row r="714" spans="1:11">
      <c r="A714" s="24"/>
      <c r="B714" s="24"/>
      <c r="C714" s="24"/>
      <c r="D714" s="24"/>
      <c r="E714" s="24"/>
      <c r="K714" s="24"/>
    </row>
    <row r="715" spans="1:11">
      <c r="A715" s="24"/>
      <c r="B715" s="24"/>
      <c r="C715" s="24"/>
      <c r="D715" s="24"/>
      <c r="E715" s="24"/>
      <c r="K715" s="24"/>
    </row>
    <row r="716" spans="1:11">
      <c r="A716" s="24"/>
      <c r="B716" s="24"/>
      <c r="C716" s="24"/>
      <c r="D716" s="24"/>
      <c r="E716" s="24"/>
      <c r="K716" s="24"/>
    </row>
    <row r="717" spans="1:11">
      <c r="A717" s="24"/>
      <c r="B717" s="24"/>
      <c r="C717" s="24"/>
      <c r="D717" s="24"/>
      <c r="E717" s="24"/>
      <c r="K717" s="24"/>
    </row>
    <row r="718" spans="1:11">
      <c r="A718" s="24"/>
      <c r="B718" s="24"/>
      <c r="C718" s="24"/>
      <c r="D718" s="24"/>
      <c r="E718" s="24"/>
      <c r="K718" s="24"/>
    </row>
    <row r="719" spans="1:11">
      <c r="A719" s="24"/>
      <c r="B719" s="24"/>
      <c r="C719" s="24"/>
      <c r="D719" s="24"/>
      <c r="E719" s="24"/>
      <c r="K719" s="24"/>
    </row>
    <row r="720" spans="1:11">
      <c r="A720" s="24"/>
      <c r="B720" s="24"/>
      <c r="C720" s="24"/>
      <c r="D720" s="24"/>
      <c r="E720" s="24"/>
      <c r="K720" s="24"/>
    </row>
    <row r="721" spans="1:11">
      <c r="A721" s="24"/>
      <c r="B721" s="24"/>
      <c r="C721" s="24"/>
      <c r="D721" s="24"/>
      <c r="E721" s="24"/>
      <c r="K721" s="24"/>
    </row>
    <row r="722" spans="1:11">
      <c r="A722" s="24"/>
      <c r="B722" s="24"/>
      <c r="C722" s="24"/>
      <c r="D722" s="24"/>
      <c r="E722" s="24"/>
      <c r="K722" s="24"/>
    </row>
    <row r="723" spans="1:11">
      <c r="A723" s="24"/>
      <c r="B723" s="24"/>
      <c r="C723" s="24"/>
      <c r="D723" s="24"/>
      <c r="E723" s="24"/>
      <c r="K723" s="24"/>
    </row>
    <row r="724" spans="1:11">
      <c r="A724" s="24"/>
      <c r="B724" s="24"/>
      <c r="C724" s="24"/>
      <c r="D724" s="24"/>
      <c r="E724" s="24"/>
      <c r="K724" s="24"/>
    </row>
    <row r="725" spans="1:11">
      <c r="A725" s="24"/>
      <c r="B725" s="24"/>
      <c r="C725" s="24"/>
      <c r="D725" s="24"/>
      <c r="E725" s="24"/>
      <c r="K725" s="24"/>
    </row>
    <row r="726" spans="1:11">
      <c r="A726" s="24"/>
      <c r="B726" s="24"/>
      <c r="C726" s="24"/>
      <c r="D726" s="24"/>
      <c r="E726" s="24"/>
      <c r="K726" s="24"/>
    </row>
    <row r="727" spans="1:11">
      <c r="A727" s="24"/>
      <c r="B727" s="24"/>
      <c r="C727" s="24"/>
      <c r="D727" s="24"/>
      <c r="E727" s="24"/>
      <c r="K727" s="24"/>
    </row>
    <row r="728" spans="1:11">
      <c r="A728" s="24"/>
      <c r="B728" s="24"/>
      <c r="C728" s="24"/>
      <c r="D728" s="24"/>
      <c r="E728" s="24"/>
      <c r="K728" s="24"/>
    </row>
    <row r="729" spans="1:11">
      <c r="A729" s="24"/>
      <c r="B729" s="24"/>
      <c r="C729" s="24"/>
      <c r="D729" s="24"/>
      <c r="E729" s="24"/>
      <c r="K729" s="24"/>
    </row>
    <row r="730" spans="1:11">
      <c r="A730" s="24"/>
      <c r="B730" s="24"/>
      <c r="C730" s="24"/>
      <c r="D730" s="24"/>
      <c r="E730" s="24"/>
      <c r="K730" s="24"/>
    </row>
    <row r="731" spans="1:11">
      <c r="A731" s="24"/>
      <c r="B731" s="24"/>
      <c r="C731" s="24"/>
      <c r="D731" s="24"/>
      <c r="E731" s="24"/>
      <c r="K731" s="24"/>
    </row>
    <row r="732" spans="1:11">
      <c r="A732" s="24"/>
      <c r="B732" s="24"/>
      <c r="C732" s="24"/>
      <c r="D732" s="24"/>
      <c r="E732" s="24"/>
      <c r="K732" s="24"/>
    </row>
    <row r="733" spans="1:11">
      <c r="A733" s="24"/>
      <c r="B733" s="24"/>
      <c r="C733" s="24"/>
      <c r="D733" s="24"/>
      <c r="E733" s="24"/>
      <c r="K733" s="24"/>
    </row>
    <row r="734" spans="1:11">
      <c r="A734" s="24"/>
      <c r="B734" s="24"/>
      <c r="C734" s="24"/>
      <c r="D734" s="24"/>
      <c r="E734" s="24"/>
      <c r="K734" s="24"/>
    </row>
    <row r="735" spans="1:11">
      <c r="A735" s="24"/>
      <c r="B735" s="24"/>
      <c r="C735" s="24"/>
      <c r="D735" s="24"/>
      <c r="E735" s="24"/>
      <c r="K735" s="24"/>
    </row>
    <row r="736" spans="1:11">
      <c r="A736" s="24"/>
      <c r="B736" s="24"/>
      <c r="C736" s="24"/>
      <c r="D736" s="24"/>
      <c r="E736" s="24"/>
      <c r="K736" s="24"/>
    </row>
    <row r="737" spans="1:11">
      <c r="A737" s="24"/>
      <c r="B737" s="24"/>
      <c r="C737" s="24"/>
      <c r="D737" s="24"/>
      <c r="E737" s="24"/>
      <c r="K737" s="24"/>
    </row>
    <row r="738" spans="1:11">
      <c r="A738" s="24"/>
      <c r="B738" s="24"/>
      <c r="C738" s="24"/>
      <c r="D738" s="24"/>
      <c r="E738" s="24"/>
      <c r="K738" s="24"/>
    </row>
    <row r="739" spans="1:11">
      <c r="A739" s="24"/>
      <c r="B739" s="24"/>
      <c r="C739" s="24"/>
      <c r="D739" s="24"/>
      <c r="E739" s="24"/>
      <c r="K739" s="24"/>
    </row>
    <row r="740" spans="1:11">
      <c r="A740" s="24"/>
      <c r="B740" s="24"/>
      <c r="C740" s="24"/>
      <c r="D740" s="24"/>
      <c r="E740" s="24"/>
      <c r="K740" s="24"/>
    </row>
    <row r="741" spans="1:11">
      <c r="A741" s="24"/>
      <c r="B741" s="24"/>
      <c r="C741" s="24"/>
      <c r="D741" s="24"/>
      <c r="E741" s="24"/>
      <c r="K741" s="24"/>
    </row>
    <row r="742" spans="1:11">
      <c r="A742" s="24"/>
      <c r="B742" s="24"/>
      <c r="C742" s="24"/>
      <c r="D742" s="24"/>
      <c r="E742" s="24"/>
      <c r="K742" s="24"/>
    </row>
    <row r="743" spans="1:11">
      <c r="A743" s="24"/>
      <c r="B743" s="24"/>
      <c r="C743" s="24"/>
      <c r="D743" s="24"/>
      <c r="E743" s="24"/>
      <c r="K743" s="24"/>
    </row>
    <row r="744" spans="1:11">
      <c r="A744" s="24"/>
      <c r="B744" s="24"/>
      <c r="C744" s="24"/>
      <c r="D744" s="24"/>
      <c r="E744" s="24"/>
      <c r="K744" s="24"/>
    </row>
    <row r="745" spans="1:11">
      <c r="A745" s="24"/>
      <c r="B745" s="24"/>
      <c r="C745" s="24"/>
      <c r="D745" s="24"/>
      <c r="E745" s="24"/>
      <c r="K745" s="24"/>
    </row>
    <row r="746" spans="1:11">
      <c r="A746" s="24"/>
      <c r="B746" s="24"/>
      <c r="C746" s="24"/>
      <c r="D746" s="24"/>
      <c r="E746" s="24"/>
    </row>
    <row r="747" spans="1:11">
      <c r="A747" s="24"/>
      <c r="B747" s="24"/>
      <c r="C747" s="24"/>
      <c r="D747" s="24"/>
      <c r="E747" s="24"/>
    </row>
    <row r="748" spans="1:11">
      <c r="A748" s="24"/>
      <c r="B748" s="24"/>
      <c r="C748" s="24"/>
      <c r="D748" s="24"/>
      <c r="E748" s="24"/>
    </row>
    <row r="749" spans="1:11">
      <c r="A749" s="24"/>
      <c r="B749" s="24"/>
      <c r="C749" s="24"/>
      <c r="D749" s="24"/>
      <c r="E749" s="24"/>
    </row>
    <row r="750" spans="1:11">
      <c r="A750" s="24"/>
      <c r="B750" s="24"/>
      <c r="C750" s="24"/>
      <c r="D750" s="24"/>
      <c r="E750" s="24"/>
    </row>
    <row r="751" spans="1:11">
      <c r="A751" s="24"/>
      <c r="B751" s="24"/>
      <c r="C751" s="24"/>
      <c r="D751" s="24"/>
      <c r="E751" s="24"/>
    </row>
    <row r="752" spans="1:11">
      <c r="A752" s="24"/>
      <c r="B752" s="24"/>
      <c r="C752" s="24"/>
      <c r="D752" s="24"/>
      <c r="E752" s="24"/>
    </row>
    <row r="753" spans="1:5">
      <c r="A753" s="24"/>
      <c r="B753" s="24"/>
      <c r="C753" s="24"/>
      <c r="D753" s="24"/>
      <c r="E753" s="24"/>
    </row>
    <row r="754" spans="1:5">
      <c r="A754" s="24"/>
      <c r="B754" s="24"/>
      <c r="C754" s="24"/>
      <c r="D754" s="24"/>
      <c r="E754" s="24"/>
    </row>
    <row r="755" spans="1:5">
      <c r="A755" s="24"/>
      <c r="B755" s="24"/>
      <c r="C755" s="24"/>
      <c r="D755" s="24"/>
      <c r="E755" s="24"/>
    </row>
    <row r="756" spans="1:5">
      <c r="A756" s="24"/>
      <c r="B756" s="24"/>
      <c r="C756" s="24"/>
      <c r="D756" s="24"/>
      <c r="E756" s="24"/>
    </row>
    <row r="757" spans="1:5">
      <c r="A757" s="24"/>
      <c r="B757" s="24"/>
      <c r="C757" s="24"/>
      <c r="D757" s="24"/>
      <c r="E757" s="24"/>
    </row>
    <row r="758" spans="1:5">
      <c r="A758" s="24"/>
      <c r="B758" s="24"/>
      <c r="C758" s="24"/>
      <c r="D758" s="24"/>
      <c r="E758" s="24"/>
    </row>
    <row r="759" spans="1:5">
      <c r="A759" s="24"/>
      <c r="B759" s="24"/>
      <c r="C759" s="24"/>
      <c r="D759" s="24"/>
      <c r="E759" s="24"/>
    </row>
    <row r="760" spans="1:5">
      <c r="A760" s="24"/>
      <c r="B760" s="24"/>
      <c r="C760" s="24"/>
      <c r="D760" s="24"/>
      <c r="E760" s="24"/>
    </row>
    <row r="761" spans="1:5">
      <c r="A761" s="24"/>
      <c r="B761" s="24"/>
      <c r="C761" s="24"/>
      <c r="D761" s="24"/>
      <c r="E761" s="24"/>
    </row>
    <row r="762" spans="1:5">
      <c r="A762" s="24"/>
      <c r="B762" s="24"/>
      <c r="C762" s="24"/>
      <c r="D762" s="24"/>
      <c r="E762" s="24"/>
    </row>
    <row r="763" spans="1:5">
      <c r="A763" s="24"/>
      <c r="B763" s="24"/>
      <c r="C763" s="24"/>
      <c r="D763" s="24"/>
      <c r="E763" s="24"/>
    </row>
    <row r="764" spans="1:5">
      <c r="A764" s="24"/>
      <c r="B764" s="24"/>
      <c r="C764" s="24"/>
      <c r="D764" s="24"/>
      <c r="E764" s="24"/>
    </row>
    <row r="765" spans="1:5">
      <c r="A765" s="24"/>
      <c r="B765" s="24"/>
      <c r="C765" s="24"/>
      <c r="D765" s="24"/>
      <c r="E765" s="24"/>
    </row>
    <row r="766" spans="1:5">
      <c r="A766" s="24"/>
      <c r="B766" s="24"/>
      <c r="C766" s="24"/>
      <c r="D766" s="24"/>
      <c r="E766" s="24"/>
    </row>
    <row r="767" spans="1:5">
      <c r="A767" s="24"/>
      <c r="B767" s="24"/>
      <c r="C767" s="24"/>
      <c r="D767" s="24"/>
      <c r="E767" s="24"/>
    </row>
    <row r="768" spans="1:5">
      <c r="A768" s="24"/>
      <c r="B768" s="24"/>
      <c r="C768" s="24"/>
      <c r="D768" s="24"/>
      <c r="E768" s="24"/>
    </row>
    <row r="769" spans="1:5">
      <c r="A769" s="24"/>
      <c r="B769" s="24"/>
      <c r="C769" s="24"/>
      <c r="D769" s="24"/>
      <c r="E769" s="24"/>
    </row>
    <row r="770" spans="1:5">
      <c r="A770" s="24"/>
      <c r="B770" s="24"/>
      <c r="C770" s="24"/>
      <c r="D770" s="24"/>
      <c r="E770" s="24"/>
    </row>
    <row r="771" spans="1:5">
      <c r="A771" s="24"/>
      <c r="B771" s="24"/>
      <c r="C771" s="24"/>
      <c r="D771" s="24"/>
      <c r="E771" s="24"/>
    </row>
    <row r="772" spans="1:5">
      <c r="A772" s="24"/>
      <c r="B772" s="24"/>
      <c r="C772" s="24"/>
      <c r="D772" s="24"/>
      <c r="E772" s="24"/>
    </row>
    <row r="773" spans="1:5">
      <c r="A773" s="24"/>
      <c r="B773" s="24"/>
      <c r="C773" s="24"/>
      <c r="D773" s="24"/>
      <c r="E773" s="24"/>
    </row>
    <row r="774" spans="1:5">
      <c r="A774" s="24"/>
      <c r="B774" s="24"/>
      <c r="C774" s="24"/>
      <c r="D774" s="24"/>
      <c r="E774" s="24"/>
    </row>
    <row r="775" spans="1:5">
      <c r="A775" s="24"/>
      <c r="B775" s="24"/>
      <c r="C775" s="24"/>
      <c r="D775" s="24"/>
      <c r="E775" s="24"/>
    </row>
    <row r="776" spans="1:5">
      <c r="A776" s="24"/>
      <c r="B776" s="24"/>
      <c r="C776" s="24"/>
      <c r="D776" s="24"/>
      <c r="E776" s="24"/>
    </row>
    <row r="777" spans="1:5">
      <c r="A777" s="24"/>
      <c r="B777" s="24"/>
      <c r="C777" s="24"/>
      <c r="D777" s="24"/>
      <c r="E777" s="24"/>
    </row>
    <row r="778" spans="1:5">
      <c r="A778" s="24"/>
      <c r="B778" s="24"/>
      <c r="C778" s="24"/>
      <c r="D778" s="24"/>
      <c r="E778" s="24"/>
    </row>
    <row r="779" spans="1:5">
      <c r="A779" s="24"/>
      <c r="B779" s="24"/>
      <c r="C779" s="24"/>
      <c r="D779" s="24"/>
      <c r="E779" s="24"/>
    </row>
    <row r="780" spans="1:5">
      <c r="A780" s="24"/>
      <c r="B780" s="24"/>
      <c r="C780" s="24"/>
      <c r="D780" s="24"/>
      <c r="E780" s="24"/>
    </row>
    <row r="781" spans="1:5">
      <c r="A781" s="24"/>
      <c r="B781" s="24"/>
      <c r="C781" s="24"/>
      <c r="D781" s="24"/>
      <c r="E781" s="24"/>
    </row>
    <row r="782" spans="1:5">
      <c r="A782" s="24"/>
      <c r="B782" s="24"/>
      <c r="C782" s="24"/>
      <c r="D782" s="24"/>
      <c r="E782" s="24"/>
    </row>
    <row r="783" spans="1:5">
      <c r="A783" s="24"/>
      <c r="B783" s="24"/>
      <c r="C783" s="24"/>
      <c r="D783" s="24"/>
      <c r="E783" s="24"/>
    </row>
    <row r="784" spans="1:5">
      <c r="A784" s="24"/>
      <c r="B784" s="24"/>
      <c r="C784" s="24"/>
      <c r="D784" s="24"/>
      <c r="E784" s="24"/>
    </row>
    <row r="785" spans="1:5">
      <c r="A785" s="24"/>
      <c r="B785" s="24"/>
      <c r="C785" s="24"/>
      <c r="D785" s="24"/>
      <c r="E785" s="24"/>
    </row>
    <row r="786" spans="1:5">
      <c r="A786" s="24"/>
      <c r="B786" s="24"/>
      <c r="C786" s="24"/>
      <c r="D786" s="24"/>
      <c r="E786" s="24"/>
    </row>
    <row r="787" spans="1:5">
      <c r="A787" s="24"/>
      <c r="B787" s="24"/>
      <c r="C787" s="24"/>
      <c r="D787" s="24"/>
      <c r="E787" s="24"/>
    </row>
    <row r="788" spans="1:5">
      <c r="A788" s="24"/>
      <c r="B788" s="24"/>
      <c r="C788" s="24"/>
      <c r="D788" s="24"/>
      <c r="E788" s="24"/>
    </row>
    <row r="789" spans="1:5">
      <c r="A789" s="24"/>
      <c r="B789" s="24"/>
      <c r="C789" s="24"/>
      <c r="D789" s="24"/>
      <c r="E789" s="24"/>
    </row>
    <row r="790" spans="1:5">
      <c r="A790" s="24"/>
      <c r="B790" s="24"/>
      <c r="C790" s="24"/>
      <c r="D790" s="24"/>
      <c r="E790" s="24"/>
    </row>
    <row r="791" spans="1:5">
      <c r="A791" s="24"/>
      <c r="B791" s="24"/>
      <c r="C791" s="24"/>
      <c r="D791" s="24"/>
      <c r="E791" s="24"/>
    </row>
    <row r="792" spans="1:5">
      <c r="A792" s="24"/>
      <c r="B792" s="24"/>
      <c r="C792" s="24"/>
      <c r="D792" s="24"/>
      <c r="E792" s="24"/>
    </row>
    <row r="793" spans="1:5">
      <c r="A793" s="24"/>
      <c r="B793" s="24"/>
      <c r="C793" s="24"/>
      <c r="D793" s="24"/>
      <c r="E793" s="24"/>
    </row>
    <row r="794" spans="1:5">
      <c r="A794" s="24"/>
      <c r="B794" s="24"/>
      <c r="C794" s="24"/>
      <c r="D794" s="24"/>
      <c r="E794" s="24"/>
    </row>
    <row r="795" spans="1:5">
      <c r="A795" s="24"/>
      <c r="B795" s="24"/>
      <c r="C795" s="24"/>
      <c r="D795" s="24"/>
      <c r="E795" s="24"/>
    </row>
    <row r="796" spans="1:5">
      <c r="A796" s="24"/>
      <c r="B796" s="24"/>
      <c r="C796" s="24"/>
      <c r="D796" s="24"/>
      <c r="E796" s="24"/>
    </row>
    <row r="797" spans="1:5">
      <c r="A797" s="24"/>
      <c r="B797" s="24"/>
      <c r="C797" s="24"/>
      <c r="D797" s="24"/>
      <c r="E797" s="24"/>
    </row>
    <row r="798" spans="1:5">
      <c r="A798" s="24"/>
      <c r="B798" s="24"/>
      <c r="C798" s="24"/>
      <c r="D798" s="24"/>
      <c r="E798" s="24"/>
    </row>
    <row r="799" spans="1:5">
      <c r="A799" s="24"/>
      <c r="B799" s="24"/>
      <c r="C799" s="24"/>
      <c r="D799" s="24"/>
      <c r="E799" s="24"/>
    </row>
    <row r="800" spans="1:5">
      <c r="A800" s="24"/>
      <c r="B800" s="24"/>
      <c r="C800" s="24"/>
      <c r="D800" s="24"/>
      <c r="E800" s="24"/>
    </row>
    <row r="801" spans="1:5">
      <c r="A801" s="24"/>
      <c r="B801" s="24"/>
      <c r="C801" s="24"/>
      <c r="D801" s="24"/>
      <c r="E801" s="24"/>
    </row>
    <row r="802" spans="1:5">
      <c r="A802" s="24"/>
      <c r="B802" s="24"/>
      <c r="C802" s="24"/>
      <c r="D802" s="24"/>
      <c r="E802" s="24"/>
    </row>
    <row r="803" spans="1:5">
      <c r="A803" s="24"/>
      <c r="B803" s="24"/>
      <c r="C803" s="24"/>
      <c r="D803" s="24"/>
      <c r="E803" s="24"/>
    </row>
    <row r="804" spans="1:5">
      <c r="A804" s="24"/>
      <c r="B804" s="24"/>
      <c r="C804" s="24"/>
      <c r="D804" s="24"/>
      <c r="E804" s="24"/>
    </row>
    <row r="805" spans="1:5">
      <c r="A805" s="24"/>
      <c r="B805" s="24"/>
      <c r="C805" s="24"/>
      <c r="D805" s="24"/>
      <c r="E805" s="24"/>
    </row>
    <row r="806" spans="1:5">
      <c r="A806" s="24"/>
      <c r="B806" s="24"/>
      <c r="C806" s="24"/>
      <c r="D806" s="24"/>
      <c r="E806" s="24"/>
    </row>
    <row r="807" spans="1:5">
      <c r="A807" s="24"/>
      <c r="B807" s="24"/>
      <c r="C807" s="24"/>
      <c r="D807" s="24"/>
      <c r="E807" s="24"/>
    </row>
    <row r="808" spans="1:5">
      <c r="A808" s="24"/>
      <c r="B808" s="24"/>
      <c r="C808" s="24"/>
      <c r="D808" s="24"/>
      <c r="E808" s="24"/>
    </row>
    <row r="809" spans="1:5">
      <c r="A809" s="24"/>
      <c r="B809" s="24"/>
      <c r="C809" s="24"/>
      <c r="D809" s="24"/>
      <c r="E809" s="24"/>
    </row>
    <row r="810" spans="1:5">
      <c r="A810" s="24"/>
      <c r="B810" s="24"/>
      <c r="C810" s="24"/>
      <c r="D810" s="24"/>
      <c r="E810" s="24"/>
    </row>
    <row r="811" spans="1:5">
      <c r="A811" s="24"/>
      <c r="B811" s="24"/>
      <c r="C811" s="24"/>
      <c r="D811" s="24"/>
      <c r="E811" s="24"/>
    </row>
    <row r="812" spans="1:5">
      <c r="A812" s="24"/>
      <c r="B812" s="24"/>
      <c r="C812" s="24"/>
      <c r="D812" s="24"/>
      <c r="E812" s="24"/>
    </row>
    <row r="813" spans="1:5">
      <c r="A813" s="24"/>
      <c r="B813" s="24"/>
      <c r="C813" s="24"/>
      <c r="D813" s="24"/>
      <c r="E813" s="24"/>
    </row>
    <row r="814" spans="1:5">
      <c r="A814" s="24"/>
      <c r="B814" s="24"/>
      <c r="C814" s="24"/>
      <c r="D814" s="24"/>
      <c r="E814" s="24"/>
    </row>
    <row r="815" spans="1:5">
      <c r="A815" s="24"/>
      <c r="B815" s="24"/>
      <c r="C815" s="24"/>
      <c r="D815" s="24"/>
      <c r="E815" s="24"/>
    </row>
    <row r="816" spans="1:5">
      <c r="A816" s="24"/>
      <c r="B816" s="24"/>
      <c r="C816" s="24"/>
      <c r="D816" s="24"/>
      <c r="E816" s="24"/>
    </row>
    <row r="817" spans="1:5">
      <c r="A817" s="24"/>
      <c r="B817" s="24"/>
      <c r="C817" s="24"/>
      <c r="D817" s="24"/>
      <c r="E817" s="24"/>
    </row>
    <row r="818" spans="1:5">
      <c r="A818" s="24"/>
      <c r="B818" s="24"/>
      <c r="C818" s="24"/>
      <c r="D818" s="24"/>
      <c r="E818" s="24"/>
    </row>
    <row r="819" spans="1:5">
      <c r="A819" s="24"/>
      <c r="B819" s="24"/>
      <c r="C819" s="24"/>
      <c r="D819" s="24"/>
      <c r="E819" s="24"/>
    </row>
    <row r="820" spans="1:5">
      <c r="A820" s="24"/>
      <c r="B820" s="24"/>
      <c r="C820" s="24"/>
      <c r="D820" s="24"/>
      <c r="E820" s="24"/>
    </row>
    <row r="821" spans="1:5">
      <c r="A821" s="24"/>
      <c r="B821" s="24"/>
      <c r="C821" s="24"/>
      <c r="D821" s="24"/>
      <c r="E821" s="24"/>
    </row>
    <row r="822" spans="1:5">
      <c r="A822" s="24"/>
      <c r="B822" s="24"/>
      <c r="C822" s="24"/>
      <c r="D822" s="24"/>
      <c r="E822" s="24"/>
    </row>
    <row r="823" spans="1:5">
      <c r="A823" s="24"/>
      <c r="B823" s="24"/>
      <c r="C823" s="24"/>
      <c r="D823" s="24"/>
      <c r="E823" s="24"/>
    </row>
    <row r="824" spans="1:5">
      <c r="A824" s="24"/>
      <c r="B824" s="24"/>
      <c r="C824" s="24"/>
      <c r="D824" s="24"/>
      <c r="E824" s="24"/>
    </row>
    <row r="825" spans="1:5">
      <c r="A825" s="24"/>
      <c r="B825" s="24"/>
      <c r="C825" s="24"/>
      <c r="D825" s="24"/>
      <c r="E825" s="24"/>
    </row>
    <row r="826" spans="1:5">
      <c r="A826" s="24"/>
      <c r="B826" s="24"/>
      <c r="C826" s="24"/>
      <c r="D826" s="24"/>
      <c r="E826" s="24"/>
    </row>
    <row r="827" spans="1:5">
      <c r="A827" s="24"/>
      <c r="B827" s="24"/>
      <c r="C827" s="24"/>
      <c r="D827" s="24"/>
      <c r="E827" s="24"/>
    </row>
    <row r="828" spans="1:5">
      <c r="A828" s="24"/>
      <c r="B828" s="24"/>
      <c r="C828" s="24"/>
      <c r="D828" s="24"/>
      <c r="E828" s="24"/>
    </row>
    <row r="829" spans="1:5">
      <c r="A829" s="24"/>
      <c r="B829" s="24"/>
      <c r="C829" s="24"/>
      <c r="D829" s="24"/>
      <c r="E829" s="24"/>
    </row>
    <row r="830" spans="1:5">
      <c r="A830" s="24"/>
      <c r="B830" s="24"/>
      <c r="C830" s="24"/>
      <c r="D830" s="24"/>
      <c r="E830" s="24"/>
    </row>
    <row r="831" spans="1:5">
      <c r="A831" s="24"/>
      <c r="B831" s="24"/>
      <c r="C831" s="24"/>
      <c r="D831" s="24"/>
      <c r="E831" s="24"/>
    </row>
    <row r="832" spans="1:5">
      <c r="A832" s="24"/>
      <c r="B832" s="24"/>
      <c r="C832" s="24"/>
      <c r="D832" s="24"/>
      <c r="E832" s="24"/>
    </row>
    <row r="833" spans="1:5">
      <c r="A833" s="24"/>
      <c r="B833" s="24"/>
      <c r="C833" s="24"/>
      <c r="D833" s="24"/>
      <c r="E833" s="24"/>
    </row>
    <row r="834" spans="1:5">
      <c r="A834" s="24"/>
      <c r="B834" s="24"/>
      <c r="C834" s="24"/>
      <c r="D834" s="24"/>
      <c r="E834" s="24"/>
    </row>
    <row r="835" spans="1:5">
      <c r="A835" s="24"/>
      <c r="B835" s="24"/>
      <c r="C835" s="24"/>
      <c r="D835" s="24"/>
      <c r="E835" s="24"/>
    </row>
    <row r="836" spans="1:5">
      <c r="A836" s="24"/>
      <c r="B836" s="24"/>
      <c r="C836" s="24"/>
      <c r="D836" s="24"/>
      <c r="E836" s="24"/>
    </row>
    <row r="837" spans="1:5">
      <c r="A837" s="24"/>
      <c r="B837" s="24"/>
      <c r="C837" s="24"/>
      <c r="D837" s="24"/>
      <c r="E837" s="24"/>
    </row>
    <row r="838" spans="1:5">
      <c r="A838" s="24"/>
      <c r="B838" s="24"/>
      <c r="C838" s="24"/>
      <c r="D838" s="24"/>
      <c r="E838" s="24"/>
    </row>
    <row r="839" spans="1:5">
      <c r="A839" s="24"/>
      <c r="B839" s="24"/>
      <c r="C839" s="24"/>
      <c r="D839" s="24"/>
      <c r="E839" s="24"/>
    </row>
    <row r="840" spans="1:5">
      <c r="A840" s="24"/>
      <c r="B840" s="24"/>
      <c r="C840" s="24"/>
      <c r="D840" s="24"/>
      <c r="E840" s="24"/>
    </row>
    <row r="841" spans="1:5">
      <c r="A841" s="24"/>
      <c r="B841" s="24"/>
      <c r="C841" s="24"/>
      <c r="D841" s="24"/>
      <c r="E841" s="24"/>
    </row>
    <row r="842" spans="1:5">
      <c r="A842" s="24"/>
      <c r="B842" s="24"/>
      <c r="C842" s="24"/>
      <c r="D842" s="24"/>
      <c r="E842" s="24"/>
    </row>
    <row r="843" spans="1:5">
      <c r="A843" s="24"/>
      <c r="B843" s="24"/>
      <c r="C843" s="24"/>
      <c r="D843" s="24"/>
      <c r="E843" s="24"/>
    </row>
    <row r="844" spans="1:5">
      <c r="A844" s="24"/>
      <c r="B844" s="24"/>
      <c r="C844" s="24"/>
      <c r="D844" s="24"/>
      <c r="E844" s="24"/>
    </row>
    <row r="845" spans="1:5">
      <c r="A845" s="24"/>
      <c r="B845" s="24"/>
      <c r="C845" s="24"/>
      <c r="D845" s="24"/>
      <c r="E845" s="24"/>
    </row>
    <row r="846" spans="1:5">
      <c r="A846" s="24"/>
      <c r="B846" s="24"/>
      <c r="C846" s="24"/>
      <c r="D846" s="24"/>
      <c r="E846" s="24"/>
    </row>
    <row r="847" spans="1:5">
      <c r="A847" s="24"/>
      <c r="B847" s="24"/>
      <c r="C847" s="24"/>
      <c r="D847" s="24"/>
      <c r="E847" s="24"/>
    </row>
    <row r="848" spans="1:5">
      <c r="A848" s="24"/>
      <c r="B848" s="24"/>
      <c r="C848" s="24"/>
      <c r="D848" s="24"/>
      <c r="E848" s="24"/>
    </row>
    <row r="849" spans="1:5">
      <c r="A849" s="24"/>
      <c r="B849" s="24"/>
      <c r="C849" s="24"/>
      <c r="D849" s="24"/>
      <c r="E849" s="24"/>
    </row>
    <row r="850" spans="1:5">
      <c r="A850" s="24"/>
      <c r="B850" s="24"/>
      <c r="C850" s="24"/>
      <c r="D850" s="24"/>
      <c r="E850" s="24"/>
    </row>
    <row r="851" spans="1:5">
      <c r="A851" s="24"/>
      <c r="B851" s="24"/>
      <c r="C851" s="24"/>
      <c r="D851" s="24"/>
      <c r="E851" s="24"/>
    </row>
    <row r="852" spans="1:5">
      <c r="A852" s="24"/>
      <c r="B852" s="24"/>
      <c r="C852" s="24"/>
      <c r="D852" s="24"/>
      <c r="E852" s="24"/>
    </row>
    <row r="853" spans="1:5">
      <c r="A853" s="24"/>
      <c r="B853" s="24"/>
      <c r="C853" s="24"/>
      <c r="D853" s="24"/>
      <c r="E853" s="24"/>
    </row>
    <row r="854" spans="1:5">
      <c r="A854" s="24"/>
      <c r="B854" s="24"/>
      <c r="C854" s="24"/>
      <c r="D854" s="24"/>
      <c r="E854" s="24"/>
    </row>
    <row r="855" spans="1:5">
      <c r="A855" s="24"/>
      <c r="B855" s="24"/>
      <c r="C855" s="24"/>
      <c r="D855" s="24"/>
      <c r="E855" s="24"/>
    </row>
    <row r="856" spans="1:5">
      <c r="A856" s="24"/>
      <c r="B856" s="24"/>
      <c r="C856" s="24"/>
      <c r="D856" s="24"/>
      <c r="E856" s="24"/>
    </row>
    <row r="857" spans="1:5">
      <c r="A857" s="24"/>
      <c r="B857" s="24"/>
      <c r="C857" s="24"/>
      <c r="D857" s="24"/>
      <c r="E857" s="24"/>
    </row>
    <row r="858" spans="1:5">
      <c r="A858" s="24"/>
      <c r="B858" s="24"/>
      <c r="C858" s="24"/>
      <c r="D858" s="24"/>
      <c r="E858" s="24"/>
    </row>
    <row r="859" spans="1:5">
      <c r="A859" s="24"/>
      <c r="B859" s="24"/>
      <c r="C859" s="24"/>
      <c r="D859" s="24"/>
      <c r="E859" s="24"/>
    </row>
    <row r="860" spans="1:5">
      <c r="A860" s="24"/>
      <c r="B860" s="24"/>
      <c r="C860" s="24"/>
      <c r="D860" s="24"/>
      <c r="E860" s="24"/>
    </row>
    <row r="861" spans="1:5">
      <c r="A861" s="24"/>
      <c r="B861" s="24"/>
      <c r="C861" s="24"/>
      <c r="D861" s="24"/>
      <c r="E861" s="24"/>
    </row>
    <row r="862" spans="1:5">
      <c r="A862" s="24"/>
      <c r="B862" s="24"/>
      <c r="C862" s="24"/>
      <c r="D862" s="24"/>
      <c r="E862" s="24"/>
    </row>
    <row r="863" spans="1:5">
      <c r="A863" s="24"/>
      <c r="B863" s="24"/>
      <c r="C863" s="24"/>
      <c r="D863" s="24"/>
      <c r="E863" s="24"/>
    </row>
    <row r="864" spans="1:5">
      <c r="A864" s="24"/>
      <c r="B864" s="24"/>
      <c r="C864" s="24"/>
      <c r="D864" s="24"/>
      <c r="E864" s="24"/>
    </row>
    <row r="865" spans="1:5">
      <c r="A865" s="24"/>
      <c r="B865" s="24"/>
      <c r="C865" s="24"/>
      <c r="D865" s="24"/>
      <c r="E865" s="24"/>
    </row>
    <row r="866" spans="1:5">
      <c r="A866" s="24"/>
      <c r="B866" s="24"/>
      <c r="C866" s="24"/>
      <c r="D866" s="24"/>
      <c r="E866" s="24"/>
    </row>
    <row r="867" spans="1:5">
      <c r="A867" s="24"/>
      <c r="B867" s="24"/>
      <c r="C867" s="24"/>
      <c r="D867" s="24"/>
      <c r="E867" s="24"/>
    </row>
    <row r="868" spans="1:5">
      <c r="A868" s="24"/>
      <c r="B868" s="24"/>
      <c r="C868" s="24"/>
      <c r="D868" s="24"/>
      <c r="E868" s="24"/>
    </row>
    <row r="869" spans="1:5">
      <c r="A869" s="24"/>
      <c r="B869" s="24"/>
      <c r="C869" s="24"/>
      <c r="D869" s="24"/>
      <c r="E869" s="24"/>
    </row>
    <row r="870" spans="1:5">
      <c r="A870" s="24"/>
      <c r="B870" s="24"/>
      <c r="C870" s="24"/>
      <c r="D870" s="24"/>
      <c r="E870" s="24"/>
    </row>
    <row r="871" spans="1:5">
      <c r="A871" s="24"/>
      <c r="B871" s="24"/>
      <c r="C871" s="24"/>
      <c r="D871" s="24"/>
      <c r="E871" s="24"/>
    </row>
    <row r="872" spans="1:5">
      <c r="A872" s="24"/>
      <c r="B872" s="24"/>
      <c r="C872" s="24"/>
      <c r="D872" s="24"/>
      <c r="E872" s="24"/>
    </row>
    <row r="873" spans="1:5">
      <c r="A873" s="24"/>
      <c r="B873" s="24"/>
      <c r="C873" s="24"/>
      <c r="D873" s="24"/>
      <c r="E873" s="24"/>
    </row>
    <row r="874" spans="1:5">
      <c r="A874" s="24"/>
      <c r="B874" s="24"/>
      <c r="C874" s="24"/>
      <c r="D874" s="24"/>
      <c r="E874" s="24"/>
    </row>
    <row r="875" spans="1:5">
      <c r="A875" s="24"/>
      <c r="B875" s="24"/>
      <c r="C875" s="24"/>
      <c r="D875" s="24"/>
      <c r="E875" s="24"/>
    </row>
    <row r="876" spans="1:5">
      <c r="A876" s="24"/>
      <c r="B876" s="24"/>
      <c r="C876" s="24"/>
      <c r="D876" s="24"/>
      <c r="E876" s="24"/>
    </row>
    <row r="877" spans="1:5">
      <c r="A877" s="24"/>
      <c r="B877" s="24"/>
      <c r="C877" s="24"/>
      <c r="D877" s="24"/>
      <c r="E877" s="24"/>
    </row>
    <row r="878" spans="1:5">
      <c r="A878" s="24"/>
      <c r="B878" s="24"/>
      <c r="C878" s="24"/>
      <c r="D878" s="24"/>
      <c r="E878" s="24"/>
    </row>
    <row r="879" spans="1:5">
      <c r="A879" s="24"/>
      <c r="B879" s="24"/>
      <c r="C879" s="24"/>
      <c r="D879" s="24"/>
      <c r="E879" s="24"/>
    </row>
    <row r="880" spans="1:5">
      <c r="A880" s="24"/>
      <c r="B880" s="24"/>
      <c r="C880" s="24"/>
      <c r="D880" s="24"/>
      <c r="E880" s="24"/>
    </row>
    <row r="881" spans="1:5">
      <c r="A881" s="24"/>
      <c r="B881" s="24"/>
      <c r="C881" s="24"/>
      <c r="D881" s="24"/>
      <c r="E881" s="24"/>
    </row>
    <row r="882" spans="1:5">
      <c r="A882" s="24"/>
      <c r="B882" s="24"/>
      <c r="C882" s="24"/>
      <c r="D882" s="24"/>
      <c r="E882" s="24"/>
    </row>
    <row r="883" spans="1:5">
      <c r="A883" s="24"/>
      <c r="B883" s="24"/>
      <c r="C883" s="24"/>
      <c r="D883" s="24"/>
      <c r="E883" s="24"/>
    </row>
    <row r="884" spans="1:5">
      <c r="A884" s="24"/>
      <c r="B884" s="24"/>
      <c r="C884" s="24"/>
      <c r="D884" s="24"/>
      <c r="E884" s="24"/>
    </row>
    <row r="885" spans="1:5">
      <c r="A885" s="24"/>
      <c r="B885" s="24"/>
      <c r="C885" s="24"/>
      <c r="D885" s="24"/>
      <c r="E885" s="24"/>
    </row>
    <row r="886" spans="1:5">
      <c r="A886" s="24"/>
      <c r="B886" s="24"/>
      <c r="C886" s="24"/>
      <c r="D886" s="24"/>
      <c r="E886" s="24"/>
    </row>
    <row r="887" spans="1:5">
      <c r="A887" s="24"/>
      <c r="B887" s="24"/>
      <c r="C887" s="24"/>
      <c r="D887" s="24"/>
      <c r="E887" s="24"/>
    </row>
    <row r="888" spans="1:5">
      <c r="A888" s="24"/>
      <c r="B888" s="24"/>
      <c r="C888" s="24"/>
      <c r="D888" s="24"/>
      <c r="E888" s="24"/>
    </row>
    <row r="889" spans="1:5">
      <c r="A889" s="24"/>
      <c r="B889" s="24"/>
      <c r="C889" s="24"/>
      <c r="D889" s="24"/>
      <c r="E889" s="24"/>
    </row>
    <row r="890" spans="1:5">
      <c r="A890" s="24"/>
      <c r="B890" s="24"/>
      <c r="C890" s="24"/>
      <c r="D890" s="24"/>
      <c r="E890" s="24"/>
    </row>
    <row r="891" spans="1:5">
      <c r="A891" s="24"/>
      <c r="B891" s="24"/>
      <c r="C891" s="24"/>
      <c r="D891" s="24"/>
      <c r="E891" s="24"/>
    </row>
    <row r="892" spans="1:5">
      <c r="A892" s="24"/>
      <c r="B892" s="24"/>
      <c r="C892" s="24"/>
      <c r="D892" s="24"/>
      <c r="E892" s="24"/>
    </row>
    <row r="893" spans="1:5">
      <c r="A893" s="24"/>
      <c r="B893" s="24"/>
      <c r="C893" s="24"/>
      <c r="D893" s="24"/>
      <c r="E893" s="24"/>
    </row>
    <row r="894" spans="1:5">
      <c r="A894" s="24"/>
      <c r="B894" s="24"/>
      <c r="C894" s="24"/>
      <c r="D894" s="24"/>
      <c r="E894" s="24"/>
    </row>
    <row r="895" spans="1:5">
      <c r="A895" s="24"/>
      <c r="B895" s="24"/>
      <c r="C895" s="24"/>
      <c r="D895" s="24"/>
      <c r="E895" s="24"/>
    </row>
    <row r="896" spans="1:5">
      <c r="A896" s="24"/>
      <c r="B896" s="24"/>
      <c r="C896" s="24"/>
      <c r="D896" s="24"/>
      <c r="E896" s="24"/>
    </row>
    <row r="897" spans="1:5">
      <c r="A897" s="24"/>
      <c r="B897" s="24"/>
      <c r="C897" s="24"/>
      <c r="D897" s="24"/>
      <c r="E897" s="24"/>
    </row>
    <row r="898" spans="1:5">
      <c r="A898" s="24"/>
      <c r="B898" s="24"/>
      <c r="C898" s="24"/>
      <c r="D898" s="24"/>
      <c r="E898" s="24"/>
    </row>
    <row r="899" spans="1:5">
      <c r="A899" s="24"/>
      <c r="B899" s="24"/>
      <c r="C899" s="24"/>
      <c r="D899" s="24"/>
      <c r="E899" s="24"/>
    </row>
    <row r="900" spans="1:5">
      <c r="A900" s="24"/>
      <c r="B900" s="24"/>
      <c r="C900" s="24"/>
      <c r="D900" s="24"/>
      <c r="E900" s="24"/>
    </row>
    <row r="901" spans="1:5">
      <c r="A901" s="24"/>
      <c r="B901" s="24"/>
      <c r="C901" s="24"/>
      <c r="D901" s="24"/>
      <c r="E901" s="24"/>
    </row>
    <row r="902" spans="1:5">
      <c r="A902" s="24"/>
      <c r="B902" s="24"/>
      <c r="C902" s="24"/>
      <c r="D902" s="24"/>
      <c r="E902" s="24"/>
    </row>
    <row r="903" spans="1:5">
      <c r="A903" s="24"/>
      <c r="B903" s="24"/>
      <c r="C903" s="24"/>
      <c r="D903" s="24"/>
      <c r="E903" s="24"/>
    </row>
    <row r="904" spans="1:5">
      <c r="A904" s="24"/>
      <c r="B904" s="24"/>
      <c r="C904" s="24"/>
      <c r="D904" s="24"/>
      <c r="E904" s="24"/>
    </row>
    <row r="905" spans="1:5">
      <c r="A905" s="24"/>
      <c r="B905" s="24"/>
      <c r="C905" s="24"/>
      <c r="D905" s="24"/>
      <c r="E905" s="24"/>
    </row>
    <row r="906" spans="1:5">
      <c r="A906" s="24"/>
      <c r="B906" s="24"/>
      <c r="C906" s="24"/>
      <c r="D906" s="24"/>
      <c r="E906" s="24"/>
    </row>
    <row r="907" spans="1:5">
      <c r="A907" s="24"/>
      <c r="B907" s="24"/>
      <c r="C907" s="24"/>
      <c r="D907" s="24"/>
      <c r="E907" s="24"/>
    </row>
    <row r="908" spans="1:5">
      <c r="A908" s="24"/>
      <c r="B908" s="24"/>
      <c r="C908" s="24"/>
      <c r="D908" s="24"/>
      <c r="E908" s="24"/>
    </row>
    <row r="909" spans="1:5">
      <c r="A909" s="24"/>
      <c r="B909" s="24"/>
      <c r="C909" s="24"/>
      <c r="D909" s="24"/>
      <c r="E909" s="24"/>
    </row>
    <row r="910" spans="1:5">
      <c r="A910" s="24"/>
      <c r="B910" s="24"/>
      <c r="C910" s="24"/>
      <c r="D910" s="24"/>
      <c r="E910" s="24"/>
    </row>
    <row r="911" spans="1:5">
      <c r="A911" s="24"/>
      <c r="B911" s="24"/>
      <c r="C911" s="24"/>
      <c r="D911" s="24"/>
      <c r="E911" s="24"/>
    </row>
    <row r="912" spans="1:5">
      <c r="A912" s="24"/>
      <c r="B912" s="24"/>
      <c r="C912" s="24"/>
      <c r="D912" s="24"/>
      <c r="E912" s="24"/>
    </row>
    <row r="913" spans="1:5">
      <c r="A913" s="24"/>
      <c r="B913" s="24"/>
      <c r="C913" s="24"/>
      <c r="D913" s="24"/>
      <c r="E913" s="24"/>
    </row>
    <row r="914" spans="1:5">
      <c r="A914" s="24"/>
      <c r="B914" s="24"/>
      <c r="C914" s="24"/>
      <c r="D914" s="24"/>
      <c r="E914" s="24"/>
    </row>
    <row r="915" spans="1:5">
      <c r="A915" s="24"/>
      <c r="B915" s="24"/>
      <c r="C915" s="24"/>
      <c r="D915" s="24"/>
      <c r="E915" s="24"/>
    </row>
    <row r="916" spans="1:5">
      <c r="A916" s="24"/>
      <c r="B916" s="24"/>
      <c r="C916" s="24"/>
      <c r="D916" s="24"/>
      <c r="E916" s="24"/>
    </row>
    <row r="917" spans="1:5">
      <c r="A917" s="24"/>
      <c r="B917" s="24"/>
      <c r="C917" s="24"/>
      <c r="D917" s="24"/>
      <c r="E917" s="24"/>
    </row>
    <row r="918" spans="1:5">
      <c r="A918" s="24"/>
      <c r="B918" s="24"/>
      <c r="C918" s="24"/>
      <c r="D918" s="24"/>
      <c r="E918" s="24"/>
    </row>
    <row r="919" spans="1:5">
      <c r="A919" s="24"/>
      <c r="B919" s="24"/>
      <c r="C919" s="24"/>
      <c r="D919" s="24"/>
      <c r="E919" s="24"/>
    </row>
    <row r="920" spans="1:5">
      <c r="A920" s="24"/>
      <c r="B920" s="24"/>
      <c r="C920" s="24"/>
      <c r="D920" s="24"/>
      <c r="E920" s="24"/>
    </row>
    <row r="921" spans="1:5">
      <c r="A921" s="24"/>
      <c r="B921" s="24"/>
      <c r="C921" s="24"/>
      <c r="D921" s="24"/>
      <c r="E921" s="24"/>
    </row>
    <row r="922" spans="1:5">
      <c r="A922" s="24"/>
      <c r="B922" s="24"/>
      <c r="C922" s="24"/>
      <c r="D922" s="24"/>
      <c r="E922" s="24"/>
    </row>
    <row r="923" spans="1:5">
      <c r="A923" s="24"/>
      <c r="B923" s="24"/>
      <c r="C923" s="24"/>
      <c r="D923" s="24"/>
      <c r="E923" s="24"/>
    </row>
    <row r="924" spans="1:5">
      <c r="A924" s="24"/>
      <c r="B924" s="24"/>
      <c r="C924" s="24"/>
      <c r="D924" s="24"/>
      <c r="E924" s="24"/>
    </row>
    <row r="925" spans="1:5">
      <c r="A925" s="24"/>
      <c r="B925" s="24"/>
      <c r="C925" s="24"/>
      <c r="D925" s="24"/>
      <c r="E925" s="24"/>
    </row>
  </sheetData>
  <dataValidations count="1">
    <dataValidation type="date" errorStyle="warning" operator="lessThan" allowBlank="1" showInputMessage="1" showErrorMessage="1" prompt="Enter a valid date" sqref="G1">
      <formula1>TODAY()</formula1>
    </dataValidation>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CDS rules</vt:lpstr>
      <vt:lpstr>Drugs</vt:lpstr>
      <vt:lpstr>Entities-old</vt:lpstr>
      <vt:lpstr>Phenotypes</vt:lpstr>
      <vt:lpstr>clinical_significance</vt:lpstr>
      <vt:lpstr>countries_and_regions</vt:lpstr>
      <vt:lpstr>levels_of_evidence</vt:lpstr>
      <vt:lpstr>reference_genomes</vt:lpstr>
      <vt:lpstr>sex</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c:creator>
  <cp:lastModifiedBy>Jose</cp:lastModifiedBy>
  <dcterms:created xsi:type="dcterms:W3CDTF">2012-10-16T13:37:58Z</dcterms:created>
  <dcterms:modified xsi:type="dcterms:W3CDTF">2013-11-25T15:53:55Z</dcterms:modified>
</cp:coreProperties>
</file>