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mattm\Desktop\Secure_Computing_Project\"/>
    </mc:Choice>
  </mc:AlternateContent>
  <xr:revisionPtr revIDLastSave="0" documentId="13_ncr:1_{F72E7793-DE70-4973-BC44-1A85FE4EEC20}" xr6:coauthVersionLast="47" xr6:coauthVersionMax="47" xr10:uidLastSave="{00000000-0000-0000-0000-000000000000}"/>
  <bookViews>
    <workbookView xWindow="28680" yWindow="-1455" windowWidth="29040" windowHeight="16440" activeTab="1" xr2:uid="{D954C26F-6D9F-4C71-B078-01A431856BA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2" i="2" l="1"/>
  <c r="C111" i="2"/>
  <c r="C109" i="2"/>
  <c r="C110" i="2"/>
  <c r="C108" i="2"/>
</calcChain>
</file>

<file path=xl/sharedStrings.xml><?xml version="1.0" encoding="utf-8"?>
<sst xmlns="http://schemas.openxmlformats.org/spreadsheetml/2006/main" count="155" uniqueCount="94">
  <si>
    <t xml:space="preserve">Mistral 7B Instruct </t>
  </si>
  <si>
    <t>Adapters</t>
  </si>
  <si>
    <t>Finetunes</t>
  </si>
  <si>
    <t>Merges</t>
  </si>
  <si>
    <t xml:space="preserve">Model    </t>
  </si>
  <si>
    <t>Quantisations</t>
  </si>
  <si>
    <t>Code Llama 7B Instruct</t>
  </si>
  <si>
    <t>Llama 2 7B Chat</t>
  </si>
  <si>
    <t>StarCoder 7B</t>
  </si>
  <si>
    <t xml:space="preserve">WizardCoder </t>
  </si>
  <si>
    <t>SQL Injection Prompt</t>
  </si>
  <si>
    <t>Model correctly identifies SQL injection along with the issue of concatenating a string with a user input. LLM also identifies points not mentioned in the repo, could be accurate, could also not be accurate. Worth noting is that the LLM does not follow the instructions of identifying the vulnerability but rather immediately tries to fix the vulnerable code which was not part of the instruction</t>
  </si>
  <si>
    <t>WizardCoder 7B</t>
  </si>
  <si>
    <t>The LLM accurately identifies the correct vulnerability and gives an appropriate countermeasure. It does not mention that the vulnerability occurs due to the concatenation of the user input and the SQL query. Very short and to the point. Gives an appropriate response</t>
  </si>
  <si>
    <t>LLM finds the correct vulnerability as in the repo but also identifies another “connection object is closed properly.” which may be true. Output is too long and truncates. Does not mention the reason for the sql injection vulnerability but gives appropriate advice on how to mitigate issue. Gives a fixed code even though it was only requested to identify issues</t>
  </si>
  <si>
    <t>Mistral 7B Instruct</t>
  </si>
  <si>
    <t>Gives correct explanation for vulnerability and reason, (does not mention the feac that user input is concatenated with SQL query). Gives an appropriate response measure and reasoning. Gives example code for fix even though not asked</t>
  </si>
  <si>
    <t>Server Side Request Forgery</t>
  </si>
  <si>
    <t>StarCoder2</t>
  </si>
  <si>
    <t>The LLM accurately identified the SSRF vulnerability by clearly outlining how unvalidated user input can lead to unauthorized internal access. Its explanation logically walks through each step of the code’s process, pinpointing the exact moment the security issue arises, and it even suggests a practical mitigation approach through input validation.</t>
  </si>
  <si>
    <t>This response effectively pinpoints the SSRF vulnerability by noting that user-supplied input is not validated before being used to open an HTTP connection. It clearly explains that an attacker could provide a malicious URL, potentially redirecting the request to unauthorized internal resources, and outlines the vulnerability chain step-by-step. The explanation then offers a mitigation strategy by incorporating URL validation using regular expressions to ensure proper protocol formatting and to filter out suspicious characters. However, it overstates the risk slightly by mentioning the possibility of executing arbitrary commands, which is more typically associated with other types of vulnerabilities. Overall, the chain-of-thought is methodical and practical in addressing the security issue.</t>
  </si>
  <si>
    <t>DOS attack</t>
  </si>
  <si>
    <t>The LLM correctly identifies the Denial of Service vulnerability arising from unbounded thread creation due to the infinite connection loop. It accurately explains that without proper rate limiting or resource management, an attacker can flood the server with connections, overwhelming system resources. Although the analysis overextends by listing multiple attack types and suggesting that sockets remain perpetually open, its core reasoning about resource exhaustion is sound and demonstrates a good grasp of the underlying security risk.</t>
  </si>
  <si>
    <t>This LLM response highlights several valid concerns, notably the insecure use of a common port and the risk of resource exhaustion due to unbounded thread creation and the use of Thread.sleep(). It correctly emphasizes that without proper rate limiting or input validation, the server is vulnerable to DoS attacks. However, it conflates unrelated issues like SQL injection, XSS, and buffer overflow, which are not typically associated with this kind of resource-based vulnerability. Overall, while the response is thorough, its inclusion of extraneous vulnerabilities dilutes the focus on the primary DoS risk.</t>
  </si>
  <si>
    <t>This LLM response succinctly points out that the code is vulnerable to a DoS attack due to unbounded thread creation and the potential for resource exhaustion. It highlights that using a fixed port makes the service easily discoverable and that creating a new thread for each connection—without adequate thread lifecycle management—can lead to resource leaks. However, while the concern about thread closure is noted, it's worth mentioning that threads typically exit once their run method completes; the real issue is the lack of limits on concurrent connections. Overall, the response correctly identifies the core risk of DoS through resource exhaustion, although its focus on fixed port guessability is less central to the vulnerability.</t>
  </si>
  <si>
    <t>This response accurately pinpoints the primary Denial of Service (DoS) vulnerability: the server accepts unlimited connections, which can exhaust resources if flooded by an attacker. It clearly explains that without a connection limit, excessive incoming requests could overwhelm the server. The suggested mitigation—limiting connections to 10—is practical and directly addresses the resource exhaustion issue. However, the response also introduces additional concerns (like potential buffer overflow and thread timeouts) that aren't central to the DoS problem, somewhat diluting its focus. Overall, the core analysis of the DoS risk is sound and the proposed fix is appropriate.</t>
  </si>
  <si>
    <t>This response thoroughly explains the potential vulnerabilities, particularly emphasising the risk of DoS due to unlimited connections and lack of rate limiting. It accurately notes that without input validation, authentication, and proper error handling, the server is vulnerable to flooding attacks and resource exhaustion. While it covers a broader range of security issues than strictly required for a DoS analysis, the core identification of the resource exhaustion threat is clear and well-supported.</t>
  </si>
  <si>
    <t>Notes</t>
  </si>
  <si>
    <t>All LLMs correctly identify each vulnerability correctly</t>
  </si>
  <si>
    <t>This response accurately identifies the SQL injection vulnerability by pointing out that the unsanitized productId parameter is directly concatenated into the SQL query. It explains clearly how an attacker could exploit this by injecting malicious input like 1 or 1=1 and provides a straightforward fix using a prepared statement with parameterized queries. While the chain-of-thought analysis includes some repetitive details, the overall reasoning effectively captures the core issue and offers a practical mitigation strategy.Vulnerability detection is accurate, chain of thought adds multiple other points which are not discussed in the repo. They could be accurate or they could be incorrect but all required vulnerabilities are addressed</t>
  </si>
  <si>
    <t>The LLM correctly identifies the SSRF vulnerability by explaining that failing to validate user-supplied URLs allows an attacker to manipulate requests and target internal resources. It clearly outlines the core risk and suggests input validation as a necessary mitigation. However, its chain-of-thought analysis overreaches by listing additional vulnerabilities that aren't applicable in this context, slightly diluting the focus on SSRF.</t>
  </si>
  <si>
    <t>The LLM correctly identifies the core SSRF vulnerability by noting the lack of input validation that allows an attacker to supply arbitrary URLs. It accurately explains that directly using user input in the URL object can lead to unauthorized access to internal resources. However, the response goes beyond the essential SSRF issue by mentioning command injection, SQL injection, and XSS, which are not directly relevant to this code. Overall, while the main vulnerability is pinpointed accurately, the additional points somewhat dilute the focus.</t>
  </si>
  <si>
    <t>The LLM accurately pinpoints the SSRF vulnerability by highlighting how accepting a URL from user input without validation exposes the application to attacks that can target internal resources. It clearly explains that this flaw can lead to unauthorized access or malicious operations, and recommends validating and restricting input as effective countermeasures.</t>
  </si>
  <si>
    <t>Score</t>
  </si>
  <si>
    <t>Accurately pinpoints the vulnerability by noting the unsanitized productId concatenation, clearly explains how an attacker could inject malicious input, and offers a practical fix with prepared statements. Although the chain-of-thought has some repetitive or extra points, the core issue and mitigation are well covered.</t>
  </si>
  <si>
    <t>Succinctly identifies the SQL injection vulnerability and provides an appropriate countermeasure. However, it misses explicitly stating that the risk arises from concatenating user input with the SQL query, making the explanation slightly less complete.</t>
  </si>
  <si>
    <t>Provides a correct explanation for the vulnerability and offers an appropriate fix with example code. It does not specifically mention the direct concatenation of user input into the SQL query, but overall the reasoning and mitigation are sound.</t>
  </si>
  <si>
    <t>Correctly identifies the SQL injection issue but diverges from the instruction by immediately attempting to fix the code rather than solely identifying the vulnerability. It also adds extra points not explicitly required, which may reduce focus on the core vulnerability.</t>
  </si>
  <si>
    <t>Identifies the vulnerability as expected and gives mitigation advice, but includes unrelated points (e.g., about connection object handling) and produces an overly long output that truncates. It fails to emphasize the root cause of the SQL injection (direct concatenation of user input), which affects clarity.</t>
  </si>
  <si>
    <t>SSRF Prompt</t>
  </si>
  <si>
    <t>This response directly and succinctly pinpoints the SSRF vulnerability by emphasizing that accepting unvalidated URLs exposes the application to internal resource access. The explanation is clear and the recommended mitigation—validating and restricting input—is highly appropriate.</t>
  </si>
  <si>
    <t>WizardCoder 7B accurately identifies the vulnerability and logically walks through the code to pinpoint the exact moment of risk. Its explanation is precise, and the suggested fix through input validation is practical and well-targeted.</t>
  </si>
  <si>
    <t>This response correctly identifies the SSRF vulnerability and explains the risk of unvalidated user-supplied URLs. However, its chain-of-thought overreaches by listing extra vulnerabilities that aren’t directly applicable, slightly diluting the focus on SSRF.</t>
  </si>
  <si>
    <t>Mistral 7B Instruct effectively explains that unvalidated user input can lead to SSRF and outlines a mitigation strategy using URL validation via regular expressions. It overstates the risk by mentioning the possibility of executing arbitrary commands, but overall the reasoning and fix are sound.</t>
  </si>
  <si>
    <t>While Llama 2 7B Chat correctly identifies the core SSRF vulnerability related to lack of input validation, it diverges by including additional unrelated issues (e.g., command injection, SQL injection, and XSS). This extra information reduces its focus on the primary SSRF issue, resulting in a slightly lower score.</t>
  </si>
  <si>
    <t>DoS Prompt</t>
  </si>
  <si>
    <t>This response clearly identifies the DoS vulnerability by explaining the dangers of unbounded thread creation and resource exhaustion, even though it overextends by mentioning extra attack types.</t>
  </si>
  <si>
    <t>It accurately pinpoints the core issue of unlimited connections and offers a practical fix by suggesting a connection limit. However, it introduces additional concerns that slightly dilute the focus on resource exhaustion.</t>
  </si>
  <si>
    <t>This response succinctly identifies the DoS risk due to unbounded thread creation and resource leaks but overemphasizes fixed port guessability, which is less central to the vulnerability.</t>
  </si>
  <si>
    <t>While it correctly emphasizes the risk of resource exhaustion and unbounded thread creation, its inclusion of unrelated vulnerabilities (like SQL injection and XSS) detracts from a focused analysis of the DoS issue.</t>
  </si>
  <si>
    <t>This explanation thoroughly covers potential vulnerabilities with a clear emphasis on flooding and resource exhaustion, though it broadens the discussion beyond just the DoS risk.</t>
  </si>
  <si>
    <t>Functional Prompts</t>
  </si>
  <si>
    <t>Accurately points out that the password is stored in plain text and recommends secure storage practices.</t>
  </si>
  <si>
    <t>Provides an appropriate explanation regarding plain text storage; however, the response could be more explicit about the necessity of hashing.</t>
  </si>
  <si>
    <t>Offers a correct diagnosis for the insecure password storage but tends to give fix code even when only vulnerability identification was requested.</t>
  </si>
  <si>
    <t>Explains the plain text storage issue, though the response includes extraneous details that detract from the core evaluation.</t>
  </si>
  <si>
    <t>Provides mitigation advice but does not sufficiently emphasise that the use of unmodified user input is the critical flaw.</t>
  </si>
  <si>
    <t>Insecure Password Storage</t>
  </si>
  <si>
    <t xml:space="preserve">StarCoder 7B </t>
  </si>
  <si>
    <t xml:space="preserve">Code Llama 7B Instruct </t>
  </si>
  <si>
    <t>Clearly explains how proper URL validation can mitigate SSRF, focusing on rejecting malicious input.</t>
  </si>
  <si>
    <t>Provides concrete recommendations for implementing URL validation, ensuring internal resources are protected.</t>
  </si>
  <si>
    <t>Mentions the need for URL validation but the additional details slightly distract from the core functional recommendation.</t>
  </si>
  <si>
    <t>Provides sound advice on input validation; however, the explanation is a bit overextended with ancillary concerns.</t>
  </si>
  <si>
    <t>Offers broad recommendations for input validation yet includes extraneous points, reducing clarity of the functional advice.</t>
  </si>
  <si>
    <t>URL Input</t>
  </si>
  <si>
    <t>Request Validation</t>
  </si>
  <si>
    <t>Accurately evaluates the isValidRequest function, noting that it performs a basic check (i.e., verifying that the request starts with ”GET”) but suggesting that more robust validation could further improve security.</t>
  </si>
  <si>
    <t>Provides solid recommendations on enhancing request validation; the analysis is clear but includes some extraneous details.</t>
  </si>
  <si>
    <t>Offers a brief and accurate assessment of the isValidRequest function but lacks detailed reasoning on how validation might be improved.</t>
  </si>
  <si>
    <t>Offers a comprehensive analysis of the isValidRequest function but could benefit from a more concentrated focus on its primary role.</t>
  </si>
  <si>
    <t>Evaluates the validation function adequately, yet the explanation includes unrelated points that detract from the core analysis.</t>
  </si>
  <si>
    <t>Combined Prompts</t>
  </si>
  <si>
    <t>SQL Injection Vulnerability</t>
  </si>
  <si>
    <t>Accurately identifies the SQL injection vulnerability by noting that the unsanitised productId is directly concatenated into the SQL query. The zero-shot response is concise and to the point, while the chain-of-thought version, although detailed, is somewhat repetitive.</t>
  </si>
  <si>
    <t>Provides a detailed, step-by-step explanation that accurately identifies the vulnerability. However, it is somewhat repetitive in emphasising the injection risk without offering additional remediation insights.</t>
  </si>
  <si>
    <t>Accurately identifies the flaw and recommends using parameterised queries. The explanation is correct, though the chain-of-thought version is a bit verbose.</t>
  </si>
  <si>
    <t>Correctly identifies that unsanitised productId leads to SQL injection and explains the impact effectively. The response is thorough but could be slightly more concise.</t>
  </si>
  <si>
    <t>Explains that string concatenation exposes the code to SQL injection, but introduces additional unrelated vulnerabilities (e.g., IDOR and error handling), which dilute the focus on the core issue.</t>
  </si>
  <si>
    <t>File Path Traversal Vulnerability</t>
  </si>
  <si>
    <t xml:space="preserve">WizardCoder 7B </t>
  </si>
  <si>
    <t xml:space="preserve">StarCoder2 </t>
  </si>
  <si>
    <t>Accurately and thoroughly identifies the vulnerability, noting that the lack of file path validation exposes the code to path traversal attacks. Both the zero-shot and chain-of-thought responses are well-reasoned, although the latter could be streamlined.</t>
  </si>
  <si>
    <t>Clearly identifies the core vulnerability but tends to overextend by listing peripheral checks (e.g., file existence and permissions) that are not central to the issue.</t>
  </si>
  <si>
    <t>Correctly identifies that an unsanitised file path makes the code vulnerable, with a concise zero-shot analysis and a detailed chain-of-thought explanation that slightly dilutes focus with extra details.</t>
  </si>
  <si>
    <t>Accurately pinpoints the vulnerability; the zero-shot version briefly lists peripheral issues, while the chain-of-thought version stops abruptly without clear mitigation strategies.</t>
  </si>
  <si>
    <t>Recognises that unsanitised file paths allow access to sensitive files but overextends by mentioning additional issues (e.g., file size and permission checks) and includes minor inaccuracies.</t>
  </si>
  <si>
    <t>DoS Vulnerability</t>
  </si>
  <si>
    <t>Correctly identifies the uncontrolled thread creation leading to DoS and the simplistic validation in isValidRequest. The zero-shot response is succinct, while the chain-of-thought version, though thorough, becomes repetitive.</t>
  </si>
  <si>
    <t>Accurately identifies both the DoS risk and the minimal request validation. Both response modes are well-reasoned, though the chain-of-thought could be more concise.</t>
  </si>
  <si>
    <t>Pinpoints the core vulnerabilities with a concise zero-shot response and a detailed chain-of-thought explanation that, despite some repetition, correctly assesses the issues and recommends improvements.</t>
  </si>
  <si>
    <t>Correctly identifies the DoS risk from unlimited thread creation and the inadequate validation in isValidRequest. Suggests using an ExecutorService for mitigation, though the chain-of-thought is slightly verbose.</t>
  </si>
  <si>
    <t>Misattributes the vulnerability by erroneously discussing file path traversal instead of the actual DoS risk, resulting in an inaccurate analysis for the given server code.</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</si>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</sst>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Code Llama 7B Instruct's</a:t>
            </a:r>
            <a:r>
              <a:rPr lang="en-ZA" baseline="0">
                <a:solidFill>
                  <a:sysClr val="windowText" lastClr="000000"/>
                </a:solidFill>
              </a:rPr>
              <a:t> Models</a:t>
            </a:r>
            <a:endParaRPr lang="en-ZA">
              <a:solidFill>
                <a:sysClr val="windowText" lastClr="000000"/>
              </a:solidFill>
            </a:endParaRPr>
          </a:p>
        </c:rich>
      </c:tx>
      <c:layout>
        <c:manualLayout>
          <c:xMode val="edge"/>
          <c:yMode val="edge"/>
          <c:x val="0.11271984131754523"/>
          <c:y val="1.638164681969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E540-41FC-9313-4FD1969802FF}"/>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3-E540-41FC-9313-4FD1969802FF}"/>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2-E540-41FC-9313-4FD1969802FF}"/>
              </c:ext>
            </c:extLst>
          </c:dPt>
          <c:cat>
            <c:strRef>
              <c:f>Sheet1!$C$3:$F$3</c:f>
              <c:strCache>
                <c:ptCount val="4"/>
                <c:pt idx="0">
                  <c:v>Adapters</c:v>
                </c:pt>
                <c:pt idx="1">
                  <c:v>Finetunes</c:v>
                </c:pt>
                <c:pt idx="2">
                  <c:v>Merges</c:v>
                </c:pt>
                <c:pt idx="3">
                  <c:v>Quantisations</c:v>
                </c:pt>
              </c:strCache>
            </c:strRef>
          </c:cat>
          <c:val>
            <c:numRef>
              <c:f>Sheet1!$C$4:$F$4</c:f>
              <c:numCache>
                <c:formatCode>General</c:formatCode>
                <c:ptCount val="4"/>
                <c:pt idx="0">
                  <c:v>357</c:v>
                </c:pt>
                <c:pt idx="1">
                  <c:v>43</c:v>
                </c:pt>
                <c:pt idx="2">
                  <c:v>8</c:v>
                </c:pt>
                <c:pt idx="3">
                  <c:v>20</c:v>
                </c:pt>
              </c:numCache>
            </c:numRef>
          </c:val>
          <c:extLst>
            <c:ext xmlns:c16="http://schemas.microsoft.com/office/drawing/2014/chart" uri="{C3380CC4-5D6E-409C-BE32-E72D297353CC}">
              <c16:uniqueId val="{00000000-E540-41FC-9313-4FD1969802FF}"/>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Llama 2 7B Chat's </a:t>
            </a:r>
            <a:r>
              <a:rPr lang="en-ZA" baseline="0">
                <a:solidFill>
                  <a:sysClr val="windowText" lastClr="000000"/>
                </a:solidFill>
              </a:rPr>
              <a:t>Models</a:t>
            </a:r>
            <a:endParaRPr lang="en-ZA">
              <a:solidFill>
                <a:sysClr val="windowText" lastClr="000000"/>
              </a:solidFill>
            </a:endParaRPr>
          </a:p>
        </c:rich>
      </c:tx>
      <c:layout>
        <c:manualLayout>
          <c:xMode val="edge"/>
          <c:yMode val="edge"/>
          <c:x val="0.11271984131754523"/>
          <c:y val="1.638164681969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7-7F30-4C90-902B-E4E771570EF9}"/>
              </c:ext>
            </c:extLst>
          </c:dPt>
          <c:dPt>
            <c:idx val="1"/>
            <c:invertIfNegative val="0"/>
            <c:bubble3D val="0"/>
            <c:spPr>
              <a:solidFill>
                <a:schemeClr val="bg2"/>
              </a:solidFill>
              <a:ln>
                <a:noFill/>
              </a:ln>
              <a:effectLst/>
            </c:spPr>
            <c:extLst>
              <c:ext xmlns:c16="http://schemas.microsoft.com/office/drawing/2014/chart" uri="{C3380CC4-5D6E-409C-BE32-E72D297353CC}">
                <c16:uniqueId val="{00000001-7F30-4C90-902B-E4E771570EF9}"/>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5-7F30-4C90-902B-E4E771570EF9}"/>
              </c:ext>
            </c:extLst>
          </c:dPt>
          <c:cat>
            <c:strRef>
              <c:f>Sheet1!$C$3:$F$3</c:f>
              <c:strCache>
                <c:ptCount val="4"/>
                <c:pt idx="0">
                  <c:v>Adapters</c:v>
                </c:pt>
                <c:pt idx="1">
                  <c:v>Finetunes</c:v>
                </c:pt>
                <c:pt idx="2">
                  <c:v>Merges</c:v>
                </c:pt>
                <c:pt idx="3">
                  <c:v>Quantisations</c:v>
                </c:pt>
              </c:strCache>
            </c:strRef>
          </c:cat>
          <c:val>
            <c:numRef>
              <c:f>Sheet1!$C$5:$F$5</c:f>
              <c:numCache>
                <c:formatCode>General</c:formatCode>
                <c:ptCount val="4"/>
                <c:pt idx="0">
                  <c:v>1119</c:v>
                </c:pt>
                <c:pt idx="1">
                  <c:v>428</c:v>
                </c:pt>
                <c:pt idx="2">
                  <c:v>4</c:v>
                </c:pt>
                <c:pt idx="3">
                  <c:v>63</c:v>
                </c:pt>
              </c:numCache>
            </c:numRef>
          </c:val>
          <c:extLst>
            <c:ext xmlns:c16="http://schemas.microsoft.com/office/drawing/2014/chart" uri="{C3380CC4-5D6E-409C-BE32-E72D297353CC}">
              <c16:uniqueId val="{00000006-7F30-4C90-902B-E4E771570EF9}"/>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StarCoder 7B's </a:t>
            </a:r>
            <a:r>
              <a:rPr lang="en-ZA" baseline="0">
                <a:solidFill>
                  <a:sysClr val="windowText" lastClr="000000"/>
                </a:solidFill>
              </a:rPr>
              <a:t>Models</a:t>
            </a:r>
            <a:endParaRPr lang="en-ZA">
              <a:solidFill>
                <a:sysClr val="windowText" lastClr="000000"/>
              </a:solidFill>
            </a:endParaRPr>
          </a:p>
        </c:rich>
      </c:tx>
      <c:layout>
        <c:manualLayout>
          <c:xMode val="edge"/>
          <c:yMode val="edge"/>
          <c:x val="0.1788776021317946"/>
          <c:y val="1.6381781715243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4307-44CE-A50D-3F431E4A1D17}"/>
              </c:ext>
            </c:extLst>
          </c:dPt>
          <c:dPt>
            <c:idx val="1"/>
            <c:invertIfNegative val="0"/>
            <c:bubble3D val="0"/>
            <c:spPr>
              <a:solidFill>
                <a:schemeClr val="tx2"/>
              </a:solidFill>
              <a:ln>
                <a:noFill/>
              </a:ln>
              <a:effectLst/>
            </c:spPr>
            <c:extLst>
              <c:ext xmlns:c16="http://schemas.microsoft.com/office/drawing/2014/chart" uri="{C3380CC4-5D6E-409C-BE32-E72D297353CC}">
                <c16:uniqueId val="{00000003-4307-44CE-A50D-3F431E4A1D17}"/>
              </c:ext>
            </c:extLst>
          </c:dPt>
          <c:dPt>
            <c:idx val="3"/>
            <c:invertIfNegative val="0"/>
            <c:bubble3D val="0"/>
            <c:spPr>
              <a:solidFill>
                <a:schemeClr val="bg2"/>
              </a:solidFill>
              <a:ln>
                <a:noFill/>
              </a:ln>
              <a:effectLst/>
            </c:spPr>
            <c:extLst>
              <c:ext xmlns:c16="http://schemas.microsoft.com/office/drawing/2014/chart" uri="{C3380CC4-5D6E-409C-BE32-E72D297353CC}">
                <c16:uniqueId val="{00000005-4307-44CE-A50D-3F431E4A1D17}"/>
              </c:ext>
            </c:extLst>
          </c:dPt>
          <c:cat>
            <c:strRef>
              <c:f>Sheet1!$C$3:$F$3</c:f>
              <c:strCache>
                <c:ptCount val="4"/>
                <c:pt idx="0">
                  <c:v>Adapters</c:v>
                </c:pt>
                <c:pt idx="1">
                  <c:v>Finetunes</c:v>
                </c:pt>
                <c:pt idx="2">
                  <c:v>Merges</c:v>
                </c:pt>
                <c:pt idx="3">
                  <c:v>Quantisations</c:v>
                </c:pt>
              </c:strCache>
            </c:strRef>
          </c:cat>
          <c:val>
            <c:numRef>
              <c:f>Sheet1!$C$6:$F$6</c:f>
              <c:numCache>
                <c:formatCode>General</c:formatCode>
                <c:ptCount val="4"/>
                <c:pt idx="0">
                  <c:v>3</c:v>
                </c:pt>
                <c:pt idx="1">
                  <c:v>17</c:v>
                </c:pt>
                <c:pt idx="2">
                  <c:v>0</c:v>
                </c:pt>
                <c:pt idx="3">
                  <c:v>18</c:v>
                </c:pt>
              </c:numCache>
            </c:numRef>
          </c:val>
          <c:extLst>
            <c:ext xmlns:c16="http://schemas.microsoft.com/office/drawing/2014/chart" uri="{C3380CC4-5D6E-409C-BE32-E72D297353CC}">
              <c16:uniqueId val="{00000006-4307-44CE-A50D-3F431E4A1D17}"/>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WizardCoder's </a:t>
            </a:r>
            <a:r>
              <a:rPr lang="en-ZA" baseline="0">
                <a:solidFill>
                  <a:sysClr val="windowText" lastClr="000000"/>
                </a:solidFill>
              </a:rPr>
              <a:t>Models</a:t>
            </a:r>
            <a:endParaRPr lang="en-ZA">
              <a:solidFill>
                <a:sysClr val="windowText" lastClr="000000"/>
              </a:solidFill>
            </a:endParaRPr>
          </a:p>
        </c:rich>
      </c:tx>
      <c:layout>
        <c:manualLayout>
          <c:xMode val="edge"/>
          <c:yMode val="edge"/>
          <c:x val="0.1788776021317946"/>
          <c:y val="1.6381781715243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E98E-44D3-AE8C-E15018957922}"/>
              </c:ext>
            </c:extLst>
          </c:dPt>
          <c:cat>
            <c:strRef>
              <c:f>Sheet1!$C$3:$F$3</c:f>
              <c:strCache>
                <c:ptCount val="4"/>
                <c:pt idx="0">
                  <c:v>Adapters</c:v>
                </c:pt>
                <c:pt idx="1">
                  <c:v>Finetunes</c:v>
                </c:pt>
                <c:pt idx="2">
                  <c:v>Merges</c:v>
                </c:pt>
                <c:pt idx="3">
                  <c:v>Quantisations</c:v>
                </c:pt>
              </c:strCache>
            </c:strRef>
          </c:cat>
          <c:val>
            <c:numRef>
              <c:f>Sheet1!$C$7:$F$7</c:f>
              <c:numCache>
                <c:formatCode>General</c:formatCode>
                <c:ptCount val="4"/>
                <c:pt idx="0">
                  <c:v>1</c:v>
                </c:pt>
                <c:pt idx="1">
                  <c:v>0</c:v>
                </c:pt>
                <c:pt idx="2">
                  <c:v>0</c:v>
                </c:pt>
                <c:pt idx="3">
                  <c:v>5</c:v>
                </c:pt>
              </c:numCache>
            </c:numRef>
          </c:val>
          <c:extLst>
            <c:ext xmlns:c16="http://schemas.microsoft.com/office/drawing/2014/chart" uri="{C3380CC4-5D6E-409C-BE32-E72D297353CC}">
              <c16:uniqueId val="{00000006-E98E-44D3-AE8C-E15018957922}"/>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Mistral 7B Instruct 's </a:t>
            </a:r>
            <a:r>
              <a:rPr lang="en-ZA" baseline="0">
                <a:solidFill>
                  <a:sysClr val="windowText" lastClr="000000"/>
                </a:solidFill>
              </a:rPr>
              <a:t>Models</a:t>
            </a:r>
            <a:endParaRPr lang="en-ZA">
              <a:solidFill>
                <a:sysClr val="windowText" lastClr="000000"/>
              </a:solidFill>
            </a:endParaRPr>
          </a:p>
        </c:rich>
      </c:tx>
      <c:layout>
        <c:manualLayout>
          <c:xMode val="edge"/>
          <c:yMode val="edge"/>
          <c:x val="0.11271984131754523"/>
          <c:y val="1.638164681969519E-2"/>
        </c:manualLayout>
      </c:layout>
      <c:overlay val="0"/>
      <c:spPr>
        <a:noFill/>
        <a:ln>
          <a:noFill/>
        </a:ln>
        <a:effectLst/>
      </c:sp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1"/>
          <c:order val="0"/>
          <c:tx>
            <c:v>Model Type</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10-E664-4B1F-9804-C21EB0FF3E22}"/>
              </c:ext>
            </c:extLst>
          </c:dPt>
          <c:dPt>
            <c:idx val="2"/>
            <c:invertIfNegative val="0"/>
            <c:bubble3D val="0"/>
            <c:spPr>
              <a:solidFill>
                <a:schemeClr val="accent5"/>
              </a:solidFill>
              <a:ln>
                <a:noFill/>
              </a:ln>
              <a:effectLst/>
            </c:spPr>
            <c:extLst>
              <c:ext xmlns:c16="http://schemas.microsoft.com/office/drawing/2014/chart" uri="{C3380CC4-5D6E-409C-BE32-E72D297353CC}">
                <c16:uniqueId val="{00000011-E664-4B1F-9804-C21EB0FF3E22}"/>
              </c:ext>
            </c:extLst>
          </c:dPt>
          <c:dPt>
            <c:idx val="3"/>
            <c:invertIfNegative val="0"/>
            <c:bubble3D val="0"/>
            <c:spPr>
              <a:solidFill>
                <a:schemeClr val="bg2"/>
              </a:solidFill>
              <a:ln>
                <a:noFill/>
              </a:ln>
              <a:effectLst/>
            </c:spPr>
            <c:extLst>
              <c:ext xmlns:c16="http://schemas.microsoft.com/office/drawing/2014/chart" uri="{C3380CC4-5D6E-409C-BE32-E72D297353CC}">
                <c16:uniqueId val="{00000012-E664-4B1F-9804-C21EB0FF3E22}"/>
              </c:ext>
            </c:extLst>
          </c:dPt>
          <c:cat>
            <c:strRef>
              <c:f>Sheet1!$C$3:$F$3</c:f>
              <c:strCache>
                <c:ptCount val="4"/>
                <c:pt idx="0">
                  <c:v>Adapters</c:v>
                </c:pt>
                <c:pt idx="1">
                  <c:v>Finetunes</c:v>
                </c:pt>
                <c:pt idx="2">
                  <c:v>Merges</c:v>
                </c:pt>
                <c:pt idx="3">
                  <c:v>Quantisations</c:v>
                </c:pt>
              </c:strCache>
            </c:strRef>
          </c:cat>
          <c:val>
            <c:numRef>
              <c:f>Sheet1!$C$8:$F$8</c:f>
              <c:numCache>
                <c:formatCode>General</c:formatCode>
                <c:ptCount val="4"/>
                <c:pt idx="0">
                  <c:v>378</c:v>
                </c:pt>
                <c:pt idx="1">
                  <c:v>267</c:v>
                </c:pt>
                <c:pt idx="2">
                  <c:v>41</c:v>
                </c:pt>
                <c:pt idx="3">
                  <c:v>18</c:v>
                </c:pt>
              </c:numCache>
            </c:numRef>
          </c:val>
          <c:extLst>
            <c:ext xmlns:c16="http://schemas.microsoft.com/office/drawing/2014/chart" uri="{C3380CC4-5D6E-409C-BE32-E72D297353CC}">
              <c16:uniqueId val="{0000000F-E664-4B1F-9804-C21EB0FF3E22}"/>
            </c:ext>
          </c:extLst>
        </c:ser>
        <c:ser>
          <c:idx val="0"/>
          <c:order val="1"/>
          <c:tx>
            <c:v>Model Type</c:v>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9-E664-4B1F-9804-C21EB0FF3E22}"/>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B-E664-4B1F-9804-C21EB0FF3E22}"/>
              </c:ext>
            </c:extLst>
          </c:dPt>
          <c:dPt>
            <c:idx val="3"/>
            <c:invertIfNegative val="0"/>
            <c:bubble3D val="0"/>
            <c:spPr>
              <a:solidFill>
                <a:schemeClr val="bg2"/>
              </a:solidFill>
              <a:ln>
                <a:noFill/>
              </a:ln>
              <a:effectLst/>
            </c:spPr>
            <c:extLst>
              <c:ext xmlns:c16="http://schemas.microsoft.com/office/drawing/2014/chart" uri="{C3380CC4-5D6E-409C-BE32-E72D297353CC}">
                <c16:uniqueId val="{0000000D-E664-4B1F-9804-C21EB0FF3E22}"/>
              </c:ext>
            </c:extLst>
          </c:dPt>
          <c:cat>
            <c:strRef>
              <c:f>Sheet1!$C$3:$F$3</c:f>
              <c:strCache>
                <c:ptCount val="4"/>
                <c:pt idx="0">
                  <c:v>Adapters</c:v>
                </c:pt>
                <c:pt idx="1">
                  <c:v>Finetunes</c:v>
                </c:pt>
                <c:pt idx="2">
                  <c:v>Merges</c:v>
                </c:pt>
                <c:pt idx="3">
                  <c:v>Quantisations</c:v>
                </c:pt>
              </c:strCache>
            </c:strRef>
          </c:cat>
          <c:val>
            <c:numRef>
              <c:f>Sheet1!$C$8:$F$8</c:f>
              <c:numCache>
                <c:formatCode>General</c:formatCode>
                <c:ptCount val="4"/>
                <c:pt idx="0">
                  <c:v>378</c:v>
                </c:pt>
                <c:pt idx="1">
                  <c:v>267</c:v>
                </c:pt>
                <c:pt idx="2">
                  <c:v>41</c:v>
                </c:pt>
                <c:pt idx="3">
                  <c:v>18</c:v>
                </c:pt>
              </c:numCache>
            </c:numRef>
          </c:val>
          <c:extLst>
            <c:ext xmlns:c16="http://schemas.microsoft.com/office/drawing/2014/chart" uri="{C3380CC4-5D6E-409C-BE32-E72D297353CC}">
              <c16:uniqueId val="{0000000E-E664-4B1F-9804-C21EB0FF3E22}"/>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9524</xdr:rowOff>
    </xdr:from>
    <xdr:to>
      <xdr:col>1</xdr:col>
      <xdr:colOff>2495550</xdr:colOff>
      <xdr:row>29</xdr:row>
      <xdr:rowOff>161925</xdr:rowOff>
    </xdr:to>
    <xdr:graphicFrame macro="">
      <xdr:nvGraphicFramePr>
        <xdr:cNvPr id="2" name="Chart 1">
          <a:extLst>
            <a:ext uri="{FF2B5EF4-FFF2-40B4-BE49-F238E27FC236}">
              <a16:creationId xmlns:a16="http://schemas.microsoft.com/office/drawing/2014/main" id="{7C6A4109-FA66-5BD2-1A9C-D6830945F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2505075</xdr:colOff>
      <xdr:row>12</xdr:row>
      <xdr:rowOff>9525</xdr:rowOff>
    </xdr:from>
    <xdr:to>
      <xdr:col>5</xdr:col>
      <xdr:colOff>190500</xdr:colOff>
      <xdr:row>29</xdr:row>
      <xdr:rowOff>161926</xdr:rowOff>
    </xdr:to>
    <xdr:graphicFrame macro="">
      <xdr:nvGraphicFramePr>
        <xdr:cNvPr id="5" name="Chart 4">
          <a:extLst>
            <a:ext uri="{FF2B5EF4-FFF2-40B4-BE49-F238E27FC236}">
              <a16:creationId xmlns:a16="http://schemas.microsoft.com/office/drawing/2014/main" id="{6F00A5B4-185F-4B86-8FD0-5D1AE519C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12</xdr:row>
      <xdr:rowOff>9525</xdr:rowOff>
    </xdr:from>
    <xdr:to>
      <xdr:col>8</xdr:col>
      <xdr:colOff>552450</xdr:colOff>
      <xdr:row>29</xdr:row>
      <xdr:rowOff>161926</xdr:rowOff>
    </xdr:to>
    <xdr:grpSp>
      <xdr:nvGrpSpPr>
        <xdr:cNvPr id="9" name="Group 8">
          <a:extLst>
            <a:ext uri="{FF2B5EF4-FFF2-40B4-BE49-F238E27FC236}">
              <a16:creationId xmlns:a16="http://schemas.microsoft.com/office/drawing/2014/main" id="{0C12D4D7-5A89-6902-D981-C641A22741DF}"/>
            </a:ext>
          </a:extLst>
        </xdr:cNvPr>
        <xdr:cNvGrpSpPr/>
      </xdr:nvGrpSpPr>
      <xdr:grpSpPr>
        <a:xfrm>
          <a:off x="5610225" y="2295525"/>
          <a:ext cx="2495550" cy="3390901"/>
          <a:chOff x="5610225" y="2295525"/>
          <a:chExt cx="2495550" cy="3390901"/>
        </a:xfrm>
      </xdr:grpSpPr>
      <xdr:graphicFrame macro="">
        <xdr:nvGraphicFramePr>
          <xdr:cNvPr id="6" name="Chart 5">
            <a:extLst>
              <a:ext uri="{FF2B5EF4-FFF2-40B4-BE49-F238E27FC236}">
                <a16:creationId xmlns:a16="http://schemas.microsoft.com/office/drawing/2014/main" id="{73B7D8E2-ACC5-42F9-BD74-359FB40C37AD}"/>
              </a:ext>
            </a:extLst>
          </xdr:cNvPr>
          <xdr:cNvGraphicFramePr>
            <a:graphicFrameLocks/>
          </xdr:cNvGraphicFramePr>
        </xdr:nvGraphicFramePr>
        <xdr:xfrm>
          <a:off x="5610225" y="2295525"/>
          <a:ext cx="2495550" cy="3390901"/>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7" name="TextBox 6">
            <a:extLst>
              <a:ext uri="{FF2B5EF4-FFF2-40B4-BE49-F238E27FC236}">
                <a16:creationId xmlns:a16="http://schemas.microsoft.com/office/drawing/2014/main" id="{A28ED677-72A5-D0E7-EBEE-3E9736577264}"/>
              </a:ext>
            </a:extLst>
          </xdr:cNvPr>
          <xdr:cNvSpPr txBox="1"/>
        </xdr:nvSpPr>
        <xdr:spPr>
          <a:xfrm rot="19212763">
            <a:off x="7029451" y="4581525"/>
            <a:ext cx="4667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dk1"/>
                </a:solidFill>
              </a:rPr>
              <a:t>N/A</a:t>
            </a:r>
          </a:p>
        </xdr:txBody>
      </xdr:sp>
    </xdr:grpSp>
    <xdr:clientData/>
  </xdr:twoCellAnchor>
  <xdr:twoCellAnchor>
    <xdr:from>
      <xdr:col>8</xdr:col>
      <xdr:colOff>552450</xdr:colOff>
      <xdr:row>12</xdr:row>
      <xdr:rowOff>9525</xdr:rowOff>
    </xdr:from>
    <xdr:to>
      <xdr:col>13</xdr:col>
      <xdr:colOff>0</xdr:colOff>
      <xdr:row>29</xdr:row>
      <xdr:rowOff>161926</xdr:rowOff>
    </xdr:to>
    <xdr:graphicFrame macro="">
      <xdr:nvGraphicFramePr>
        <xdr:cNvPr id="8" name="Chart 7">
          <a:extLst>
            <a:ext uri="{FF2B5EF4-FFF2-40B4-BE49-F238E27FC236}">
              <a16:creationId xmlns:a16="http://schemas.microsoft.com/office/drawing/2014/main" id="{072C54B6-C35A-4C5E-BDE3-E24E91058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12</xdr:row>
      <xdr:rowOff>9525</xdr:rowOff>
    </xdr:from>
    <xdr:to>
      <xdr:col>17</xdr:col>
      <xdr:colOff>57150</xdr:colOff>
      <xdr:row>29</xdr:row>
      <xdr:rowOff>161926</xdr:rowOff>
    </xdr:to>
    <xdr:graphicFrame macro="">
      <xdr:nvGraphicFramePr>
        <xdr:cNvPr id="11" name="Chart 10">
          <a:extLst>
            <a:ext uri="{FF2B5EF4-FFF2-40B4-BE49-F238E27FC236}">
              <a16:creationId xmlns:a16="http://schemas.microsoft.com/office/drawing/2014/main" id="{A2DFEBC3-F57D-4DB4-8CFC-6FF79D187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0.36768</cdr:x>
      <cdr:y>0.67228</cdr:y>
    </cdr:from>
    <cdr:to>
      <cdr:x>0.75318</cdr:x>
      <cdr:y>0.75094</cdr:y>
    </cdr:to>
    <cdr:grpSp>
      <cdr:nvGrpSpPr>
        <cdr:cNvPr id="4" name="Group 3">
          <a:extLst xmlns:a="http://schemas.openxmlformats.org/drawingml/2006/main">
            <a:ext uri="{FF2B5EF4-FFF2-40B4-BE49-F238E27FC236}">
              <a16:creationId xmlns:a16="http://schemas.microsoft.com/office/drawing/2014/main" id="{A0391F31-064F-B25A-7D56-40431ACE4A90}"/>
            </a:ext>
          </a:extLst>
        </cdr:cNvPr>
        <cdr:cNvGrpSpPr/>
      </cdr:nvGrpSpPr>
      <cdr:grpSpPr>
        <a:xfrm xmlns:a="http://schemas.openxmlformats.org/drawingml/2006/main">
          <a:off x="917564" y="2279635"/>
          <a:ext cx="962034" cy="266728"/>
          <a:chOff x="917575" y="2279650"/>
          <a:chExt cx="962024" cy="266700"/>
        </a:xfrm>
      </cdr:grpSpPr>
      <cdr:sp macro="" textlink="">
        <cdr:nvSpPr>
          <cdr:cNvPr id="2" name="TextBox 6">
            <a:extLst xmlns:a="http://schemas.openxmlformats.org/drawingml/2006/main">
              <a:ext uri="{FF2B5EF4-FFF2-40B4-BE49-F238E27FC236}">
                <a16:creationId xmlns:a16="http://schemas.microsoft.com/office/drawing/2014/main" id="{A28ED677-72A5-D0E7-EBEE-3E9736577264}"/>
              </a:ext>
            </a:extLst>
          </cdr:cNvPr>
          <cdr:cNvSpPr txBox="1"/>
        </cdr:nvSpPr>
        <cdr:spPr>
          <a:xfrm xmlns:a="http://schemas.openxmlformats.org/drawingml/2006/main" rot="19212763">
            <a:off x="917575" y="2289176"/>
            <a:ext cx="466725" cy="2571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ZA" sz="900">
                <a:solidFill>
                  <a:schemeClr val="dk1"/>
                </a:solidFill>
              </a:rPr>
              <a:t>N/A</a:t>
            </a:r>
          </a:p>
        </cdr:txBody>
      </cdr:sp>
      <cdr:sp macro="" textlink="">
        <cdr:nvSpPr>
          <cdr:cNvPr id="3" name="TextBox 6">
            <a:extLst xmlns:a="http://schemas.openxmlformats.org/drawingml/2006/main">
              <a:ext uri="{FF2B5EF4-FFF2-40B4-BE49-F238E27FC236}">
                <a16:creationId xmlns:a16="http://schemas.microsoft.com/office/drawing/2014/main" id="{557BAE76-B962-E0C3-7910-A2E826182DDC}"/>
              </a:ext>
            </a:extLst>
          </cdr:cNvPr>
          <cdr:cNvSpPr txBox="1"/>
        </cdr:nvSpPr>
        <cdr:spPr>
          <a:xfrm xmlns:a="http://schemas.openxmlformats.org/drawingml/2006/main" rot="19212763">
            <a:off x="1412874" y="2279650"/>
            <a:ext cx="466725" cy="2571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ZA" sz="900">
                <a:solidFill>
                  <a:schemeClr val="dk1"/>
                </a:solidFill>
              </a:rPr>
              <a:t>N/A</a:t>
            </a:r>
          </a:p>
        </cdr:txBody>
      </cdr:sp>
    </cdr:grp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6C34-C94C-46AE-9D82-B85CB47EFFAF}">
  <dimension ref="B3:F8"/>
  <sheetViews>
    <sheetView workbookViewId="0">
      <selection activeCell="B8" sqref="B8"/>
    </sheetView>
  </sheetViews>
  <sheetFormatPr defaultRowHeight="15" x14ac:dyDescent="0.25"/>
  <cols>
    <col min="2" max="2" width="44.5703125" bestFit="1" customWidth="1"/>
    <col min="3" max="3" width="8.85546875" bestFit="1" customWidth="1"/>
    <col min="4" max="4" width="9.5703125" bestFit="1" customWidth="1"/>
    <col min="6" max="6" width="13.7109375" bestFit="1" customWidth="1"/>
  </cols>
  <sheetData>
    <row r="3" spans="2:6" x14ac:dyDescent="0.25">
      <c r="B3" t="s">
        <v>4</v>
      </c>
      <c r="C3" t="s">
        <v>1</v>
      </c>
      <c r="D3" t="s">
        <v>2</v>
      </c>
      <c r="E3" t="s">
        <v>3</v>
      </c>
      <c r="F3" t="s">
        <v>5</v>
      </c>
    </row>
    <row r="4" spans="2:6" x14ac:dyDescent="0.25">
      <c r="B4" t="s">
        <v>6</v>
      </c>
      <c r="C4">
        <v>357</v>
      </c>
      <c r="D4">
        <v>43</v>
      </c>
      <c r="E4">
        <v>8</v>
      </c>
      <c r="F4">
        <v>20</v>
      </c>
    </row>
    <row r="5" spans="2:6" x14ac:dyDescent="0.25">
      <c r="B5" t="s">
        <v>7</v>
      </c>
      <c r="C5">
        <v>1119</v>
      </c>
      <c r="D5">
        <v>428</v>
      </c>
      <c r="E5">
        <v>4</v>
      </c>
      <c r="F5">
        <v>63</v>
      </c>
    </row>
    <row r="6" spans="2:6" x14ac:dyDescent="0.25">
      <c r="B6" t="s">
        <v>8</v>
      </c>
      <c r="C6">
        <v>3</v>
      </c>
      <c r="D6">
        <v>17</v>
      </c>
      <c r="E6">
        <v>0</v>
      </c>
      <c r="F6">
        <v>18</v>
      </c>
    </row>
    <row r="7" spans="2:6" x14ac:dyDescent="0.25">
      <c r="B7" t="s">
        <v>9</v>
      </c>
      <c r="C7">
        <v>1</v>
      </c>
      <c r="D7">
        <v>0</v>
      </c>
      <c r="E7">
        <v>0</v>
      </c>
      <c r="F7">
        <v>5</v>
      </c>
    </row>
    <row r="8" spans="2:6" x14ac:dyDescent="0.25">
      <c r="B8" t="s">
        <v>0</v>
      </c>
      <c r="C8">
        <v>378</v>
      </c>
      <c r="D8">
        <v>267</v>
      </c>
      <c r="E8">
        <v>41</v>
      </c>
      <c r="F8">
        <v>18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A3FE9-49D8-47BE-9A33-4BEB41179D50}">
  <dimension ref="B3:D112"/>
  <sheetViews>
    <sheetView tabSelected="1" topLeftCell="A70" workbookViewId="0">
      <selection activeCell="I91" sqref="I91"/>
    </sheetView>
  </sheetViews>
  <sheetFormatPr defaultRowHeight="15" x14ac:dyDescent="0.25"/>
  <cols>
    <col min="2" max="2" width="21.42578125" bestFit="1" customWidth="1"/>
    <col min="3" max="3" width="19.5703125" bestFit="1" customWidth="1"/>
  </cols>
  <sheetData>
    <row r="3" spans="2:3" x14ac:dyDescent="0.25">
      <c r="C3" s="2" t="s">
        <v>10</v>
      </c>
    </row>
    <row r="4" spans="2:3" x14ac:dyDescent="0.25">
      <c r="B4" s="1" t="s">
        <v>6</v>
      </c>
      <c r="C4" t="s">
        <v>29</v>
      </c>
    </row>
    <row r="5" spans="2:3" x14ac:dyDescent="0.25">
      <c r="B5" s="1" t="s">
        <v>7</v>
      </c>
      <c r="C5" t="s">
        <v>11</v>
      </c>
    </row>
    <row r="6" spans="2:3" x14ac:dyDescent="0.25">
      <c r="B6" s="1" t="s">
        <v>18</v>
      </c>
      <c r="C6" t="s">
        <v>13</v>
      </c>
    </row>
    <row r="7" spans="2:3" x14ac:dyDescent="0.25">
      <c r="B7" s="1" t="s">
        <v>12</v>
      </c>
      <c r="C7" t="s">
        <v>14</v>
      </c>
    </row>
    <row r="8" spans="2:3" x14ac:dyDescent="0.25">
      <c r="B8" s="1" t="s">
        <v>15</v>
      </c>
      <c r="C8" t="s">
        <v>16</v>
      </c>
    </row>
    <row r="11" spans="2:3" x14ac:dyDescent="0.25">
      <c r="C11" s="2" t="s">
        <v>17</v>
      </c>
    </row>
    <row r="12" spans="2:3" x14ac:dyDescent="0.25">
      <c r="B12" s="1" t="s">
        <v>6</v>
      </c>
      <c r="C12" t="s">
        <v>30</v>
      </c>
    </row>
    <row r="13" spans="2:3" x14ac:dyDescent="0.25">
      <c r="B13" s="1" t="s">
        <v>7</v>
      </c>
      <c r="C13" t="s">
        <v>31</v>
      </c>
    </row>
    <row r="14" spans="2:3" x14ac:dyDescent="0.25">
      <c r="B14" s="1" t="s">
        <v>18</v>
      </c>
      <c r="C14" t="s">
        <v>32</v>
      </c>
    </row>
    <row r="15" spans="2:3" x14ac:dyDescent="0.25">
      <c r="B15" s="1" t="s">
        <v>12</v>
      </c>
      <c r="C15" t="s">
        <v>19</v>
      </c>
    </row>
    <row r="16" spans="2:3" x14ac:dyDescent="0.25">
      <c r="B16" s="1" t="s">
        <v>15</v>
      </c>
      <c r="C16" t="s">
        <v>20</v>
      </c>
    </row>
    <row r="18" spans="2:4" x14ac:dyDescent="0.25">
      <c r="C18" s="2" t="s">
        <v>21</v>
      </c>
    </row>
    <row r="19" spans="2:4" x14ac:dyDescent="0.25">
      <c r="B19" s="1" t="s">
        <v>6</v>
      </c>
      <c r="C19" t="s">
        <v>22</v>
      </c>
    </row>
    <row r="20" spans="2:4" x14ac:dyDescent="0.25">
      <c r="B20" s="1" t="s">
        <v>7</v>
      </c>
      <c r="C20" t="s">
        <v>23</v>
      </c>
    </row>
    <row r="21" spans="2:4" x14ac:dyDescent="0.25">
      <c r="B21" s="1" t="s">
        <v>18</v>
      </c>
      <c r="C21" t="s">
        <v>24</v>
      </c>
    </row>
    <row r="22" spans="2:4" x14ac:dyDescent="0.25">
      <c r="B22" s="1" t="s">
        <v>12</v>
      </c>
      <c r="C22" t="s">
        <v>25</v>
      </c>
    </row>
    <row r="23" spans="2:4" x14ac:dyDescent="0.25">
      <c r="B23" s="1" t="s">
        <v>15</v>
      </c>
      <c r="C23" t="s">
        <v>26</v>
      </c>
    </row>
    <row r="25" spans="2:4" x14ac:dyDescent="0.25">
      <c r="B25" t="s">
        <v>27</v>
      </c>
      <c r="C25" t="s">
        <v>28</v>
      </c>
    </row>
    <row r="28" spans="2:4" x14ac:dyDescent="0.25">
      <c r="C28" s="2" t="s">
        <v>10</v>
      </c>
    </row>
    <row r="29" spans="2:4" x14ac:dyDescent="0.25">
      <c r="C29" t="s">
        <v>33</v>
      </c>
    </row>
    <row r="30" spans="2:4" x14ac:dyDescent="0.25">
      <c r="B30" t="s">
        <v>6</v>
      </c>
      <c r="C30">
        <v>90</v>
      </c>
      <c r="D30" t="s">
        <v>34</v>
      </c>
    </row>
    <row r="31" spans="2:4" x14ac:dyDescent="0.25">
      <c r="B31" t="s">
        <v>18</v>
      </c>
      <c r="C31">
        <v>80</v>
      </c>
      <c r="D31" t="s">
        <v>35</v>
      </c>
    </row>
    <row r="32" spans="2:4" x14ac:dyDescent="0.25">
      <c r="B32" t="s">
        <v>15</v>
      </c>
      <c r="C32">
        <v>80</v>
      </c>
      <c r="D32" t="s">
        <v>36</v>
      </c>
    </row>
    <row r="33" spans="2:4" x14ac:dyDescent="0.25">
      <c r="B33" t="s">
        <v>7</v>
      </c>
      <c r="C33">
        <v>75</v>
      </c>
      <c r="D33" t="s">
        <v>37</v>
      </c>
    </row>
    <row r="34" spans="2:4" x14ac:dyDescent="0.25">
      <c r="B34" t="s">
        <v>12</v>
      </c>
      <c r="C34">
        <v>70</v>
      </c>
      <c r="D34" t="s">
        <v>38</v>
      </c>
    </row>
    <row r="37" spans="2:4" x14ac:dyDescent="0.25">
      <c r="C37" s="2" t="s">
        <v>39</v>
      </c>
    </row>
    <row r="38" spans="2:4" x14ac:dyDescent="0.25">
      <c r="C38" t="s">
        <v>33</v>
      </c>
    </row>
    <row r="39" spans="2:4" x14ac:dyDescent="0.25">
      <c r="B39" t="s">
        <v>18</v>
      </c>
      <c r="C39">
        <v>90</v>
      </c>
      <c r="D39" t="s">
        <v>40</v>
      </c>
    </row>
    <row r="40" spans="2:4" x14ac:dyDescent="0.25">
      <c r="B40" t="s">
        <v>12</v>
      </c>
      <c r="C40">
        <v>90</v>
      </c>
      <c r="D40" t="s">
        <v>41</v>
      </c>
    </row>
    <row r="41" spans="2:4" x14ac:dyDescent="0.25">
      <c r="B41" t="s">
        <v>6</v>
      </c>
      <c r="C41">
        <v>85</v>
      </c>
      <c r="D41" t="s">
        <v>42</v>
      </c>
    </row>
    <row r="42" spans="2:4" x14ac:dyDescent="0.25">
      <c r="B42" t="s">
        <v>15</v>
      </c>
      <c r="C42">
        <v>85</v>
      </c>
      <c r="D42" t="s">
        <v>43</v>
      </c>
    </row>
    <row r="43" spans="2:4" x14ac:dyDescent="0.25">
      <c r="B43" t="s">
        <v>7</v>
      </c>
      <c r="C43">
        <v>80</v>
      </c>
      <c r="D43" t="s">
        <v>44</v>
      </c>
    </row>
    <row r="46" spans="2:4" x14ac:dyDescent="0.25">
      <c r="C46" s="2" t="s">
        <v>45</v>
      </c>
    </row>
    <row r="47" spans="2:4" x14ac:dyDescent="0.25">
      <c r="C47" t="s">
        <v>33</v>
      </c>
    </row>
    <row r="48" spans="2:4" x14ac:dyDescent="0.25">
      <c r="B48" t="s">
        <v>6</v>
      </c>
      <c r="C48">
        <v>90</v>
      </c>
      <c r="D48" t="s">
        <v>46</v>
      </c>
    </row>
    <row r="49" spans="2:4" x14ac:dyDescent="0.25">
      <c r="B49" t="s">
        <v>12</v>
      </c>
      <c r="C49">
        <v>85</v>
      </c>
      <c r="D49" t="s">
        <v>47</v>
      </c>
    </row>
    <row r="50" spans="2:4" x14ac:dyDescent="0.25">
      <c r="B50" t="s">
        <v>18</v>
      </c>
      <c r="C50">
        <v>80</v>
      </c>
      <c r="D50" t="s">
        <v>48</v>
      </c>
    </row>
    <row r="51" spans="2:4" x14ac:dyDescent="0.25">
      <c r="B51" t="s">
        <v>7</v>
      </c>
      <c r="C51">
        <v>80</v>
      </c>
      <c r="D51" t="s">
        <v>49</v>
      </c>
    </row>
    <row r="52" spans="2:4" x14ac:dyDescent="0.25">
      <c r="B52" t="s">
        <v>15</v>
      </c>
      <c r="C52">
        <v>80</v>
      </c>
      <c r="D52" t="s">
        <v>50</v>
      </c>
    </row>
    <row r="56" spans="2:4" x14ac:dyDescent="0.25">
      <c r="C56" s="2" t="s">
        <v>51</v>
      </c>
    </row>
    <row r="57" spans="2:4" x14ac:dyDescent="0.25">
      <c r="C57" s="2" t="s">
        <v>57</v>
      </c>
    </row>
    <row r="58" spans="2:4" x14ac:dyDescent="0.25">
      <c r="B58" t="s">
        <v>6</v>
      </c>
      <c r="C58">
        <v>90</v>
      </c>
      <c r="D58" t="s">
        <v>52</v>
      </c>
    </row>
    <row r="59" spans="2:4" x14ac:dyDescent="0.25">
      <c r="B59" t="s">
        <v>8</v>
      </c>
      <c r="C59">
        <v>80</v>
      </c>
      <c r="D59" t="s">
        <v>53</v>
      </c>
    </row>
    <row r="60" spans="2:4" x14ac:dyDescent="0.25">
      <c r="B60" t="s">
        <v>15</v>
      </c>
      <c r="C60">
        <v>80</v>
      </c>
      <c r="D60" t="s">
        <v>54</v>
      </c>
    </row>
    <row r="61" spans="2:4" x14ac:dyDescent="0.25">
      <c r="B61" t="s">
        <v>7</v>
      </c>
      <c r="C61">
        <v>70</v>
      </c>
      <c r="D61" t="s">
        <v>55</v>
      </c>
    </row>
    <row r="62" spans="2:4" x14ac:dyDescent="0.25">
      <c r="B62" t="s">
        <v>12</v>
      </c>
      <c r="C62">
        <v>65</v>
      </c>
      <c r="D62" t="s">
        <v>56</v>
      </c>
    </row>
    <row r="65" spans="2:4" x14ac:dyDescent="0.25">
      <c r="C65" s="2" t="s">
        <v>65</v>
      </c>
    </row>
    <row r="66" spans="2:4" x14ac:dyDescent="0.25">
      <c r="B66" t="s">
        <v>58</v>
      </c>
      <c r="C66">
        <v>90</v>
      </c>
      <c r="D66" t="s">
        <v>60</v>
      </c>
    </row>
    <row r="67" spans="2:4" x14ac:dyDescent="0.25">
      <c r="B67" t="s">
        <v>12</v>
      </c>
      <c r="C67">
        <v>90</v>
      </c>
      <c r="D67" t="s">
        <v>61</v>
      </c>
    </row>
    <row r="68" spans="2:4" x14ac:dyDescent="0.25">
      <c r="B68" t="s">
        <v>59</v>
      </c>
      <c r="C68">
        <v>85</v>
      </c>
      <c r="D68" t="s">
        <v>62</v>
      </c>
    </row>
    <row r="69" spans="2:4" x14ac:dyDescent="0.25">
      <c r="B69" t="s">
        <v>15</v>
      </c>
      <c r="C69">
        <v>80</v>
      </c>
      <c r="D69" t="s">
        <v>63</v>
      </c>
    </row>
    <row r="70" spans="2:4" x14ac:dyDescent="0.25">
      <c r="B70" t="s">
        <v>7</v>
      </c>
      <c r="C70">
        <v>70</v>
      </c>
      <c r="D70" t="s">
        <v>64</v>
      </c>
    </row>
    <row r="73" spans="2:4" x14ac:dyDescent="0.25">
      <c r="C73" s="2" t="s">
        <v>66</v>
      </c>
    </row>
    <row r="74" spans="2:4" x14ac:dyDescent="0.25">
      <c r="B74" t="s">
        <v>59</v>
      </c>
      <c r="C74">
        <v>85</v>
      </c>
      <c r="D74" t="s">
        <v>67</v>
      </c>
    </row>
    <row r="75" spans="2:4" x14ac:dyDescent="0.25">
      <c r="B75" t="s">
        <v>12</v>
      </c>
      <c r="C75">
        <v>85</v>
      </c>
      <c r="D75" t="s">
        <v>68</v>
      </c>
    </row>
    <row r="76" spans="2:4" x14ac:dyDescent="0.25">
      <c r="B76" t="s">
        <v>58</v>
      </c>
      <c r="C76">
        <v>80</v>
      </c>
      <c r="D76" t="s">
        <v>69</v>
      </c>
    </row>
    <row r="77" spans="2:4" x14ac:dyDescent="0.25">
      <c r="B77" t="s">
        <v>0</v>
      </c>
      <c r="C77">
        <v>80</v>
      </c>
      <c r="D77" t="s">
        <v>70</v>
      </c>
    </row>
    <row r="78" spans="2:4" x14ac:dyDescent="0.25">
      <c r="B78" t="s">
        <v>7</v>
      </c>
      <c r="C78">
        <v>70</v>
      </c>
      <c r="D78" t="s">
        <v>71</v>
      </c>
    </row>
    <row r="81" spans="2:4" x14ac:dyDescent="0.25">
      <c r="C81" s="2" t="s">
        <v>72</v>
      </c>
    </row>
    <row r="82" spans="2:4" x14ac:dyDescent="0.25">
      <c r="C82" s="2" t="s">
        <v>73</v>
      </c>
    </row>
    <row r="83" spans="2:4" x14ac:dyDescent="0.25">
      <c r="B83" t="s">
        <v>59</v>
      </c>
      <c r="C83">
        <v>90</v>
      </c>
      <c r="D83" t="s">
        <v>74</v>
      </c>
    </row>
    <row r="84" spans="2:4" x14ac:dyDescent="0.25">
      <c r="B84" t="s">
        <v>18</v>
      </c>
      <c r="C84">
        <v>85</v>
      </c>
      <c r="D84" t="s">
        <v>75</v>
      </c>
    </row>
    <row r="85" spans="2:4" x14ac:dyDescent="0.25">
      <c r="B85" t="s">
        <v>12</v>
      </c>
      <c r="C85">
        <v>85</v>
      </c>
      <c r="D85" t="s">
        <v>76</v>
      </c>
    </row>
    <row r="86" spans="2:4" x14ac:dyDescent="0.25">
      <c r="B86" t="s">
        <v>15</v>
      </c>
      <c r="C86">
        <v>85</v>
      </c>
      <c r="D86" t="s">
        <v>77</v>
      </c>
    </row>
    <row r="87" spans="2:4" x14ac:dyDescent="0.25">
      <c r="B87" t="s">
        <v>7</v>
      </c>
      <c r="C87">
        <v>80</v>
      </c>
      <c r="D87" t="s">
        <v>78</v>
      </c>
    </row>
    <row r="90" spans="2:4" x14ac:dyDescent="0.25">
      <c r="C90" s="2" t="s">
        <v>79</v>
      </c>
    </row>
    <row r="91" spans="2:4" x14ac:dyDescent="0.25">
      <c r="B91" t="s">
        <v>15</v>
      </c>
      <c r="C91">
        <v>90</v>
      </c>
      <c r="D91" t="s">
        <v>82</v>
      </c>
    </row>
    <row r="92" spans="2:4" x14ac:dyDescent="0.25">
      <c r="B92" t="s">
        <v>59</v>
      </c>
      <c r="C92">
        <v>85</v>
      </c>
      <c r="D92" t="s">
        <v>83</v>
      </c>
    </row>
    <row r="93" spans="2:4" x14ac:dyDescent="0.25">
      <c r="B93" t="s">
        <v>80</v>
      </c>
      <c r="C93">
        <v>85</v>
      </c>
      <c r="D93" t="s">
        <v>84</v>
      </c>
    </row>
    <row r="94" spans="2:4" x14ac:dyDescent="0.25">
      <c r="B94" t="s">
        <v>81</v>
      </c>
      <c r="C94">
        <v>80</v>
      </c>
      <c r="D94" t="s">
        <v>85</v>
      </c>
    </row>
    <row r="95" spans="2:4" x14ac:dyDescent="0.25">
      <c r="B95" t="s">
        <v>7</v>
      </c>
      <c r="C95">
        <v>80</v>
      </c>
      <c r="D95" t="s">
        <v>86</v>
      </c>
    </row>
    <row r="98" spans="2:4" x14ac:dyDescent="0.25">
      <c r="C98" s="2" t="s">
        <v>87</v>
      </c>
    </row>
    <row r="99" spans="2:4" x14ac:dyDescent="0.25">
      <c r="B99" t="s">
        <v>6</v>
      </c>
      <c r="C99">
        <v>90</v>
      </c>
      <c r="D99" t="s">
        <v>88</v>
      </c>
    </row>
    <row r="100" spans="2:4" x14ac:dyDescent="0.25">
      <c r="B100" t="s">
        <v>15</v>
      </c>
      <c r="C100">
        <v>90</v>
      </c>
      <c r="D100" t="s">
        <v>89</v>
      </c>
    </row>
    <row r="101" spans="2:4" x14ac:dyDescent="0.25">
      <c r="B101" t="s">
        <v>18</v>
      </c>
      <c r="C101">
        <v>90</v>
      </c>
      <c r="D101" t="s">
        <v>90</v>
      </c>
    </row>
    <row r="102" spans="2:4" x14ac:dyDescent="0.25">
      <c r="B102" t="s">
        <v>12</v>
      </c>
      <c r="C102">
        <v>85</v>
      </c>
      <c r="D102" t="s">
        <v>91</v>
      </c>
    </row>
    <row r="103" spans="2:4" x14ac:dyDescent="0.25">
      <c r="B103" t="s">
        <v>7</v>
      </c>
      <c r="C103">
        <v>40</v>
      </c>
      <c r="D103" t="s">
        <v>92</v>
      </c>
    </row>
    <row r="107" spans="2:4" x14ac:dyDescent="0.25">
      <c r="C107" s="2" t="s">
        <v>93</v>
      </c>
    </row>
    <row r="108" spans="2:4" x14ac:dyDescent="0.25">
      <c r="B108" t="s">
        <v>6</v>
      </c>
      <c r="C108">
        <f>AVERAGE(C99,C92,C83,C74,C68,C58,C48,C41,C30)</f>
        <v>87.777777777777771</v>
      </c>
    </row>
    <row r="109" spans="2:4" x14ac:dyDescent="0.25">
      <c r="B109" t="s">
        <v>18</v>
      </c>
      <c r="C109">
        <f>AVERAGE(C101,C94,C84,C76,C66,C59,C50,C39,C31)</f>
        <v>83.888888888888886</v>
      </c>
    </row>
    <row r="110" spans="2:4" x14ac:dyDescent="0.25">
      <c r="B110" t="s">
        <v>15</v>
      </c>
      <c r="C110">
        <f>AVERAGE(C100,C91,C86,C77,C69,C60,C52,C42,C32)</f>
        <v>83.333333333333329</v>
      </c>
    </row>
    <row r="111" spans="2:4" x14ac:dyDescent="0.25">
      <c r="B111" t="s">
        <v>12</v>
      </c>
      <c r="C111">
        <f>AVERAGE(C102,C93,C85,C75,C67,C62,C49,C40,C34)</f>
        <v>82.222222222222229</v>
      </c>
    </row>
    <row r="112" spans="2:4" x14ac:dyDescent="0.25">
      <c r="B112" t="s">
        <v>7</v>
      </c>
      <c r="C112">
        <f>AVERAGE(C103,C95,C87,C78,C70,C61,C51,C43,C33)</f>
        <v>71.666666666666671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Maccelari</dc:creator>
  <cp:lastModifiedBy>Matt Maccelari</cp:lastModifiedBy>
  <dcterms:created xsi:type="dcterms:W3CDTF">2025-03-28T10:35:06Z</dcterms:created>
  <dcterms:modified xsi:type="dcterms:W3CDTF">2025-04-08T20:20:09Z</dcterms:modified>
</cp:coreProperties>
</file>