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W:\Recepção\US Dra.Joize\11-Novembro\25-11\"/>
    </mc:Choice>
  </mc:AlternateContent>
  <xr:revisionPtr revIDLastSave="0" documentId="13_ncr:1_{049E7648-68C9-46EB-A15D-ED93569439F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ULTRASSOM" sheetId="1" r:id="rId1"/>
  </sheets>
  <definedNames>
    <definedName name="AMS">ULTRASSOM!$M$7</definedName>
    <definedName name="CDT">ULTRASSOM!$L$6</definedName>
    <definedName name="CNV">Tabela1[[#All],[CONVÊNIO]]</definedName>
    <definedName name="CORE">ULTRASSOM!$J$7</definedName>
    <definedName name="DBT">ULTRASSOM!$L$7</definedName>
    <definedName name="DIN">ULTRASSOM!$L$8</definedName>
    <definedName name="EXAME">Tabela1[[#All],[EXAME]]</definedName>
    <definedName name="FMP">Tabela1[[#All],[FORMA DE PAG.]]</definedName>
    <definedName name="PAAF">ULTRASSOM!$J$8</definedName>
    <definedName name="PIX">ULTRASSOM!$L$9</definedName>
    <definedName name="PT">ULTRASSOM!$M$6</definedName>
    <definedName name="SUS">ULTRASSOM!$M$9</definedName>
    <definedName name="UNM">ULTRASSOM!$M$8</definedName>
    <definedName name="US">ULTRASSOM!$J$6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F2" i="1"/>
</calcChain>
</file>

<file path=xl/sharedStrings.xml><?xml version="1.0" encoding="utf-8"?>
<sst xmlns="http://schemas.openxmlformats.org/spreadsheetml/2006/main" count="31" uniqueCount="27">
  <si>
    <t>EXAME</t>
  </si>
  <si>
    <t>VALOR</t>
  </si>
  <si>
    <t>FORMA DE PAG.</t>
  </si>
  <si>
    <t>CONVÊNIO</t>
  </si>
  <si>
    <t>CORE BIOPSY</t>
  </si>
  <si>
    <t>AMOR SAÚDE</t>
  </si>
  <si>
    <t>SUS</t>
  </si>
  <si>
    <t>DÉBITO</t>
  </si>
  <si>
    <t>DINHEIRO</t>
  </si>
  <si>
    <t>PIX/TRANSFERÊNCIA</t>
  </si>
  <si>
    <t>PARTICULAR</t>
  </si>
  <si>
    <t>Controle de Ultrassom e procedimentos Doutora Joizeanne</t>
  </si>
  <si>
    <t>NOME PACIENTE</t>
  </si>
  <si>
    <t>Data</t>
  </si>
  <si>
    <t>FORMA</t>
  </si>
  <si>
    <t>US DE MAMAS E AXILAS</t>
  </si>
  <si>
    <t>PAAF DE MAMAS</t>
  </si>
  <si>
    <t>CRÉDITO</t>
  </si>
  <si>
    <t>UNIMED/FUSEX</t>
  </si>
  <si>
    <t>PARCELAS</t>
  </si>
  <si>
    <t>1x</t>
  </si>
  <si>
    <t>2x</t>
  </si>
  <si>
    <t>3x</t>
  </si>
  <si>
    <t>4x</t>
  </si>
  <si>
    <t>5x</t>
  </si>
  <si>
    <t>6x</t>
  </si>
  <si>
    <t>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</si>
</sst>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* #,##0.00_-;\-&quot;R$&quot;* #,##0.00_-;_-&quot;R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5" fillId="2" borderId="0" xfId="2" applyFont="1"/>
    <xf numFmtId="0" fontId="5" fillId="2" borderId="0" xfId="2" applyFont="1" applyBorder="1"/>
    <xf numFmtId="0" fontId="5" fillId="2" borderId="0" xfId="2" applyFont="1" applyAlignment="1">
      <alignment horizontal="center"/>
    </xf>
    <xf numFmtId="14" fontId="5" fillId="2" borderId="0" xfId="2" applyNumberFormat="1" applyFont="1" applyBorder="1"/>
    <xf numFmtId="14" fontId="5" fillId="2" borderId="2" xfId="2" applyNumberFormat="1" applyFont="1" applyBorder="1"/>
    <xf numFmtId="0" fontId="0" fillId="0" borderId="0" xfId="0" applyProtection="1">
      <protection locked="0"/>
    </xf>
    <xf numFmtId="44" fontId="5" fillId="2" borderId="0" xfId="2" applyNumberFormat="1" applyFont="1" applyProtection="1"/>
    <xf numFmtId="44" fontId="5" fillId="2" borderId="1" xfId="2" applyNumberFormat="1" applyFont="1" applyBorder="1" applyProtection="1"/>
    <xf numFmtId="44" fontId="0" fillId="0" borderId="0" xfId="1" applyFont="1" applyProtection="1"/>
    <xf numFmtId="44" fontId="2" fillId="0" borderId="0" xfId="1" applyFont="1" applyAlignment="1" applyProtection="1">
      <alignment horizontal="center"/>
    </xf>
    <xf numFmtId="0" fontId="2" fillId="0" borderId="0" xfId="0" applyFont="1" applyAlignment="1" applyProtection="1">
      <alignment horizontal="center"/>
      <protection locked="0"/>
    </xf>
    <xf numFmtId="0" fontId="5" fillId="0" borderId="0" xfId="2" applyFont="1" applyFill="1"/>
    <xf numFmtId="44" fontId="0" fillId="0" borderId="0" xfId="0" applyNumberFormat="1"/>
    <xf numFmtId="0" fontId="5" fillId="2" borderId="0" xfId="2" applyFont="1" applyAlignment="1">
      <alignment horizontal="center"/>
    </xf>
  </cellXfs>
  <cellStyles count="3">
    <cellStyle name="Ênfase1" xfId="2" builtinId="29"/>
    <cellStyle name="Moeda" xfId="1" builtinId="4"/>
    <cellStyle name="Normal" xfId="0" builtinId="0"/>
  </cellStyles>
  <dxfs count="15">
    <dxf>
      <protection locked="0" hidden="0"/>
    </dxf>
    <dxf>
      <protection locked="0" hidden="0"/>
    </dxf>
    <dxf>
      <protection locked="0" hidden="0"/>
    </dxf>
    <dxf>
      <numFmt numFmtId="34" formatCode="_-&quot;R$&quot;* #,##0.00_-;\-&quot;R$&quot;* #,##0.00_-;_-&quot;R$&quot;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34" formatCode="_-&quot;R$&quot;* #,##0.00_-;\-&quot;R$&quot;* #,##0.00_-;_-&quot;R$&quot;* &quot;-&quot;??_-;_-@_-"/>
      <protection locked="1" hidden="0"/>
    </dxf>
    <dxf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08F92A-2AA4-447B-9EAD-C5C11C797935}" name="Tabela1" displayName="Tabela1" ref="B5:H31" totalsRowCount="1" headerRowDxfId="14">
  <autoFilter ref="B5:H30" xr:uid="{A108F92A-2AA4-447B-9EAD-C5C11C797935}"/>
  <tableColumns count="7">
    <tableColumn id="1" xr3:uid="{7CB80989-AD4A-4752-972A-872B46CC667E}" name="NOME PACIENTE" dataDxfId="13" totalsRowDxfId="6"/>
    <tableColumn id="7" xr3:uid="{AF4141E8-FFAD-42CC-AFD4-24C880748EAA}" name="IDADE" dataDxfId="7" totalsRowDxfId="5"/>
    <tableColumn id="2" xr3:uid="{D5E6BC84-2129-4615-A742-2EDDAF88EE17}" name="EXAME" dataDxfId="12" totalsRowDxfId="4"/>
    <tableColumn id="3" xr3:uid="{8CDCE9DA-EFC1-42A7-8002-EDB0DD5436DE}" name="VALOR" totalsRowFunction="sum" dataDxfId="11" totalsRowDxfId="3" dataCellStyle="Moeda">
      <calculatedColumnFormula>IF(AND(EXAME=US,CNV=PT),$K$6,IF(AND(EXAME=US,CNV=AMS),$K$7,IF(AND(EXAME=CORE,FMP=CDT,CNV=PT),$K$8,IF(AND(EXAME=CORE,OR(FMP=DBT,FMP=DIN,FMP=PIX),CNV=PT),$K$9,IF(AND(EXAME=CORE,CNV=SUS),$K$10,IF(AND(EXAME=PAAF,CNV=PT),$K$10,IF(AND(EXAME=PAAF,CNV=SUS),$K$11,"")))))))</calculatedColumnFormula>
    </tableColumn>
    <tableColumn id="4" xr3:uid="{0D6D680E-325F-4364-A553-EAF8C884B482}" name="FORMA DE PAG." dataDxfId="10" totalsRowDxfId="2"/>
    <tableColumn id="6" xr3:uid="{DB474D89-8DAB-4A70-A12C-456551B4B8CF}" name="PARCELAS" dataDxfId="9" totalsRowDxfId="1"/>
    <tableColumn id="5" xr3:uid="{379D0E5E-85FD-40EA-9B85-392ED7E4A6C7}" name="CONVÊNIO" dataDxfId="8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showGridLines="0" tabSelected="1" workbookViewId="0">
      <selection activeCell="D6" sqref="D6"/>
    </sheetView>
  </sheetViews>
  <sheetFormatPr defaultRowHeight="15" x14ac:dyDescent="0.25"/>
  <cols>
    <col min="1" max="1" width="1.7109375" customWidth="1"/>
    <col min="2" max="2" width="45.85546875" customWidth="1"/>
    <col min="3" max="3" width="11.5703125" bestFit="1" customWidth="1"/>
    <col min="4" max="4" width="30.5703125" bestFit="1" customWidth="1"/>
    <col min="5" max="5" width="18" style="11" customWidth="1"/>
    <col min="6" max="7" width="22" customWidth="1"/>
    <col min="8" max="8" width="16" bestFit="1" customWidth="1"/>
    <col min="10" max="10" width="21.85546875" hidden="1" customWidth="1"/>
    <col min="11" max="11" width="9.140625" hidden="1" customWidth="1"/>
    <col min="12" max="12" width="19.42578125" hidden="1" customWidth="1"/>
    <col min="13" max="13" width="14.7109375" hidden="1" customWidth="1"/>
    <col min="14" max="14" width="0" hidden="1" customWidth="1"/>
  </cols>
  <sheetData>
    <row r="1" spans="1:14" ht="5.0999999999999996" customHeight="1" x14ac:dyDescent="0.35">
      <c r="A1" s="3"/>
      <c r="B1" s="3"/>
      <c r="C1" s="3"/>
      <c r="D1" s="3"/>
      <c r="E1" s="9"/>
      <c r="F1" s="4"/>
      <c r="G1" s="4"/>
      <c r="H1" s="3"/>
      <c r="I1" s="14"/>
      <c r="J1" s="14"/>
      <c r="K1" s="14"/>
      <c r="L1" s="14"/>
      <c r="M1" s="14"/>
      <c r="N1" s="14"/>
    </row>
    <row r="2" spans="1:14" ht="24.95" customHeight="1" x14ac:dyDescent="0.35">
      <c r="A2" s="3"/>
      <c r="B2" s="16" t="s">
        <v>11</v>
      </c>
      <c r="C2" s="16"/>
      <c r="D2" s="16"/>
      <c r="E2" s="10" t="s">
        <v>13</v>
      </c>
      <c r="F2" s="7">
        <f ca="1">TODAY()</f>
        <v>44890</v>
      </c>
      <c r="G2" s="6"/>
      <c r="H2" s="4"/>
      <c r="I2" s="14"/>
      <c r="J2" s="14"/>
      <c r="K2" s="14"/>
      <c r="L2" s="14"/>
      <c r="M2" s="14"/>
      <c r="N2" s="14"/>
    </row>
    <row r="3" spans="1:14" ht="5.0999999999999996" customHeight="1" x14ac:dyDescent="0.35">
      <c r="A3" s="3"/>
      <c r="B3" s="5"/>
      <c r="C3" s="5"/>
      <c r="D3" s="5"/>
      <c r="E3" s="9"/>
      <c r="F3" s="6"/>
      <c r="G3" s="6"/>
      <c r="H3" s="4"/>
      <c r="I3" s="14"/>
      <c r="J3" s="14"/>
      <c r="K3" s="14"/>
      <c r="L3" s="14"/>
      <c r="M3" s="14"/>
      <c r="N3" s="14"/>
    </row>
    <row r="5" spans="1:14" s="1" customFormat="1" ht="15.75" x14ac:dyDescent="0.25">
      <c r="B5" s="2" t="s">
        <v>12</v>
      </c>
      <c r="C5" s="2" t="s">
        <v>26</v>
      </c>
      <c r="D5" s="2" t="s">
        <v>0</v>
      </c>
      <c r="E5" s="12" t="s">
        <v>1</v>
      </c>
      <c r="F5" s="13" t="s">
        <v>2</v>
      </c>
      <c r="G5" s="13" t="s">
        <v>19</v>
      </c>
      <c r="H5" s="13" t="s">
        <v>3</v>
      </c>
      <c r="J5" s="1" t="s">
        <v>0</v>
      </c>
      <c r="K5" s="1" t="s">
        <v>1</v>
      </c>
      <c r="L5" s="1" t="s">
        <v>14</v>
      </c>
      <c r="M5" s="1" t="s">
        <v>3</v>
      </c>
      <c r="N5" s="1" t="s">
        <v>19</v>
      </c>
    </row>
    <row r="6" spans="1:14" x14ac:dyDescent="0.25">
      <c r="B6" s="8"/>
      <c r="C6" s="8"/>
      <c r="D6" s="8"/>
      <c r="E6" s="11" t="str">
        <f t="shared" ref="E6:E30" si="0">IF(AND(EXAME=US,CNV=PT),$K$6,IF(AND(EXAME=US,CNV=AMS),$K$7,IF(AND(EXAME=CORE,FMP=CDT,CNV=PT),$K$8,IF(AND(EXAME=CORE,OR(FMP=DBT,FMP=DIN,FMP=PIX),CNV=PT),$K$9,IF(AND(EXAME=CORE,CNV=SUS),$K$10,IF(AND(EXAME=PAAF,CNV=PT),$K$10,IF(AND(EXAME=PAAF,CNV=SUS),$K$11,"")))))))</f>
        <v/>
      </c>
      <c r="F6" s="8"/>
      <c r="G6" s="8"/>
      <c r="H6" s="8"/>
      <c r="J6" t="s">
        <v>15</v>
      </c>
      <c r="K6">
        <v>300</v>
      </c>
      <c r="L6" t="s">
        <v>17</v>
      </c>
      <c r="M6" t="s">
        <v>10</v>
      </c>
      <c r="N6" t="s">
        <v>20</v>
      </c>
    </row>
    <row r="7" spans="1:14" x14ac:dyDescent="0.25">
      <c r="B7" s="8"/>
      <c r="C7" s="8"/>
      <c r="D7" s="8"/>
      <c r="E7" s="11" t="str">
        <f t="shared" si="0"/>
        <v/>
      </c>
      <c r="F7" s="8"/>
      <c r="G7" s="8"/>
      <c r="H7" s="8"/>
      <c r="J7" t="s">
        <v>4</v>
      </c>
      <c r="K7">
        <v>250</v>
      </c>
      <c r="L7" t="s">
        <v>7</v>
      </c>
      <c r="M7" t="s">
        <v>5</v>
      </c>
      <c r="N7" t="s">
        <v>21</v>
      </c>
    </row>
    <row r="8" spans="1:14" x14ac:dyDescent="0.25">
      <c r="B8" s="8"/>
      <c r="C8" s="8"/>
      <c r="D8" s="8"/>
      <c r="E8" s="11" t="str">
        <f t="shared" si="0"/>
        <v/>
      </c>
      <c r="F8" s="8"/>
      <c r="G8" s="8"/>
      <c r="H8" s="8"/>
      <c r="J8" t="s">
        <v>16</v>
      </c>
      <c r="K8">
        <v>1300</v>
      </c>
      <c r="L8" t="s">
        <v>8</v>
      </c>
      <c r="M8" t="s">
        <v>18</v>
      </c>
      <c r="N8" t="s">
        <v>22</v>
      </c>
    </row>
    <row r="9" spans="1:14" x14ac:dyDescent="0.25">
      <c r="B9" s="8"/>
      <c r="C9" s="8"/>
      <c r="D9" s="8"/>
      <c r="E9" s="11" t="str">
        <f t="shared" si="0"/>
        <v/>
      </c>
      <c r="F9" s="8"/>
      <c r="G9" s="8"/>
      <c r="H9" s="8"/>
      <c r="K9">
        <v>1000</v>
      </c>
      <c r="L9" t="s">
        <v>9</v>
      </c>
      <c r="M9" t="s">
        <v>6</v>
      </c>
      <c r="N9" t="s">
        <v>23</v>
      </c>
    </row>
    <row r="10" spans="1:14" x14ac:dyDescent="0.25">
      <c r="B10" s="8"/>
      <c r="C10" s="8"/>
      <c r="D10" s="8"/>
      <c r="E10" s="11" t="str">
        <f t="shared" si="0"/>
        <v/>
      </c>
      <c r="F10" s="8"/>
      <c r="G10" s="8"/>
      <c r="H10" s="8"/>
      <c r="K10">
        <v>600</v>
      </c>
      <c r="N10" t="s">
        <v>24</v>
      </c>
    </row>
    <row r="11" spans="1:14" x14ac:dyDescent="0.25">
      <c r="B11" s="8"/>
      <c r="C11" s="8"/>
      <c r="D11" s="8"/>
      <c r="E11" s="11" t="str">
        <f t="shared" si="0"/>
        <v/>
      </c>
      <c r="F11" s="8"/>
      <c r="G11" s="8"/>
      <c r="H11" s="8"/>
      <c r="K11">
        <v>400</v>
      </c>
      <c r="N11" t="s">
        <v>25</v>
      </c>
    </row>
    <row r="12" spans="1:14" x14ac:dyDescent="0.25">
      <c r="B12" s="8"/>
      <c r="C12" s="8"/>
      <c r="D12" s="8"/>
      <c r="E12" s="11" t="str">
        <f t="shared" si="0"/>
        <v/>
      </c>
      <c r="F12" s="8"/>
      <c r="G12" s="8"/>
      <c r="H12" s="8"/>
    </row>
    <row r="13" spans="1:14" x14ac:dyDescent="0.25">
      <c r="B13" s="8"/>
      <c r="C13" s="8"/>
      <c r="D13" s="8"/>
      <c r="E13" s="11" t="str">
        <f t="shared" si="0"/>
        <v/>
      </c>
      <c r="F13" s="8"/>
      <c r="G13" s="8"/>
      <c r="H13" s="8"/>
    </row>
    <row r="14" spans="1:14" x14ac:dyDescent="0.25">
      <c r="B14" s="8"/>
      <c r="C14" s="8"/>
      <c r="D14" s="8"/>
      <c r="E14" s="11" t="str">
        <f t="shared" si="0"/>
        <v/>
      </c>
      <c r="F14" s="8"/>
      <c r="G14" s="8"/>
      <c r="H14" s="8"/>
    </row>
    <row r="15" spans="1:14" x14ac:dyDescent="0.25">
      <c r="B15" s="8"/>
      <c r="C15" s="8"/>
      <c r="D15" s="8"/>
      <c r="E15" s="11" t="str">
        <f t="shared" si="0"/>
        <v/>
      </c>
      <c r="F15" s="8"/>
      <c r="G15" s="8"/>
      <c r="H15" s="8"/>
    </row>
    <row r="16" spans="1:14" x14ac:dyDescent="0.25">
      <c r="B16" s="8"/>
      <c r="C16" s="8"/>
      <c r="D16" s="8"/>
      <c r="E16" s="11" t="str">
        <f t="shared" si="0"/>
        <v/>
      </c>
      <c r="F16" s="8"/>
      <c r="G16" s="8"/>
      <c r="H16" s="8"/>
    </row>
    <row r="17" spans="2:8" x14ac:dyDescent="0.25">
      <c r="B17" s="8"/>
      <c r="C17" s="8"/>
      <c r="D17" s="8"/>
      <c r="E17" s="11" t="str">
        <f t="shared" si="0"/>
        <v/>
      </c>
      <c r="F17" s="8"/>
      <c r="G17" s="8"/>
      <c r="H17" s="8"/>
    </row>
    <row r="18" spans="2:8" x14ac:dyDescent="0.25">
      <c r="B18" s="8"/>
      <c r="C18" s="8"/>
      <c r="D18" s="8"/>
      <c r="E18" s="11" t="str">
        <f t="shared" si="0"/>
        <v/>
      </c>
      <c r="F18" s="8"/>
      <c r="G18" s="8"/>
      <c r="H18" s="8"/>
    </row>
    <row r="19" spans="2:8" x14ac:dyDescent="0.25">
      <c r="B19" s="8"/>
      <c r="C19" s="8"/>
      <c r="D19" s="8"/>
      <c r="E19" s="11" t="str">
        <f t="shared" si="0"/>
        <v/>
      </c>
      <c r="F19" s="8"/>
      <c r="G19" s="8"/>
      <c r="H19" s="8"/>
    </row>
    <row r="20" spans="2:8" x14ac:dyDescent="0.25">
      <c r="B20" s="8"/>
      <c r="C20" s="8"/>
      <c r="D20" s="8"/>
      <c r="E20" s="11" t="str">
        <f t="shared" si="0"/>
        <v/>
      </c>
      <c r="F20" s="8"/>
      <c r="G20" s="8"/>
      <c r="H20" s="8"/>
    </row>
    <row r="21" spans="2:8" x14ac:dyDescent="0.25">
      <c r="B21" s="8"/>
      <c r="C21" s="8"/>
      <c r="D21" s="8"/>
      <c r="E21" s="11" t="str">
        <f t="shared" si="0"/>
        <v/>
      </c>
      <c r="F21" s="8"/>
      <c r="G21" s="8"/>
      <c r="H21" s="8"/>
    </row>
    <row r="22" spans="2:8" x14ac:dyDescent="0.25">
      <c r="B22" s="8"/>
      <c r="C22" s="8"/>
      <c r="D22" s="8"/>
      <c r="E22" s="11" t="str">
        <f t="shared" si="0"/>
        <v/>
      </c>
      <c r="F22" s="8"/>
      <c r="G22" s="8"/>
      <c r="H22" s="8"/>
    </row>
    <row r="23" spans="2:8" x14ac:dyDescent="0.25">
      <c r="B23" s="8"/>
      <c r="C23" s="8"/>
      <c r="D23" s="8"/>
      <c r="E23" s="11" t="str">
        <f t="shared" si="0"/>
        <v/>
      </c>
      <c r="F23" s="8"/>
      <c r="G23" s="8"/>
      <c r="H23" s="8"/>
    </row>
    <row r="24" spans="2:8" x14ac:dyDescent="0.25">
      <c r="B24" s="8"/>
      <c r="C24" s="8"/>
      <c r="D24" s="8"/>
      <c r="E24" s="11" t="str">
        <f t="shared" si="0"/>
        <v/>
      </c>
      <c r="F24" s="8"/>
      <c r="G24" s="8"/>
      <c r="H24" s="8"/>
    </row>
    <row r="25" spans="2:8" x14ac:dyDescent="0.25">
      <c r="B25" s="8"/>
      <c r="C25" s="8"/>
      <c r="D25" s="8"/>
      <c r="E25" s="11" t="str">
        <f t="shared" si="0"/>
        <v/>
      </c>
      <c r="F25" s="8"/>
      <c r="G25" s="8"/>
      <c r="H25" s="8"/>
    </row>
    <row r="26" spans="2:8" x14ac:dyDescent="0.25">
      <c r="B26" s="8"/>
      <c r="C26" s="8"/>
      <c r="D26" s="8"/>
      <c r="E26" s="11" t="str">
        <f t="shared" si="0"/>
        <v/>
      </c>
      <c r="F26" s="8"/>
      <c r="G26" s="8"/>
      <c r="H26" s="8"/>
    </row>
    <row r="27" spans="2:8" x14ac:dyDescent="0.25">
      <c r="B27" s="8"/>
      <c r="C27" s="8"/>
      <c r="D27" s="8"/>
      <c r="E27" s="11" t="str">
        <f t="shared" si="0"/>
        <v/>
      </c>
      <c r="F27" s="8"/>
      <c r="G27" s="8"/>
      <c r="H27" s="8"/>
    </row>
    <row r="28" spans="2:8" x14ac:dyDescent="0.25">
      <c r="B28" s="8"/>
      <c r="C28" s="8"/>
      <c r="D28" s="8"/>
      <c r="E28" s="11" t="str">
        <f t="shared" si="0"/>
        <v/>
      </c>
      <c r="F28" s="8"/>
      <c r="G28" s="8"/>
      <c r="H28" s="8"/>
    </row>
    <row r="29" spans="2:8" x14ac:dyDescent="0.25">
      <c r="B29" s="8"/>
      <c r="C29" s="8"/>
      <c r="D29" s="8"/>
      <c r="E29" s="11" t="str">
        <f t="shared" si="0"/>
        <v/>
      </c>
      <c r="F29" s="8"/>
      <c r="G29" s="8"/>
      <c r="H29" s="8"/>
    </row>
    <row r="30" spans="2:8" x14ac:dyDescent="0.25">
      <c r="B30" s="8"/>
      <c r="C30" s="8"/>
      <c r="D30" s="8"/>
      <c r="E30" s="11" t="str">
        <f t="shared" si="0"/>
        <v/>
      </c>
      <c r="F30" s="8"/>
      <c r="G30" s="8"/>
      <c r="H30" s="8"/>
    </row>
    <row r="31" spans="2:8" x14ac:dyDescent="0.25">
      <c r="B31" s="8"/>
      <c r="C31" s="8"/>
      <c r="D31" s="8"/>
      <c r="E31" s="15">
        <f>SUBTOTAL(109,Tabela1[VALOR])</f>
        <v>0</v>
      </c>
      <c r="F31" s="8"/>
      <c r="G31" s="8"/>
      <c r="H31" s="8"/>
    </row>
  </sheetData>
  <sheetProtection sheet="1" objects="1" scenarios="1" selectLockedCells="1"/>
  <mergeCells count="1">
    <mergeCell ref="B2:D2"/>
  </mergeCells>
  <phoneticPr fontId="3" type="noConversion"/>
  <dataValidations count="4">
    <dataValidation type="list" allowBlank="1" showInputMessage="1" showErrorMessage="1" sqref="D6:D30" xr:uid="{C1169396-D755-4381-AAF3-CA70B38F0853}">
      <formula1>$J$6:$J$8</formula1>
    </dataValidation>
    <dataValidation type="list" allowBlank="1" showInputMessage="1" showErrorMessage="1" sqref="F6:F30" xr:uid="{46077D70-A5E7-4C37-8EE7-2FC1D5693AD4}">
      <formula1>$L$6:$L$9</formula1>
    </dataValidation>
    <dataValidation type="list" allowBlank="1" showInputMessage="1" showErrorMessage="1" sqref="H6:H30" xr:uid="{BD0A3266-4689-4D90-B41D-C54050F6B1D2}">
      <formula1>$M$6:$M$9</formula1>
    </dataValidation>
    <dataValidation type="list" allowBlank="1" showInputMessage="1" showErrorMessage="1" sqref="G6:G30" xr:uid="{DD9D672C-AD35-4C74-993D-D95BCD7015D0}">
      <formula1>$N$6:$N$11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14</vt:i4>
      </vt:variant>
    </vt:vector>
  </HeadingPairs>
  <TitlesOfParts>
    <vt:vector size="15" baseType="lpstr">
      <vt:lpstr>ULTRASSOM</vt:lpstr>
      <vt:lpstr>AMS</vt:lpstr>
      <vt:lpstr>CDT</vt:lpstr>
      <vt:lpstr>CNV</vt:lpstr>
      <vt:lpstr>CORE</vt:lpstr>
      <vt:lpstr>DBT</vt:lpstr>
      <vt:lpstr>DIN</vt:lpstr>
      <vt:lpstr>EXAME</vt:lpstr>
      <vt:lpstr>FMP</vt:lpstr>
      <vt:lpstr>PAAF</vt:lpstr>
      <vt:lpstr>PIX</vt:lpstr>
      <vt:lpstr>PT</vt:lpstr>
      <vt:lpstr>SUS</vt:lpstr>
      <vt:lpstr>UNM</vt:lpstr>
      <vt:lpstr>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 Patologia</dc:creator>
  <cp:lastModifiedBy>MAC Patologia</cp:lastModifiedBy>
  <dcterms:created xsi:type="dcterms:W3CDTF">2015-06-05T18:17:20Z</dcterms:created>
  <dcterms:modified xsi:type="dcterms:W3CDTF">2022-11-25T14:38:00Z</dcterms:modified>
</cp:coreProperties>
</file>