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ced\Desktop\DataClass\CrowdfundingAnalysis\"/>
    </mc:Choice>
  </mc:AlternateContent>
  <xr:revisionPtr revIDLastSave="0" documentId="13_ncr:1_{DD767F1C-C495-48E5-85D6-98F47962962B}" xr6:coauthVersionLast="47" xr6:coauthVersionMax="47" xr10:uidLastSave="{00000000-0000-0000-0000-000000000000}"/>
  <bookViews>
    <workbookView xWindow="38280" yWindow="-120" windowWidth="20730" windowHeight="11760" xr2:uid="{00000000-000D-0000-FFFF-FFFF00000000}"/>
  </bookViews>
  <sheets>
    <sheet name="Chart1" sheetId="10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5" r:id="rId10"/>
    <pivotCache cacheId="5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B2" i="9"/>
  <c r="C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<sst xmlns="http://schemas.openxmlformats.org/spreadsheetml/2006/main" count="38341" uniqueCount="8399">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</sst>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/>
    <xf numFmtId="0" fontId="1" fillId="0" borderId="0" xfId="0" applyFont="1"/>
    <xf numFmtId="0" fontId="1" fillId="0" borderId="0" xfId="0" applyFont="1" applyAlignment="1">
      <alignment wrapText="1"/>
    </xf>
    <xf numFmtId="173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C-4A01-823B-E48715384D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C-4A01-823B-E48715384D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C-4A01-823B-E48715384D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C-4A01-823B-E4871538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4892720"/>
        <c:axId val="1834887312"/>
      </c:barChart>
      <c:catAx>
        <c:axId val="18348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87312"/>
        <c:crosses val="autoZero"/>
        <c:auto val="1"/>
        <c:lblAlgn val="ctr"/>
        <c:lblOffset val="100"/>
        <c:noMultiLvlLbl val="0"/>
      </c:catAx>
      <c:valAx>
        <c:axId val="18348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9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6-489B-B106-6E07C086FD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6-489B-B106-6E07C086FD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6-489B-B106-6E07C086F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45999"/>
        <c:axId val="204246415"/>
      </c:barChart>
      <c:catAx>
        <c:axId val="2042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6415"/>
        <c:crosses val="autoZero"/>
        <c:auto val="1"/>
        <c:lblAlgn val="ctr"/>
        <c:lblOffset val="100"/>
        <c:noMultiLvlLbl val="0"/>
      </c:catAx>
      <c:valAx>
        <c:axId val="20424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2-4E8B-88F1-F24C1D72B41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2-4E8B-88F1-F24C1D72B41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2-4E8B-88F1-F24C1D72B41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E2-4E8B-88F1-F24C1D72B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336191"/>
        <c:axId val="292336607"/>
      </c:lineChart>
      <c:catAx>
        <c:axId val="29233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36607"/>
        <c:crosses val="autoZero"/>
        <c:auto val="1"/>
        <c:lblAlgn val="ctr"/>
        <c:lblOffset val="100"/>
        <c:noMultiLvlLbl val="0"/>
      </c:catAx>
      <c:valAx>
        <c:axId val="29233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3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4951B71-ED87-460D-8101-9EE1E30B73D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F4CC64-2E7D-4E08-A179-5348201056E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B526947-9FBC-4C6F-9B8D-2FEE3553684A}">
  <sheetPr codeName="Chart9"/>
  <sheetViews>
    <sheetView tabSelected="1" zoomScale="4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88636" cy="94095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A210AFB-D46F-0394-FC55-5E1D422EFEE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323971-3556-BFCE-1DC2-B66E80BEB9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8636" cy="94095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1</xdr:row>
      <xdr:rowOff>152400</xdr:rowOff>
    </xdr:from>
    <xdr:to>
      <xdr:col>13</xdr:col>
      <xdr:colOff>358775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EF3CE-6177-BB38-0121-0E9F7FA53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</xdr:colOff>
      <xdr:row>0</xdr:row>
      <xdr:rowOff>114300</xdr:rowOff>
    </xdr:from>
    <xdr:to>
      <xdr:col>19</xdr:col>
      <xdr:colOff>152400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ECB8A-699A-0C4C-F5FC-F78A2BFA7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</xdr:colOff>
      <xdr:row>4</xdr:row>
      <xdr:rowOff>0</xdr:rowOff>
    </xdr:from>
    <xdr:to>
      <xdr:col>13</xdr:col>
      <xdr:colOff>379412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0E739-5A63-F53D-07BF-FEAAEFA4E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0.513462268522" createdVersion="8" refreshedVersion="8" minRefreshableVersion="3" recordCount="4114" xr:uid="{00FA7429-C1FA-49C8-8A44-2A5F250552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1.925896296299" createdVersion="8" refreshedVersion="8" minRefreshableVersion="3" recordCount="4114" xr:uid="{84D44896-29C8-476B-9705-E12A3BEC9D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0875C-9359-4A60-A2F9-414F0E27CED9}" name="PivotTable17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04D10-F1AB-434E-97ED-31C1C095387A}" name="PivotTable18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9CA26-04E9-48AB-8D21-EC1CE61C1E0D}" name="PivotTable19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2" ySplit="521" topLeftCell="C522" activePane="bottomRight" state="frozen"/>
      <selection pane="topRight" activeCell="C1" sqref="C1"/>
      <selection pane="bottomLeft" activeCell="A522" sqref="A522"/>
      <selection pane="bottomRight"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style="1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8753-AD65-4E5E-9301-88A54A48409B}">
  <sheetPr codeName="Sheet2"/>
  <dimension ref="A1:F6"/>
  <sheetViews>
    <sheetView workbookViewId="0">
      <selection activeCell="B20" sqref="B2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35">
      <c r="A6" s="14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ED3F4-3B39-420C-AE70-0EF608336903}">
  <sheetPr codeName="Sheet3"/>
  <dimension ref="A1:E7"/>
  <sheetViews>
    <sheetView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97DD-D8F2-4DFA-B460-3E5748FED941}">
  <sheetPr codeName="Sheet4"/>
  <dimension ref="A2:F19"/>
  <sheetViews>
    <sheetView workbookViewId="0">
      <selection activeCell="F22" sqref="F2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8315</v>
      </c>
    </row>
    <row r="3" spans="1:6" x14ac:dyDescent="0.35">
      <c r="A3" s="12" t="s">
        <v>8379</v>
      </c>
      <c r="B3" t="s">
        <v>8364</v>
      </c>
    </row>
    <row r="5" spans="1:6" x14ac:dyDescent="0.35">
      <c r="A5" s="12" t="s">
        <v>8362</v>
      </c>
      <c r="B5" s="12" t="s">
        <v>8360</v>
      </c>
    </row>
    <row r="6" spans="1:6" x14ac:dyDescent="0.35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7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7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7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7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7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7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7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7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7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7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7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7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7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18E2-F445-4538-950A-5AA68E1C4694}">
  <sheetPr codeName="Sheet5"/>
  <dimension ref="A1:F6"/>
  <sheetViews>
    <sheetView workbookViewId="0">
      <selection activeCell="E10" sqref="E10"/>
    </sheetView>
  </sheetViews>
  <sheetFormatPr defaultRowHeight="14.5" x14ac:dyDescent="0.35"/>
  <cols>
    <col min="1" max="1" width="32" bestFit="1" customWidth="1"/>
    <col min="2" max="2" width="74.81640625" customWidth="1"/>
    <col min="5" max="5" width="16.1796875" bestFit="1" customWidth="1"/>
    <col min="6" max="6" width="17.1796875" bestFit="1" customWidth="1"/>
  </cols>
  <sheetData>
    <row r="1" spans="1:6" s="19" customFormat="1" x14ac:dyDescent="0.35">
      <c r="A1" s="19" t="s">
        <v>8380</v>
      </c>
      <c r="B1" s="20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35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9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29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9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D419-5C35-47F9-A06E-2686D549FC0D}">
  <sheetPr codeName="Sheet6"/>
  <dimension ref="A1:T413"/>
  <sheetViews>
    <sheetView workbookViewId="0">
      <selection activeCell="A2" sqref="A2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58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58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58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58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58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43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43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43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43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43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43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43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43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58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43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58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43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0F52-3C8A-428F-B975-8B8B06CD4024}">
  <sheetPr codeName="Sheet7"/>
  <dimension ref="A1:T251"/>
  <sheetViews>
    <sheetView workbookViewId="0">
      <selection activeCell="P3" sqref="P3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5">
        <f t="shared" ref="S66:S129" si="6">(((J66/60)/60)/24)+DATE(1970,1,1)</f>
        <v>41983.752847222218</v>
      </c>
      <c r="T66" s="15">
        <f t="shared" ref="T66:T129" si="7">(((I66/60)/60)/24)+DATE(1970,1,1)</f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58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5">
        <f t="shared" ref="S130:S193" si="10">(((J130/60)/60)/24)+DATE(1970,1,1)</f>
        <v>42151.905717592599</v>
      </c>
      <c r="T130" s="15">
        <f t="shared" ref="T130:T193" si="11">(((I130/60)/60)/24)+DATE(1970,1,1)</f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5">
        <f t="shared" ref="S194:S251" si="14">(((J194/60)/60)/24)+DATE(1970,1,1)</f>
        <v>42768.97084490741</v>
      </c>
      <c r="T194" s="15">
        <f t="shared" ref="T194:T251" si="15">(((I194/60)/60)/24)+DATE(1970,1,1)</f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F13D4-5ED5-4285-BFAC-87DB498A163C}">
  <sheetPr codeName="Sheet8"/>
  <dimension ref="A1:C14"/>
  <sheetViews>
    <sheetView zoomScale="120" zoomScaleNormal="120" workbookViewId="0">
      <selection activeCell="C15" sqref="C15"/>
    </sheetView>
  </sheetViews>
  <sheetFormatPr defaultRowHeight="14.5" x14ac:dyDescent="0.35"/>
  <cols>
    <col min="1" max="1" width="25.36328125" bestFit="1" customWidth="1"/>
    <col min="2" max="2" width="13.1796875" customWidth="1"/>
    <col min="3" max="3" width="13.54296875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5">
      <c r="A3" t="s">
        <v>8386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5">
      <c r="A4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5">
      <c r="A5" t="s">
        <v>8392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5">
      <c r="A6" t="s">
        <v>8393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35">
      <c r="A7" t="s">
        <v>8394</v>
      </c>
      <c r="B7" s="21">
        <f>B5-B6</f>
        <v>3500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A9" t="s">
        <v>8387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5">
      <c r="A10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5">
      <c r="A11" t="s">
        <v>8395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5">
      <c r="A12" t="s">
        <v>8396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35">
      <c r="A13" t="s">
        <v>8397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35">
      <c r="A14" t="s">
        <v>8398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Angelina Macedo</cp:lastModifiedBy>
  <dcterms:created xsi:type="dcterms:W3CDTF">2017-04-20T15:17:24Z</dcterms:created>
  <dcterms:modified xsi:type="dcterms:W3CDTF">2022-09-03T15:34:32Z</dcterms:modified>
</cp:coreProperties>
</file>