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<sst xmlns="http://schemas.openxmlformats.org/spreadsheetml/2006/main" count="12" uniqueCount="12">
  <si>
    <t>Complex</t>
  </si>
  <si>
    <t>RaSO4</t>
  </si>
  <si>
    <t>RaCl-</t>
  </si>
  <si>
    <t>RaCl2</t>
  </si>
  <si>
    <t>RaHCO3</t>
  </si>
  <si>
    <t>RaCO3</t>
  </si>
  <si>
    <t>log k</t>
  </si>
  <si>
    <t>Ligand concentration for 50% complex</t>
  </si>
  <si>
    <t>RaOH-</t>
  </si>
  <si>
    <t>Ra(OH)2</t>
  </si>
  <si>
    <t>Ligand Concentration for 10% Complex</t>
  </si>
  <si>
    <t>Ligand concentration for 90%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</si>
</sst>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9" sqref="C9"/>
    </sheetView>
  </sheetViews>
  <sheetFormatPr defaultRowHeight="15" x14ac:dyDescent="0.25"/>
  <cols>
    <col min="3" max="3" width="30.25" bestFit="1" customWidth="1"/>
    <col min="4" max="4" width="30.75" bestFit="1" customWidth="1"/>
    <col min="5" max="5" width="30.25" bestFit="1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10</v>
      </c>
      <c r="E1" t="s">
        <v>11</v>
      </c>
    </row>
    <row r="2" spans="1:5" x14ac:dyDescent="0.25">
      <c r="A2" t="s">
        <v>1</v>
      </c>
      <c r="B2">
        <v>2.76</v>
      </c>
      <c r="C2">
        <f>1/10^B2</f>
        <v>1.737800828749375E-3</v>
      </c>
      <c r="D2">
        <f>1/(10^B2*0.9/0.1)</f>
        <v>1.930889809721528E-4</v>
      </c>
      <c r="E2">
        <f>1/(10^B2*0.1/0.9)</f>
        <v>1.5640207458744376E-2</v>
      </c>
    </row>
    <row r="3" spans="1:5" x14ac:dyDescent="0.25">
      <c r="A3" t="s">
        <v>2</v>
      </c>
      <c r="B3">
        <v>-0.1</v>
      </c>
      <c r="C3">
        <f t="shared" ref="C3:C8" si="0">1/10^B3</f>
        <v>1.2589254117941673</v>
      </c>
      <c r="D3">
        <f t="shared" ref="D3:D8" si="1">1/(10^B3*0.9/0.1)</f>
        <v>0.13988060131046301</v>
      </c>
      <c r="E3">
        <f t="shared" ref="E3:E8" si="2">1/(10^B3*0.1/0.9)</f>
        <v>11.330328706147505</v>
      </c>
    </row>
    <row r="4" spans="1:5" x14ac:dyDescent="0.25">
      <c r="A4" t="s">
        <v>3</v>
      </c>
      <c r="B4">
        <v>-0.1</v>
      </c>
      <c r="C4">
        <f t="shared" si="0"/>
        <v>1.2589254117941673</v>
      </c>
      <c r="D4">
        <f t="shared" si="1"/>
        <v>0.13988060131046301</v>
      </c>
      <c r="E4">
        <f t="shared" si="2"/>
        <v>11.330328706147505</v>
      </c>
    </row>
    <row r="5" spans="1:5" x14ac:dyDescent="0.25">
      <c r="A5" t="s">
        <v>4</v>
      </c>
      <c r="B5">
        <v>10.92</v>
      </c>
      <c r="C5">
        <f t="shared" si="0"/>
        <v>1.2022644346174101E-11</v>
      </c>
      <c r="D5">
        <f t="shared" si="1"/>
        <v>1.3358493717971226E-12</v>
      </c>
      <c r="E5">
        <f t="shared" si="2"/>
        <v>1.082037991155669E-10</v>
      </c>
    </row>
    <row r="6" spans="1:5" x14ac:dyDescent="0.25">
      <c r="A6" t="s">
        <v>5</v>
      </c>
      <c r="B6">
        <v>2.5</v>
      </c>
      <c r="C6">
        <f t="shared" si="0"/>
        <v>3.1622776601683764E-3</v>
      </c>
      <c r="D6">
        <f t="shared" si="1"/>
        <v>3.5136418446315293E-4</v>
      </c>
      <c r="E6">
        <f t="shared" si="2"/>
        <v>2.8460498941515387E-2</v>
      </c>
    </row>
    <row r="7" spans="1:5" x14ac:dyDescent="0.25">
      <c r="A7" t="s">
        <v>8</v>
      </c>
      <c r="B7">
        <v>-13.49</v>
      </c>
      <c r="C7">
        <f t="shared" si="0"/>
        <v>30902954325135.98</v>
      </c>
      <c r="D7">
        <f t="shared" si="1"/>
        <v>3433661591681.7754</v>
      </c>
      <c r="E7">
        <f t="shared" si="2"/>
        <v>278126588926223.87</v>
      </c>
    </row>
    <row r="8" spans="1:5" x14ac:dyDescent="0.25">
      <c r="A8" t="s">
        <v>9</v>
      </c>
      <c r="B8">
        <v>-28.07</v>
      </c>
      <c r="C8">
        <f t="shared" si="0"/>
        <v>1.1748975549395318E+28</v>
      </c>
      <c r="D8">
        <f t="shared" si="1"/>
        <v>1.3054417277105908E+27</v>
      </c>
      <c r="E8">
        <f t="shared" si="2"/>
        <v>1.0574077994455784E+29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2016-09-27T18:57:22Z</dcterms:created>
  <dcterms:modified xsi:type="dcterms:W3CDTF">2016-09-27T21:32:03Z</dcterms:modified>
</cp:coreProperties>
</file>