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025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9" i="1"/>
  <c r="C5" i="1"/>
  <c r="C11" i="1"/>
  <c r="C14" i="1"/>
</calcChain>
</file>

<file path=xl/sharedStrings.xml><?xml version="1.0" encoding="utf-8"?>
<sst xmlns="http://schemas.openxmlformats.org/spreadsheetml/2006/main" count="32" uniqueCount="27">
  <si>
    <t>Reactions and log Kd</t>
  </si>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</sst>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8" sqref="C18"/>
    </sheetView>
  </sheetViews>
  <sheetFormatPr defaultRowHeight="15" x14ac:dyDescent="0.25"/>
  <cols>
    <col min="1" max="1" width="32.140625" bestFit="1" customWidth="1"/>
    <col min="3" max="3" width="12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16</v>
      </c>
      <c r="D2" t="s">
        <v>5</v>
      </c>
    </row>
    <row r="3" spans="1:4" x14ac:dyDescent="0.25">
      <c r="A3" t="s">
        <v>2</v>
      </c>
      <c r="B3">
        <v>7.92</v>
      </c>
      <c r="D3" t="s">
        <v>20</v>
      </c>
    </row>
    <row r="4" spans="1:4" x14ac:dyDescent="0.25">
      <c r="A4" t="s">
        <v>3</v>
      </c>
      <c r="B4">
        <v>-8.93</v>
      </c>
      <c r="D4" t="s">
        <v>20</v>
      </c>
    </row>
    <row r="5" spans="1:4" x14ac:dyDescent="0.25">
      <c r="A5" t="s">
        <v>6</v>
      </c>
      <c r="B5">
        <v>5.7</v>
      </c>
      <c r="C5">
        <f>0.00005/0.03</f>
        <v>1.6666666666666668E-3</v>
      </c>
      <c r="D5" t="s">
        <v>17</v>
      </c>
    </row>
    <row r="6" spans="1:4" x14ac:dyDescent="0.25">
      <c r="A6" t="s">
        <v>7</v>
      </c>
    </row>
    <row r="7" spans="1:4" x14ac:dyDescent="0.25">
      <c r="A7" t="s">
        <v>8</v>
      </c>
      <c r="B7">
        <v>4.8</v>
      </c>
      <c r="D7" t="s">
        <v>21</v>
      </c>
    </row>
    <row r="8" spans="1:4" x14ac:dyDescent="0.25">
      <c r="A8" t="s">
        <v>9</v>
      </c>
      <c r="B8">
        <v>-10.4</v>
      </c>
      <c r="D8" t="s">
        <v>21</v>
      </c>
    </row>
    <row r="9" spans="1:4" x14ac:dyDescent="0.25">
      <c r="A9" t="s">
        <v>10</v>
      </c>
      <c r="B9">
        <v>3.5</v>
      </c>
      <c r="C9">
        <f>0.000011/0.03</f>
        <v>3.6666666666666667E-4</v>
      </c>
      <c r="D9" t="s">
        <v>17</v>
      </c>
    </row>
    <row r="10" spans="1:4" x14ac:dyDescent="0.25">
      <c r="A10" t="s">
        <v>11</v>
      </c>
    </row>
    <row r="11" spans="1:4" x14ac:dyDescent="0.25">
      <c r="A11" t="s">
        <v>12</v>
      </c>
      <c r="B11">
        <v>0.15</v>
      </c>
      <c r="C11">
        <f>0.0000253/0.03</f>
        <v>8.433333333333333E-4</v>
      </c>
      <c r="D11" t="s">
        <v>18</v>
      </c>
    </row>
    <row r="12" spans="1:4" x14ac:dyDescent="0.25">
      <c r="A12" t="s">
        <v>13</v>
      </c>
      <c r="B12">
        <v>4.5</v>
      </c>
      <c r="D12" t="s">
        <v>19</v>
      </c>
    </row>
    <row r="13" spans="1:4" x14ac:dyDescent="0.25">
      <c r="A13" t="s">
        <v>14</v>
      </c>
      <c r="B13">
        <v>-7.9</v>
      </c>
      <c r="D13" t="s">
        <v>19</v>
      </c>
    </row>
    <row r="14" spans="1:4" x14ac:dyDescent="0.25">
      <c r="A14" t="s">
        <v>15</v>
      </c>
      <c r="B14">
        <v>6.4</v>
      </c>
      <c r="C14">
        <f>0.0000002/0.03</f>
        <v>6.6666666666666666E-6</v>
      </c>
      <c r="D14" t="s">
        <v>17</v>
      </c>
    </row>
    <row r="15" spans="1:4" x14ac:dyDescent="0.25">
      <c r="A15" t="s">
        <v>22</v>
      </c>
    </row>
    <row r="16" spans="1:4" x14ac:dyDescent="0.25">
      <c r="A16" t="s">
        <v>23</v>
      </c>
      <c r="B16">
        <v>6.45</v>
      </c>
      <c r="D16" t="s">
        <v>25</v>
      </c>
    </row>
    <row r="17" spans="1:4" x14ac:dyDescent="0.25">
      <c r="A17" t="s">
        <v>24</v>
      </c>
      <c r="B17">
        <v>-6.4</v>
      </c>
      <c r="C17">
        <f>0.000000892/0.04</f>
        <v>2.23E-5</v>
      </c>
      <c r="D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2016-06-21T18:40:13Z</dcterms:modified>
</cp:coreProperties>
</file>