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" i="1" l="1"/>
  <c r="S17" i="1"/>
  <c r="S14" i="1"/>
  <c r="S11" i="1"/>
  <c r="S8" i="1"/>
  <c r="S5" i="1"/>
  <c r="S2" i="1"/>
  <c r="R20" i="1"/>
  <c r="R17" i="1"/>
  <c r="R14" i="1"/>
  <c r="R11" i="1"/>
  <c r="R8" i="1"/>
  <c r="R5" i="1"/>
  <c r="R2" i="1"/>
  <c r="Q20" i="1"/>
  <c r="Q17" i="1"/>
  <c r="Q14" i="1"/>
  <c r="Q11" i="1"/>
  <c r="Q8" i="1"/>
  <c r="Q5" i="1"/>
  <c r="Q2" i="1"/>
  <c r="P20" i="1"/>
  <c r="P17" i="1"/>
  <c r="P14" i="1"/>
  <c r="P11" i="1"/>
  <c r="P8" i="1"/>
  <c r="P5" i="1"/>
  <c r="P2" i="1"/>
  <c r="O20" i="1"/>
  <c r="O17" i="1"/>
  <c r="O14" i="1"/>
  <c r="O11" i="1"/>
  <c r="O8" i="1"/>
  <c r="O2" i="1"/>
  <c r="O5" i="1"/>
  <c r="N20" i="1"/>
  <c r="N17" i="1"/>
  <c r="N14" i="1"/>
  <c r="N11" i="1"/>
  <c r="N8" i="1"/>
  <c r="N5" i="1"/>
  <c r="N2" i="1"/>
</calcChain>
</file>

<file path=xl/sharedStrings.xml><?xml version="1.0" encoding="utf-8"?>
<sst xmlns="http://schemas.openxmlformats.org/spreadsheetml/2006/main" count="37" uniqueCount="36">
  <si>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</si>
  <si>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</si>
  <si>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</si>
  <si>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</si>
  <si>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</si>
  <si>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</si>
  <si>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</si>
  <si>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</si>
  <si>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</si>
  <si>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</si>
  <si>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</si>
  <si>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</si>
  <si>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</si>
  <si>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</si>
  <si>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</si>
  <si>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</si>
  <si>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</si>
  <si>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</si>
  <si>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</si>
  <si>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</si>
  <si>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</si>
  <si>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</si>
  <si>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</si>
  <si>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</si>
  <si>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</si>
  <si>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</si>
  <si>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</si>
  <si>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</si>
  <si>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</si>
  <si>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Cw</t>
  </si>
  <si>
    <t>sCw</t>
  </si>
  <si>
    <t>Cs</t>
  </si>
  <si>
    <t>sCs</t>
  </si>
  <si>
    <t>10000_NoFHY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</si>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</sst>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I1" zoomScale="125" zoomScaleNormal="125" zoomScalePageLayoutView="125" workbookViewId="0">
      <selection activeCell="S21" sqref="S21"/>
    </sheetView>
  </sheetViews>
  <sheetFormatPr baseColWidth="10" defaultRowHeight="15" x14ac:dyDescent="0"/>
  <cols>
    <col min="9" max="11" width="15" customWidth="1"/>
    <col min="13" max="13" width="12.83203125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34</v>
      </c>
      <c r="N1" t="s">
        <v>29</v>
      </c>
      <c r="O1" t="s">
        <v>30</v>
      </c>
      <c r="P1" t="s">
        <v>31</v>
      </c>
      <c r="Q1" t="s">
        <v>32</v>
      </c>
      <c r="R1" t="s">
        <v>34</v>
      </c>
      <c r="S1" t="s">
        <v>35</v>
      </c>
    </row>
    <row r="2" spans="1:19">
      <c r="A2">
        <v>0</v>
      </c>
      <c r="B2" t="s">
        <v>8</v>
      </c>
      <c r="C2">
        <v>104.4</v>
      </c>
      <c r="D2">
        <v>5.05</v>
      </c>
      <c r="E2">
        <v>9135</v>
      </c>
      <c r="F2">
        <v>37.280960943099998</v>
      </c>
      <c r="G2">
        <v>1.8648424081999999</v>
      </c>
      <c r="H2">
        <v>1353.77166078</v>
      </c>
      <c r="I2">
        <v>65.733180899900006</v>
      </c>
      <c r="J2">
        <v>3.37</v>
      </c>
      <c r="M2">
        <v>5000</v>
      </c>
      <c r="N2">
        <f>AVERAGE(F2:F4)</f>
        <v>38.023185223133332</v>
      </c>
      <c r="O2">
        <f>_xlfn.STDEV.S(F2:F4)</f>
        <v>0.66683941003341862</v>
      </c>
      <c r="P2">
        <f>AVERAGE(H2:H4)</f>
        <v>1335.1879719666667</v>
      </c>
      <c r="Q2">
        <f>_xlfn.STDEV.S(H2:H4)</f>
        <v>16.696214902862433</v>
      </c>
      <c r="R2">
        <f>AVERAGE(J2:J4)</f>
        <v>3.2300000000000004</v>
      </c>
      <c r="S2">
        <f>_xlfn.STDEV.S(J2:J4)</f>
        <v>0.12124355652982138</v>
      </c>
    </row>
    <row r="3" spans="1:19">
      <c r="A3">
        <v>1</v>
      </c>
      <c r="B3" t="s">
        <v>9</v>
      </c>
      <c r="C3">
        <v>105.27</v>
      </c>
      <c r="D3">
        <v>5.03</v>
      </c>
      <c r="E3">
        <v>9135</v>
      </c>
      <c r="F3">
        <v>38.216808948400001</v>
      </c>
      <c r="G3">
        <v>1.9116092643</v>
      </c>
      <c r="H3">
        <v>1330.3400531499999</v>
      </c>
      <c r="I3">
        <v>66.213565725500004</v>
      </c>
      <c r="J3">
        <v>3.16</v>
      </c>
    </row>
    <row r="4" spans="1:19">
      <c r="A4">
        <v>2</v>
      </c>
      <c r="B4" t="s">
        <v>10</v>
      </c>
      <c r="C4">
        <v>105.6</v>
      </c>
      <c r="D4">
        <v>5.03</v>
      </c>
      <c r="E4">
        <v>9135</v>
      </c>
      <c r="F4">
        <v>38.571785777899997</v>
      </c>
      <c r="G4">
        <v>1.9293510337199999</v>
      </c>
      <c r="H4">
        <v>1321.45220197</v>
      </c>
      <c r="I4">
        <v>66.402355222599994</v>
      </c>
      <c r="J4">
        <v>3.16</v>
      </c>
    </row>
    <row r="5" spans="1:19">
      <c r="A5">
        <v>3</v>
      </c>
      <c r="B5" t="s">
        <v>11</v>
      </c>
      <c r="C5">
        <v>160.07</v>
      </c>
      <c r="D5">
        <v>4.08</v>
      </c>
      <c r="E5">
        <v>18270</v>
      </c>
      <c r="F5">
        <v>97.164476404200002</v>
      </c>
      <c r="G5">
        <v>4.8584232521099997</v>
      </c>
      <c r="H5">
        <v>2141.6242983699999</v>
      </c>
      <c r="I5">
        <v>146.117309777</v>
      </c>
      <c r="J5">
        <v>3.19</v>
      </c>
      <c r="M5">
        <v>10000</v>
      </c>
      <c r="N5">
        <f>AVERAGE(F5:F7)</f>
        <v>93.170090665399997</v>
      </c>
      <c r="O5">
        <f>_xlfn.STDEV.S(F5:F7)</f>
        <v>3.8782271509604542</v>
      </c>
      <c r="P5">
        <f>AVERAGE(H5:H7)</f>
        <v>2241.6350681166664</v>
      </c>
      <c r="Q5">
        <f>_xlfn.STDEV.S(H5:H7)</f>
        <v>97.102410228513037</v>
      </c>
      <c r="R5">
        <f>AVERAGE(J5:J7)</f>
        <v>3.1733333333333333</v>
      </c>
      <c r="S5">
        <f>_xlfn.STDEV.S(J5:J7)</f>
        <v>2.0816659994661382E-2</v>
      </c>
    </row>
    <row r="6" spans="1:19">
      <c r="A6">
        <v>4</v>
      </c>
      <c r="B6" t="s">
        <v>12</v>
      </c>
      <c r="C6">
        <v>156.13</v>
      </c>
      <c r="D6">
        <v>4.13</v>
      </c>
      <c r="E6">
        <v>18270</v>
      </c>
      <c r="F6">
        <v>92.926268196600006</v>
      </c>
      <c r="G6">
        <v>4.6465270440799999</v>
      </c>
      <c r="H6">
        <v>2247.7398547799999</v>
      </c>
      <c r="I6">
        <v>142.893967885</v>
      </c>
      <c r="J6">
        <v>3.18</v>
      </c>
    </row>
    <row r="7" spans="1:19">
      <c r="A7">
        <v>5</v>
      </c>
      <c r="B7" t="s">
        <v>13</v>
      </c>
      <c r="C7">
        <v>152.87</v>
      </c>
      <c r="D7">
        <v>4.18</v>
      </c>
      <c r="E7">
        <v>18270</v>
      </c>
      <c r="F7">
        <v>89.419527395399996</v>
      </c>
      <c r="G7">
        <v>4.4712037544500003</v>
      </c>
      <c r="H7">
        <v>2335.5410511999999</v>
      </c>
      <c r="I7">
        <v>140.379728003</v>
      </c>
      <c r="J7">
        <v>3.15</v>
      </c>
    </row>
    <row r="8" spans="1:19">
      <c r="A8">
        <v>6</v>
      </c>
      <c r="B8" t="s">
        <v>14</v>
      </c>
      <c r="C8">
        <v>158.72999999999999</v>
      </c>
      <c r="D8">
        <v>4.0999999999999996</v>
      </c>
      <c r="E8">
        <v>18270</v>
      </c>
      <c r="F8">
        <v>95.723055338699993</v>
      </c>
      <c r="G8">
        <v>4.7863571779100003</v>
      </c>
      <c r="H8">
        <v>2177.7143606999998</v>
      </c>
      <c r="I8">
        <v>144.99911238499999</v>
      </c>
      <c r="J8">
        <v>3.31</v>
      </c>
      <c r="M8" t="s">
        <v>33</v>
      </c>
      <c r="N8">
        <f>AVERAGE(F8:F10)</f>
        <v>96.131816536366671</v>
      </c>
      <c r="O8">
        <f>_xlfn.STDEV.S(F8:F10)</f>
        <v>0.90075570217101208</v>
      </c>
      <c r="P8">
        <f>AVERAGE(H8:H10)</f>
        <v>2167.4798654133333</v>
      </c>
      <c r="Q8">
        <f>_xlfn.STDEV.S(H8:H10)</f>
        <v>22.552972351023296</v>
      </c>
      <c r="R8">
        <f>AVERAGE(J8:J10)</f>
        <v>3.3066666666666666</v>
      </c>
      <c r="S8">
        <f>_xlfn.STDEV.S(J8:J10)</f>
        <v>1.5275252316519385E-2</v>
      </c>
    </row>
    <row r="9" spans="1:19">
      <c r="A9">
        <v>7</v>
      </c>
      <c r="B9" t="s">
        <v>15</v>
      </c>
      <c r="C9">
        <v>158.53</v>
      </c>
      <c r="D9">
        <v>4.0999999999999996</v>
      </c>
      <c r="E9">
        <v>18270</v>
      </c>
      <c r="F9">
        <v>95.507917866200003</v>
      </c>
      <c r="G9">
        <v>4.7756007645</v>
      </c>
      <c r="H9">
        <v>2183.1009371700002</v>
      </c>
      <c r="I9">
        <v>144.83412432200001</v>
      </c>
      <c r="J9">
        <v>3.29</v>
      </c>
    </row>
    <row r="10" spans="1:19">
      <c r="A10">
        <v>8</v>
      </c>
      <c r="B10" t="s">
        <v>16</v>
      </c>
      <c r="C10">
        <v>160.07</v>
      </c>
      <c r="D10">
        <v>4.08</v>
      </c>
      <c r="E10">
        <v>18270</v>
      </c>
      <c r="F10">
        <v>97.164476404200002</v>
      </c>
      <c r="G10">
        <v>4.8584232521099997</v>
      </c>
      <c r="H10">
        <v>2141.6242983699999</v>
      </c>
      <c r="I10">
        <v>146.117309777</v>
      </c>
      <c r="J10">
        <v>3.32</v>
      </c>
    </row>
    <row r="11" spans="1:19">
      <c r="A11">
        <v>9</v>
      </c>
      <c r="B11" t="s">
        <v>17</v>
      </c>
      <c r="C11">
        <v>308.33</v>
      </c>
      <c r="D11">
        <v>2.94</v>
      </c>
      <c r="E11">
        <v>45675</v>
      </c>
      <c r="F11">
        <v>256.645884744</v>
      </c>
      <c r="G11">
        <v>12.8323337469</v>
      </c>
      <c r="H11">
        <v>5010.1737549700001</v>
      </c>
      <c r="I11">
        <v>376.43140982199998</v>
      </c>
      <c r="J11">
        <v>3.16</v>
      </c>
      <c r="M11">
        <v>25000</v>
      </c>
      <c r="N11">
        <f>AVERAGE(F11:F13)</f>
        <v>261.18887103733334</v>
      </c>
      <c r="O11">
        <f>_xlfn.STDEV.S(F11:F13)</f>
        <v>9.722192665456312</v>
      </c>
      <c r="P11">
        <f>AVERAGE(H11:H13)</f>
        <v>4896.4272152333333</v>
      </c>
      <c r="Q11">
        <f>_xlfn.STDEV.S(H11:H13)</f>
        <v>243.4226526030418</v>
      </c>
      <c r="R11">
        <f>AVERAGE(J11:J13)</f>
        <v>3.1566666666666667</v>
      </c>
      <c r="S11">
        <f>_xlfn.STDEV.S(J11:J13)</f>
        <v>5.7735026918963907E-3</v>
      </c>
    </row>
    <row r="12" spans="1:19">
      <c r="A12">
        <v>10</v>
      </c>
      <c r="B12" t="s">
        <v>18</v>
      </c>
      <c r="C12">
        <v>306.39999999999998</v>
      </c>
      <c r="D12">
        <v>2.95</v>
      </c>
      <c r="E12">
        <v>45675</v>
      </c>
      <c r="F12">
        <v>254.569808134</v>
      </c>
      <c r="G12">
        <v>12.7285305049</v>
      </c>
      <c r="H12">
        <v>5062.15421788</v>
      </c>
      <c r="I12">
        <v>374.69800280800001</v>
      </c>
      <c r="J12">
        <v>3.16</v>
      </c>
    </row>
    <row r="13" spans="1:19">
      <c r="A13">
        <v>11</v>
      </c>
      <c r="B13" t="s">
        <v>19</v>
      </c>
      <c r="C13">
        <v>322.93</v>
      </c>
      <c r="D13">
        <v>2.87</v>
      </c>
      <c r="E13">
        <v>45675</v>
      </c>
      <c r="F13">
        <v>272.350920234</v>
      </c>
      <c r="G13">
        <v>13.6175815259</v>
      </c>
      <c r="H13">
        <v>4616.9536728499997</v>
      </c>
      <c r="I13">
        <v>390.067083481</v>
      </c>
      <c r="J13">
        <v>3.15</v>
      </c>
    </row>
    <row r="14" spans="1:19">
      <c r="A14">
        <v>12</v>
      </c>
      <c r="B14" t="s">
        <v>20</v>
      </c>
      <c r="C14">
        <v>542</v>
      </c>
      <c r="D14">
        <v>2.2200000000000002</v>
      </c>
      <c r="E14">
        <v>91350</v>
      </c>
      <c r="F14">
        <v>508.0017507</v>
      </c>
      <c r="G14">
        <v>25.4000991572</v>
      </c>
      <c r="H14">
        <v>10152.7981258</v>
      </c>
      <c r="I14">
        <v>748.45035579900002</v>
      </c>
      <c r="J14">
        <v>3.27</v>
      </c>
      <c r="M14">
        <v>50000</v>
      </c>
      <c r="N14">
        <f>AVERAGE(F14:F16)</f>
        <v>508.43202564500001</v>
      </c>
      <c r="O14">
        <f>_xlfn.STDEV.S(F14:F16)</f>
        <v>12.988892607381299</v>
      </c>
      <c r="P14">
        <f>AVERAGE(H14:H16)</f>
        <v>10142.024972846668</v>
      </c>
      <c r="Q14">
        <f>_xlfn.STDEV.S(H14:H16)</f>
        <v>325.21374569704528</v>
      </c>
      <c r="R14">
        <f>AVERAGE(J14:J16)</f>
        <v>3.2733333333333334</v>
      </c>
      <c r="S14">
        <f>_xlfn.STDEV.S(J14:J16)</f>
        <v>2.5166114784235735E-2</v>
      </c>
    </row>
    <row r="15" spans="1:19">
      <c r="A15">
        <v>13</v>
      </c>
      <c r="B15" t="s">
        <v>21</v>
      </c>
      <c r="C15">
        <v>554.66999999999996</v>
      </c>
      <c r="D15">
        <v>2.19</v>
      </c>
      <c r="E15">
        <v>91350</v>
      </c>
      <c r="F15">
        <v>521.63070958100002</v>
      </c>
      <c r="G15">
        <v>26.081546512500001</v>
      </c>
      <c r="H15">
        <v>9811.5585065399991</v>
      </c>
      <c r="I15">
        <v>759.92399696300004</v>
      </c>
      <c r="J15" s="1">
        <v>3.3</v>
      </c>
    </row>
    <row r="16" spans="1:19">
      <c r="A16">
        <v>14</v>
      </c>
      <c r="B16" t="s">
        <v>22</v>
      </c>
      <c r="C16">
        <v>530.53</v>
      </c>
      <c r="D16">
        <v>2.2400000000000002</v>
      </c>
      <c r="E16">
        <v>91350</v>
      </c>
      <c r="F16">
        <v>495.66361665400001</v>
      </c>
      <c r="G16">
        <v>24.7831929446</v>
      </c>
      <c r="H16">
        <v>10461.718286200001</v>
      </c>
      <c r="I16">
        <v>738.37763626000003</v>
      </c>
      <c r="J16">
        <v>3.25</v>
      </c>
    </row>
    <row r="17" spans="1:19">
      <c r="A17">
        <v>15</v>
      </c>
      <c r="B17" t="s">
        <v>23</v>
      </c>
      <c r="C17">
        <v>763.33</v>
      </c>
      <c r="D17">
        <v>1.87</v>
      </c>
      <c r="E17">
        <v>137025</v>
      </c>
      <c r="F17">
        <v>746.08363460500004</v>
      </c>
      <c r="G17">
        <v>37.304187546199998</v>
      </c>
      <c r="H17">
        <v>15627.774264600001</v>
      </c>
      <c r="I17">
        <v>1109.6515150600001</v>
      </c>
      <c r="J17">
        <v>3.23</v>
      </c>
      <c r="M17">
        <v>75000</v>
      </c>
      <c r="N17">
        <f>AVERAGE(F17:F19)</f>
        <v>737.6717594316666</v>
      </c>
      <c r="O17">
        <f>_xlfn.STDEV.S(F17:F19)</f>
        <v>15.32109632740818</v>
      </c>
      <c r="P17">
        <f>AVERAGE(H17:H19)</f>
        <v>15838.389404466667</v>
      </c>
      <c r="Q17">
        <f>_xlfn.STDEV.S(H17:H19)</f>
        <v>383.60707685510528</v>
      </c>
      <c r="R17">
        <f>AVERAGE(J17:J19)</f>
        <v>3.25</v>
      </c>
      <c r="S17">
        <f>_xlfn.STDEV.S(J17:J19)</f>
        <v>2.6457513110645762E-2</v>
      </c>
    </row>
    <row r="18" spans="1:19">
      <c r="A18">
        <v>16</v>
      </c>
      <c r="B18" t="s">
        <v>24</v>
      </c>
      <c r="C18">
        <v>739.07</v>
      </c>
      <c r="D18">
        <v>1.9</v>
      </c>
      <c r="E18">
        <v>137025</v>
      </c>
      <c r="F18">
        <v>719.98745919500004</v>
      </c>
      <c r="G18">
        <v>35.999379152300001</v>
      </c>
      <c r="H18">
        <v>16281.1659901</v>
      </c>
      <c r="I18">
        <v>1089.0505522599999</v>
      </c>
      <c r="J18">
        <v>3.28</v>
      </c>
    </row>
    <row r="19" spans="1:19">
      <c r="A19">
        <v>17</v>
      </c>
      <c r="B19" t="s">
        <v>25</v>
      </c>
      <c r="C19">
        <v>764.13</v>
      </c>
      <c r="D19">
        <v>1.87</v>
      </c>
      <c r="E19">
        <v>137025</v>
      </c>
      <c r="F19">
        <v>746.94418449499994</v>
      </c>
      <c r="G19">
        <v>37.347215034599998</v>
      </c>
      <c r="H19">
        <v>15606.227958699999</v>
      </c>
      <c r="I19">
        <v>1110.3468749000001</v>
      </c>
      <c r="J19">
        <v>3.24</v>
      </c>
    </row>
    <row r="20" spans="1:19">
      <c r="A20">
        <v>18</v>
      </c>
      <c r="B20" t="s">
        <v>26</v>
      </c>
      <c r="C20">
        <v>1013.6</v>
      </c>
      <c r="D20">
        <v>1.62</v>
      </c>
      <c r="E20">
        <v>182700</v>
      </c>
      <c r="F20">
        <v>1015.29591078</v>
      </c>
      <c r="G20">
        <v>50.764798956999996</v>
      </c>
      <c r="H20">
        <v>20323.3127886</v>
      </c>
      <c r="I20">
        <v>1496.31417399</v>
      </c>
      <c r="J20">
        <v>3.25</v>
      </c>
      <c r="M20">
        <v>100000</v>
      </c>
      <c r="N20">
        <f>AVERAGE(F20:F22)</f>
        <v>1060.6899174666667</v>
      </c>
      <c r="O20">
        <f>_xlfn.STDEV.S(F20:F22)</f>
        <v>45.356404507135117</v>
      </c>
      <c r="P20">
        <f>AVERAGE(H20:H22)</f>
        <v>19186.745153966665</v>
      </c>
      <c r="Q20">
        <f>_xlfn.STDEV.S(H20:H22)</f>
        <v>1135.6261574520249</v>
      </c>
      <c r="R20">
        <f>AVERAGE(J20:J21)</f>
        <v>3.2350000000000003</v>
      </c>
      <c r="S20">
        <f>_xlfn.STDEV.S(J20:J21)</f>
        <v>2.1213203435596288E-2</v>
      </c>
    </row>
    <row r="21" spans="1:19">
      <c r="A21">
        <v>19</v>
      </c>
      <c r="B21" t="s">
        <v>27</v>
      </c>
      <c r="C21">
        <v>1097.93</v>
      </c>
      <c r="D21">
        <v>1.56</v>
      </c>
      <c r="E21">
        <v>182700</v>
      </c>
      <c r="F21">
        <v>1106.0086260400001</v>
      </c>
      <c r="G21">
        <v>55.3004342913</v>
      </c>
      <c r="H21">
        <v>18052.0628211</v>
      </c>
      <c r="I21">
        <v>1575.26977657</v>
      </c>
      <c r="J21">
        <v>3.22</v>
      </c>
    </row>
    <row r="22" spans="1:19">
      <c r="A22">
        <v>20</v>
      </c>
      <c r="B22" t="s">
        <v>28</v>
      </c>
      <c r="C22">
        <v>1055.8699999999999</v>
      </c>
      <c r="D22">
        <v>1.59</v>
      </c>
      <c r="E22">
        <v>182700</v>
      </c>
      <c r="F22">
        <v>1060.7652155799999</v>
      </c>
      <c r="G22">
        <v>53.038263971900001</v>
      </c>
      <c r="H22">
        <v>19184.859852199999</v>
      </c>
      <c r="I22">
        <v>1534.9529273000001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2015-07-23T15:09:52Z</dcterms:created>
  <dcterms:modified xsi:type="dcterms:W3CDTF">2015-07-23T20:03:08Z</dcterms:modified>
</cp:coreProperties>
</file>