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 Sorption\Sorption Experiments\RaFHY_Time 10_27_2015\"/>
    </mc:Choice>
  </mc:AlternateContent>
  <bookViews>
    <workbookView xWindow="0" yWindow="0" windowWidth="7470" windowHeight="12360" activeTab="2"/>
  </bookViews>
  <sheets>
    <sheet name="Parameters" sheetId="1" r:id="rId1"/>
    <sheet name="Data" sheetId="2" r:id="rId2"/>
    <sheet name="Scintillation Counter Result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8" i="1" s="1"/>
  <c r="C8" i="1" s="1"/>
</calcChain>
</file>

<file path=xl/sharedStrings.xml><?xml version="1.0" encoding="utf-8"?>
<sst xmlns="http://schemas.openxmlformats.org/spreadsheetml/2006/main" count="167" uniqueCount="42">
  <si>
    <t>Parameters</t>
  </si>
  <si>
    <t>Value</t>
  </si>
  <si>
    <t>Error</t>
  </si>
  <si>
    <t>Scintillation Volume</t>
  </si>
  <si>
    <t>Sample Volume</t>
  </si>
  <si>
    <t>Units</t>
  </si>
  <si>
    <t>mL</t>
  </si>
  <si>
    <t>Mineral Mass</t>
  </si>
  <si>
    <t>mg</t>
  </si>
  <si>
    <t>.</t>
  </si>
  <si>
    <t>Stock Activity</t>
  </si>
  <si>
    <t>DPM/mL</t>
  </si>
  <si>
    <t>Notes</t>
  </si>
  <si>
    <t>Volume used for scintillation</t>
  </si>
  <si>
    <t>Volume of sample</t>
  </si>
  <si>
    <t>Mass of mineral added</t>
  </si>
  <si>
    <t>Counting efficiency as determined by standards analysis</t>
  </si>
  <si>
    <t>Experiment Date</t>
  </si>
  <si>
    <t>Mineral Type</t>
  </si>
  <si>
    <t>Sample ID</t>
  </si>
  <si>
    <t>Scintillation Count (CPM)</t>
  </si>
  <si>
    <t>% Error</t>
  </si>
  <si>
    <t>Stock Volume Added</t>
  </si>
  <si>
    <t>Stock Vol Err</t>
  </si>
  <si>
    <t>Final pH</t>
  </si>
  <si>
    <t>Activity of stock used to add radium (note you should use the actual activity, not the counted activity)</t>
  </si>
  <si>
    <t>Counting efficiency</t>
  </si>
  <si>
    <t>Include</t>
  </si>
  <si>
    <t>Ferrihydrite</t>
  </si>
  <si>
    <t>Date</t>
  </si>
  <si>
    <t>Sample</t>
  </si>
  <si>
    <t>CPM</t>
  </si>
  <si>
    <t>Lumex %</t>
  </si>
  <si>
    <t>Elapsed Time</t>
  </si>
  <si>
    <t>RaFHY_Time 1</t>
  </si>
  <si>
    <t>RaFHY_Time 2</t>
  </si>
  <si>
    <t>RaFHY_Time 3</t>
  </si>
  <si>
    <t>Sample Collection Time</t>
  </si>
  <si>
    <t>RaFHY_Time 4</t>
  </si>
  <si>
    <t>RaFHY_Time 5</t>
  </si>
  <si>
    <t>RaFHY_Time 6</t>
  </si>
  <si>
    <t>RaFHY_Time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</si>
</sst>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8" sqref="D8"/>
    </sheetView>
  </sheetViews>
  <sheetFormatPr defaultRowHeight="15" x14ac:dyDescent="0.25"/>
  <cols>
    <col min="1" max="1" width="26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5</v>
      </c>
      <c r="E1" t="s">
        <v>12</v>
      </c>
    </row>
    <row r="2" spans="1:5" x14ac:dyDescent="0.25">
      <c r="A2" t="s">
        <v>17</v>
      </c>
    </row>
    <row r="3" spans="1:5" x14ac:dyDescent="0.25">
      <c r="A3" t="s">
        <v>3</v>
      </c>
      <c r="B3">
        <v>5</v>
      </c>
      <c r="C3">
        <v>0.01</v>
      </c>
      <c r="D3" t="s">
        <v>6</v>
      </c>
      <c r="E3" t="s">
        <v>13</v>
      </c>
    </row>
    <row r="4" spans="1:5" x14ac:dyDescent="0.25">
      <c r="A4" t="s">
        <v>4</v>
      </c>
      <c r="B4">
        <v>100</v>
      </c>
      <c r="C4">
        <v>0.1</v>
      </c>
      <c r="D4" t="s">
        <v>6</v>
      </c>
      <c r="E4" t="s">
        <v>14</v>
      </c>
    </row>
    <row r="5" spans="1:5" x14ac:dyDescent="0.25">
      <c r="A5" t="s">
        <v>18</v>
      </c>
      <c r="B5" t="s">
        <v>28</v>
      </c>
    </row>
    <row r="6" spans="1:5" x14ac:dyDescent="0.25">
      <c r="A6" t="s">
        <v>7</v>
      </c>
      <c r="B6" s="1">
        <v>20</v>
      </c>
      <c r="C6" s="1">
        <v>1</v>
      </c>
      <c r="D6" t="s">
        <v>8</v>
      </c>
      <c r="E6" t="s">
        <v>15</v>
      </c>
    </row>
    <row r="7" spans="1:5" x14ac:dyDescent="0.25">
      <c r="A7" t="s">
        <v>26</v>
      </c>
      <c r="B7">
        <f>7308.7/7656</f>
        <v>0.95463688610240327</v>
      </c>
      <c r="C7">
        <v>0</v>
      </c>
      <c r="D7" t="s">
        <v>9</v>
      </c>
      <c r="E7" t="s">
        <v>16</v>
      </c>
    </row>
    <row r="8" spans="1:5" x14ac:dyDescent="0.25">
      <c r="A8" t="s">
        <v>10</v>
      </c>
      <c r="B8">
        <f>18982.2/2/B7</f>
        <v>9942.1048339650024</v>
      </c>
      <c r="C8">
        <f>0.0037*B8</f>
        <v>36.785787885670509</v>
      </c>
      <c r="D8" t="s">
        <v>11</v>
      </c>
      <c r="E8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D39" sqref="D39"/>
    </sheetView>
  </sheetViews>
  <sheetFormatPr defaultRowHeight="15" x14ac:dyDescent="0.25"/>
  <cols>
    <col min="1" max="1" width="9.85546875" bestFit="1" customWidth="1"/>
    <col min="2" max="2" width="23.5703125" bestFit="1" customWidth="1"/>
    <col min="4" max="4" width="19.7109375" bestFit="1" customWidth="1"/>
    <col min="5" max="5" width="12" bestFit="1" customWidth="1"/>
    <col min="8" max="8" width="22.28515625" bestFit="1" customWidth="1"/>
  </cols>
  <sheetData>
    <row r="1" spans="1:8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27</v>
      </c>
      <c r="H1" t="s">
        <v>37</v>
      </c>
    </row>
    <row r="2" spans="1:8" x14ac:dyDescent="0.25">
      <c r="F2" s="2"/>
      <c r="H2" s="3">
        <v>42303.711805555555</v>
      </c>
    </row>
    <row r="3" spans="1:8" x14ac:dyDescent="0.25">
      <c r="F3" s="2"/>
      <c r="H3" s="3">
        <v>42304.422222222223</v>
      </c>
    </row>
    <row r="4" spans="1:8" x14ac:dyDescent="0.25">
      <c r="F4" s="2"/>
      <c r="H4" s="3">
        <v>42304.626388888886</v>
      </c>
    </row>
    <row r="5" spans="1:8" x14ac:dyDescent="0.25">
      <c r="F5" s="2"/>
    </row>
    <row r="6" spans="1:8" x14ac:dyDescent="0.25">
      <c r="F6" s="2"/>
    </row>
    <row r="7" spans="1:8" x14ac:dyDescent="0.25">
      <c r="F7" s="2"/>
    </row>
    <row r="8" spans="1:8" x14ac:dyDescent="0.25">
      <c r="F8" s="2"/>
    </row>
    <row r="9" spans="1:8" x14ac:dyDescent="0.25">
      <c r="F9" s="2"/>
    </row>
    <row r="10" spans="1:8" x14ac:dyDescent="0.25">
      <c r="F10" s="2"/>
    </row>
    <row r="11" spans="1:8" x14ac:dyDescent="0.25">
      <c r="F11" s="2"/>
    </row>
    <row r="12" spans="1:8" x14ac:dyDescent="0.25">
      <c r="F12" s="2"/>
    </row>
    <row r="13" spans="1:8" x14ac:dyDescent="0.25">
      <c r="F13" s="2"/>
    </row>
    <row r="14" spans="1:8" x14ac:dyDescent="0.25">
      <c r="F14" s="2"/>
    </row>
    <row r="15" spans="1:8" x14ac:dyDescent="0.25">
      <c r="F15" s="2"/>
    </row>
    <row r="16" spans="1:8" x14ac:dyDescent="0.25">
      <c r="F1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"/>
  <sheetViews>
    <sheetView tabSelected="1" topLeftCell="A94" workbookViewId="0">
      <selection activeCell="A131" sqref="A131"/>
    </sheetView>
  </sheetViews>
  <sheetFormatPr defaultRowHeight="15" x14ac:dyDescent="0.25"/>
  <cols>
    <col min="1" max="1" width="15.85546875" bestFit="1" customWidth="1"/>
    <col min="2" max="2" width="13.42578125" bestFit="1" customWidth="1"/>
    <col min="6" max="6" width="12.7109375" bestFit="1" customWidth="1"/>
  </cols>
  <sheetData>
    <row r="1" spans="1:6" x14ac:dyDescent="0.25">
      <c r="A1" t="s">
        <v>29</v>
      </c>
      <c r="B1" t="s">
        <v>30</v>
      </c>
      <c r="C1" t="s">
        <v>31</v>
      </c>
      <c r="D1" t="s">
        <v>21</v>
      </c>
      <c r="E1" t="s">
        <v>32</v>
      </c>
      <c r="F1" t="s">
        <v>33</v>
      </c>
    </row>
    <row r="2" spans="1:6" x14ac:dyDescent="0.25">
      <c r="A2" s="3">
        <v>42304.557638888888</v>
      </c>
      <c r="B2" t="s">
        <v>34</v>
      </c>
      <c r="C2">
        <v>3232.7</v>
      </c>
      <c r="D2">
        <v>1.1100000000000001</v>
      </c>
      <c r="E2">
        <v>0.01</v>
      </c>
      <c r="F2">
        <v>279.36</v>
      </c>
    </row>
    <row r="3" spans="1:6" x14ac:dyDescent="0.25">
      <c r="A3" s="3">
        <v>42304.557638888888</v>
      </c>
      <c r="B3" t="s">
        <v>35</v>
      </c>
      <c r="C3">
        <v>2522.8000000000002</v>
      </c>
      <c r="D3">
        <v>1.26</v>
      </c>
      <c r="E3">
        <v>0.01</v>
      </c>
      <c r="F3">
        <v>290</v>
      </c>
    </row>
    <row r="4" spans="1:6" x14ac:dyDescent="0.25">
      <c r="A4" s="3">
        <v>42304.557638888888</v>
      </c>
      <c r="B4" t="s">
        <v>36</v>
      </c>
      <c r="C4">
        <v>2263</v>
      </c>
      <c r="D4">
        <v>1.33</v>
      </c>
      <c r="E4">
        <v>0.01</v>
      </c>
      <c r="F4">
        <v>300.64</v>
      </c>
    </row>
    <row r="5" spans="1:6" x14ac:dyDescent="0.25">
      <c r="A5" s="3">
        <v>42305.470833333333</v>
      </c>
      <c r="B5" t="s">
        <v>34</v>
      </c>
      <c r="C5">
        <v>4146.6000000000004</v>
      </c>
      <c r="D5">
        <v>0.98</v>
      </c>
      <c r="E5">
        <v>0</v>
      </c>
      <c r="F5">
        <v>279.25</v>
      </c>
    </row>
    <row r="6" spans="1:6" x14ac:dyDescent="0.25">
      <c r="A6" s="3">
        <v>42305.470833333333</v>
      </c>
      <c r="B6" t="s">
        <v>35</v>
      </c>
      <c r="C6">
        <v>3547.6</v>
      </c>
      <c r="D6">
        <v>1.06</v>
      </c>
      <c r="E6">
        <v>0</v>
      </c>
      <c r="F6">
        <v>289.89999999999998</v>
      </c>
    </row>
    <row r="7" spans="1:6" x14ac:dyDescent="0.25">
      <c r="A7" s="3">
        <v>42305.470833333333</v>
      </c>
      <c r="B7" t="s">
        <v>36</v>
      </c>
      <c r="C7">
        <v>3346.4</v>
      </c>
      <c r="D7">
        <v>1.0900000000000001</v>
      </c>
      <c r="E7">
        <v>0.01</v>
      </c>
      <c r="F7">
        <v>300.54000000000002</v>
      </c>
    </row>
    <row r="8" spans="1:6" x14ac:dyDescent="0.25">
      <c r="A8" s="3">
        <v>42307.45416666667</v>
      </c>
      <c r="B8" t="s">
        <v>34</v>
      </c>
      <c r="C8">
        <v>5627.2</v>
      </c>
      <c r="D8">
        <v>0.84</v>
      </c>
      <c r="E8">
        <v>0</v>
      </c>
      <c r="F8">
        <v>279.36</v>
      </c>
    </row>
    <row r="9" spans="1:6" x14ac:dyDescent="0.25">
      <c r="A9" s="3">
        <v>42307.45416666667</v>
      </c>
      <c r="B9" t="s">
        <v>35</v>
      </c>
      <c r="C9">
        <v>5171.3999999999996</v>
      </c>
      <c r="D9">
        <v>0.88</v>
      </c>
      <c r="E9">
        <v>0</v>
      </c>
      <c r="F9">
        <v>290.01</v>
      </c>
    </row>
    <row r="10" spans="1:6" x14ac:dyDescent="0.25">
      <c r="A10" s="3">
        <v>42307.45416666667</v>
      </c>
      <c r="B10" t="s">
        <v>36</v>
      </c>
      <c r="C10">
        <v>4990.2</v>
      </c>
      <c r="D10">
        <v>0.9</v>
      </c>
      <c r="E10">
        <v>0</v>
      </c>
      <c r="F10">
        <v>300.66000000000003</v>
      </c>
    </row>
    <row r="11" spans="1:6" x14ac:dyDescent="0.25">
      <c r="A11" s="3">
        <v>42307.45416666667</v>
      </c>
      <c r="B11" t="s">
        <v>38</v>
      </c>
      <c r="C11">
        <v>2812.5</v>
      </c>
      <c r="D11">
        <v>1.19</v>
      </c>
      <c r="E11">
        <v>0.01</v>
      </c>
      <c r="F11">
        <v>311.31</v>
      </c>
    </row>
    <row r="12" spans="1:6" x14ac:dyDescent="0.25">
      <c r="A12" s="3">
        <v>42310.443749999999</v>
      </c>
      <c r="B12" t="s">
        <v>34</v>
      </c>
      <c r="C12">
        <v>6957.7</v>
      </c>
      <c r="D12">
        <v>0.76</v>
      </c>
      <c r="E12">
        <v>0</v>
      </c>
      <c r="F12">
        <v>279.39999999999998</v>
      </c>
    </row>
    <row r="13" spans="1:6" x14ac:dyDescent="0.25">
      <c r="A13" s="3">
        <v>42310.443749999999</v>
      </c>
      <c r="B13" t="s">
        <v>35</v>
      </c>
      <c r="C13">
        <v>6748.3</v>
      </c>
      <c r="D13">
        <v>0.77</v>
      </c>
      <c r="E13">
        <v>0</v>
      </c>
      <c r="F13">
        <v>290.02999999999997</v>
      </c>
    </row>
    <row r="14" spans="1:6" x14ac:dyDescent="0.25">
      <c r="A14" s="3">
        <v>42310.443749999999</v>
      </c>
      <c r="B14" t="s">
        <v>36</v>
      </c>
      <c r="C14">
        <v>6482.4</v>
      </c>
      <c r="D14">
        <v>0.79</v>
      </c>
      <c r="E14">
        <v>0</v>
      </c>
      <c r="F14">
        <v>300.68</v>
      </c>
    </row>
    <row r="15" spans="1:6" x14ac:dyDescent="0.25">
      <c r="A15" s="3">
        <v>42310.443749999999</v>
      </c>
      <c r="B15" t="s">
        <v>38</v>
      </c>
      <c r="C15">
        <v>5604.5</v>
      </c>
      <c r="D15">
        <v>0.84</v>
      </c>
      <c r="E15">
        <v>0</v>
      </c>
      <c r="F15">
        <v>311.33</v>
      </c>
    </row>
    <row r="16" spans="1:6" x14ac:dyDescent="0.25">
      <c r="A16" s="3">
        <v>42312.436805555553</v>
      </c>
      <c r="B16" t="s">
        <v>34</v>
      </c>
      <c r="C16">
        <v>7376.5</v>
      </c>
      <c r="D16">
        <v>0.74</v>
      </c>
      <c r="E16">
        <v>0</v>
      </c>
      <c r="F16">
        <v>170.02</v>
      </c>
    </row>
    <row r="17" spans="1:6" x14ac:dyDescent="0.25">
      <c r="A17" s="3">
        <v>42312.436805555553</v>
      </c>
      <c r="B17" t="s">
        <v>35</v>
      </c>
      <c r="C17">
        <v>7313.4</v>
      </c>
      <c r="D17">
        <v>0.74</v>
      </c>
      <c r="E17">
        <v>0</v>
      </c>
      <c r="F17">
        <v>180.66</v>
      </c>
    </row>
    <row r="18" spans="1:6" x14ac:dyDescent="0.25">
      <c r="A18" s="3">
        <v>42312.436805555553</v>
      </c>
      <c r="B18" t="s">
        <v>36</v>
      </c>
      <c r="C18">
        <v>7143.5</v>
      </c>
      <c r="D18">
        <v>0.75</v>
      </c>
      <c r="E18">
        <v>0</v>
      </c>
      <c r="F18">
        <v>191.31</v>
      </c>
    </row>
    <row r="19" spans="1:6" x14ac:dyDescent="0.25">
      <c r="A19" s="3">
        <v>42312.436805555553</v>
      </c>
      <c r="B19" t="s">
        <v>38</v>
      </c>
      <c r="C19">
        <v>6624.2</v>
      </c>
      <c r="D19">
        <v>0.78</v>
      </c>
      <c r="E19">
        <v>0</v>
      </c>
      <c r="F19">
        <v>201.96</v>
      </c>
    </row>
    <row r="20" spans="1:6" x14ac:dyDescent="0.25">
      <c r="A20" s="3">
        <v>42313.423611111109</v>
      </c>
      <c r="B20" t="s">
        <v>34</v>
      </c>
      <c r="C20">
        <v>7543.3</v>
      </c>
      <c r="D20">
        <v>0.73</v>
      </c>
      <c r="E20">
        <v>0</v>
      </c>
      <c r="F20">
        <v>170.18</v>
      </c>
    </row>
    <row r="21" spans="1:6" x14ac:dyDescent="0.25">
      <c r="A21" s="3">
        <v>42313.423611111109</v>
      </c>
      <c r="B21" t="s">
        <v>35</v>
      </c>
      <c r="C21">
        <v>7524.6</v>
      </c>
      <c r="D21">
        <v>0.73</v>
      </c>
      <c r="E21">
        <v>0</v>
      </c>
      <c r="F21">
        <v>180.83</v>
      </c>
    </row>
    <row r="22" spans="1:6" x14ac:dyDescent="0.25">
      <c r="A22" s="3">
        <v>42313.423611111109</v>
      </c>
      <c r="B22" t="s">
        <v>36</v>
      </c>
      <c r="C22">
        <v>7272.4</v>
      </c>
      <c r="D22">
        <v>0.74</v>
      </c>
      <c r="E22">
        <v>0</v>
      </c>
      <c r="F22">
        <v>191.48</v>
      </c>
    </row>
    <row r="23" spans="1:6" x14ac:dyDescent="0.25">
      <c r="A23" s="3">
        <v>42313.423611111109</v>
      </c>
      <c r="B23" t="s">
        <v>38</v>
      </c>
      <c r="C23">
        <v>7073.4</v>
      </c>
      <c r="D23">
        <v>0.75</v>
      </c>
      <c r="E23">
        <v>0</v>
      </c>
      <c r="F23">
        <v>202.13</v>
      </c>
    </row>
    <row r="24" spans="1:6" x14ac:dyDescent="0.25">
      <c r="A24" s="3">
        <v>42314.572222222225</v>
      </c>
      <c r="B24" t="s">
        <v>34</v>
      </c>
      <c r="C24">
        <v>7757.7</v>
      </c>
      <c r="D24">
        <v>0.72</v>
      </c>
      <c r="E24">
        <v>0</v>
      </c>
      <c r="F24">
        <v>170.15</v>
      </c>
    </row>
    <row r="25" spans="1:6" x14ac:dyDescent="0.25">
      <c r="A25" s="3">
        <v>42314.572222222225</v>
      </c>
      <c r="B25" t="s">
        <v>35</v>
      </c>
      <c r="C25">
        <v>7741.4</v>
      </c>
      <c r="D25">
        <v>0.72</v>
      </c>
      <c r="E25">
        <v>0</v>
      </c>
      <c r="F25">
        <v>180.8</v>
      </c>
    </row>
    <row r="26" spans="1:6" x14ac:dyDescent="0.25">
      <c r="A26" s="3">
        <v>42314.572222222225</v>
      </c>
      <c r="B26" t="s">
        <v>36</v>
      </c>
      <c r="C26">
        <v>7483.7</v>
      </c>
      <c r="D26">
        <v>0.73</v>
      </c>
      <c r="E26">
        <v>0</v>
      </c>
      <c r="F26">
        <v>191.46</v>
      </c>
    </row>
    <row r="27" spans="1:6" x14ac:dyDescent="0.25">
      <c r="A27" s="3">
        <v>42314.572222222225</v>
      </c>
      <c r="B27" t="s">
        <v>38</v>
      </c>
      <c r="C27">
        <v>7491.3</v>
      </c>
      <c r="D27">
        <v>0.73</v>
      </c>
      <c r="E27">
        <v>0</v>
      </c>
      <c r="F27">
        <v>202.11</v>
      </c>
    </row>
    <row r="28" spans="1:6" x14ac:dyDescent="0.25">
      <c r="A28" s="3">
        <v>42314.572222222225</v>
      </c>
      <c r="B28" t="s">
        <v>39</v>
      </c>
      <c r="C28">
        <v>3118.1</v>
      </c>
      <c r="D28">
        <v>1.1299999999999999</v>
      </c>
      <c r="E28">
        <v>0.01</v>
      </c>
      <c r="F28">
        <v>212.76</v>
      </c>
    </row>
    <row r="29" spans="1:6" x14ac:dyDescent="0.25">
      <c r="A29" s="3">
        <v>42316.636111111111</v>
      </c>
      <c r="B29" t="s">
        <v>34</v>
      </c>
      <c r="C29">
        <v>7955.3</v>
      </c>
      <c r="D29">
        <v>0.71</v>
      </c>
      <c r="E29">
        <v>0</v>
      </c>
      <c r="F29">
        <v>170.13</v>
      </c>
    </row>
    <row r="30" spans="1:6" x14ac:dyDescent="0.25">
      <c r="A30" s="3">
        <v>42316.636111111111</v>
      </c>
      <c r="B30" t="s">
        <v>35</v>
      </c>
      <c r="C30">
        <v>8040.8</v>
      </c>
      <c r="D30">
        <v>0.71</v>
      </c>
      <c r="E30">
        <v>0</v>
      </c>
      <c r="F30">
        <v>180.79</v>
      </c>
    </row>
    <row r="31" spans="1:6" x14ac:dyDescent="0.25">
      <c r="A31" s="3">
        <v>42316.636111111111</v>
      </c>
      <c r="B31" t="s">
        <v>36</v>
      </c>
      <c r="C31">
        <v>7726.4</v>
      </c>
      <c r="D31">
        <v>0.72</v>
      </c>
      <c r="E31">
        <v>0</v>
      </c>
      <c r="F31">
        <v>191.45</v>
      </c>
    </row>
    <row r="32" spans="1:6" x14ac:dyDescent="0.25">
      <c r="A32" s="3">
        <v>42316.636111111111</v>
      </c>
      <c r="B32" t="s">
        <v>38</v>
      </c>
      <c r="C32">
        <v>7949.8</v>
      </c>
      <c r="D32">
        <v>0.71</v>
      </c>
      <c r="E32">
        <v>0</v>
      </c>
      <c r="F32">
        <v>202.1</v>
      </c>
    </row>
    <row r="33" spans="1:6" x14ac:dyDescent="0.25">
      <c r="A33" s="3">
        <v>42316.636111111111</v>
      </c>
      <c r="B33" t="s">
        <v>39</v>
      </c>
      <c r="C33">
        <v>4875</v>
      </c>
      <c r="D33">
        <v>0.91</v>
      </c>
      <c r="E33">
        <v>0</v>
      </c>
      <c r="F33">
        <v>212.76</v>
      </c>
    </row>
    <row r="34" spans="1:6" x14ac:dyDescent="0.25">
      <c r="A34" s="3">
        <v>42319.838194444441</v>
      </c>
      <c r="B34" t="s">
        <v>34</v>
      </c>
      <c r="C34">
        <v>8224.7000000000007</v>
      </c>
      <c r="D34">
        <v>0.7</v>
      </c>
      <c r="E34">
        <v>0</v>
      </c>
      <c r="F34">
        <v>170</v>
      </c>
    </row>
    <row r="35" spans="1:6" x14ac:dyDescent="0.25">
      <c r="A35" s="3">
        <v>42319.838194444441</v>
      </c>
      <c r="B35" t="s">
        <v>35</v>
      </c>
      <c r="C35">
        <v>8335.4</v>
      </c>
      <c r="D35">
        <v>0.69</v>
      </c>
      <c r="E35">
        <v>0</v>
      </c>
      <c r="F35">
        <v>180.67</v>
      </c>
    </row>
    <row r="36" spans="1:6" x14ac:dyDescent="0.25">
      <c r="A36" s="3">
        <v>42319.838194444441</v>
      </c>
      <c r="B36" t="s">
        <v>36</v>
      </c>
      <c r="C36">
        <v>7924.2</v>
      </c>
      <c r="D36">
        <v>0.71</v>
      </c>
      <c r="E36">
        <v>0</v>
      </c>
      <c r="F36">
        <v>191.31</v>
      </c>
    </row>
    <row r="37" spans="1:6" x14ac:dyDescent="0.25">
      <c r="A37" s="3">
        <v>42319.838194444441</v>
      </c>
      <c r="B37" t="s">
        <v>38</v>
      </c>
      <c r="C37">
        <v>8445.4</v>
      </c>
      <c r="D37">
        <v>0.69</v>
      </c>
      <c r="E37">
        <v>0</v>
      </c>
      <c r="F37">
        <v>201.97</v>
      </c>
    </row>
    <row r="38" spans="1:6" x14ac:dyDescent="0.25">
      <c r="A38" s="3">
        <v>42319.838194444441</v>
      </c>
      <c r="B38" t="s">
        <v>39</v>
      </c>
      <c r="C38">
        <v>6525</v>
      </c>
      <c r="D38">
        <v>0.78</v>
      </c>
      <c r="E38">
        <v>0</v>
      </c>
      <c r="F38">
        <v>212.61</v>
      </c>
    </row>
    <row r="39" spans="1:6" x14ac:dyDescent="0.25">
      <c r="A39" s="3">
        <v>42320.71875</v>
      </c>
      <c r="B39" t="s">
        <v>34</v>
      </c>
      <c r="C39">
        <v>8179.2</v>
      </c>
      <c r="D39">
        <v>0.7</v>
      </c>
      <c r="E39">
        <v>0</v>
      </c>
      <c r="F39">
        <v>169.97</v>
      </c>
    </row>
    <row r="40" spans="1:6" x14ac:dyDescent="0.25">
      <c r="A40" s="3">
        <v>42320.71875</v>
      </c>
      <c r="B40" t="s">
        <v>35</v>
      </c>
      <c r="C40">
        <v>8316.2999999999993</v>
      </c>
      <c r="D40">
        <v>0.69</v>
      </c>
      <c r="E40">
        <v>0</v>
      </c>
      <c r="F40">
        <v>180.63</v>
      </c>
    </row>
    <row r="41" spans="1:6" x14ac:dyDescent="0.25">
      <c r="A41" s="3">
        <v>42320.71875</v>
      </c>
      <c r="B41" t="s">
        <v>36</v>
      </c>
      <c r="C41">
        <v>7994.5</v>
      </c>
      <c r="D41">
        <v>0.71</v>
      </c>
      <c r="E41">
        <v>0</v>
      </c>
      <c r="F41">
        <v>191.28</v>
      </c>
    </row>
    <row r="42" spans="1:6" x14ac:dyDescent="0.25">
      <c r="A42" s="3">
        <v>42320.71875</v>
      </c>
      <c r="B42" t="s">
        <v>38</v>
      </c>
      <c r="C42">
        <v>8532.2000000000007</v>
      </c>
      <c r="D42">
        <v>0.68</v>
      </c>
      <c r="E42">
        <v>0</v>
      </c>
      <c r="F42">
        <v>201.93</v>
      </c>
    </row>
    <row r="43" spans="1:6" x14ac:dyDescent="0.25">
      <c r="A43" s="3">
        <v>42320.71875</v>
      </c>
      <c r="B43" t="s">
        <v>39</v>
      </c>
      <c r="C43">
        <v>6875.9</v>
      </c>
      <c r="D43">
        <v>0.76</v>
      </c>
      <c r="E43">
        <v>0</v>
      </c>
      <c r="F43">
        <v>212.6</v>
      </c>
    </row>
    <row r="44" spans="1:6" x14ac:dyDescent="0.25">
      <c r="A44" s="3">
        <v>42325.717361111114</v>
      </c>
      <c r="B44" t="s">
        <v>34</v>
      </c>
      <c r="C44">
        <v>8317.1</v>
      </c>
      <c r="D44">
        <v>0.69</v>
      </c>
      <c r="E44">
        <v>0</v>
      </c>
      <c r="F44">
        <v>170.05</v>
      </c>
    </row>
    <row r="45" spans="1:6" x14ac:dyDescent="0.25">
      <c r="A45" s="3">
        <v>42325.717361111114</v>
      </c>
      <c r="B45" t="s">
        <v>35</v>
      </c>
      <c r="C45">
        <v>8452.5</v>
      </c>
      <c r="D45">
        <v>0.69</v>
      </c>
      <c r="E45">
        <v>0</v>
      </c>
      <c r="F45">
        <v>180.7</v>
      </c>
    </row>
    <row r="46" spans="1:6" x14ac:dyDescent="0.25">
      <c r="A46" s="3">
        <v>42325.717361111114</v>
      </c>
      <c r="B46" t="s">
        <v>36</v>
      </c>
      <c r="C46">
        <v>8066.1</v>
      </c>
      <c r="D46">
        <v>0.7</v>
      </c>
      <c r="E46">
        <v>0</v>
      </c>
      <c r="F46">
        <v>191.37</v>
      </c>
    </row>
    <row r="47" spans="1:6" x14ac:dyDescent="0.25">
      <c r="A47" s="3">
        <v>42325.717361111114</v>
      </c>
      <c r="B47" t="s">
        <v>38</v>
      </c>
      <c r="C47">
        <v>8731.2999999999993</v>
      </c>
      <c r="D47">
        <v>0.68</v>
      </c>
      <c r="E47">
        <v>0</v>
      </c>
      <c r="F47">
        <v>202.02</v>
      </c>
    </row>
    <row r="48" spans="1:6" x14ac:dyDescent="0.25">
      <c r="A48" s="3">
        <v>42325.717361111114</v>
      </c>
      <c r="B48" t="s">
        <v>39</v>
      </c>
      <c r="C48">
        <v>7706.9</v>
      </c>
      <c r="D48">
        <v>0.72</v>
      </c>
      <c r="E48">
        <v>0</v>
      </c>
      <c r="F48">
        <v>212.68</v>
      </c>
    </row>
    <row r="49" spans="1:6" x14ac:dyDescent="0.25">
      <c r="A49" s="3">
        <v>42325.717361111114</v>
      </c>
      <c r="B49" t="s">
        <v>40</v>
      </c>
      <c r="C49">
        <v>3027.9</v>
      </c>
      <c r="D49">
        <v>1.1499999999999999</v>
      </c>
      <c r="E49">
        <v>0.01</v>
      </c>
      <c r="F49">
        <v>414.97</v>
      </c>
    </row>
    <row r="50" spans="1:6" x14ac:dyDescent="0.25">
      <c r="A50" s="3">
        <v>42326.488194444442</v>
      </c>
      <c r="B50" t="s">
        <v>34</v>
      </c>
      <c r="C50">
        <v>8293.2000000000007</v>
      </c>
      <c r="D50">
        <v>0.69</v>
      </c>
      <c r="E50">
        <v>0</v>
      </c>
      <c r="F50">
        <v>10.53</v>
      </c>
    </row>
    <row r="51" spans="1:6" x14ac:dyDescent="0.25">
      <c r="A51" s="3">
        <v>42326.488194444442</v>
      </c>
      <c r="B51" t="s">
        <v>35</v>
      </c>
      <c r="C51">
        <v>8475.7000000000007</v>
      </c>
      <c r="D51">
        <v>0.69</v>
      </c>
      <c r="E51">
        <v>0</v>
      </c>
      <c r="F51">
        <v>21.18</v>
      </c>
    </row>
    <row r="52" spans="1:6" x14ac:dyDescent="0.25">
      <c r="A52" s="3">
        <v>42326.488194444442</v>
      </c>
      <c r="B52" t="s">
        <v>36</v>
      </c>
      <c r="C52">
        <v>8115.3</v>
      </c>
      <c r="D52">
        <v>0.7</v>
      </c>
      <c r="E52">
        <v>0</v>
      </c>
      <c r="F52">
        <v>31.83</v>
      </c>
    </row>
    <row r="53" spans="1:6" x14ac:dyDescent="0.25">
      <c r="A53" s="3">
        <v>42326.488194444442</v>
      </c>
      <c r="B53" t="s">
        <v>38</v>
      </c>
      <c r="C53">
        <v>8854.9</v>
      </c>
      <c r="D53">
        <v>0.67</v>
      </c>
      <c r="E53">
        <v>0</v>
      </c>
      <c r="F53">
        <v>42.47</v>
      </c>
    </row>
    <row r="54" spans="1:6" x14ac:dyDescent="0.25">
      <c r="A54" s="3">
        <v>42326.488194444442</v>
      </c>
      <c r="B54" t="s">
        <v>39</v>
      </c>
      <c r="C54">
        <v>7880.2</v>
      </c>
      <c r="D54">
        <v>0.71</v>
      </c>
      <c r="E54">
        <v>0</v>
      </c>
      <c r="F54">
        <v>53.12</v>
      </c>
    </row>
    <row r="55" spans="1:6" x14ac:dyDescent="0.25">
      <c r="A55" s="3">
        <v>42326.488194444442</v>
      </c>
      <c r="B55" t="s">
        <v>40</v>
      </c>
      <c r="C55">
        <v>3540.5</v>
      </c>
      <c r="D55">
        <v>1.06</v>
      </c>
      <c r="E55">
        <v>0</v>
      </c>
      <c r="F55">
        <v>63.75</v>
      </c>
    </row>
    <row r="56" spans="1:6" x14ac:dyDescent="0.25">
      <c r="A56" s="3">
        <v>42327.456250000003</v>
      </c>
      <c r="B56" t="s">
        <v>34</v>
      </c>
      <c r="C56">
        <v>8389.7000000000007</v>
      </c>
      <c r="D56">
        <v>0.69</v>
      </c>
      <c r="E56">
        <v>0</v>
      </c>
      <c r="F56">
        <v>10.53</v>
      </c>
    </row>
    <row r="57" spans="1:6" x14ac:dyDescent="0.25">
      <c r="A57" s="3">
        <v>42327.456250000003</v>
      </c>
      <c r="B57" t="s">
        <v>35</v>
      </c>
      <c r="C57">
        <v>8434.2000000000007</v>
      </c>
      <c r="D57">
        <v>0.69</v>
      </c>
      <c r="E57">
        <v>0</v>
      </c>
      <c r="F57">
        <v>21.18</v>
      </c>
    </row>
    <row r="58" spans="1:6" x14ac:dyDescent="0.25">
      <c r="A58" s="3">
        <v>42327.456250000003</v>
      </c>
      <c r="B58" t="s">
        <v>36</v>
      </c>
      <c r="C58">
        <v>8134.7</v>
      </c>
      <c r="D58">
        <v>0.7</v>
      </c>
      <c r="E58">
        <v>0</v>
      </c>
      <c r="F58">
        <v>31.82</v>
      </c>
    </row>
    <row r="59" spans="1:6" x14ac:dyDescent="0.25">
      <c r="A59" s="3">
        <v>42327.456250000003</v>
      </c>
      <c r="B59" t="s">
        <v>38</v>
      </c>
      <c r="C59">
        <v>8857.7000000000007</v>
      </c>
      <c r="D59">
        <v>0.67</v>
      </c>
      <c r="E59">
        <v>0</v>
      </c>
      <c r="F59">
        <v>42.47</v>
      </c>
    </row>
    <row r="60" spans="1:6" x14ac:dyDescent="0.25">
      <c r="A60" s="3">
        <v>42327.456250000003</v>
      </c>
      <c r="B60" t="s">
        <v>39</v>
      </c>
      <c r="C60">
        <v>7846.9</v>
      </c>
      <c r="D60">
        <v>0.71</v>
      </c>
      <c r="E60">
        <v>0</v>
      </c>
      <c r="F60">
        <v>53.12</v>
      </c>
    </row>
    <row r="61" spans="1:6" x14ac:dyDescent="0.25">
      <c r="A61" s="3">
        <v>42327.456250000003</v>
      </c>
      <c r="B61" t="s">
        <v>40</v>
      </c>
      <c r="C61">
        <v>4213</v>
      </c>
      <c r="D61">
        <v>0.97</v>
      </c>
      <c r="E61">
        <v>0</v>
      </c>
      <c r="F61">
        <v>63.76</v>
      </c>
    </row>
    <row r="62" spans="1:6" x14ac:dyDescent="0.25">
      <c r="A62" s="3">
        <v>42328.440972222219</v>
      </c>
      <c r="B62" t="s">
        <v>34</v>
      </c>
      <c r="C62">
        <v>8424.2999999999993</v>
      </c>
      <c r="D62">
        <v>0.69</v>
      </c>
      <c r="E62">
        <v>0</v>
      </c>
      <c r="F62">
        <v>10.55</v>
      </c>
    </row>
    <row r="63" spans="1:6" x14ac:dyDescent="0.25">
      <c r="A63" s="3">
        <v>42328.440972222219</v>
      </c>
      <c r="B63" t="s">
        <v>35</v>
      </c>
      <c r="C63">
        <v>8556.7999999999993</v>
      </c>
      <c r="D63">
        <v>0.68</v>
      </c>
      <c r="E63">
        <v>0</v>
      </c>
      <c r="F63">
        <v>21.18</v>
      </c>
    </row>
    <row r="64" spans="1:6" x14ac:dyDescent="0.25">
      <c r="A64" s="3">
        <v>42328.440972222219</v>
      </c>
      <c r="B64" t="s">
        <v>36</v>
      </c>
      <c r="C64">
        <v>8107.8</v>
      </c>
      <c r="D64">
        <v>0.7</v>
      </c>
      <c r="E64">
        <v>0</v>
      </c>
      <c r="F64">
        <v>31.83</v>
      </c>
    </row>
    <row r="65" spans="1:6" x14ac:dyDescent="0.25">
      <c r="A65" s="3">
        <v>42328.440972222219</v>
      </c>
      <c r="B65" t="s">
        <v>38</v>
      </c>
      <c r="C65">
        <v>8806.6</v>
      </c>
      <c r="D65">
        <v>0.67</v>
      </c>
      <c r="E65">
        <v>0</v>
      </c>
      <c r="F65">
        <v>42.49</v>
      </c>
    </row>
    <row r="66" spans="1:6" x14ac:dyDescent="0.25">
      <c r="A66" s="3">
        <v>42328.440972222219</v>
      </c>
      <c r="B66" t="s">
        <v>39</v>
      </c>
      <c r="C66">
        <v>7915.1</v>
      </c>
      <c r="D66">
        <v>0.71</v>
      </c>
      <c r="E66">
        <v>0</v>
      </c>
      <c r="F66">
        <v>53.13</v>
      </c>
    </row>
    <row r="67" spans="1:6" x14ac:dyDescent="0.25">
      <c r="A67" s="3">
        <v>42328.440972222219</v>
      </c>
      <c r="B67" t="s">
        <v>40</v>
      </c>
      <c r="C67">
        <v>2719.3</v>
      </c>
      <c r="D67">
        <v>1.21</v>
      </c>
      <c r="E67">
        <v>0</v>
      </c>
      <c r="F67">
        <v>63.76</v>
      </c>
    </row>
    <row r="68" spans="1:6" x14ac:dyDescent="0.25">
      <c r="A68" s="3">
        <v>42331.444444444445</v>
      </c>
      <c r="B68" t="s">
        <v>34</v>
      </c>
      <c r="C68">
        <v>8552.1</v>
      </c>
      <c r="D68">
        <v>0.68</v>
      </c>
      <c r="E68">
        <v>0</v>
      </c>
      <c r="F68">
        <v>10.55</v>
      </c>
    </row>
    <row r="69" spans="1:6" x14ac:dyDescent="0.25">
      <c r="A69" s="3">
        <v>42331.444444444445</v>
      </c>
      <c r="B69" t="s">
        <v>35</v>
      </c>
      <c r="C69">
        <v>8665.9</v>
      </c>
      <c r="D69">
        <v>0.68</v>
      </c>
      <c r="E69">
        <v>0</v>
      </c>
      <c r="F69">
        <v>21.19</v>
      </c>
    </row>
    <row r="70" spans="1:6" x14ac:dyDescent="0.25">
      <c r="A70" s="3">
        <v>42331.444444444445</v>
      </c>
      <c r="B70" t="s">
        <v>36</v>
      </c>
      <c r="C70">
        <v>8290.1</v>
      </c>
      <c r="D70">
        <v>0.69</v>
      </c>
      <c r="E70">
        <v>0</v>
      </c>
      <c r="F70">
        <v>31.83</v>
      </c>
    </row>
    <row r="71" spans="1:6" x14ac:dyDescent="0.25">
      <c r="A71" s="3">
        <v>42331.444444444445</v>
      </c>
      <c r="B71" t="s">
        <v>38</v>
      </c>
      <c r="C71">
        <v>8955.6</v>
      </c>
      <c r="D71">
        <v>0.67</v>
      </c>
      <c r="E71">
        <v>0</v>
      </c>
      <c r="F71">
        <v>42.49</v>
      </c>
    </row>
    <row r="72" spans="1:6" x14ac:dyDescent="0.25">
      <c r="A72" s="3">
        <v>42331.444444444445</v>
      </c>
      <c r="B72" t="s">
        <v>39</v>
      </c>
      <c r="C72">
        <v>8160.1</v>
      </c>
      <c r="D72">
        <v>0.7</v>
      </c>
      <c r="E72">
        <v>0</v>
      </c>
      <c r="F72">
        <v>53.14</v>
      </c>
    </row>
    <row r="73" spans="1:6" x14ac:dyDescent="0.25">
      <c r="A73" s="3">
        <v>42331.444444444445</v>
      </c>
      <c r="B73" t="s">
        <v>40</v>
      </c>
      <c r="C73">
        <v>4973.8</v>
      </c>
      <c r="D73">
        <v>0.9</v>
      </c>
      <c r="E73">
        <v>0</v>
      </c>
      <c r="F73">
        <v>63.77</v>
      </c>
    </row>
    <row r="74" spans="1:6" x14ac:dyDescent="0.25">
      <c r="A74" s="3">
        <v>42337.804166666669</v>
      </c>
      <c r="B74" t="s">
        <v>34</v>
      </c>
      <c r="C74">
        <v>8468.1</v>
      </c>
      <c r="D74">
        <v>0.69</v>
      </c>
      <c r="E74">
        <v>0</v>
      </c>
      <c r="F74">
        <v>10.63</v>
      </c>
    </row>
    <row r="75" spans="1:6" x14ac:dyDescent="0.25">
      <c r="A75" s="3">
        <v>42337.804166666669</v>
      </c>
      <c r="B75" t="s">
        <v>35</v>
      </c>
      <c r="C75">
        <v>8609.6</v>
      </c>
      <c r="D75">
        <v>0.68</v>
      </c>
      <c r="E75">
        <v>0</v>
      </c>
      <c r="F75">
        <v>21.27</v>
      </c>
    </row>
    <row r="76" spans="1:6" x14ac:dyDescent="0.25">
      <c r="A76" s="3">
        <v>42337.804166666669</v>
      </c>
      <c r="B76" t="s">
        <v>36</v>
      </c>
      <c r="C76">
        <v>8303.2000000000007</v>
      </c>
      <c r="D76">
        <v>0.69</v>
      </c>
      <c r="E76">
        <v>0</v>
      </c>
      <c r="F76">
        <v>31.92</v>
      </c>
    </row>
    <row r="77" spans="1:6" x14ac:dyDescent="0.25">
      <c r="A77" s="3">
        <v>42337.804166666669</v>
      </c>
      <c r="B77" t="s">
        <v>38</v>
      </c>
      <c r="C77">
        <v>8927.5</v>
      </c>
      <c r="D77">
        <v>0.67</v>
      </c>
      <c r="E77">
        <v>0</v>
      </c>
      <c r="F77">
        <v>42.57</v>
      </c>
    </row>
    <row r="78" spans="1:6" x14ac:dyDescent="0.25">
      <c r="A78" s="3">
        <v>42337.804166666669</v>
      </c>
      <c r="B78" t="s">
        <v>39</v>
      </c>
      <c r="C78">
        <v>8227.6</v>
      </c>
      <c r="D78">
        <v>0.7</v>
      </c>
      <c r="E78">
        <v>0</v>
      </c>
      <c r="F78">
        <v>53.22</v>
      </c>
    </row>
    <row r="79" spans="1:6" x14ac:dyDescent="0.25">
      <c r="A79" s="3">
        <v>42337.804166666669</v>
      </c>
      <c r="B79" t="s">
        <v>40</v>
      </c>
      <c r="C79">
        <v>6737.4</v>
      </c>
      <c r="D79">
        <v>0.77</v>
      </c>
      <c r="E79">
        <v>0</v>
      </c>
      <c r="F79">
        <v>63.86</v>
      </c>
    </row>
    <row r="80" spans="1:6" x14ac:dyDescent="0.25">
      <c r="A80" s="3">
        <v>42338.520833333336</v>
      </c>
      <c r="B80" t="s">
        <v>34</v>
      </c>
      <c r="C80">
        <v>8421.2000000000007</v>
      </c>
      <c r="D80">
        <v>0.69</v>
      </c>
      <c r="E80">
        <v>0</v>
      </c>
      <c r="F80">
        <v>10.55</v>
      </c>
    </row>
    <row r="81" spans="1:6" x14ac:dyDescent="0.25">
      <c r="A81" s="3">
        <v>42338.520833333336</v>
      </c>
      <c r="B81" t="s">
        <v>35</v>
      </c>
      <c r="C81">
        <v>8579.4</v>
      </c>
      <c r="D81">
        <v>0.68</v>
      </c>
      <c r="E81">
        <v>0</v>
      </c>
      <c r="F81">
        <v>21.18</v>
      </c>
    </row>
    <row r="82" spans="1:6" x14ac:dyDescent="0.25">
      <c r="A82" s="3">
        <v>42338.520833333336</v>
      </c>
      <c r="B82" t="s">
        <v>36</v>
      </c>
      <c r="C82">
        <v>8350.2999999999993</v>
      </c>
      <c r="D82">
        <v>0.69</v>
      </c>
      <c r="E82">
        <v>0</v>
      </c>
      <c r="F82">
        <v>31.84</v>
      </c>
    </row>
    <row r="83" spans="1:6" x14ac:dyDescent="0.25">
      <c r="A83" s="3">
        <v>42338.520833333336</v>
      </c>
      <c r="B83" t="s">
        <v>38</v>
      </c>
      <c r="C83">
        <v>8885.2000000000007</v>
      </c>
      <c r="D83">
        <v>0.67</v>
      </c>
      <c r="E83">
        <v>0</v>
      </c>
      <c r="F83">
        <v>42.49</v>
      </c>
    </row>
    <row r="84" spans="1:6" x14ac:dyDescent="0.25">
      <c r="A84" s="3">
        <v>42338.520833333336</v>
      </c>
      <c r="B84" t="s">
        <v>39</v>
      </c>
      <c r="C84">
        <v>8202.2000000000007</v>
      </c>
      <c r="D84">
        <v>0.7</v>
      </c>
      <c r="E84">
        <v>0</v>
      </c>
      <c r="F84">
        <v>53.13</v>
      </c>
    </row>
    <row r="85" spans="1:6" x14ac:dyDescent="0.25">
      <c r="A85" s="3">
        <v>42338.520833333336</v>
      </c>
      <c r="B85" t="s">
        <v>40</v>
      </c>
      <c r="C85">
        <v>6823.2</v>
      </c>
      <c r="D85">
        <v>0.77</v>
      </c>
      <c r="E85">
        <v>0</v>
      </c>
      <c r="F85">
        <v>63.78</v>
      </c>
    </row>
    <row r="86" spans="1:6" x14ac:dyDescent="0.25">
      <c r="A86" s="3">
        <v>42339.61041666667</v>
      </c>
      <c r="B86" t="s">
        <v>34</v>
      </c>
      <c r="C86">
        <v>8467.5</v>
      </c>
      <c r="D86">
        <v>0.69</v>
      </c>
      <c r="E86">
        <v>0</v>
      </c>
      <c r="F86">
        <v>10.54</v>
      </c>
    </row>
    <row r="87" spans="1:6" x14ac:dyDescent="0.25">
      <c r="A87" s="3">
        <v>42339.61041666667</v>
      </c>
      <c r="B87" t="s">
        <v>35</v>
      </c>
      <c r="C87">
        <v>8669.4</v>
      </c>
      <c r="D87">
        <v>0.68</v>
      </c>
      <c r="E87">
        <v>0</v>
      </c>
      <c r="F87">
        <v>21.19</v>
      </c>
    </row>
    <row r="88" spans="1:6" x14ac:dyDescent="0.25">
      <c r="A88" s="3">
        <v>42339.61041666667</v>
      </c>
      <c r="B88" t="s">
        <v>36</v>
      </c>
      <c r="C88">
        <v>8270</v>
      </c>
      <c r="D88">
        <v>0.7</v>
      </c>
      <c r="E88">
        <v>0</v>
      </c>
      <c r="F88">
        <v>31.82</v>
      </c>
    </row>
    <row r="89" spans="1:6" x14ac:dyDescent="0.25">
      <c r="A89" s="3">
        <v>42339.61041666667</v>
      </c>
      <c r="B89" t="s">
        <v>38</v>
      </c>
      <c r="C89">
        <v>8950.7000000000007</v>
      </c>
      <c r="D89">
        <v>0.67</v>
      </c>
      <c r="E89">
        <v>0</v>
      </c>
      <c r="F89">
        <v>42.47</v>
      </c>
    </row>
    <row r="90" spans="1:6" x14ac:dyDescent="0.25">
      <c r="A90" s="3">
        <v>42339.61041666667</v>
      </c>
      <c r="B90" t="s">
        <v>39</v>
      </c>
      <c r="C90">
        <v>8213.1</v>
      </c>
      <c r="D90">
        <v>0.7</v>
      </c>
      <c r="E90">
        <v>0</v>
      </c>
      <c r="F90">
        <v>53.12</v>
      </c>
    </row>
    <row r="91" spans="1:6" x14ac:dyDescent="0.25">
      <c r="A91" s="3">
        <v>42339.61041666667</v>
      </c>
      <c r="B91" t="s">
        <v>40</v>
      </c>
      <c r="C91">
        <v>6922.8</v>
      </c>
      <c r="D91">
        <v>0.76</v>
      </c>
      <c r="E91">
        <v>0</v>
      </c>
      <c r="F91">
        <v>63.76</v>
      </c>
    </row>
    <row r="92" spans="1:6" x14ac:dyDescent="0.25">
      <c r="A92" s="3">
        <v>42342.499305555553</v>
      </c>
      <c r="B92" t="s">
        <v>34</v>
      </c>
      <c r="C92">
        <v>8474.6</v>
      </c>
      <c r="D92">
        <v>0.69</v>
      </c>
      <c r="E92">
        <v>0</v>
      </c>
      <c r="F92">
        <v>10.55</v>
      </c>
    </row>
    <row r="93" spans="1:6" x14ac:dyDescent="0.25">
      <c r="A93" s="3">
        <v>42342.499305555553</v>
      </c>
      <c r="B93" t="s">
        <v>35</v>
      </c>
      <c r="C93">
        <v>8594.6</v>
      </c>
      <c r="D93">
        <v>0.68</v>
      </c>
      <c r="E93">
        <v>0</v>
      </c>
      <c r="F93">
        <v>21.2</v>
      </c>
    </row>
    <row r="94" spans="1:6" x14ac:dyDescent="0.25">
      <c r="A94" s="3">
        <v>42342.499305555553</v>
      </c>
      <c r="B94" t="s">
        <v>36</v>
      </c>
      <c r="C94">
        <v>82933.7</v>
      </c>
      <c r="D94">
        <v>0.69</v>
      </c>
      <c r="E94">
        <v>0</v>
      </c>
      <c r="F94">
        <v>31.85</v>
      </c>
    </row>
    <row r="95" spans="1:6" x14ac:dyDescent="0.25">
      <c r="A95" s="3">
        <v>42342.499305555553</v>
      </c>
      <c r="B95" t="s">
        <v>38</v>
      </c>
      <c r="C95">
        <v>8855.2000000000007</v>
      </c>
      <c r="D95">
        <v>0.67</v>
      </c>
      <c r="E95">
        <v>0</v>
      </c>
      <c r="F95">
        <v>42.49</v>
      </c>
    </row>
    <row r="96" spans="1:6" x14ac:dyDescent="0.25">
      <c r="A96" s="3">
        <v>42342.499305555553</v>
      </c>
      <c r="B96" t="s">
        <v>39</v>
      </c>
      <c r="C96">
        <v>8304.2999999999993</v>
      </c>
      <c r="D96">
        <v>0.69</v>
      </c>
      <c r="E96">
        <v>0</v>
      </c>
      <c r="F96">
        <v>53.15</v>
      </c>
    </row>
    <row r="97" spans="1:6" x14ac:dyDescent="0.25">
      <c r="A97" s="3">
        <v>42342.499305555553</v>
      </c>
      <c r="B97" t="s">
        <v>40</v>
      </c>
      <c r="C97">
        <v>3587.6</v>
      </c>
      <c r="D97">
        <v>1.06</v>
      </c>
      <c r="E97">
        <v>0</v>
      </c>
      <c r="F97">
        <v>63.77</v>
      </c>
    </row>
    <row r="98" spans="1:6" x14ac:dyDescent="0.25">
      <c r="A98" s="3">
        <v>42343.603472222225</v>
      </c>
      <c r="B98" t="s">
        <v>34</v>
      </c>
      <c r="C98">
        <v>8359.4</v>
      </c>
      <c r="D98">
        <v>0.69</v>
      </c>
      <c r="E98">
        <v>0</v>
      </c>
      <c r="F98">
        <v>10.53</v>
      </c>
    </row>
    <row r="99" spans="1:6" x14ac:dyDescent="0.25">
      <c r="A99" s="3">
        <v>42343.603472222225</v>
      </c>
      <c r="B99" t="s">
        <v>35</v>
      </c>
      <c r="C99">
        <v>8492.2000000000007</v>
      </c>
      <c r="D99">
        <v>0.69</v>
      </c>
      <c r="E99">
        <v>0</v>
      </c>
      <c r="F99">
        <v>21.18</v>
      </c>
    </row>
    <row r="100" spans="1:6" x14ac:dyDescent="0.25">
      <c r="A100" s="3">
        <v>42343.603472222225</v>
      </c>
      <c r="B100" t="s">
        <v>36</v>
      </c>
      <c r="C100">
        <v>8286.5</v>
      </c>
      <c r="D100">
        <v>0.69</v>
      </c>
      <c r="E100">
        <v>0</v>
      </c>
      <c r="F100">
        <v>31.82</v>
      </c>
    </row>
    <row r="101" spans="1:6" x14ac:dyDescent="0.25">
      <c r="A101" s="3">
        <v>42343.603472222225</v>
      </c>
      <c r="B101" t="s">
        <v>38</v>
      </c>
      <c r="C101">
        <v>8918.7000000000007</v>
      </c>
      <c r="D101">
        <v>0.67</v>
      </c>
      <c r="E101">
        <v>0</v>
      </c>
      <c r="F101">
        <v>42.47</v>
      </c>
    </row>
    <row r="102" spans="1:6" x14ac:dyDescent="0.25">
      <c r="A102" s="3">
        <v>42343.603472222225</v>
      </c>
      <c r="B102" t="s">
        <v>39</v>
      </c>
      <c r="C102">
        <v>8282.4</v>
      </c>
      <c r="D102">
        <v>0.69</v>
      </c>
      <c r="E102">
        <v>0</v>
      </c>
      <c r="F102">
        <v>53.12</v>
      </c>
    </row>
    <row r="103" spans="1:6" x14ac:dyDescent="0.25">
      <c r="A103" s="3">
        <v>42343.603472222225</v>
      </c>
      <c r="B103" t="s">
        <v>40</v>
      </c>
      <c r="C103">
        <v>2483.4</v>
      </c>
      <c r="D103">
        <v>1.27</v>
      </c>
      <c r="E103">
        <v>0</v>
      </c>
      <c r="F103">
        <v>63.74</v>
      </c>
    </row>
    <row r="104" spans="1:6" x14ac:dyDescent="0.25">
      <c r="A104" s="3">
        <v>42345.57916666667</v>
      </c>
      <c r="B104" t="s">
        <v>34</v>
      </c>
      <c r="C104">
        <v>8387.5</v>
      </c>
      <c r="D104">
        <v>0.69</v>
      </c>
      <c r="E104">
        <v>0</v>
      </c>
      <c r="F104">
        <v>10.55</v>
      </c>
    </row>
    <row r="105" spans="1:6" x14ac:dyDescent="0.25">
      <c r="A105" s="3">
        <v>42345.57916666667</v>
      </c>
      <c r="B105" t="s">
        <v>35</v>
      </c>
      <c r="C105">
        <v>8589.1</v>
      </c>
      <c r="D105">
        <v>0.68</v>
      </c>
      <c r="E105">
        <v>0</v>
      </c>
      <c r="F105">
        <v>21.19</v>
      </c>
    </row>
    <row r="106" spans="1:6" x14ac:dyDescent="0.25">
      <c r="A106" s="3">
        <v>42345.57916666667</v>
      </c>
      <c r="B106" t="s">
        <v>36</v>
      </c>
      <c r="C106">
        <v>8222</v>
      </c>
      <c r="D106">
        <v>0.7</v>
      </c>
      <c r="E106">
        <v>0</v>
      </c>
      <c r="F106">
        <v>31.83</v>
      </c>
    </row>
    <row r="107" spans="1:6" x14ac:dyDescent="0.25">
      <c r="A107" s="3">
        <v>42345.57916666667</v>
      </c>
      <c r="B107" t="s">
        <v>38</v>
      </c>
      <c r="C107">
        <v>8899.7999999999993</v>
      </c>
      <c r="D107">
        <v>0.67</v>
      </c>
      <c r="E107">
        <v>0</v>
      </c>
      <c r="F107">
        <v>42.49</v>
      </c>
    </row>
    <row r="108" spans="1:6" x14ac:dyDescent="0.25">
      <c r="A108" s="3">
        <v>42345.57916666667</v>
      </c>
      <c r="B108" t="s">
        <v>39</v>
      </c>
      <c r="C108">
        <v>8260.1</v>
      </c>
      <c r="D108">
        <v>0.7</v>
      </c>
      <c r="E108">
        <v>0</v>
      </c>
      <c r="F108">
        <v>53.15</v>
      </c>
    </row>
    <row r="109" spans="1:6" x14ac:dyDescent="0.25">
      <c r="A109" s="3">
        <v>42345.57916666667</v>
      </c>
      <c r="B109" t="s">
        <v>40</v>
      </c>
      <c r="C109">
        <v>2289.4</v>
      </c>
      <c r="D109">
        <v>1.32</v>
      </c>
      <c r="E109">
        <v>0</v>
      </c>
      <c r="F109">
        <v>63.78</v>
      </c>
    </row>
    <row r="110" spans="1:6" x14ac:dyDescent="0.25">
      <c r="A110" s="3">
        <v>42345.57916666667</v>
      </c>
      <c r="B110" t="s">
        <v>41</v>
      </c>
      <c r="C110">
        <v>8725.1</v>
      </c>
      <c r="D110">
        <v>0.68</v>
      </c>
      <c r="E110">
        <v>0</v>
      </c>
      <c r="F110">
        <v>523.57000000000005</v>
      </c>
    </row>
    <row r="111" spans="1:6" x14ac:dyDescent="0.25">
      <c r="A111" s="3">
        <v>42346.744444444441</v>
      </c>
      <c r="B111" t="s">
        <v>34</v>
      </c>
      <c r="C111">
        <v>8373.4</v>
      </c>
      <c r="D111">
        <v>0.69</v>
      </c>
      <c r="E111">
        <v>0</v>
      </c>
      <c r="F111">
        <v>10.54</v>
      </c>
    </row>
    <row r="112" spans="1:6" x14ac:dyDescent="0.25">
      <c r="A112" s="3">
        <v>42346.744444444441</v>
      </c>
      <c r="B112" t="s">
        <v>35</v>
      </c>
      <c r="C112">
        <v>8610.2000000000007</v>
      </c>
      <c r="D112">
        <v>0.68</v>
      </c>
      <c r="E112">
        <v>0</v>
      </c>
      <c r="F112">
        <v>21.19</v>
      </c>
    </row>
    <row r="113" spans="1:6" x14ac:dyDescent="0.25">
      <c r="A113" s="3">
        <v>42346.744444444441</v>
      </c>
      <c r="B113" t="s">
        <v>36</v>
      </c>
      <c r="C113">
        <v>8225</v>
      </c>
      <c r="D113">
        <v>0.7</v>
      </c>
      <c r="E113">
        <v>0</v>
      </c>
      <c r="F113">
        <v>31.82</v>
      </c>
    </row>
    <row r="114" spans="1:6" x14ac:dyDescent="0.25">
      <c r="A114" s="3">
        <v>42346.744444444441</v>
      </c>
      <c r="B114" t="s">
        <v>38</v>
      </c>
      <c r="C114">
        <v>8985.6</v>
      </c>
      <c r="D114">
        <v>0.67</v>
      </c>
      <c r="E114">
        <v>0</v>
      </c>
      <c r="F114">
        <v>42.47</v>
      </c>
    </row>
    <row r="115" spans="1:6" x14ac:dyDescent="0.25">
      <c r="A115" s="3">
        <v>42346.744444444441</v>
      </c>
      <c r="B115" t="s">
        <v>39</v>
      </c>
      <c r="C115">
        <v>8284</v>
      </c>
      <c r="D115">
        <v>0.69</v>
      </c>
      <c r="E115">
        <v>0</v>
      </c>
      <c r="F115">
        <v>53.12</v>
      </c>
    </row>
    <row r="116" spans="1:6" x14ac:dyDescent="0.25">
      <c r="A116" s="3">
        <v>42346.744444444441</v>
      </c>
      <c r="B116" t="s">
        <v>40</v>
      </c>
      <c r="C116">
        <v>2377</v>
      </c>
      <c r="D116">
        <v>1.3</v>
      </c>
      <c r="E116">
        <v>0</v>
      </c>
      <c r="F116">
        <v>63.75</v>
      </c>
    </row>
    <row r="117" spans="1:6" x14ac:dyDescent="0.25">
      <c r="A117" s="3">
        <v>42346.744444444441</v>
      </c>
      <c r="B117" t="s">
        <v>41</v>
      </c>
      <c r="C117">
        <v>10380.1</v>
      </c>
      <c r="D117">
        <v>0.62</v>
      </c>
      <c r="E117">
        <v>0</v>
      </c>
      <c r="F117">
        <v>501.82</v>
      </c>
    </row>
    <row r="118" spans="1:6" x14ac:dyDescent="0.25">
      <c r="A118" s="3">
        <v>42373.570833333331</v>
      </c>
      <c r="B118" t="s">
        <v>34</v>
      </c>
      <c r="C118">
        <v>8390.5</v>
      </c>
      <c r="D118">
        <v>0.69</v>
      </c>
      <c r="E118">
        <v>0</v>
      </c>
      <c r="F118">
        <v>10.56</v>
      </c>
    </row>
    <row r="119" spans="1:6" x14ac:dyDescent="0.25">
      <c r="A119" s="3">
        <v>42373.570833333331</v>
      </c>
      <c r="B119" t="s">
        <v>35</v>
      </c>
      <c r="C119">
        <v>8536.2999999999993</v>
      </c>
      <c r="D119">
        <v>0.68</v>
      </c>
      <c r="E119">
        <v>0</v>
      </c>
      <c r="F119">
        <v>21.19</v>
      </c>
    </row>
    <row r="120" spans="1:6" x14ac:dyDescent="0.25">
      <c r="A120" s="3">
        <v>42373.570833333331</v>
      </c>
      <c r="B120" t="s">
        <v>36</v>
      </c>
      <c r="C120">
        <v>8100.4</v>
      </c>
      <c r="D120">
        <v>0.7</v>
      </c>
      <c r="E120">
        <v>0</v>
      </c>
      <c r="F120">
        <v>31.83</v>
      </c>
    </row>
    <row r="121" spans="1:6" x14ac:dyDescent="0.25">
      <c r="A121" s="3">
        <v>42373.570833333331</v>
      </c>
      <c r="B121" t="s">
        <v>38</v>
      </c>
      <c r="C121">
        <v>8805.2000000000007</v>
      </c>
      <c r="D121">
        <v>0.67</v>
      </c>
      <c r="E121">
        <v>0</v>
      </c>
      <c r="F121">
        <v>42.49</v>
      </c>
    </row>
    <row r="122" spans="1:6" x14ac:dyDescent="0.25">
      <c r="A122" s="3">
        <v>42373.570833333331</v>
      </c>
      <c r="B122" t="s">
        <v>39</v>
      </c>
      <c r="C122">
        <v>8294.2000000000007</v>
      </c>
      <c r="D122">
        <v>0.69</v>
      </c>
      <c r="E122">
        <v>0</v>
      </c>
      <c r="F122">
        <v>53.13</v>
      </c>
    </row>
    <row r="123" spans="1:6" x14ac:dyDescent="0.25">
      <c r="A123" s="3">
        <v>42373.570833333331</v>
      </c>
      <c r="B123" t="s">
        <v>40</v>
      </c>
      <c r="C123">
        <v>2653</v>
      </c>
      <c r="D123">
        <v>1.23</v>
      </c>
      <c r="E123">
        <v>0</v>
      </c>
      <c r="F123">
        <v>63.76</v>
      </c>
    </row>
    <row r="124" spans="1:6" x14ac:dyDescent="0.25">
      <c r="A124" s="3">
        <v>42373.570833333331</v>
      </c>
      <c r="B124" t="s">
        <v>41</v>
      </c>
      <c r="C124">
        <v>16008.1</v>
      </c>
      <c r="D124">
        <v>0.52</v>
      </c>
      <c r="E124">
        <v>0</v>
      </c>
      <c r="F124">
        <v>74.44</v>
      </c>
    </row>
    <row r="125" spans="1:6" x14ac:dyDescent="0.25">
      <c r="A125" s="3">
        <v>42374.613888888889</v>
      </c>
      <c r="B125" t="s">
        <v>34</v>
      </c>
      <c r="C125">
        <v>8397.7999999999993</v>
      </c>
      <c r="D125">
        <v>0.69</v>
      </c>
      <c r="E125">
        <v>0</v>
      </c>
      <c r="F125">
        <v>10.56</v>
      </c>
    </row>
    <row r="126" spans="1:6" x14ac:dyDescent="0.25">
      <c r="A126" s="3">
        <v>42374.613888888889</v>
      </c>
      <c r="B126" t="s">
        <v>35</v>
      </c>
      <c r="C126">
        <v>8487.5</v>
      </c>
      <c r="D126">
        <v>0.69</v>
      </c>
      <c r="E126">
        <v>0</v>
      </c>
      <c r="F126">
        <v>21.2</v>
      </c>
    </row>
    <row r="127" spans="1:6" x14ac:dyDescent="0.25">
      <c r="A127" s="3">
        <v>42374.613888888889</v>
      </c>
      <c r="B127" t="s">
        <v>36</v>
      </c>
      <c r="C127">
        <v>8171.2</v>
      </c>
      <c r="D127">
        <v>0.7</v>
      </c>
      <c r="E127">
        <v>0</v>
      </c>
      <c r="F127">
        <v>31.83</v>
      </c>
    </row>
    <row r="128" spans="1:6" x14ac:dyDescent="0.25">
      <c r="A128" s="3">
        <v>42374.613888888889</v>
      </c>
      <c r="B128" t="s">
        <v>38</v>
      </c>
      <c r="C128">
        <v>8807.2999999999993</v>
      </c>
      <c r="D128">
        <v>0.67</v>
      </c>
      <c r="E128">
        <v>0</v>
      </c>
      <c r="F128">
        <v>42.49</v>
      </c>
    </row>
    <row r="129" spans="1:6" x14ac:dyDescent="0.25">
      <c r="A129" s="3">
        <v>42374.613888888889</v>
      </c>
      <c r="B129" t="s">
        <v>39</v>
      </c>
      <c r="C129">
        <v>8235.6</v>
      </c>
      <c r="D129">
        <v>0.7</v>
      </c>
      <c r="E129">
        <v>0</v>
      </c>
      <c r="F129">
        <v>53.14</v>
      </c>
    </row>
    <row r="130" spans="1:6" x14ac:dyDescent="0.25">
      <c r="A130" s="3">
        <v>42374.613888888889</v>
      </c>
      <c r="B130" t="s">
        <v>40</v>
      </c>
      <c r="C130">
        <v>2611.4</v>
      </c>
      <c r="D130">
        <v>1.24</v>
      </c>
      <c r="E130">
        <v>0</v>
      </c>
      <c r="F130">
        <v>63.76</v>
      </c>
    </row>
    <row r="131" spans="1:6" x14ac:dyDescent="0.25">
      <c r="A131" s="3">
        <v>42374.613888888889</v>
      </c>
      <c r="B131" t="s">
        <v>41</v>
      </c>
      <c r="C131">
        <v>15979.6</v>
      </c>
      <c r="D131">
        <v>0.5</v>
      </c>
      <c r="E131">
        <v>0</v>
      </c>
      <c r="F131">
        <v>74.45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Data</vt:lpstr>
      <vt:lpstr>Scintillation Counter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2016-01-19T22:12:31Z</dcterms:modified>
</cp:coreProperties>
</file>