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 Sorption\Sorption Experiments\"/>
    </mc:Choice>
  </mc:AlternateContent>
  <bookViews>
    <workbookView xWindow="0" yWindow="0" windowWidth="1080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D14" i="1"/>
  <c r="E14" i="1"/>
  <c r="F14" i="1"/>
  <c r="G14" i="1"/>
  <c r="B14" i="1" l="1"/>
  <c r="B12" i="1" l="1"/>
  <c r="B11" i="1"/>
  <c r="B10" i="1"/>
</calcChain>
</file>

<file path=xl/sharedStrings.xml><?xml version="1.0" encoding="utf-8"?>
<sst xmlns="http://schemas.openxmlformats.org/spreadsheetml/2006/main" count="137" uniqueCount="34">
  <si>
    <t>Radium Activities (Total):</t>
  </si>
  <si>
    <t>pH Values</t>
  </si>
  <si>
    <t>Background Electrolyte</t>
  </si>
  <si>
    <t>Bq</t>
  </si>
  <si>
    <t>mM</t>
  </si>
  <si>
    <t>Total added ionic strength by acid/base is roughly 1 mM</t>
  </si>
  <si>
    <t>Mineral Type</t>
  </si>
  <si>
    <t>Ferrihydrite</t>
  </si>
  <si>
    <t>Pyrite</t>
  </si>
  <si>
    <t>Mineral Mass</t>
  </si>
  <si>
    <t>g</t>
  </si>
  <si>
    <t>Goethite</t>
  </si>
  <si>
    <t>Total Experiments</t>
  </si>
  <si>
    <t>Total Bottles</t>
  </si>
  <si>
    <t>Bottles per experiment</t>
  </si>
  <si>
    <t>Equivalent Volumes of RaStock4</t>
  </si>
  <si>
    <t>Bq/mL</t>
  </si>
  <si>
    <t>mL</t>
  </si>
  <si>
    <t>Montmorillonite</t>
  </si>
  <si>
    <t>Mineral</t>
  </si>
  <si>
    <t>pH</t>
  </si>
  <si>
    <t>Experiment Checklist</t>
  </si>
  <si>
    <t>Total Radium Activity</t>
  </si>
  <si>
    <t>Experiment Planning Table</t>
  </si>
  <si>
    <t>FHY</t>
  </si>
  <si>
    <t>Notes</t>
  </si>
  <si>
    <t>Values Negative</t>
  </si>
  <si>
    <t>Spurious Data point, already being re-run</t>
  </si>
  <si>
    <t>Spurious Data point</t>
  </si>
  <si>
    <t>High Uncertainty</t>
  </si>
  <si>
    <t>Na-Mont.</t>
  </si>
  <si>
    <t>Red entries need further analysis</t>
  </si>
  <si>
    <t>*Bold entries have been run</t>
  </si>
  <si>
    <t>5 Bq too low to count consistently, add 250 Bq fill in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</si>
</sst>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topLeftCell="H1" workbookViewId="0">
      <selection activeCell="K4" sqref="K4"/>
    </sheetView>
  </sheetViews>
  <sheetFormatPr defaultRowHeight="15" x14ac:dyDescent="0.25"/>
  <cols>
    <col min="1" max="1" width="28.85546875" bestFit="1" customWidth="1"/>
    <col min="2" max="2" width="11.5703125" bestFit="1" customWidth="1"/>
    <col min="11" max="11" width="31" bestFit="1" customWidth="1"/>
    <col min="14" max="14" width="20" bestFit="1" customWidth="1"/>
  </cols>
  <sheetData>
    <row r="1" spans="1:15" x14ac:dyDescent="0.25">
      <c r="A1" t="s">
        <v>23</v>
      </c>
      <c r="B1" s="1"/>
      <c r="K1" t="s">
        <v>21</v>
      </c>
      <c r="L1" t="s">
        <v>19</v>
      </c>
      <c r="M1" t="s">
        <v>20</v>
      </c>
      <c r="N1" t="s">
        <v>22</v>
      </c>
      <c r="O1" t="s">
        <v>25</v>
      </c>
    </row>
    <row r="2" spans="1:15" x14ac:dyDescent="0.25">
      <c r="K2" s="1" t="s">
        <v>32</v>
      </c>
      <c r="L2" s="1" t="s">
        <v>24</v>
      </c>
      <c r="M2" s="1">
        <v>3</v>
      </c>
      <c r="N2" s="1">
        <v>0</v>
      </c>
    </row>
    <row r="3" spans="1:15" x14ac:dyDescent="0.25">
      <c r="A3" t="s">
        <v>0</v>
      </c>
      <c r="B3">
        <v>0</v>
      </c>
      <c r="C3">
        <v>10</v>
      </c>
      <c r="D3">
        <v>50</v>
      </c>
      <c r="E3">
        <v>100</v>
      </c>
      <c r="F3">
        <v>250</v>
      </c>
      <c r="G3">
        <v>500</v>
      </c>
      <c r="H3" t="s">
        <v>3</v>
      </c>
      <c r="K3" s="3" t="s">
        <v>31</v>
      </c>
      <c r="L3" s="4" t="s">
        <v>24</v>
      </c>
      <c r="M3" s="4">
        <v>3</v>
      </c>
      <c r="N3" s="4">
        <v>5</v>
      </c>
      <c r="O3" t="s">
        <v>26</v>
      </c>
    </row>
    <row r="4" spans="1:15" x14ac:dyDescent="0.25">
      <c r="A4" t="s">
        <v>1</v>
      </c>
      <c r="B4">
        <v>3</v>
      </c>
      <c r="C4">
        <v>5</v>
      </c>
      <c r="D4">
        <v>7</v>
      </c>
      <c r="E4">
        <v>9</v>
      </c>
      <c r="L4" s="4" t="s">
        <v>24</v>
      </c>
      <c r="M4" s="4">
        <v>3</v>
      </c>
      <c r="N4" s="4">
        <v>10</v>
      </c>
      <c r="O4" t="s">
        <v>26</v>
      </c>
    </row>
    <row r="5" spans="1:15" x14ac:dyDescent="0.25">
      <c r="A5" t="s">
        <v>2</v>
      </c>
      <c r="B5">
        <v>10</v>
      </c>
      <c r="C5" t="s">
        <v>4</v>
      </c>
      <c r="D5" t="s">
        <v>5</v>
      </c>
      <c r="L5" s="1" t="s">
        <v>24</v>
      </c>
      <c r="M5" s="1">
        <v>3</v>
      </c>
      <c r="N5" s="1">
        <v>50</v>
      </c>
    </row>
    <row r="6" spans="1:15" x14ac:dyDescent="0.25">
      <c r="A6" t="s">
        <v>6</v>
      </c>
      <c r="B6" t="s">
        <v>7</v>
      </c>
      <c r="C6" t="s">
        <v>8</v>
      </c>
      <c r="D6" t="s">
        <v>11</v>
      </c>
      <c r="E6" t="s">
        <v>18</v>
      </c>
      <c r="L6" s="4" t="s">
        <v>24</v>
      </c>
      <c r="M6" s="4">
        <v>3</v>
      </c>
      <c r="N6" s="4">
        <v>100</v>
      </c>
      <c r="O6" t="s">
        <v>27</v>
      </c>
    </row>
    <row r="7" spans="1:15" x14ac:dyDescent="0.25">
      <c r="A7" t="s">
        <v>9</v>
      </c>
      <c r="B7">
        <v>0.03</v>
      </c>
      <c r="C7" t="s">
        <v>10</v>
      </c>
      <c r="L7" s="4" t="s">
        <v>24</v>
      </c>
      <c r="M7" s="4">
        <v>3</v>
      </c>
      <c r="N7" s="4">
        <v>500</v>
      </c>
      <c r="O7" t="s">
        <v>27</v>
      </c>
    </row>
    <row r="8" spans="1:15" x14ac:dyDescent="0.25">
      <c r="L8" s="1" t="s">
        <v>24</v>
      </c>
      <c r="M8" s="1">
        <v>5</v>
      </c>
      <c r="N8" s="1">
        <v>0</v>
      </c>
    </row>
    <row r="9" spans="1:15" x14ac:dyDescent="0.25">
      <c r="L9" s="4" t="s">
        <v>24</v>
      </c>
      <c r="M9" s="4">
        <v>5</v>
      </c>
      <c r="N9" s="4">
        <v>5</v>
      </c>
      <c r="O9" t="s">
        <v>26</v>
      </c>
    </row>
    <row r="10" spans="1:15" x14ac:dyDescent="0.25">
      <c r="A10" t="s">
        <v>12</v>
      </c>
      <c r="B10">
        <f>COUNTA(B4:E4)*COUNTA(B6:H6)</f>
        <v>16</v>
      </c>
      <c r="L10" s="1" t="s">
        <v>24</v>
      </c>
      <c r="M10" s="1">
        <v>5</v>
      </c>
      <c r="N10" s="1">
        <v>10</v>
      </c>
    </row>
    <row r="11" spans="1:15" x14ac:dyDescent="0.25">
      <c r="A11" t="s">
        <v>14</v>
      </c>
      <c r="B11">
        <f>COUNTA(B3:G3)*3</f>
        <v>18</v>
      </c>
      <c r="L11" s="4" t="s">
        <v>24</v>
      </c>
      <c r="M11" s="4">
        <v>5</v>
      </c>
      <c r="N11" s="4">
        <v>50</v>
      </c>
      <c r="O11" t="s">
        <v>28</v>
      </c>
    </row>
    <row r="12" spans="1:15" x14ac:dyDescent="0.25">
      <c r="A12" t="s">
        <v>13</v>
      </c>
      <c r="B12">
        <f>COUNTA(B3:G3)*COUNTA(B4:E4)*COUNTA(B5)*COUNTA(B6:G6)*COUNTA(B7)*3</f>
        <v>288</v>
      </c>
      <c r="L12" s="1" t="s">
        <v>24</v>
      </c>
      <c r="M12" s="1">
        <v>5</v>
      </c>
      <c r="N12" s="1">
        <v>100</v>
      </c>
    </row>
    <row r="13" spans="1:15" x14ac:dyDescent="0.25">
      <c r="L13" s="4" t="s">
        <v>24</v>
      </c>
      <c r="M13" s="4">
        <v>5</v>
      </c>
      <c r="N13" s="4">
        <v>500</v>
      </c>
      <c r="O13" t="s">
        <v>27</v>
      </c>
    </row>
    <row r="14" spans="1:15" x14ac:dyDescent="0.25">
      <c r="A14" t="s">
        <v>15</v>
      </c>
      <c r="B14">
        <f>B3/$A$15</f>
        <v>0</v>
      </c>
      <c r="C14">
        <f t="shared" ref="C14:G14" si="0">C3/$A$15</f>
        <v>1.5834811249049913E-2</v>
      </c>
      <c r="D14">
        <f t="shared" si="0"/>
        <v>7.9174056245249563E-2</v>
      </c>
      <c r="E14">
        <f t="shared" si="0"/>
        <v>0.15834811249049913</v>
      </c>
      <c r="F14">
        <f t="shared" si="0"/>
        <v>0.39587028122624779</v>
      </c>
      <c r="G14">
        <f t="shared" si="0"/>
        <v>0.79174056245249558</v>
      </c>
      <c r="H14" t="s">
        <v>17</v>
      </c>
      <c r="L14" s="1" t="s">
        <v>24</v>
      </c>
      <c r="M14" s="1">
        <v>7</v>
      </c>
      <c r="N14" s="1">
        <v>0</v>
      </c>
    </row>
    <row r="15" spans="1:15" x14ac:dyDescent="0.25">
      <c r="A15">
        <v>631.52</v>
      </c>
      <c r="B15" t="s">
        <v>16</v>
      </c>
      <c r="L15" s="1" t="s">
        <v>24</v>
      </c>
      <c r="M15" s="1">
        <v>7</v>
      </c>
      <c r="N15" s="1">
        <v>5</v>
      </c>
    </row>
    <row r="16" spans="1:15" x14ac:dyDescent="0.25">
      <c r="L16" s="1" t="s">
        <v>24</v>
      </c>
      <c r="M16" s="1">
        <v>7</v>
      </c>
      <c r="N16" s="1">
        <v>10</v>
      </c>
    </row>
    <row r="17" spans="1:15" x14ac:dyDescent="0.25">
      <c r="A17" t="s">
        <v>33</v>
      </c>
      <c r="L17" s="1" t="s">
        <v>24</v>
      </c>
      <c r="M17" s="1">
        <v>7</v>
      </c>
      <c r="N17" s="1">
        <v>50</v>
      </c>
    </row>
    <row r="18" spans="1:15" x14ac:dyDescent="0.25">
      <c r="L18" s="1" t="s">
        <v>24</v>
      </c>
      <c r="M18" s="1">
        <v>7</v>
      </c>
      <c r="N18" s="1">
        <v>100</v>
      </c>
    </row>
    <row r="19" spans="1:15" x14ac:dyDescent="0.25">
      <c r="L19" s="4" t="s">
        <v>24</v>
      </c>
      <c r="M19" s="4">
        <v>7</v>
      </c>
      <c r="N19" s="4">
        <v>500</v>
      </c>
      <c r="O19" t="s">
        <v>27</v>
      </c>
    </row>
    <row r="20" spans="1:15" x14ac:dyDescent="0.25">
      <c r="L20" s="4" t="s">
        <v>24</v>
      </c>
      <c r="M20" s="4">
        <v>9</v>
      </c>
      <c r="N20" s="4">
        <v>0</v>
      </c>
      <c r="O20" s="2" t="s">
        <v>29</v>
      </c>
    </row>
    <row r="21" spans="1:15" x14ac:dyDescent="0.25">
      <c r="L21" s="4" t="s">
        <v>24</v>
      </c>
      <c r="M21" s="4">
        <v>9</v>
      </c>
      <c r="N21" s="4">
        <v>5</v>
      </c>
      <c r="O21" s="2" t="s">
        <v>29</v>
      </c>
    </row>
    <row r="22" spans="1:15" x14ac:dyDescent="0.25">
      <c r="L22" s="4" t="s">
        <v>24</v>
      </c>
      <c r="M22" s="4">
        <v>9</v>
      </c>
      <c r="N22" s="4">
        <v>10</v>
      </c>
      <c r="O22" s="2" t="s">
        <v>29</v>
      </c>
    </row>
    <row r="23" spans="1:15" x14ac:dyDescent="0.25">
      <c r="L23" s="4" t="s">
        <v>24</v>
      </c>
      <c r="M23" s="4">
        <v>9</v>
      </c>
      <c r="N23" s="4">
        <v>50</v>
      </c>
      <c r="O23" s="2" t="s">
        <v>29</v>
      </c>
    </row>
    <row r="24" spans="1:15" x14ac:dyDescent="0.25">
      <c r="L24" s="4" t="s">
        <v>24</v>
      </c>
      <c r="M24" s="4">
        <v>9</v>
      </c>
      <c r="N24" s="4">
        <v>100</v>
      </c>
      <c r="O24" s="2" t="s">
        <v>29</v>
      </c>
    </row>
    <row r="25" spans="1:15" x14ac:dyDescent="0.25">
      <c r="L25" s="1" t="s">
        <v>24</v>
      </c>
      <c r="M25" s="1">
        <v>9</v>
      </c>
      <c r="N25" s="1">
        <v>500</v>
      </c>
    </row>
    <row r="26" spans="1:15" x14ac:dyDescent="0.25">
      <c r="L26" s="2" t="s">
        <v>11</v>
      </c>
      <c r="M26">
        <v>3</v>
      </c>
      <c r="N26">
        <v>0</v>
      </c>
    </row>
    <row r="27" spans="1:15" x14ac:dyDescent="0.25">
      <c r="L27" s="2" t="s">
        <v>11</v>
      </c>
      <c r="M27">
        <v>3</v>
      </c>
      <c r="N27">
        <v>10</v>
      </c>
    </row>
    <row r="28" spans="1:15" x14ac:dyDescent="0.25">
      <c r="L28" s="2" t="s">
        <v>11</v>
      </c>
      <c r="M28">
        <v>3</v>
      </c>
      <c r="N28">
        <v>50</v>
      </c>
    </row>
    <row r="29" spans="1:15" x14ac:dyDescent="0.25">
      <c r="L29" s="2" t="s">
        <v>11</v>
      </c>
      <c r="M29">
        <v>3</v>
      </c>
      <c r="N29">
        <v>100</v>
      </c>
    </row>
    <row r="30" spans="1:15" x14ac:dyDescent="0.25">
      <c r="L30" s="2" t="s">
        <v>11</v>
      </c>
      <c r="M30">
        <v>3</v>
      </c>
      <c r="N30">
        <v>250</v>
      </c>
    </row>
    <row r="31" spans="1:15" x14ac:dyDescent="0.25">
      <c r="L31" s="2" t="s">
        <v>11</v>
      </c>
      <c r="M31">
        <v>3</v>
      </c>
      <c r="N31">
        <v>500</v>
      </c>
    </row>
    <row r="32" spans="1:15" x14ac:dyDescent="0.25">
      <c r="L32" s="2" t="s">
        <v>11</v>
      </c>
      <c r="M32">
        <v>5</v>
      </c>
      <c r="N32">
        <v>0</v>
      </c>
    </row>
    <row r="33" spans="12:14" x14ac:dyDescent="0.25">
      <c r="L33" s="2" t="s">
        <v>11</v>
      </c>
      <c r="M33">
        <v>5</v>
      </c>
      <c r="N33">
        <v>10</v>
      </c>
    </row>
    <row r="34" spans="12:14" x14ac:dyDescent="0.25">
      <c r="L34" s="2" t="s">
        <v>11</v>
      </c>
      <c r="M34">
        <v>5</v>
      </c>
      <c r="N34">
        <v>50</v>
      </c>
    </row>
    <row r="35" spans="12:14" x14ac:dyDescent="0.25">
      <c r="L35" s="2" t="s">
        <v>11</v>
      </c>
      <c r="M35">
        <v>5</v>
      </c>
      <c r="N35">
        <v>100</v>
      </c>
    </row>
    <row r="36" spans="12:14" x14ac:dyDescent="0.25">
      <c r="L36" s="2" t="s">
        <v>11</v>
      </c>
      <c r="M36">
        <v>5</v>
      </c>
      <c r="N36">
        <v>250</v>
      </c>
    </row>
    <row r="37" spans="12:14" x14ac:dyDescent="0.25">
      <c r="L37" s="2" t="s">
        <v>11</v>
      </c>
      <c r="M37">
        <v>5</v>
      </c>
      <c r="N37">
        <v>500</v>
      </c>
    </row>
    <row r="38" spans="12:14" x14ac:dyDescent="0.25">
      <c r="L38" s="2" t="s">
        <v>11</v>
      </c>
      <c r="M38">
        <v>7</v>
      </c>
      <c r="N38">
        <v>0</v>
      </c>
    </row>
    <row r="39" spans="12:14" x14ac:dyDescent="0.25">
      <c r="L39" s="2" t="s">
        <v>11</v>
      </c>
      <c r="M39">
        <v>7</v>
      </c>
      <c r="N39">
        <v>10</v>
      </c>
    </row>
    <row r="40" spans="12:14" x14ac:dyDescent="0.25">
      <c r="L40" s="2" t="s">
        <v>11</v>
      </c>
      <c r="M40">
        <v>7</v>
      </c>
      <c r="N40">
        <v>50</v>
      </c>
    </row>
    <row r="41" spans="12:14" x14ac:dyDescent="0.25">
      <c r="L41" s="2" t="s">
        <v>11</v>
      </c>
      <c r="M41">
        <v>7</v>
      </c>
      <c r="N41">
        <v>100</v>
      </c>
    </row>
    <row r="42" spans="12:14" x14ac:dyDescent="0.25">
      <c r="L42" s="2" t="s">
        <v>11</v>
      </c>
      <c r="M42">
        <v>7</v>
      </c>
      <c r="N42">
        <v>250</v>
      </c>
    </row>
    <row r="43" spans="12:14" x14ac:dyDescent="0.25">
      <c r="L43" s="2" t="s">
        <v>11</v>
      </c>
      <c r="M43">
        <v>7</v>
      </c>
      <c r="N43">
        <v>500</v>
      </c>
    </row>
    <row r="44" spans="12:14" x14ac:dyDescent="0.25">
      <c r="L44" s="2" t="s">
        <v>11</v>
      </c>
      <c r="M44">
        <v>9</v>
      </c>
      <c r="N44">
        <v>0</v>
      </c>
    </row>
    <row r="45" spans="12:14" x14ac:dyDescent="0.25">
      <c r="L45" s="2" t="s">
        <v>11</v>
      </c>
      <c r="M45">
        <v>9</v>
      </c>
      <c r="N45">
        <v>10</v>
      </c>
    </row>
    <row r="46" spans="12:14" x14ac:dyDescent="0.25">
      <c r="L46" s="2" t="s">
        <v>11</v>
      </c>
      <c r="M46">
        <v>9</v>
      </c>
      <c r="N46">
        <v>50</v>
      </c>
    </row>
    <row r="47" spans="12:14" x14ac:dyDescent="0.25">
      <c r="L47" s="2" t="s">
        <v>11</v>
      </c>
      <c r="M47">
        <v>9</v>
      </c>
      <c r="N47">
        <v>100</v>
      </c>
    </row>
    <row r="48" spans="12:14" x14ac:dyDescent="0.25">
      <c r="L48" s="2" t="s">
        <v>11</v>
      </c>
      <c r="M48">
        <v>9</v>
      </c>
      <c r="N48">
        <v>250</v>
      </c>
    </row>
    <row r="49" spans="12:14" x14ac:dyDescent="0.25">
      <c r="L49" s="2" t="s">
        <v>11</v>
      </c>
      <c r="M49">
        <v>9</v>
      </c>
      <c r="N49">
        <v>500</v>
      </c>
    </row>
    <row r="50" spans="12:14" x14ac:dyDescent="0.25">
      <c r="L50" s="2" t="s">
        <v>30</v>
      </c>
      <c r="M50">
        <v>3</v>
      </c>
      <c r="N50">
        <v>0</v>
      </c>
    </row>
    <row r="51" spans="12:14" x14ac:dyDescent="0.25">
      <c r="L51" s="2" t="s">
        <v>30</v>
      </c>
      <c r="M51">
        <v>3</v>
      </c>
      <c r="N51">
        <v>10</v>
      </c>
    </row>
    <row r="52" spans="12:14" x14ac:dyDescent="0.25">
      <c r="L52" s="2" t="s">
        <v>30</v>
      </c>
      <c r="M52">
        <v>3</v>
      </c>
      <c r="N52">
        <v>50</v>
      </c>
    </row>
    <row r="53" spans="12:14" x14ac:dyDescent="0.25">
      <c r="L53" s="2" t="s">
        <v>30</v>
      </c>
      <c r="M53">
        <v>3</v>
      </c>
      <c r="N53">
        <v>100</v>
      </c>
    </row>
    <row r="54" spans="12:14" x14ac:dyDescent="0.25">
      <c r="L54" s="2" t="s">
        <v>30</v>
      </c>
      <c r="M54">
        <v>3</v>
      </c>
      <c r="N54">
        <v>250</v>
      </c>
    </row>
    <row r="55" spans="12:14" x14ac:dyDescent="0.25">
      <c r="L55" s="2" t="s">
        <v>30</v>
      </c>
      <c r="M55">
        <v>3</v>
      </c>
      <c r="N55">
        <v>500</v>
      </c>
    </row>
    <row r="56" spans="12:14" x14ac:dyDescent="0.25">
      <c r="L56" s="2" t="s">
        <v>30</v>
      </c>
      <c r="M56">
        <v>5</v>
      </c>
      <c r="N56">
        <v>0</v>
      </c>
    </row>
    <row r="57" spans="12:14" x14ac:dyDescent="0.25">
      <c r="L57" s="2" t="s">
        <v>30</v>
      </c>
      <c r="M57">
        <v>5</v>
      </c>
      <c r="N57">
        <v>10</v>
      </c>
    </row>
    <row r="58" spans="12:14" x14ac:dyDescent="0.25">
      <c r="L58" s="2" t="s">
        <v>30</v>
      </c>
      <c r="M58">
        <v>5</v>
      </c>
      <c r="N58">
        <v>50</v>
      </c>
    </row>
    <row r="59" spans="12:14" x14ac:dyDescent="0.25">
      <c r="L59" s="2" t="s">
        <v>30</v>
      </c>
      <c r="M59">
        <v>5</v>
      </c>
      <c r="N59">
        <v>100</v>
      </c>
    </row>
    <row r="60" spans="12:14" x14ac:dyDescent="0.25">
      <c r="L60" s="2" t="s">
        <v>30</v>
      </c>
      <c r="M60">
        <v>5</v>
      </c>
      <c r="N60">
        <v>250</v>
      </c>
    </row>
    <row r="61" spans="12:14" x14ac:dyDescent="0.25">
      <c r="L61" s="2" t="s">
        <v>30</v>
      </c>
      <c r="M61">
        <v>5</v>
      </c>
      <c r="N61">
        <v>500</v>
      </c>
    </row>
    <row r="62" spans="12:14" x14ac:dyDescent="0.25">
      <c r="L62" s="2" t="s">
        <v>30</v>
      </c>
      <c r="M62">
        <v>7</v>
      </c>
      <c r="N62">
        <v>0</v>
      </c>
    </row>
    <row r="63" spans="12:14" x14ac:dyDescent="0.25">
      <c r="L63" s="2" t="s">
        <v>30</v>
      </c>
      <c r="M63">
        <v>7</v>
      </c>
      <c r="N63">
        <v>10</v>
      </c>
    </row>
    <row r="64" spans="12:14" x14ac:dyDescent="0.25">
      <c r="L64" s="2" t="s">
        <v>30</v>
      </c>
      <c r="M64">
        <v>7</v>
      </c>
      <c r="N64">
        <v>50</v>
      </c>
    </row>
    <row r="65" spans="12:14" x14ac:dyDescent="0.25">
      <c r="L65" s="2" t="s">
        <v>30</v>
      </c>
      <c r="M65">
        <v>7</v>
      </c>
      <c r="N65">
        <v>100</v>
      </c>
    </row>
    <row r="66" spans="12:14" x14ac:dyDescent="0.25">
      <c r="L66" s="2" t="s">
        <v>30</v>
      </c>
      <c r="M66">
        <v>7</v>
      </c>
      <c r="N66">
        <v>250</v>
      </c>
    </row>
    <row r="67" spans="12:14" x14ac:dyDescent="0.25">
      <c r="L67" s="2" t="s">
        <v>30</v>
      </c>
      <c r="M67">
        <v>7</v>
      </c>
      <c r="N67">
        <v>500</v>
      </c>
    </row>
    <row r="68" spans="12:14" x14ac:dyDescent="0.25">
      <c r="L68" s="2" t="s">
        <v>30</v>
      </c>
      <c r="M68">
        <v>9</v>
      </c>
      <c r="N68">
        <v>0</v>
      </c>
    </row>
    <row r="69" spans="12:14" x14ac:dyDescent="0.25">
      <c r="L69" s="2" t="s">
        <v>30</v>
      </c>
      <c r="M69">
        <v>9</v>
      </c>
      <c r="N69">
        <v>10</v>
      </c>
    </row>
    <row r="70" spans="12:14" x14ac:dyDescent="0.25">
      <c r="L70" s="2" t="s">
        <v>30</v>
      </c>
      <c r="M70">
        <v>9</v>
      </c>
      <c r="N70">
        <v>50</v>
      </c>
    </row>
    <row r="71" spans="12:14" x14ac:dyDescent="0.25">
      <c r="L71" s="2" t="s">
        <v>30</v>
      </c>
      <c r="M71">
        <v>9</v>
      </c>
      <c r="N71">
        <v>100</v>
      </c>
    </row>
    <row r="72" spans="12:14" x14ac:dyDescent="0.25">
      <c r="L72" s="2" t="s">
        <v>30</v>
      </c>
      <c r="M72">
        <v>9</v>
      </c>
      <c r="N72">
        <v>250</v>
      </c>
    </row>
    <row r="73" spans="12:14" x14ac:dyDescent="0.25">
      <c r="L73" s="2" t="s">
        <v>30</v>
      </c>
      <c r="M73">
        <v>9</v>
      </c>
      <c r="N73">
        <v>500</v>
      </c>
    </row>
    <row r="74" spans="12:14" x14ac:dyDescent="0.25">
      <c r="L74" s="2" t="s">
        <v>8</v>
      </c>
      <c r="M74">
        <v>3</v>
      </c>
      <c r="N74">
        <v>0</v>
      </c>
    </row>
    <row r="75" spans="12:14" x14ac:dyDescent="0.25">
      <c r="L75" s="2" t="s">
        <v>8</v>
      </c>
      <c r="M75">
        <v>3</v>
      </c>
      <c r="N75">
        <v>10</v>
      </c>
    </row>
    <row r="76" spans="12:14" x14ac:dyDescent="0.25">
      <c r="L76" s="2" t="s">
        <v>8</v>
      </c>
      <c r="M76">
        <v>3</v>
      </c>
      <c r="N76">
        <v>50</v>
      </c>
    </row>
    <row r="77" spans="12:14" x14ac:dyDescent="0.25">
      <c r="L77" s="2" t="s">
        <v>8</v>
      </c>
      <c r="M77">
        <v>3</v>
      </c>
      <c r="N77">
        <v>100</v>
      </c>
    </row>
    <row r="78" spans="12:14" x14ac:dyDescent="0.25">
      <c r="L78" s="2" t="s">
        <v>8</v>
      </c>
      <c r="M78">
        <v>3</v>
      </c>
      <c r="N78">
        <v>250</v>
      </c>
    </row>
    <row r="79" spans="12:14" x14ac:dyDescent="0.25">
      <c r="L79" s="2" t="s">
        <v>8</v>
      </c>
      <c r="M79">
        <v>3</v>
      </c>
      <c r="N79">
        <v>500</v>
      </c>
    </row>
    <row r="80" spans="12:14" x14ac:dyDescent="0.25">
      <c r="L80" s="2" t="s">
        <v>8</v>
      </c>
      <c r="M80">
        <v>5</v>
      </c>
      <c r="N80">
        <v>0</v>
      </c>
    </row>
    <row r="81" spans="12:14" x14ac:dyDescent="0.25">
      <c r="L81" s="2" t="s">
        <v>8</v>
      </c>
      <c r="M81">
        <v>5</v>
      </c>
      <c r="N81">
        <v>10</v>
      </c>
    </row>
    <row r="82" spans="12:14" x14ac:dyDescent="0.25">
      <c r="L82" s="2" t="s">
        <v>8</v>
      </c>
      <c r="M82">
        <v>5</v>
      </c>
      <c r="N82">
        <v>50</v>
      </c>
    </row>
    <row r="83" spans="12:14" x14ac:dyDescent="0.25">
      <c r="L83" s="2" t="s">
        <v>8</v>
      </c>
      <c r="M83">
        <v>5</v>
      </c>
      <c r="N83">
        <v>100</v>
      </c>
    </row>
    <row r="84" spans="12:14" x14ac:dyDescent="0.25">
      <c r="L84" s="2" t="s">
        <v>8</v>
      </c>
      <c r="M84">
        <v>5</v>
      </c>
      <c r="N84">
        <v>250</v>
      </c>
    </row>
    <row r="85" spans="12:14" x14ac:dyDescent="0.25">
      <c r="L85" s="2" t="s">
        <v>8</v>
      </c>
      <c r="M85">
        <v>5</v>
      </c>
      <c r="N85">
        <v>500</v>
      </c>
    </row>
    <row r="86" spans="12:14" x14ac:dyDescent="0.25">
      <c r="L86" s="2" t="s">
        <v>8</v>
      </c>
      <c r="M86">
        <v>7</v>
      </c>
      <c r="N86">
        <v>0</v>
      </c>
    </row>
    <row r="87" spans="12:14" x14ac:dyDescent="0.25">
      <c r="L87" s="2" t="s">
        <v>8</v>
      </c>
      <c r="M87">
        <v>7</v>
      </c>
      <c r="N87">
        <v>10</v>
      </c>
    </row>
    <row r="88" spans="12:14" x14ac:dyDescent="0.25">
      <c r="L88" s="2" t="s">
        <v>8</v>
      </c>
      <c r="M88">
        <v>7</v>
      </c>
      <c r="N88">
        <v>50</v>
      </c>
    </row>
    <row r="89" spans="12:14" x14ac:dyDescent="0.25">
      <c r="L89" s="2" t="s">
        <v>8</v>
      </c>
      <c r="M89">
        <v>7</v>
      </c>
      <c r="N89">
        <v>100</v>
      </c>
    </row>
    <row r="90" spans="12:14" x14ac:dyDescent="0.25">
      <c r="L90" s="2" t="s">
        <v>8</v>
      </c>
      <c r="M90">
        <v>7</v>
      </c>
      <c r="N90">
        <v>250</v>
      </c>
    </row>
    <row r="91" spans="12:14" x14ac:dyDescent="0.25">
      <c r="L91" s="2" t="s">
        <v>8</v>
      </c>
      <c r="M91">
        <v>7</v>
      </c>
      <c r="N91">
        <v>500</v>
      </c>
    </row>
    <row r="92" spans="12:14" x14ac:dyDescent="0.25">
      <c r="L92" s="2" t="s">
        <v>8</v>
      </c>
      <c r="M92">
        <v>9</v>
      </c>
      <c r="N92">
        <v>0</v>
      </c>
    </row>
    <row r="93" spans="12:14" x14ac:dyDescent="0.25">
      <c r="L93" s="2" t="s">
        <v>8</v>
      </c>
      <c r="M93">
        <v>9</v>
      </c>
      <c r="N93">
        <v>10</v>
      </c>
    </row>
    <row r="94" spans="12:14" x14ac:dyDescent="0.25">
      <c r="L94" s="2" t="s">
        <v>8</v>
      </c>
      <c r="M94">
        <v>9</v>
      </c>
      <c r="N94">
        <v>50</v>
      </c>
    </row>
    <row r="95" spans="12:14" x14ac:dyDescent="0.25">
      <c r="L95" s="2" t="s">
        <v>8</v>
      </c>
      <c r="M95">
        <v>9</v>
      </c>
      <c r="N95">
        <v>100</v>
      </c>
    </row>
    <row r="96" spans="12:14" x14ac:dyDescent="0.25">
      <c r="L96" s="2" t="s">
        <v>8</v>
      </c>
      <c r="M96">
        <v>9</v>
      </c>
      <c r="N96">
        <v>250</v>
      </c>
    </row>
    <row r="97" spans="12:14" x14ac:dyDescent="0.25">
      <c r="L97" s="2" t="s">
        <v>8</v>
      </c>
      <c r="M97">
        <v>9</v>
      </c>
      <c r="N9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2015-10-19T18:09:01Z</dcterms:created>
  <dcterms:modified xsi:type="dcterms:W3CDTF">2016-02-12T03:18:14Z</dcterms:modified>
</cp:coreProperties>
</file>