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à\MasterNotes\Mandatory Exams\Distributed Systems &amp; Computer and Network Security\Computer and Network Security\HW1\"/>
    </mc:Choice>
  </mc:AlternateContent>
  <xr:revisionPtr revIDLastSave="0" documentId="13_ncr:1_{D50171C1-7347-47D6-A960-481C4670F1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1" l="1"/>
  <c r="C100" i="1"/>
  <c r="C97" i="1"/>
  <c r="C94" i="1"/>
  <c r="C90" i="1"/>
  <c r="C87" i="1"/>
  <c r="C84" i="1"/>
  <c r="C81" i="1"/>
  <c r="C77" i="1"/>
  <c r="C74" i="1"/>
  <c r="C71" i="1"/>
  <c r="C68" i="1"/>
  <c r="C64" i="1"/>
  <c r="C61" i="1"/>
  <c r="C58" i="1"/>
  <c r="C55" i="1"/>
  <c r="C51" i="1"/>
  <c r="C48" i="1"/>
  <c r="C45" i="1"/>
  <c r="C42" i="1"/>
  <c r="C38" i="1"/>
  <c r="C35" i="1"/>
  <c r="C32" i="1"/>
  <c r="C29" i="1"/>
  <c r="C25" i="1"/>
  <c r="C22" i="1"/>
  <c r="C19" i="1"/>
  <c r="C16" i="1"/>
  <c r="C12" i="1"/>
  <c r="C9" i="1"/>
  <c r="C6" i="1"/>
  <c r="C3" i="1"/>
</calcChain>
</file>

<file path=xl/sharedStrings.xml><?xml version="1.0" encoding="utf-8"?>
<sst xmlns="http://schemas.openxmlformats.org/spreadsheetml/2006/main" count="104" uniqueCount="14">
  <si>
    <t>aes-256-cbc</t>
  </si>
  <si>
    <t>100K</t>
  </si>
  <si>
    <t>ENC</t>
  </si>
  <si>
    <t>DEC</t>
  </si>
  <si>
    <t>1MB</t>
  </si>
  <si>
    <t>10MB</t>
  </si>
  <si>
    <t>100MB</t>
  </si>
  <si>
    <t>aes-256-ecb</t>
  </si>
  <si>
    <t>camellia-256-cbc</t>
  </si>
  <si>
    <t>camellia-256-ecb</t>
  </si>
  <si>
    <t>aria-256-cbc</t>
  </si>
  <si>
    <t>aria-256-ecb</t>
  </si>
  <si>
    <t>des-cbc</t>
  </si>
  <si>
    <t>des-ecb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</si>
</sst>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Encryption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result!$A$1</c:f>
              <c:strCache>
                <c:ptCount val="1"/>
                <c:pt idx="0">
                  <c:v>aes-256-cbc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(result!$A$2,result!$A$5,result!$A$8,result!$A$11)</c:f>
              <c:strCache>
                <c:ptCount val="4"/>
                <c:pt idx="0">
                  <c:v>100K</c:v>
                </c:pt>
                <c:pt idx="1">
                  <c:v>1MB</c:v>
                </c:pt>
                <c:pt idx="2">
                  <c:v>10MB</c:v>
                </c:pt>
                <c:pt idx="3">
                  <c:v>100MB</c:v>
                </c:pt>
              </c:strCache>
            </c:strRef>
          </c:cat>
          <c:val>
            <c:numRef>
              <c:f>(result!$B$3,result!$B$6,result!$B$9,result!$B$12)</c:f>
              <c:numCache>
                <c:formatCode>#,##0</c:formatCode>
                <c:ptCount val="4"/>
                <c:pt idx="0">
                  <c:v>9821</c:v>
                </c:pt>
                <c:pt idx="1">
                  <c:v>11508</c:v>
                </c:pt>
                <c:pt idx="2">
                  <c:v>32704</c:v>
                </c:pt>
                <c:pt idx="3">
                  <c:v>102981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F-47F4-94BF-AA926337C8F3}"/>
            </c:ext>
          </c:extLst>
        </c:ser>
        <c:ser>
          <c:idx val="1"/>
          <c:order val="1"/>
          <c:tx>
            <c:strRef>
              <c:f>result!$A$14</c:f>
              <c:strCache>
                <c:ptCount val="1"/>
                <c:pt idx="0">
                  <c:v>aes-256-ecb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(result!$A$2,result!$A$5,result!$A$8,result!$A$11)</c:f>
              <c:strCache>
                <c:ptCount val="4"/>
                <c:pt idx="0">
                  <c:v>100K</c:v>
                </c:pt>
                <c:pt idx="1">
                  <c:v>1MB</c:v>
                </c:pt>
                <c:pt idx="2">
                  <c:v>10MB</c:v>
                </c:pt>
                <c:pt idx="3">
                  <c:v>100MB</c:v>
                </c:pt>
              </c:strCache>
            </c:strRef>
          </c:cat>
          <c:val>
            <c:numRef>
              <c:f>(result!$B$16,result!$B$19,result!$B$22,result!$B$25)</c:f>
              <c:numCache>
                <c:formatCode>#,##0</c:formatCode>
                <c:ptCount val="4"/>
                <c:pt idx="0">
                  <c:v>8197</c:v>
                </c:pt>
                <c:pt idx="1">
                  <c:v>15392</c:v>
                </c:pt>
                <c:pt idx="2">
                  <c:v>31261</c:v>
                </c:pt>
                <c:pt idx="3">
                  <c:v>92260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F-47F4-94BF-AA926337C8F3}"/>
            </c:ext>
          </c:extLst>
        </c:ser>
        <c:ser>
          <c:idx val="2"/>
          <c:order val="2"/>
          <c:tx>
            <c:strRef>
              <c:f>result!$A$27</c:f>
              <c:strCache>
                <c:ptCount val="1"/>
                <c:pt idx="0">
                  <c:v>camellia-256-cbc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(result!$B$29,result!$B$32,result!$B$35,result!$B$38)</c:f>
              <c:numCache>
                <c:formatCode>#,##0</c:formatCode>
                <c:ptCount val="4"/>
                <c:pt idx="0">
                  <c:v>8585</c:v>
                </c:pt>
                <c:pt idx="1">
                  <c:v>14404</c:v>
                </c:pt>
                <c:pt idx="2">
                  <c:v>39218</c:v>
                </c:pt>
                <c:pt idx="3">
                  <c:v>161664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C-4459-82EB-2B8BE9247131}"/>
            </c:ext>
          </c:extLst>
        </c:ser>
        <c:ser>
          <c:idx val="3"/>
          <c:order val="3"/>
          <c:tx>
            <c:strRef>
              <c:f>result!$A$40</c:f>
              <c:strCache>
                <c:ptCount val="1"/>
                <c:pt idx="0">
                  <c:v>camellia-256-ecb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(result!$B$42,result!$B$45,result!$B$48,result!$B$51)</c:f>
              <c:numCache>
                <c:formatCode>#,##0</c:formatCode>
                <c:ptCount val="4"/>
                <c:pt idx="0">
                  <c:v>8644</c:v>
                </c:pt>
                <c:pt idx="1">
                  <c:v>15067</c:v>
                </c:pt>
                <c:pt idx="2">
                  <c:v>38670</c:v>
                </c:pt>
                <c:pt idx="3">
                  <c:v>158001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C-4459-82EB-2B8BE9247131}"/>
            </c:ext>
          </c:extLst>
        </c:ser>
        <c:ser>
          <c:idx val="4"/>
          <c:order val="4"/>
          <c:tx>
            <c:strRef>
              <c:f>result!$A$53</c:f>
              <c:strCache>
                <c:ptCount val="1"/>
                <c:pt idx="0">
                  <c:v>aria-256-cbc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(result!$B$55,result!$B$58,result!$B$61,result!$B$64)</c:f>
              <c:numCache>
                <c:formatCode>#,##0</c:formatCode>
                <c:ptCount val="4"/>
                <c:pt idx="0">
                  <c:v>8518</c:v>
                </c:pt>
                <c:pt idx="1">
                  <c:v>14624</c:v>
                </c:pt>
                <c:pt idx="2">
                  <c:v>39910</c:v>
                </c:pt>
                <c:pt idx="3">
                  <c:v>182544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C-4459-82EB-2B8BE9247131}"/>
            </c:ext>
          </c:extLst>
        </c:ser>
        <c:ser>
          <c:idx val="5"/>
          <c:order val="5"/>
          <c:tx>
            <c:strRef>
              <c:f>result!$A$66</c:f>
              <c:strCache>
                <c:ptCount val="1"/>
                <c:pt idx="0">
                  <c:v>aria-256-ecb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(result!$B$68,result!$B$71,result!$B$74,result!$B$77)</c:f>
              <c:numCache>
                <c:formatCode>#,##0</c:formatCode>
                <c:ptCount val="4"/>
                <c:pt idx="0">
                  <c:v>9594</c:v>
                </c:pt>
                <c:pt idx="1">
                  <c:v>11497</c:v>
                </c:pt>
                <c:pt idx="2">
                  <c:v>40732</c:v>
                </c:pt>
                <c:pt idx="3">
                  <c:v>184183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C-4459-82EB-2B8BE9247131}"/>
            </c:ext>
          </c:extLst>
        </c:ser>
        <c:ser>
          <c:idx val="6"/>
          <c:order val="6"/>
          <c:tx>
            <c:strRef>
              <c:f>result!$A$79</c:f>
              <c:strCache>
                <c:ptCount val="1"/>
                <c:pt idx="0">
                  <c:v>des-cbc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(result!$B$81,result!$B$84,result!$B$87,result!$B$90)</c:f>
              <c:numCache>
                <c:formatCode>#,##0</c:formatCode>
                <c:ptCount val="4"/>
                <c:pt idx="0">
                  <c:v>9007</c:v>
                </c:pt>
                <c:pt idx="1">
                  <c:v>14167</c:v>
                </c:pt>
                <c:pt idx="2">
                  <c:v>41501</c:v>
                </c:pt>
                <c:pt idx="3">
                  <c:v>217588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C-4459-82EB-2B8BE9247131}"/>
            </c:ext>
          </c:extLst>
        </c:ser>
        <c:ser>
          <c:idx val="7"/>
          <c:order val="7"/>
          <c:tx>
            <c:strRef>
              <c:f>result!$A$92</c:f>
              <c:strCache>
                <c:ptCount val="1"/>
                <c:pt idx="0">
                  <c:v>des-ecb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(result!$B$94,result!$B$97,result!$B$100,result!$B$103)</c:f>
              <c:numCache>
                <c:formatCode>#,##0</c:formatCode>
                <c:ptCount val="4"/>
                <c:pt idx="0">
                  <c:v>9400</c:v>
                </c:pt>
                <c:pt idx="1">
                  <c:v>14671</c:v>
                </c:pt>
                <c:pt idx="2">
                  <c:v>42024</c:v>
                </c:pt>
                <c:pt idx="3">
                  <c:v>221043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C-4459-82EB-2B8BE9247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74160"/>
        <c:axId val="469675472"/>
      </c:lineChart>
      <c:catAx>
        <c:axId val="4696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675472"/>
        <c:crosses val="autoZero"/>
        <c:auto val="1"/>
        <c:lblAlgn val="ctr"/>
        <c:lblOffset val="100"/>
        <c:noMultiLvlLbl val="0"/>
      </c:catAx>
      <c:valAx>
        <c:axId val="4696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67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Decryption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result!$A$1</c:f>
              <c:strCache>
                <c:ptCount val="1"/>
                <c:pt idx="0">
                  <c:v>aes-256-cbc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(result!$A$2,result!$A$5,result!$A$8,result!$A$11)</c:f>
              <c:strCache>
                <c:ptCount val="4"/>
                <c:pt idx="0">
                  <c:v>100K</c:v>
                </c:pt>
                <c:pt idx="1">
                  <c:v>1MB</c:v>
                </c:pt>
                <c:pt idx="2">
                  <c:v>10MB</c:v>
                </c:pt>
                <c:pt idx="3">
                  <c:v>100MB</c:v>
                </c:pt>
              </c:strCache>
            </c:strRef>
          </c:cat>
          <c:val>
            <c:numRef>
              <c:f>(result!$B$4,result!$B$7,result!$B$10,result!$B$13)</c:f>
              <c:numCache>
                <c:formatCode>#,##0</c:formatCode>
                <c:ptCount val="4"/>
                <c:pt idx="0">
                  <c:v>10651</c:v>
                </c:pt>
                <c:pt idx="1">
                  <c:v>9949</c:v>
                </c:pt>
                <c:pt idx="2">
                  <c:v>17839</c:v>
                </c:pt>
                <c:pt idx="3">
                  <c:v>92867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C-4572-B51F-A248DAEB8140}"/>
            </c:ext>
          </c:extLst>
        </c:ser>
        <c:ser>
          <c:idx val="1"/>
          <c:order val="1"/>
          <c:tx>
            <c:strRef>
              <c:f>result!$A$14</c:f>
              <c:strCache>
                <c:ptCount val="1"/>
                <c:pt idx="0">
                  <c:v>aes-256-ecb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(result!$A$2,result!$A$5,result!$A$8,result!$A$11)</c:f>
              <c:strCache>
                <c:ptCount val="4"/>
                <c:pt idx="0">
                  <c:v>100K</c:v>
                </c:pt>
                <c:pt idx="1">
                  <c:v>1MB</c:v>
                </c:pt>
                <c:pt idx="2">
                  <c:v>10MB</c:v>
                </c:pt>
                <c:pt idx="3">
                  <c:v>100MB</c:v>
                </c:pt>
              </c:strCache>
            </c:strRef>
          </c:cat>
          <c:val>
            <c:numRef>
              <c:f>(result!$B$17,result!$B$20,result!$B$23,result!$B$26)</c:f>
              <c:numCache>
                <c:formatCode>#,##0</c:formatCode>
                <c:ptCount val="4"/>
                <c:pt idx="0">
                  <c:v>11876</c:v>
                </c:pt>
                <c:pt idx="1">
                  <c:v>11450</c:v>
                </c:pt>
                <c:pt idx="2">
                  <c:v>16055</c:v>
                </c:pt>
                <c:pt idx="3">
                  <c:v>92154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C-4572-B51F-A248DAEB8140}"/>
            </c:ext>
          </c:extLst>
        </c:ser>
        <c:ser>
          <c:idx val="2"/>
          <c:order val="2"/>
          <c:tx>
            <c:strRef>
              <c:f>result!$A$27</c:f>
              <c:strCache>
                <c:ptCount val="1"/>
                <c:pt idx="0">
                  <c:v>camellia-256-cbc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(result!$B$30,result!$B$33,result!$B$36,result!$B$39)</c:f>
              <c:numCache>
                <c:formatCode>#,##0</c:formatCode>
                <c:ptCount val="4"/>
                <c:pt idx="0">
                  <c:v>11823</c:v>
                </c:pt>
                <c:pt idx="1">
                  <c:v>10711</c:v>
                </c:pt>
                <c:pt idx="2">
                  <c:v>23468</c:v>
                </c:pt>
                <c:pt idx="3">
                  <c:v>163718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0C-4572-B51F-A248DAEB8140}"/>
            </c:ext>
          </c:extLst>
        </c:ser>
        <c:ser>
          <c:idx val="3"/>
          <c:order val="3"/>
          <c:tx>
            <c:strRef>
              <c:f>result!$A$40</c:f>
              <c:strCache>
                <c:ptCount val="1"/>
                <c:pt idx="0">
                  <c:v>camellia-256-ecb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(result!$B$43,result!$B$46,result!$B$49,result!$B$52)</c:f>
              <c:numCache>
                <c:formatCode>#,##0</c:formatCode>
                <c:ptCount val="4"/>
                <c:pt idx="0">
                  <c:v>11186</c:v>
                </c:pt>
                <c:pt idx="1">
                  <c:v>11978</c:v>
                </c:pt>
                <c:pt idx="2">
                  <c:v>24998</c:v>
                </c:pt>
                <c:pt idx="3">
                  <c:v>167877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0C-4572-B51F-A248DAEB8140}"/>
            </c:ext>
          </c:extLst>
        </c:ser>
        <c:ser>
          <c:idx val="4"/>
          <c:order val="4"/>
          <c:tx>
            <c:strRef>
              <c:f>result!$A$53</c:f>
              <c:strCache>
                <c:ptCount val="1"/>
                <c:pt idx="0">
                  <c:v>aria-256-cbc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(result!$B$56,result!$B$59,result!$B$62,result!$B$65)</c:f>
              <c:numCache>
                <c:formatCode>#,##0</c:formatCode>
                <c:ptCount val="4"/>
                <c:pt idx="0">
                  <c:v>10335</c:v>
                </c:pt>
                <c:pt idx="1">
                  <c:v>12909</c:v>
                </c:pt>
                <c:pt idx="2">
                  <c:v>27147</c:v>
                </c:pt>
                <c:pt idx="3">
                  <c:v>189530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0C-4572-B51F-A248DAEB8140}"/>
            </c:ext>
          </c:extLst>
        </c:ser>
        <c:ser>
          <c:idx val="5"/>
          <c:order val="5"/>
          <c:tx>
            <c:strRef>
              <c:f>result!$A$66</c:f>
              <c:strCache>
                <c:ptCount val="1"/>
                <c:pt idx="0">
                  <c:v>aria-256-ecb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(result!$B$69,result!$B$72,result!$B$75,result!$B$78)</c:f>
              <c:numCache>
                <c:formatCode>#,##0</c:formatCode>
                <c:ptCount val="4"/>
                <c:pt idx="0">
                  <c:v>11950</c:v>
                </c:pt>
                <c:pt idx="1">
                  <c:v>10535</c:v>
                </c:pt>
                <c:pt idx="2">
                  <c:v>26533</c:v>
                </c:pt>
                <c:pt idx="3">
                  <c:v>193046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0C-4572-B51F-A248DAEB8140}"/>
            </c:ext>
          </c:extLst>
        </c:ser>
        <c:ser>
          <c:idx val="6"/>
          <c:order val="6"/>
          <c:tx>
            <c:strRef>
              <c:f>result!$A$79</c:f>
              <c:strCache>
                <c:ptCount val="1"/>
                <c:pt idx="0">
                  <c:v>des-cbc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(result!$B$82,result!$B$85,result!$B$88,result!$B$91)</c:f>
              <c:numCache>
                <c:formatCode>#,##0</c:formatCode>
                <c:ptCount val="4"/>
                <c:pt idx="0">
                  <c:v>9324</c:v>
                </c:pt>
                <c:pt idx="1">
                  <c:v>11935</c:v>
                </c:pt>
                <c:pt idx="2">
                  <c:v>28313</c:v>
                </c:pt>
                <c:pt idx="3">
                  <c:v>233571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0C-4572-B51F-A248DAEB8140}"/>
            </c:ext>
          </c:extLst>
        </c:ser>
        <c:ser>
          <c:idx val="7"/>
          <c:order val="7"/>
          <c:tx>
            <c:strRef>
              <c:f>result!$A$92</c:f>
              <c:strCache>
                <c:ptCount val="1"/>
                <c:pt idx="0">
                  <c:v>des-ecb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(result!$B$95,result!$B$98,result!$B$101,result!$B$104)</c:f>
              <c:numCache>
                <c:formatCode>#,##0</c:formatCode>
                <c:ptCount val="4"/>
                <c:pt idx="0">
                  <c:v>7011</c:v>
                </c:pt>
                <c:pt idx="1">
                  <c:v>12191</c:v>
                </c:pt>
                <c:pt idx="2">
                  <c:v>30745</c:v>
                </c:pt>
                <c:pt idx="3">
                  <c:v>231040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0C-4572-B51F-A248DAEB8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74160"/>
        <c:axId val="469675472"/>
      </c:lineChart>
      <c:catAx>
        <c:axId val="4696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675472"/>
        <c:crosses val="autoZero"/>
        <c:auto val="1"/>
        <c:lblAlgn val="ctr"/>
        <c:lblOffset val="100"/>
        <c:noMultiLvlLbl val="0"/>
      </c:catAx>
      <c:valAx>
        <c:axId val="4696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67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Encryption/Decryption Ratio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</c:f>
              <c:strCache>
                <c:ptCount val="1"/>
                <c:pt idx="0">
                  <c:v>aes-256-cbc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(result!$A$2,result!$A$5,result!$A$8,result!$A$11)</c:f>
              <c:strCache>
                <c:ptCount val="4"/>
                <c:pt idx="0">
                  <c:v>100K</c:v>
                </c:pt>
                <c:pt idx="1">
                  <c:v>1MB</c:v>
                </c:pt>
                <c:pt idx="2">
                  <c:v>10MB</c:v>
                </c:pt>
                <c:pt idx="3">
                  <c:v>100MB</c:v>
                </c:pt>
              </c:strCache>
            </c:strRef>
          </c:cat>
          <c:val>
            <c:numRef>
              <c:f>(result!$C$3,result!$C$6,result!$C$9,result!$C$12)</c:f>
              <c:numCache>
                <c:formatCode>General</c:formatCode>
                <c:ptCount val="4"/>
                <c:pt idx="0">
                  <c:v>0.92207304478452723</c:v>
                </c:pt>
                <c:pt idx="1">
                  <c:v>1.156699165745301</c:v>
                </c:pt>
                <c:pt idx="2">
                  <c:v>1.8332866192051125</c:v>
                </c:pt>
                <c:pt idx="3">
                  <c:v>1.1089084389503268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4-47A8-B472-390B70B17FDD}"/>
            </c:ext>
          </c:extLst>
        </c:ser>
        <c:ser>
          <c:idx val="1"/>
          <c:order val="1"/>
          <c:tx>
            <c:strRef>
              <c:f>result!$A$14</c:f>
              <c:strCache>
                <c:ptCount val="1"/>
                <c:pt idx="0">
                  <c:v>aes-256-ecb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(result!$A$2,result!$A$5,result!$A$8,result!$A$11)</c:f>
              <c:strCache>
                <c:ptCount val="4"/>
                <c:pt idx="0">
                  <c:v>100K</c:v>
                </c:pt>
                <c:pt idx="1">
                  <c:v>1MB</c:v>
                </c:pt>
                <c:pt idx="2">
                  <c:v>10MB</c:v>
                </c:pt>
                <c:pt idx="3">
                  <c:v>100MB</c:v>
                </c:pt>
              </c:strCache>
            </c:strRef>
          </c:cat>
          <c:val>
            <c:numRef>
              <c:f>(result!$C$16,result!$C$19,result!$C$22,result!$C$25)</c:f>
              <c:numCache>
                <c:formatCode>General</c:formatCode>
                <c:ptCount val="4"/>
                <c:pt idx="0">
                  <c:v>0.69021556079488044</c:v>
                </c:pt>
                <c:pt idx="1">
                  <c:v>1.3442794759825327</c:v>
                </c:pt>
                <c:pt idx="2">
                  <c:v>1.9471192774836499</c:v>
                </c:pt>
                <c:pt idx="3">
                  <c:v>1.0011502484970809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4-47A8-B472-390B70B17FDD}"/>
            </c:ext>
          </c:extLst>
        </c:ser>
        <c:ser>
          <c:idx val="2"/>
          <c:order val="2"/>
          <c:tx>
            <c:strRef>
              <c:f>result!$A$27</c:f>
              <c:strCache>
                <c:ptCount val="1"/>
                <c:pt idx="0">
                  <c:v>camellia-256-cbc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(result!$C$29,result!$C$32,result!$C$35,result!$C$38)</c:f>
              <c:numCache>
                <c:formatCode>General</c:formatCode>
                <c:ptCount val="4"/>
                <c:pt idx="0">
                  <c:v>0.72612704051425192</c:v>
                </c:pt>
                <c:pt idx="1">
                  <c:v>1.3447857342918494</c:v>
                </c:pt>
                <c:pt idx="2">
                  <c:v>1.6711266405317879</c:v>
                </c:pt>
                <c:pt idx="3">
                  <c:v>0.98745403681940902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4-47A8-B472-390B70B17FDD}"/>
            </c:ext>
          </c:extLst>
        </c:ser>
        <c:ser>
          <c:idx val="3"/>
          <c:order val="3"/>
          <c:tx>
            <c:strRef>
              <c:f>result!$A$40</c:f>
              <c:strCache>
                <c:ptCount val="1"/>
                <c:pt idx="0">
                  <c:v>camellia-256-ecb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(result!$C$42,result!$C$45,result!$C$48,result!$C$51)</c:f>
              <c:numCache>
                <c:formatCode>General</c:formatCode>
                <c:ptCount val="4"/>
                <c:pt idx="0">
                  <c:v>0.77275165385303057</c:v>
                </c:pt>
                <c:pt idx="1">
                  <c:v>1.2578894640173652</c:v>
                </c:pt>
                <c:pt idx="2">
                  <c:v>1.546923753900312</c:v>
                </c:pt>
                <c:pt idx="3">
                  <c:v>0.94117121463928943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4-47A8-B472-390B70B17FDD}"/>
            </c:ext>
          </c:extLst>
        </c:ser>
        <c:ser>
          <c:idx val="4"/>
          <c:order val="4"/>
          <c:tx>
            <c:strRef>
              <c:f>result!$A$53</c:f>
              <c:strCache>
                <c:ptCount val="1"/>
                <c:pt idx="0">
                  <c:v>aria-256-cbc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(result!$C$55,result!$C$58,result!$C$61,result!$C$64)</c:f>
              <c:numCache>
                <c:formatCode>General</c:formatCode>
                <c:ptCount val="4"/>
                <c:pt idx="0">
                  <c:v>0.82418964683115625</c:v>
                </c:pt>
                <c:pt idx="1">
                  <c:v>1.1328530482609032</c:v>
                </c:pt>
                <c:pt idx="2">
                  <c:v>1.4701440306479536</c:v>
                </c:pt>
                <c:pt idx="3">
                  <c:v>0.96314039993668543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4-47A8-B472-390B70B17FDD}"/>
            </c:ext>
          </c:extLst>
        </c:ser>
        <c:ser>
          <c:idx val="5"/>
          <c:order val="5"/>
          <c:tx>
            <c:strRef>
              <c:f>result!$A$66</c:f>
              <c:strCache>
                <c:ptCount val="1"/>
                <c:pt idx="0">
                  <c:v>aria-256-ecb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(result!$C$68,result!$C$71,result!$C$74,result!$C$77)</c:f>
              <c:numCache>
                <c:formatCode>General</c:formatCode>
                <c:ptCount val="4"/>
                <c:pt idx="0">
                  <c:v>0.80284518828451878</c:v>
                </c:pt>
                <c:pt idx="1">
                  <c:v>1.0913146654010442</c:v>
                </c:pt>
                <c:pt idx="2">
                  <c:v>1.5351449138808277</c:v>
                </c:pt>
                <c:pt idx="3">
                  <c:v>0.9540886628057561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54-47A8-B472-390B70B17FDD}"/>
            </c:ext>
          </c:extLst>
        </c:ser>
        <c:ser>
          <c:idx val="6"/>
          <c:order val="6"/>
          <c:tx>
            <c:strRef>
              <c:f>result!$A$79</c:f>
              <c:strCache>
                <c:ptCount val="1"/>
                <c:pt idx="0">
                  <c:v>des-cbc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(result!$C$81,result!$C$84,result!$C$87,result!$C$90)</c:f>
              <c:numCache>
                <c:formatCode>General</c:formatCode>
                <c:ptCount val="4"/>
                <c:pt idx="0">
                  <c:v>0.96600171600171603</c:v>
                </c:pt>
                <c:pt idx="1">
                  <c:v>1.1870129870129871</c:v>
                </c:pt>
                <c:pt idx="2">
                  <c:v>1.4657930985766257</c:v>
                </c:pt>
                <c:pt idx="3">
                  <c:v>0.93157112826506716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54-47A8-B472-390B70B17FDD}"/>
            </c:ext>
          </c:extLst>
        </c:ser>
        <c:ser>
          <c:idx val="7"/>
          <c:order val="7"/>
          <c:tx>
            <c:strRef>
              <c:f>result!$A$92</c:f>
              <c:strCache>
                <c:ptCount val="1"/>
                <c:pt idx="0">
                  <c:v>des-ecb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(result!$C$94,result!$C$97,result!$C$100,result!$C$103)</c:f>
              <c:numCache>
                <c:formatCode>General</c:formatCode>
                <c:ptCount val="4"/>
                <c:pt idx="0">
                  <c:v>1.3407502496077592</c:v>
                </c:pt>
                <c:pt idx="1">
                  <c:v>1.203428758920515</c:v>
                </c:pt>
                <c:pt idx="2">
                  <c:v>1.3668563994145388</c:v>
                </c:pt>
                <c:pt idx="3">
                  <c:v>0.95673043628808863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54-47A8-B472-390B70B1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674160"/>
        <c:axId val="469675472"/>
      </c:barChart>
      <c:catAx>
        <c:axId val="46967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675472"/>
        <c:crosses val="autoZero"/>
        <c:auto val="1"/>
        <c:lblAlgn val="ctr"/>
        <c:lblOffset val="100"/>
        <c:noMultiLvlLbl val="0"/>
      </c:catAx>
      <c:valAx>
        <c:axId val="4696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67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438310</xdr:colOff>
      <xdr:row>1</xdr:row>
      <xdr:rowOff>37700</xdr:rowOff>
    </xdr:from>
    <xdr:to>
      <xdr:col>16</xdr:col>
      <xdr:colOff>522674</xdr:colOff>
      <xdr:row>28</xdr:row>
      <xdr:rowOff>156082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A524E2E-4AAF-415F-9478-884376AF4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435346</xdr:colOff>
      <xdr:row>29</xdr:row>
      <xdr:rowOff>103933</xdr:rowOff>
    </xdr:from>
    <xdr:to>
      <xdr:col>16</xdr:col>
      <xdr:colOff>530598</xdr:colOff>
      <xdr:row>57</xdr:row>
      <xdr:rowOff>22972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5F46D5-C1BD-4022-B071-91C679767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403411</xdr:colOff>
      <xdr:row>57</xdr:row>
      <xdr:rowOff>145678</xdr:rowOff>
    </xdr:from>
    <xdr:to>
      <xdr:col>16</xdr:col>
      <xdr:colOff>487775</xdr:colOff>
      <xdr:row>85</xdr:row>
      <xdr:rowOff>73560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8A219D7-9719-46F7-87AC-AB731447A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"/>
  <sheetViews>
    <sheetView tabSelected="1" topLeftCell="A49" zoomScale="85" zoomScaleNormal="85" workbookViewId="0">
      <selection activeCell="S79" sqref="S79"/>
    </sheetView>
  </sheetViews>
  <sheetFormatPr defaultRowHeight="15" x14ac:dyDescent="0.25"/>
  <cols>
    <col min="3" max="3" width="17.71093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  <c r="B3" s="1">
        <v>9821</v>
      </c>
      <c r="C3">
        <f>B3/B4</f>
        <v>0.92207304478452723</v>
      </c>
    </row>
    <row r="4" spans="1:3" x14ac:dyDescent="0.25">
      <c r="A4" t="s">
        <v>3</v>
      </c>
      <c r="B4" s="1">
        <v>10651</v>
      </c>
    </row>
    <row r="5" spans="1:3" x14ac:dyDescent="0.25">
      <c r="A5" t="s">
        <v>4</v>
      </c>
    </row>
    <row r="6" spans="1:3" x14ac:dyDescent="0.25">
      <c r="A6" t="s">
        <v>2</v>
      </c>
      <c r="B6" s="1">
        <v>11508</v>
      </c>
      <c r="C6">
        <f>B6/B7</f>
        <v>1.156699165745301</v>
      </c>
    </row>
    <row r="7" spans="1:3" x14ac:dyDescent="0.25">
      <c r="A7" t="s">
        <v>3</v>
      </c>
      <c r="B7" s="1">
        <v>9949</v>
      </c>
    </row>
    <row r="8" spans="1:3" x14ac:dyDescent="0.25">
      <c r="A8" t="s">
        <v>5</v>
      </c>
    </row>
    <row r="9" spans="1:3" x14ac:dyDescent="0.25">
      <c r="A9" t="s">
        <v>2</v>
      </c>
      <c r="B9" s="1">
        <v>32704</v>
      </c>
      <c r="C9">
        <f>B9/B10</f>
        <v>1.8332866192051125</v>
      </c>
    </row>
    <row r="10" spans="1:3" x14ac:dyDescent="0.25">
      <c r="A10" t="s">
        <v>3</v>
      </c>
      <c r="B10" s="1">
        <v>17839</v>
      </c>
    </row>
    <row r="11" spans="1:3" x14ac:dyDescent="0.25">
      <c r="A11" t="s">
        <v>6</v>
      </c>
    </row>
    <row r="12" spans="1:3" x14ac:dyDescent="0.25">
      <c r="A12" t="s">
        <v>2</v>
      </c>
      <c r="B12" s="1">
        <v>102981</v>
      </c>
      <c r="C12">
        <f>B12/B13</f>
        <v>1.1089084389503268</v>
      </c>
    </row>
    <row r="13" spans="1:3" x14ac:dyDescent="0.25">
      <c r="A13" t="s">
        <v>3</v>
      </c>
      <c r="B13" s="1">
        <v>92867</v>
      </c>
    </row>
    <row r="14" spans="1:3" x14ac:dyDescent="0.25">
      <c r="A14" t="s">
        <v>7</v>
      </c>
    </row>
    <row r="15" spans="1:3" x14ac:dyDescent="0.25">
      <c r="A15" t="s">
        <v>1</v>
      </c>
    </row>
    <row r="16" spans="1:3" x14ac:dyDescent="0.25">
      <c r="A16" t="s">
        <v>2</v>
      </c>
      <c r="B16" s="1">
        <v>8197</v>
      </c>
      <c r="C16">
        <f>B16/B17</f>
        <v>0.69021556079488044</v>
      </c>
    </row>
    <row r="17" spans="1:3" x14ac:dyDescent="0.25">
      <c r="A17" t="s">
        <v>3</v>
      </c>
      <c r="B17" s="1">
        <v>11876</v>
      </c>
    </row>
    <row r="18" spans="1:3" x14ac:dyDescent="0.25">
      <c r="A18" t="s">
        <v>4</v>
      </c>
    </row>
    <row r="19" spans="1:3" x14ac:dyDescent="0.25">
      <c r="A19" t="s">
        <v>2</v>
      </c>
      <c r="B19" s="1">
        <v>15392</v>
      </c>
      <c r="C19">
        <f>B19/B20</f>
        <v>1.3442794759825327</v>
      </c>
    </row>
    <row r="20" spans="1:3" x14ac:dyDescent="0.25">
      <c r="A20" t="s">
        <v>3</v>
      </c>
      <c r="B20" s="1">
        <v>11450</v>
      </c>
    </row>
    <row r="21" spans="1:3" x14ac:dyDescent="0.25">
      <c r="A21" t="s">
        <v>5</v>
      </c>
    </row>
    <row r="22" spans="1:3" x14ac:dyDescent="0.25">
      <c r="A22" t="s">
        <v>2</v>
      </c>
      <c r="B22" s="1">
        <v>31261</v>
      </c>
      <c r="C22">
        <f>B22/B23</f>
        <v>1.9471192774836499</v>
      </c>
    </row>
    <row r="23" spans="1:3" x14ac:dyDescent="0.25">
      <c r="A23" t="s">
        <v>3</v>
      </c>
      <c r="B23" s="1">
        <v>16055</v>
      </c>
    </row>
    <row r="24" spans="1:3" x14ac:dyDescent="0.25">
      <c r="A24" t="s">
        <v>6</v>
      </c>
    </row>
    <row r="25" spans="1:3" x14ac:dyDescent="0.25">
      <c r="A25" t="s">
        <v>2</v>
      </c>
      <c r="B25" s="1">
        <v>92260</v>
      </c>
      <c r="C25">
        <f>B25/B26</f>
        <v>1.0011502484970809</v>
      </c>
    </row>
    <row r="26" spans="1:3" x14ac:dyDescent="0.25">
      <c r="A26" t="s">
        <v>3</v>
      </c>
      <c r="B26" s="1">
        <v>92154</v>
      </c>
    </row>
    <row r="27" spans="1:3" x14ac:dyDescent="0.25">
      <c r="A27" t="s">
        <v>8</v>
      </c>
    </row>
    <row r="28" spans="1:3" x14ac:dyDescent="0.25">
      <c r="A28" t="s">
        <v>1</v>
      </c>
    </row>
    <row r="29" spans="1:3" x14ac:dyDescent="0.25">
      <c r="A29" t="s">
        <v>2</v>
      </c>
      <c r="B29" s="1">
        <v>8585</v>
      </c>
      <c r="C29">
        <f>B29/B30</f>
        <v>0.72612704051425192</v>
      </c>
    </row>
    <row r="30" spans="1:3" x14ac:dyDescent="0.25">
      <c r="A30" t="s">
        <v>3</v>
      </c>
      <c r="B30" s="1">
        <v>11823</v>
      </c>
    </row>
    <row r="31" spans="1:3" x14ac:dyDescent="0.25">
      <c r="A31" t="s">
        <v>4</v>
      </c>
    </row>
    <row r="32" spans="1:3" x14ac:dyDescent="0.25">
      <c r="A32" t="s">
        <v>2</v>
      </c>
      <c r="B32" s="1">
        <v>14404</v>
      </c>
      <c r="C32">
        <f>B32/B33</f>
        <v>1.3447857342918494</v>
      </c>
    </row>
    <row r="33" spans="1:3" x14ac:dyDescent="0.25">
      <c r="A33" t="s">
        <v>3</v>
      </c>
      <c r="B33" s="1">
        <v>10711</v>
      </c>
    </row>
    <row r="34" spans="1:3" x14ac:dyDescent="0.25">
      <c r="A34" t="s">
        <v>5</v>
      </c>
    </row>
    <row r="35" spans="1:3" x14ac:dyDescent="0.25">
      <c r="A35" t="s">
        <v>2</v>
      </c>
      <c r="B35" s="1">
        <v>39218</v>
      </c>
      <c r="C35">
        <f>B35/B36</f>
        <v>1.6711266405317879</v>
      </c>
    </row>
    <row r="36" spans="1:3" x14ac:dyDescent="0.25">
      <c r="A36" t="s">
        <v>3</v>
      </c>
      <c r="B36" s="1">
        <v>23468</v>
      </c>
    </row>
    <row r="37" spans="1:3" x14ac:dyDescent="0.25">
      <c r="A37" t="s">
        <v>6</v>
      </c>
    </row>
    <row r="38" spans="1:3" x14ac:dyDescent="0.25">
      <c r="A38" t="s">
        <v>2</v>
      </c>
      <c r="B38" s="1">
        <v>161664</v>
      </c>
      <c r="C38">
        <f>B38/B39</f>
        <v>0.98745403681940902</v>
      </c>
    </row>
    <row r="39" spans="1:3" x14ac:dyDescent="0.25">
      <c r="A39" t="s">
        <v>3</v>
      </c>
      <c r="B39" s="1">
        <v>163718</v>
      </c>
    </row>
    <row r="40" spans="1:3" x14ac:dyDescent="0.25">
      <c r="A40" t="s">
        <v>9</v>
      </c>
    </row>
    <row r="41" spans="1:3" x14ac:dyDescent="0.25">
      <c r="A41" t="s">
        <v>1</v>
      </c>
    </row>
    <row r="42" spans="1:3" x14ac:dyDescent="0.25">
      <c r="A42" t="s">
        <v>2</v>
      </c>
      <c r="B42" s="1">
        <v>8644</v>
      </c>
      <c r="C42">
        <f>B42/B43</f>
        <v>0.77275165385303057</v>
      </c>
    </row>
    <row r="43" spans="1:3" x14ac:dyDescent="0.25">
      <c r="A43" t="s">
        <v>3</v>
      </c>
      <c r="B43" s="1">
        <v>11186</v>
      </c>
    </row>
    <row r="44" spans="1:3" x14ac:dyDescent="0.25">
      <c r="A44" t="s">
        <v>4</v>
      </c>
    </row>
    <row r="45" spans="1:3" x14ac:dyDescent="0.25">
      <c r="A45" t="s">
        <v>2</v>
      </c>
      <c r="B45" s="1">
        <v>15067</v>
      </c>
      <c r="C45">
        <f>B45/B46</f>
        <v>1.2578894640173652</v>
      </c>
    </row>
    <row r="46" spans="1:3" x14ac:dyDescent="0.25">
      <c r="A46" t="s">
        <v>3</v>
      </c>
      <c r="B46" s="1">
        <v>11978</v>
      </c>
    </row>
    <row r="47" spans="1:3" x14ac:dyDescent="0.25">
      <c r="A47" t="s">
        <v>5</v>
      </c>
    </row>
    <row r="48" spans="1:3" x14ac:dyDescent="0.25">
      <c r="A48" t="s">
        <v>2</v>
      </c>
      <c r="B48" s="1">
        <v>38670</v>
      </c>
      <c r="C48">
        <f>B48/B49</f>
        <v>1.546923753900312</v>
      </c>
    </row>
    <row r="49" spans="1:3" x14ac:dyDescent="0.25">
      <c r="A49" t="s">
        <v>3</v>
      </c>
      <c r="B49" s="1">
        <v>24998</v>
      </c>
    </row>
    <row r="50" spans="1:3" x14ac:dyDescent="0.25">
      <c r="A50" t="s">
        <v>6</v>
      </c>
    </row>
    <row r="51" spans="1:3" x14ac:dyDescent="0.25">
      <c r="A51" t="s">
        <v>2</v>
      </c>
      <c r="B51" s="1">
        <v>158001</v>
      </c>
      <c r="C51">
        <f>B51/B52</f>
        <v>0.94117121463928943</v>
      </c>
    </row>
    <row r="52" spans="1:3" x14ac:dyDescent="0.25">
      <c r="A52" t="s">
        <v>3</v>
      </c>
      <c r="B52" s="1">
        <v>167877</v>
      </c>
    </row>
    <row r="53" spans="1:3" x14ac:dyDescent="0.25">
      <c r="A53" t="s">
        <v>10</v>
      </c>
    </row>
    <row r="54" spans="1:3" x14ac:dyDescent="0.25">
      <c r="A54" t="s">
        <v>1</v>
      </c>
    </row>
    <row r="55" spans="1:3" x14ac:dyDescent="0.25">
      <c r="A55" t="s">
        <v>2</v>
      </c>
      <c r="B55" s="1">
        <v>8518</v>
      </c>
      <c r="C55">
        <f>B55/B56</f>
        <v>0.82418964683115625</v>
      </c>
    </row>
    <row r="56" spans="1:3" x14ac:dyDescent="0.25">
      <c r="A56" t="s">
        <v>3</v>
      </c>
      <c r="B56" s="1">
        <v>10335</v>
      </c>
    </row>
    <row r="57" spans="1:3" x14ac:dyDescent="0.25">
      <c r="A57" t="s">
        <v>4</v>
      </c>
    </row>
    <row r="58" spans="1:3" x14ac:dyDescent="0.25">
      <c r="A58" t="s">
        <v>2</v>
      </c>
      <c r="B58" s="1">
        <v>14624</v>
      </c>
      <c r="C58">
        <f>B58/B59</f>
        <v>1.1328530482609032</v>
      </c>
    </row>
    <row r="59" spans="1:3" x14ac:dyDescent="0.25">
      <c r="A59" t="s">
        <v>3</v>
      </c>
      <c r="B59" s="1">
        <v>12909</v>
      </c>
    </row>
    <row r="60" spans="1:3" x14ac:dyDescent="0.25">
      <c r="A60" t="s">
        <v>5</v>
      </c>
    </row>
    <row r="61" spans="1:3" x14ac:dyDescent="0.25">
      <c r="A61" t="s">
        <v>2</v>
      </c>
      <c r="B61" s="1">
        <v>39910</v>
      </c>
      <c r="C61">
        <f>B61/B62</f>
        <v>1.4701440306479536</v>
      </c>
    </row>
    <row r="62" spans="1:3" x14ac:dyDescent="0.25">
      <c r="A62" t="s">
        <v>3</v>
      </c>
      <c r="B62" s="1">
        <v>27147</v>
      </c>
    </row>
    <row r="63" spans="1:3" x14ac:dyDescent="0.25">
      <c r="A63" t="s">
        <v>6</v>
      </c>
    </row>
    <row r="64" spans="1:3" x14ac:dyDescent="0.25">
      <c r="A64" t="s">
        <v>2</v>
      </c>
      <c r="B64" s="1">
        <v>182544</v>
      </c>
      <c r="C64">
        <f>B64/B65</f>
        <v>0.96314039993668543</v>
      </c>
    </row>
    <row r="65" spans="1:3" x14ac:dyDescent="0.25">
      <c r="A65" t="s">
        <v>3</v>
      </c>
      <c r="B65" s="1">
        <v>189530</v>
      </c>
    </row>
    <row r="66" spans="1:3" x14ac:dyDescent="0.25">
      <c r="A66" t="s">
        <v>11</v>
      </c>
    </row>
    <row r="67" spans="1:3" x14ac:dyDescent="0.25">
      <c r="A67" t="s">
        <v>1</v>
      </c>
    </row>
    <row r="68" spans="1:3" x14ac:dyDescent="0.25">
      <c r="A68" t="s">
        <v>2</v>
      </c>
      <c r="B68" s="1">
        <v>9594</v>
      </c>
      <c r="C68">
        <f>B68/B69</f>
        <v>0.80284518828451878</v>
      </c>
    </row>
    <row r="69" spans="1:3" x14ac:dyDescent="0.25">
      <c r="A69" t="s">
        <v>3</v>
      </c>
      <c r="B69" s="1">
        <v>11950</v>
      </c>
    </row>
    <row r="70" spans="1:3" x14ac:dyDescent="0.25">
      <c r="A70" t="s">
        <v>4</v>
      </c>
    </row>
    <row r="71" spans="1:3" x14ac:dyDescent="0.25">
      <c r="A71" t="s">
        <v>2</v>
      </c>
      <c r="B71" s="1">
        <v>11497</v>
      </c>
      <c r="C71">
        <f>B71/B72</f>
        <v>1.0913146654010442</v>
      </c>
    </row>
    <row r="72" spans="1:3" x14ac:dyDescent="0.25">
      <c r="A72" t="s">
        <v>3</v>
      </c>
      <c r="B72" s="1">
        <v>10535</v>
      </c>
    </row>
    <row r="73" spans="1:3" x14ac:dyDescent="0.25">
      <c r="A73" t="s">
        <v>5</v>
      </c>
    </row>
    <row r="74" spans="1:3" x14ac:dyDescent="0.25">
      <c r="A74" t="s">
        <v>2</v>
      </c>
      <c r="B74" s="1">
        <v>40732</v>
      </c>
      <c r="C74">
        <f>B74/B75</f>
        <v>1.5351449138808277</v>
      </c>
    </row>
    <row r="75" spans="1:3" x14ac:dyDescent="0.25">
      <c r="A75" t="s">
        <v>3</v>
      </c>
      <c r="B75" s="1">
        <v>26533</v>
      </c>
    </row>
    <row r="76" spans="1:3" x14ac:dyDescent="0.25">
      <c r="A76" t="s">
        <v>6</v>
      </c>
    </row>
    <row r="77" spans="1:3" x14ac:dyDescent="0.25">
      <c r="A77" t="s">
        <v>2</v>
      </c>
      <c r="B77" s="1">
        <v>184183</v>
      </c>
      <c r="C77">
        <f>B77/B78</f>
        <v>0.9540886628057561</v>
      </c>
    </row>
    <row r="78" spans="1:3" x14ac:dyDescent="0.25">
      <c r="A78" t="s">
        <v>3</v>
      </c>
      <c r="B78" s="1">
        <v>193046</v>
      </c>
    </row>
    <row r="79" spans="1:3" x14ac:dyDescent="0.25">
      <c r="A79" t="s">
        <v>12</v>
      </c>
    </row>
    <row r="80" spans="1:3" x14ac:dyDescent="0.25">
      <c r="A80" t="s">
        <v>1</v>
      </c>
    </row>
    <row r="81" spans="1:3" x14ac:dyDescent="0.25">
      <c r="A81" t="s">
        <v>2</v>
      </c>
      <c r="B81" s="1">
        <v>9007</v>
      </c>
      <c r="C81">
        <f>B81/B82</f>
        <v>0.96600171600171603</v>
      </c>
    </row>
    <row r="82" spans="1:3" x14ac:dyDescent="0.25">
      <c r="A82" t="s">
        <v>3</v>
      </c>
      <c r="B82" s="1">
        <v>9324</v>
      </c>
    </row>
    <row r="83" spans="1:3" x14ac:dyDescent="0.25">
      <c r="A83" t="s">
        <v>4</v>
      </c>
    </row>
    <row r="84" spans="1:3" x14ac:dyDescent="0.25">
      <c r="A84" t="s">
        <v>2</v>
      </c>
      <c r="B84" s="1">
        <v>14167</v>
      </c>
      <c r="C84">
        <f>B84/B85</f>
        <v>1.1870129870129871</v>
      </c>
    </row>
    <row r="85" spans="1:3" x14ac:dyDescent="0.25">
      <c r="A85" t="s">
        <v>3</v>
      </c>
      <c r="B85" s="1">
        <v>11935</v>
      </c>
    </row>
    <row r="86" spans="1:3" x14ac:dyDescent="0.25">
      <c r="A86" t="s">
        <v>5</v>
      </c>
    </row>
    <row r="87" spans="1:3" x14ac:dyDescent="0.25">
      <c r="A87" t="s">
        <v>2</v>
      </c>
      <c r="B87" s="1">
        <v>41501</v>
      </c>
      <c r="C87">
        <f>B87/B88</f>
        <v>1.4657930985766257</v>
      </c>
    </row>
    <row r="88" spans="1:3" x14ac:dyDescent="0.25">
      <c r="A88" t="s">
        <v>3</v>
      </c>
      <c r="B88" s="1">
        <v>28313</v>
      </c>
    </row>
    <row r="89" spans="1:3" x14ac:dyDescent="0.25">
      <c r="A89" t="s">
        <v>6</v>
      </c>
    </row>
    <row r="90" spans="1:3" x14ac:dyDescent="0.25">
      <c r="A90" t="s">
        <v>2</v>
      </c>
      <c r="B90" s="1">
        <v>217588</v>
      </c>
      <c r="C90">
        <f>B90/B91</f>
        <v>0.93157112826506716</v>
      </c>
    </row>
    <row r="91" spans="1:3" x14ac:dyDescent="0.25">
      <c r="A91" t="s">
        <v>3</v>
      </c>
      <c r="B91" s="1">
        <v>233571</v>
      </c>
    </row>
    <row r="92" spans="1:3" x14ac:dyDescent="0.25">
      <c r="A92" t="s">
        <v>13</v>
      </c>
    </row>
    <row r="93" spans="1:3" x14ac:dyDescent="0.25">
      <c r="A93" t="s">
        <v>1</v>
      </c>
    </row>
    <row r="94" spans="1:3" x14ac:dyDescent="0.25">
      <c r="A94" t="s">
        <v>2</v>
      </c>
      <c r="B94" s="1">
        <v>9400</v>
      </c>
      <c r="C94">
        <f>B94/B95</f>
        <v>1.3407502496077592</v>
      </c>
    </row>
    <row r="95" spans="1:3" x14ac:dyDescent="0.25">
      <c r="A95" t="s">
        <v>3</v>
      </c>
      <c r="B95" s="1">
        <v>7011</v>
      </c>
    </row>
    <row r="96" spans="1:3" x14ac:dyDescent="0.25">
      <c r="A96" t="s">
        <v>4</v>
      </c>
    </row>
    <row r="97" spans="1:3" x14ac:dyDescent="0.25">
      <c r="A97" t="s">
        <v>2</v>
      </c>
      <c r="B97" s="1">
        <v>14671</v>
      </c>
      <c r="C97">
        <f>B97/B98</f>
        <v>1.203428758920515</v>
      </c>
    </row>
    <row r="98" spans="1:3" x14ac:dyDescent="0.25">
      <c r="A98" t="s">
        <v>3</v>
      </c>
      <c r="B98" s="1">
        <v>12191</v>
      </c>
    </row>
    <row r="99" spans="1:3" x14ac:dyDescent="0.25">
      <c r="A99" t="s">
        <v>5</v>
      </c>
    </row>
    <row r="100" spans="1:3" x14ac:dyDescent="0.25">
      <c r="A100" t="s">
        <v>2</v>
      </c>
      <c r="B100" s="1">
        <v>42024</v>
      </c>
      <c r="C100">
        <f>B100/B101</f>
        <v>1.3668563994145388</v>
      </c>
    </row>
    <row r="101" spans="1:3" x14ac:dyDescent="0.25">
      <c r="A101" t="s">
        <v>3</v>
      </c>
      <c r="B101" s="1">
        <v>30745</v>
      </c>
    </row>
    <row r="102" spans="1:3" x14ac:dyDescent="0.25">
      <c r="A102" t="s">
        <v>6</v>
      </c>
    </row>
    <row r="103" spans="1:3" x14ac:dyDescent="0.25">
      <c r="A103" t="s">
        <v>2</v>
      </c>
      <c r="B103" s="1">
        <v>221043</v>
      </c>
      <c r="C103">
        <f>B103/B104</f>
        <v>0.95673043628808863</v>
      </c>
    </row>
    <row r="104" spans="1:3" x14ac:dyDescent="0.25">
      <c r="A104" t="s">
        <v>3</v>
      </c>
      <c r="B104" s="1">
        <v>231040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Puglisi</dc:creator>
  <cp:lastModifiedBy>Edoardo Puglisi</cp:lastModifiedBy>
  <cp:lastPrinted>2019-11-04T09:38:06Z</cp:lastPrinted>
  <dcterms:created xsi:type="dcterms:W3CDTF">2019-11-01T11:10:48Z</dcterms:created>
  <dcterms:modified xsi:type="dcterms:W3CDTF">2019-11-04T10:15:05Z</dcterms:modified>
</cp:coreProperties>
</file>