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Sheet1!$A$3:$M$8</definedName>
  </definedNames>
  <calcPr/>
  <extLst>
    <ext uri="GoogleSheetsCustomDataVersion2">
      <go:sheetsCustomData xmlns:go="http://customooxmlschemas.google.com/" r:id="rId7" roundtripDataChecksum="lL1XG9KHMoMaPFlfkgmemC6wIuhT9AHkpIOO/58QptE="/>
    </ext>
  </extLst>
</workbook>
</file>

<file path=xl/sharedStrings.xml><?xml version="1.0" encoding="utf-8"?>
<sst xmlns="http://schemas.openxmlformats.org/spreadsheetml/2006/main" count="125" uniqueCount="119">
  <si>
    <t>ALTAMEDICA INCORPORATED</t>
  </si>
  <si>
    <t>MONTH/YEAR</t>
  </si>
  <si>
    <t>DATE</t>
  </si>
  <si>
    <t>MACHINE</t>
  </si>
  <si>
    <t>CENTRE</t>
  </si>
  <si>
    <t>PROBLEM</t>
  </si>
  <si>
    <t>FINDINGS/SOLUTIONS</t>
  </si>
  <si>
    <t>Remarks</t>
  </si>
  <si>
    <t>Status</t>
  </si>
  <si>
    <t xml:space="preserve">Spare Parts </t>
  </si>
  <si>
    <t>Charge</t>
  </si>
  <si>
    <t>Series No.</t>
  </si>
  <si>
    <t>In-charge</t>
  </si>
  <si>
    <t>Labor</t>
  </si>
  <si>
    <t>Spare</t>
  </si>
  <si>
    <t>S.R.</t>
  </si>
  <si>
    <t>A.R.</t>
  </si>
  <si>
    <t>Total No. of Clients</t>
  </si>
  <si>
    <t>Total No. of Service</t>
  </si>
  <si>
    <t>Total No. of Installations</t>
  </si>
  <si>
    <t>Altamedica</t>
  </si>
  <si>
    <t>Total No. of Repairs</t>
  </si>
  <si>
    <t>Purchased</t>
  </si>
  <si>
    <t>Medicus Owned/Company Owned</t>
  </si>
  <si>
    <t>Total No. of PM</t>
  </si>
  <si>
    <t>Tie-up/Service Machine</t>
  </si>
  <si>
    <t>Medicus Franchise</t>
  </si>
  <si>
    <t>Total No. of Calibrations</t>
  </si>
  <si>
    <t>Demo</t>
  </si>
  <si>
    <t>Government</t>
  </si>
  <si>
    <t>Total No. of PM &amp; Calibrations</t>
  </si>
  <si>
    <t>Private</t>
  </si>
  <si>
    <t>Total Labor Charge</t>
  </si>
  <si>
    <t>Prepared by:</t>
  </si>
  <si>
    <t>Approved by:</t>
  </si>
  <si>
    <t>Total Spare Parts Sales</t>
  </si>
  <si>
    <t>Grand Total</t>
  </si>
  <si>
    <t>Joanna Faye B. Talagon</t>
  </si>
  <si>
    <t>Engr. Cris Ian H. Montero</t>
  </si>
  <si>
    <t>Service Assistant</t>
  </si>
  <si>
    <t>Technical Manager</t>
  </si>
  <si>
    <t>Engr. Rey Christopher A. Alipe</t>
  </si>
  <si>
    <t>Mr. Lyndel C. Madrones</t>
  </si>
  <si>
    <t>Ms. Melissa Rose Suresca</t>
  </si>
  <si>
    <t>Medicus Owned</t>
  </si>
  <si>
    <t>Aleosan District Hospital</t>
  </si>
  <si>
    <t>Baking Medical Center</t>
  </si>
  <si>
    <t>Madicus Jaro</t>
  </si>
  <si>
    <t>Medicus Bacolod</t>
  </si>
  <si>
    <t>Bailan District Hospital</t>
  </si>
  <si>
    <t>Castigador Medical Clinic</t>
  </si>
  <si>
    <t>Medicus Antique</t>
  </si>
  <si>
    <t>Medicus Balasan</t>
  </si>
  <si>
    <t>Capiz Immanuel Hospital</t>
  </si>
  <si>
    <t>CTK Manila</t>
  </si>
  <si>
    <t>Medicus Main</t>
  </si>
  <si>
    <t>Medicus Banate</t>
  </si>
  <si>
    <t>Cebu City Medical Center</t>
  </si>
  <si>
    <t>Danao Mother &amp; Child</t>
  </si>
  <si>
    <t>Medicus Molo</t>
  </si>
  <si>
    <t>Medicus BMOG</t>
  </si>
  <si>
    <t>Dingle RHU</t>
  </si>
  <si>
    <t>Dato-on Lab</t>
  </si>
  <si>
    <t>Medicus PPTS</t>
  </si>
  <si>
    <t>Medicus Bulacan</t>
  </si>
  <si>
    <t>Dr. Catalino G. Nava</t>
  </si>
  <si>
    <t>Deiparine Comm. Hospital</t>
  </si>
  <si>
    <t>Medicus Roxas</t>
  </si>
  <si>
    <t>Medicus Cebu</t>
  </si>
  <si>
    <t>Dr. Ricardo Ladrigo Mem. Hosp</t>
  </si>
  <si>
    <t>DocTech Clinical lab</t>
  </si>
  <si>
    <t>Medicus Sara</t>
  </si>
  <si>
    <t>Medicus Dumangas</t>
  </si>
  <si>
    <t>Gov. Niel D. Tupas Prov Hospital</t>
  </si>
  <si>
    <t>Gilo Medical Clinic</t>
  </si>
  <si>
    <t>Medicus Lapaz</t>
  </si>
  <si>
    <t>Medicus Janiuay</t>
  </si>
  <si>
    <t>Guba Community Hospital</t>
  </si>
  <si>
    <t>Healthwell Clinic Co.</t>
  </si>
  <si>
    <t>MMC</t>
  </si>
  <si>
    <t>Medicus Kalibo</t>
  </si>
  <si>
    <t>IPH Iloilo</t>
  </si>
  <si>
    <t>Island Health</t>
  </si>
  <si>
    <t>Medicus Mandurriao</t>
  </si>
  <si>
    <t>IPH Pototan</t>
  </si>
  <si>
    <t>Janiuay Diagnostic</t>
  </si>
  <si>
    <t>Medicus Manila</t>
  </si>
  <si>
    <t>Janiuay RHU</t>
  </si>
  <si>
    <t>JMB Lab &amp; Diag Center</t>
  </si>
  <si>
    <t>Medicus Oton</t>
  </si>
  <si>
    <t>Mambusao District Hospital</t>
  </si>
  <si>
    <t>Juan J Diagnostic</t>
  </si>
  <si>
    <t>Medicus Passi</t>
  </si>
  <si>
    <t>Passi RHU</t>
  </si>
  <si>
    <t>MedV Medical clinic</t>
  </si>
  <si>
    <t>Medicus Sigma</t>
  </si>
  <si>
    <t>Pavia RHU</t>
  </si>
  <si>
    <t>Molino Doctors Hospital</t>
  </si>
  <si>
    <t>Medicus Sta. Barbara</t>
  </si>
  <si>
    <t>Roxas Mem. Prov Hospital</t>
  </si>
  <si>
    <t>MRM Laboratory</t>
  </si>
  <si>
    <t>Medicus Tabuc Suba</t>
  </si>
  <si>
    <t>SGMRDH/Dao Distrcit Hospital</t>
  </si>
  <si>
    <t>Northmed</t>
  </si>
  <si>
    <t>Medicus Tagum</t>
  </si>
  <si>
    <t>Sibonga RHU</t>
  </si>
  <si>
    <t>Probe Polyclinic</t>
  </si>
  <si>
    <t>Tapaz District Hospital</t>
  </si>
  <si>
    <t>Smartaid</t>
  </si>
  <si>
    <t>WVMC</t>
  </si>
  <si>
    <t>STEMZ</t>
  </si>
  <si>
    <t>Sara DH</t>
  </si>
  <si>
    <t>The Medical City</t>
  </si>
  <si>
    <t>Triage</t>
  </si>
  <si>
    <t>USA</t>
  </si>
  <si>
    <t>Villareal Medical Clinic</t>
  </si>
  <si>
    <t>CarCAr</t>
  </si>
  <si>
    <t>ProHealth Diagnostic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</si>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</sst>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_(* #,##0.00_);_(* \(#,##0.00\);_(* &quot;-&quot;??_);_(@_)"/>
  </numFmts>
  <fonts count="19">
    <font>
      <sz val="11.0"/>
      <color theme="1"/>
      <name val="Calibri"/>
      <scheme val="minor"/>
    </font>
    <font>
      <b/>
      <sz val="30.0"/>
      <color theme="1"/>
      <name val="Algerian"/>
    </font>
    <font>
      <b/>
      <sz val="9.0"/>
      <color theme="1"/>
      <name val="Algerian"/>
    </font>
    <font>
      <sz val="9.0"/>
      <color theme="1"/>
      <name val="Calibri"/>
    </font>
    <font>
      <b/>
      <sz val="22.0"/>
      <color theme="1"/>
      <name val="Balthazar"/>
    </font>
    <font>
      <b/>
      <sz val="9.0"/>
      <color theme="1"/>
      <name val="Balthazar"/>
    </font>
    <font>
      <b/>
      <sz val="12.0"/>
      <color theme="1"/>
      <name val="Calibri"/>
    </font>
    <font>
      <b/>
      <sz val="9.0"/>
      <color theme="1"/>
      <name val="Calibri"/>
    </font>
    <font>
      <sz val="12.0"/>
      <color theme="1"/>
      <name val="Arial"/>
    </font>
    <font>
      <sz val="12.0"/>
      <color theme="1"/>
      <name val="Calibri"/>
    </font>
    <font>
      <sz val="11.0"/>
      <color theme="1"/>
      <name val="Calibri"/>
    </font>
    <font/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sz val="10.0"/>
      <color theme="1"/>
      <name val="Calibri"/>
    </font>
    <font>
      <b/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4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4" xfId="0" applyAlignment="1" applyBorder="1" applyFont="1" applyNumberFormat="1">
      <alignment horizontal="center" shrinkToFit="0" vertical="center" wrapText="1"/>
    </xf>
    <xf borderId="0" fillId="0" fontId="9" numFmtId="164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4" xfId="0" applyAlignment="1" applyFont="1" applyNumberFormat="1">
      <alignment horizontal="center" shrinkToFit="0" vertical="center" wrapText="1"/>
    </xf>
    <xf borderId="2" fillId="2" fontId="3" numFmtId="0" xfId="0" applyAlignment="1" applyBorder="1" applyFill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3" numFmtId="165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right" shrinkToFit="0" vertical="center" wrapText="1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vertical="center" wrapText="1"/>
    </xf>
    <xf borderId="0" fillId="0" fontId="6" numFmtId="4" xfId="0" applyAlignment="1" applyFont="1" applyNumberFormat="1">
      <alignment horizontal="left" shrinkToFit="0" vertical="center" wrapText="1"/>
    </xf>
    <xf borderId="0" fillId="0" fontId="6" numFmtId="3" xfId="0" applyAlignment="1" applyFont="1" applyNumberFormat="1">
      <alignment horizontal="left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vertical="center" wrapText="1"/>
    </xf>
    <xf borderId="2" fillId="2" fontId="9" numFmtId="39" xfId="0" applyAlignment="1" applyBorder="1" applyFont="1" applyNumberFormat="1">
      <alignment horizontal="left" shrinkToFit="0" vertical="center" wrapText="1"/>
    </xf>
    <xf borderId="0" fillId="0" fontId="9" numFmtId="4" xfId="0" applyAlignment="1" applyFont="1" applyNumberFormat="1">
      <alignment horizontal="left" shrinkToFit="0" vertical="center" wrapText="1"/>
    </xf>
    <xf borderId="2" fillId="2" fontId="9" numFmtId="3" xfId="0" applyAlignment="1" applyBorder="1" applyFont="1" applyNumberFormat="1">
      <alignment horizontal="left" shrinkToFit="0" vertical="center" wrapText="1"/>
    </xf>
    <xf borderId="2" fillId="2" fontId="9" numFmtId="0" xfId="0" applyAlignment="1" applyBorder="1" applyFont="1">
      <alignment horizontal="left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3" fillId="2" fontId="9" numFmtId="39" xfId="0" applyAlignment="1" applyBorder="1" applyFont="1" applyNumberFormat="1">
      <alignment horizontal="left" shrinkToFit="0" vertical="center" wrapText="1"/>
    </xf>
    <xf borderId="4" fillId="0" fontId="11" numFmtId="0" xfId="0" applyBorder="1" applyFont="1"/>
    <xf borderId="2" fillId="2" fontId="9" numFmtId="4" xfId="0" applyAlignment="1" applyBorder="1" applyFont="1" applyNumberFormat="1">
      <alignment horizontal="left" shrinkToFit="0" vertical="center" wrapText="1"/>
    </xf>
    <xf borderId="0" fillId="0" fontId="9" numFmtId="4" xfId="0" applyAlignment="1" applyFont="1" applyNumberFormat="1">
      <alignment shrinkToFit="0" vertical="center" wrapText="1"/>
    </xf>
    <xf borderId="0" fillId="0" fontId="9" numFmtId="3" xfId="0" applyAlignment="1" applyFont="1" applyNumberFormat="1">
      <alignment horizontal="left" shrinkToFit="0" vertical="center" wrapText="1"/>
    </xf>
    <xf borderId="2" fillId="2" fontId="9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39" xfId="0" applyAlignment="1" applyFont="1" applyNumberFormat="1">
      <alignment horizontal="center" shrinkToFit="0" vertical="center" wrapText="1"/>
    </xf>
    <xf borderId="0" fillId="0" fontId="6" numFmtId="4" xfId="0" applyAlignment="1" applyFont="1" applyNumberFormat="1">
      <alignment horizontal="center" shrinkToFit="0" vertical="center" wrapText="1"/>
    </xf>
    <xf borderId="0" fillId="0" fontId="6" numFmtId="4" xfId="0" applyAlignment="1" applyFont="1" applyNumberFormat="1">
      <alignment shrinkToFit="0" vertical="center" wrapText="1"/>
    </xf>
    <xf borderId="0" fillId="0" fontId="6" numFmtId="165" xfId="0" applyAlignment="1" applyFont="1" applyNumberFormat="1">
      <alignment horizontal="center"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center" shrinkToFit="0" vertical="center" wrapText="1"/>
    </xf>
    <xf borderId="5" fillId="0" fontId="6" numFmtId="165" xfId="0" applyAlignment="1" applyBorder="1" applyFont="1" applyNumberFormat="1">
      <alignment horizontal="center" shrinkToFit="0" vertical="center" wrapText="1"/>
    </xf>
    <xf borderId="5" fillId="0" fontId="11" numFmtId="0" xfId="0" applyBorder="1" applyFont="1"/>
    <xf borderId="0" fillId="0" fontId="7" numFmtId="165" xfId="0" applyAlignment="1" applyFont="1" applyNumberFormat="1">
      <alignment horizontal="center" shrinkToFit="0" wrapText="1"/>
    </xf>
    <xf borderId="0" fillId="0" fontId="12" numFmtId="0" xfId="0" applyAlignment="1" applyFont="1">
      <alignment horizontal="center"/>
    </xf>
    <xf borderId="0" fillId="0" fontId="13" numFmtId="0" xfId="0" applyFont="1"/>
    <xf borderId="0" fillId="0" fontId="14" numFmtId="0" xfId="0" applyAlignment="1" applyFont="1">
      <alignment horizontal="center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0" numFmtId="4" xfId="0" applyAlignment="1" applyFont="1" applyNumberFormat="1">
      <alignment shrinkToFit="0" vertical="center" wrapText="1"/>
    </xf>
    <xf borderId="0" fillId="0" fontId="10" numFmtId="4" xfId="0" applyAlignment="1" applyFont="1" applyNumberFormat="1">
      <alignment horizontal="center" shrinkToFit="0" vertical="center" wrapText="1"/>
    </xf>
    <xf borderId="0" fillId="0" fontId="10" numFmtId="39" xfId="0" applyAlignment="1" applyFont="1" applyNumberFormat="1">
      <alignment horizontal="center" shrinkToFit="0" vertical="center" wrapText="1"/>
    </xf>
    <xf borderId="0" fillId="0" fontId="16" numFmtId="0" xfId="0" applyAlignment="1" applyFont="1">
      <alignment horizontal="right" shrinkToFit="0" vertical="center" wrapText="1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righ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0" numFmtId="4" xfId="0" applyAlignment="1" applyFont="1" applyNumberFormat="1">
      <alignment horizontal="lef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7" numFmtId="0" xfId="0" applyAlignment="1" applyFont="1">
      <alignment horizontal="left" shrinkToFit="0" vertical="center" wrapText="1"/>
    </xf>
    <xf borderId="0" fillId="0" fontId="3" numFmtId="4" xfId="0" applyAlignment="1" applyFont="1" applyNumberForma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8" numFmtId="4" xfId="0" applyAlignment="1" applyFont="1" applyNumberFormat="1">
      <alignment horizontal="center" shrinkToFit="0" vertical="center" wrapText="1"/>
    </xf>
    <xf borderId="0" fillId="0" fontId="7" numFmtId="3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3" numFmtId="4" xfId="0" applyAlignment="1" applyFont="1" applyNumberFormat="1">
      <alignment horizontal="left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0" fillId="0" fontId="7" numFmtId="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1" shrinkToFit="0" vertical="center" wrapText="1"/>
    </xf>
    <xf borderId="0" fillId="0" fontId="3" numFmtId="0" xfId="0" applyAlignment="1" applyFont="1">
      <alignment shrinkToFit="0" vertical="center" wrapText="1"/>
    </xf>
    <xf borderId="2" fillId="2" fontId="3" numFmtId="0" xfId="0" applyAlignment="1" applyBorder="1" applyFont="1">
      <alignment horizontal="center" readingOrder="1" shrinkToFit="0" vertical="center" wrapText="1"/>
    </xf>
    <xf borderId="0" fillId="0" fontId="3" numFmtId="14" xfId="0" applyAlignment="1" applyFont="1" applyNumberFormat="1">
      <alignment horizontal="center" shrinkToFit="0" vertical="center" wrapText="1"/>
    </xf>
    <xf borderId="0" fillId="0" fontId="3" numFmtId="14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0</xdr:row>
      <xdr:rowOff>104775</xdr:rowOff>
    </xdr:from>
    <xdr:ext cx="1428750" cy="0"/>
    <xdr:pic>
      <xdr:nvPicPr>
        <xdr:cNvPr descr="alta LOGO wid nam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409575</xdr:colOff>
      <xdr:row>0</xdr:row>
      <xdr:rowOff>0</xdr:rowOff>
    </xdr:from>
    <xdr:ext cx="1790700" cy="1114425"/>
    <xdr:pic>
      <xdr:nvPicPr>
        <xdr:cNvPr descr="alta LOGO wid nam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7.14"/>
    <col customWidth="1" min="3" max="3" width="23.29"/>
    <col customWidth="1" min="4" max="4" width="34.0"/>
    <col customWidth="1" min="5" max="5" width="74.86"/>
    <col customWidth="1" min="6" max="6" width="60.29"/>
    <col customWidth="1" min="7" max="7" width="17.29"/>
    <col customWidth="1" min="8" max="8" width="18.57"/>
    <col customWidth="1" min="9" max="9" width="17.14"/>
    <col customWidth="1" min="10" max="10" width="11.57"/>
    <col customWidth="1" min="11" max="11" width="10.57"/>
    <col customWidth="1" min="12" max="12" width="10.86"/>
    <col customWidth="1" min="13" max="13" width="12.57"/>
    <col customWidth="1" min="14" max="15" width="7.43"/>
    <col customWidth="1" min="16" max="16" width="10.57"/>
    <col customWidth="1" min="17" max="17" width="10.0"/>
    <col customWidth="1" min="18" max="18" width="10.71"/>
    <col customWidth="1" min="19" max="20" width="9.14"/>
    <col customWidth="1" min="21" max="21" width="10.0"/>
    <col customWidth="1" min="22" max="26" width="9.14"/>
  </cols>
  <sheetData>
    <row r="1" ht="52.5" customHeight="1">
      <c r="A1" s="1" t="s">
        <v>0</v>
      </c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7.5" customHeight="1">
      <c r="A2" s="4" t="s">
        <v>1</v>
      </c>
      <c r="N2" s="5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7.5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7" t="s">
        <v>10</v>
      </c>
      <c r="J3" s="7"/>
      <c r="K3" s="6" t="s">
        <v>11</v>
      </c>
      <c r="L3" s="6"/>
      <c r="M3" s="6" t="s">
        <v>12</v>
      </c>
      <c r="N3" s="8"/>
      <c r="O3" s="8"/>
    </row>
    <row r="4" ht="15.0" customHeight="1">
      <c r="A4" s="6"/>
      <c r="B4" s="6"/>
      <c r="C4" s="6"/>
      <c r="D4" s="6"/>
      <c r="E4" s="6"/>
      <c r="F4" s="6"/>
      <c r="G4" s="6"/>
      <c r="H4" s="6"/>
      <c r="I4" s="7" t="s">
        <v>13</v>
      </c>
      <c r="J4" s="7" t="s">
        <v>14</v>
      </c>
      <c r="K4" s="6" t="s">
        <v>15</v>
      </c>
      <c r="L4" s="6" t="s">
        <v>16</v>
      </c>
      <c r="M4" s="6"/>
      <c r="N4" s="8"/>
      <c r="O4" s="8"/>
    </row>
    <row r="5" ht="107.25" customHeight="1">
      <c r="A5" s="9"/>
      <c r="B5" s="9"/>
      <c r="C5" s="9"/>
      <c r="D5" s="9"/>
      <c r="E5" s="9"/>
      <c r="F5" s="9"/>
      <c r="G5" s="9"/>
      <c r="H5" s="9"/>
      <c r="I5" s="10"/>
      <c r="J5" s="10"/>
      <c r="K5" s="9"/>
      <c r="L5" s="9"/>
      <c r="M5" s="9"/>
      <c r="N5" s="8"/>
      <c r="O5" s="8"/>
    </row>
    <row r="6" ht="76.5" customHeight="1">
      <c r="A6" s="9"/>
      <c r="B6" s="9"/>
      <c r="C6" s="9"/>
      <c r="D6" s="9"/>
      <c r="E6" s="9"/>
      <c r="F6" s="9"/>
      <c r="G6" s="9"/>
      <c r="H6" s="9"/>
      <c r="I6" s="10"/>
      <c r="J6" s="10"/>
      <c r="K6" s="9"/>
      <c r="L6" s="9"/>
      <c r="M6" s="9"/>
      <c r="N6" s="8"/>
      <c r="O6" s="8"/>
    </row>
    <row r="7" ht="193.5" customHeight="1">
      <c r="A7" s="9"/>
      <c r="B7" s="9"/>
      <c r="C7" s="9"/>
      <c r="D7" s="9"/>
      <c r="E7" s="9"/>
      <c r="F7" s="9"/>
      <c r="G7" s="9"/>
      <c r="H7" s="9"/>
      <c r="I7" s="10"/>
      <c r="J7" s="10"/>
      <c r="K7" s="9"/>
      <c r="L7" s="9"/>
      <c r="M7" s="9"/>
      <c r="N7" s="8"/>
      <c r="O7" s="8"/>
    </row>
    <row r="8" ht="81.0" customHeight="1">
      <c r="A8" s="9"/>
      <c r="B8" s="9"/>
      <c r="C8" s="9"/>
      <c r="D8" s="9"/>
      <c r="E8" s="9"/>
      <c r="F8" s="9"/>
      <c r="G8" s="9"/>
      <c r="H8" s="9"/>
      <c r="I8" s="10"/>
      <c r="J8" s="10"/>
      <c r="K8" s="9"/>
      <c r="L8" s="9"/>
      <c r="M8" s="9"/>
      <c r="N8" s="8"/>
      <c r="O8" s="8"/>
    </row>
    <row r="9" ht="12.0" customHeight="1">
      <c r="A9" s="11"/>
      <c r="B9" s="12"/>
      <c r="C9" s="12"/>
      <c r="D9" s="12"/>
      <c r="E9" s="12"/>
      <c r="F9" s="12"/>
      <c r="G9" s="12"/>
      <c r="H9" s="12"/>
      <c r="I9" s="13"/>
      <c r="J9" s="13"/>
      <c r="K9" s="12"/>
      <c r="L9" s="12"/>
      <c r="M9" s="12"/>
      <c r="N9" s="8"/>
      <c r="O9" s="14"/>
      <c r="P9" s="15"/>
      <c r="Q9" s="16"/>
      <c r="R9" s="16"/>
      <c r="S9" s="3"/>
      <c r="T9" s="3"/>
      <c r="U9" s="3"/>
      <c r="V9" s="3"/>
      <c r="W9" s="3"/>
      <c r="X9" s="3"/>
      <c r="Y9" s="3"/>
      <c r="Z9" s="3"/>
    </row>
    <row r="10" ht="18.75" customHeight="1">
      <c r="A10" s="17"/>
      <c r="B10" s="18" t="s">
        <v>17</v>
      </c>
      <c r="C10" s="18"/>
      <c r="D10" s="19">
        <f>SUM(D11:D15)</f>
        <v>0</v>
      </c>
      <c r="E10" s="19" t="s">
        <v>18</v>
      </c>
      <c r="F10" s="19">
        <f>SUM(N5:N8)</f>
        <v>0</v>
      </c>
      <c r="G10" s="19" t="s">
        <v>19</v>
      </c>
      <c r="I10" s="20"/>
      <c r="J10" s="21">
        <f>SUM(J11:J13)</f>
        <v>0</v>
      </c>
      <c r="K10" s="21"/>
      <c r="L10" s="12"/>
      <c r="M10" s="22"/>
      <c r="N10" s="14"/>
      <c r="O10" s="14"/>
      <c r="P10" s="3"/>
      <c r="Q10" s="16"/>
      <c r="R10" s="16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3"/>
      <c r="B11" s="24" t="s">
        <v>20</v>
      </c>
      <c r="C11" s="18"/>
      <c r="D11" s="25">
        <v>0.0</v>
      </c>
      <c r="E11" s="19" t="s">
        <v>21</v>
      </c>
      <c r="F11" s="21">
        <v>0.0</v>
      </c>
      <c r="G11" s="26" t="s">
        <v>22</v>
      </c>
      <c r="H11" s="26"/>
      <c r="I11" s="27"/>
      <c r="J11" s="28">
        <v>0.0</v>
      </c>
      <c r="K11" s="29"/>
      <c r="L11" s="12"/>
      <c r="M11" s="30"/>
      <c r="N11" s="14"/>
      <c r="O11" s="14"/>
      <c r="P11" s="3"/>
      <c r="Q11" s="16"/>
      <c r="R11" s="16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3"/>
      <c r="B12" s="24" t="s">
        <v>23</v>
      </c>
      <c r="D12" s="25">
        <v>0.0</v>
      </c>
      <c r="E12" s="19" t="s">
        <v>24</v>
      </c>
      <c r="F12" s="19">
        <v>0.0</v>
      </c>
      <c r="G12" s="31" t="s">
        <v>25</v>
      </c>
      <c r="H12" s="32"/>
      <c r="I12" s="33"/>
      <c r="J12" s="28">
        <v>0.0</v>
      </c>
      <c r="K12" s="29"/>
      <c r="L12" s="12"/>
      <c r="M12" s="30"/>
      <c r="N12" s="14"/>
      <c r="O12" s="14"/>
      <c r="P12" s="3"/>
      <c r="Q12" s="16"/>
      <c r="R12" s="16"/>
      <c r="S12" s="3"/>
      <c r="T12" s="3"/>
      <c r="U12" s="3"/>
      <c r="V12" s="3"/>
      <c r="W12" s="3"/>
      <c r="X12" s="3"/>
      <c r="Y12" s="3"/>
      <c r="Z12" s="3"/>
    </row>
    <row r="13" ht="15.0" customHeight="1">
      <c r="A13" s="23"/>
      <c r="B13" s="24" t="s">
        <v>26</v>
      </c>
      <c r="C13" s="24"/>
      <c r="D13" s="25">
        <v>0.0</v>
      </c>
      <c r="E13" s="19" t="s">
        <v>27</v>
      </c>
      <c r="F13" s="19">
        <v>0.0</v>
      </c>
      <c r="G13" s="25" t="s">
        <v>28</v>
      </c>
      <c r="H13" s="12"/>
      <c r="I13" s="34"/>
      <c r="J13" s="35">
        <v>0.0</v>
      </c>
      <c r="K13" s="36"/>
      <c r="L13" s="36"/>
      <c r="M13" s="36"/>
      <c r="N13" s="14"/>
      <c r="O13" s="14"/>
      <c r="P13" s="3"/>
      <c r="Q13" s="16"/>
      <c r="R13" s="16"/>
      <c r="S13" s="3"/>
      <c r="T13" s="3"/>
      <c r="U13" s="3"/>
      <c r="V13" s="3"/>
      <c r="W13" s="3"/>
      <c r="X13" s="3"/>
      <c r="Y13" s="3"/>
      <c r="Z13" s="3"/>
    </row>
    <row r="14" ht="16.5" customHeight="1">
      <c r="A14" s="23"/>
      <c r="B14" s="24" t="s">
        <v>29</v>
      </c>
      <c r="C14" s="24"/>
      <c r="D14" s="25">
        <v>0.0</v>
      </c>
      <c r="E14" s="19" t="s">
        <v>30</v>
      </c>
      <c r="F14" s="19">
        <v>0.0</v>
      </c>
      <c r="G14" s="37"/>
      <c r="H14" s="23"/>
      <c r="I14" s="13"/>
      <c r="J14" s="13"/>
      <c r="K14" s="38"/>
      <c r="L14" s="38"/>
      <c r="M14" s="38"/>
      <c r="N14" s="14"/>
      <c r="O14" s="14"/>
      <c r="P14" s="3"/>
      <c r="Q14" s="16"/>
      <c r="R14" s="16"/>
      <c r="S14" s="3"/>
      <c r="T14" s="3"/>
      <c r="U14" s="3"/>
      <c r="V14" s="3"/>
      <c r="W14" s="3"/>
      <c r="X14" s="3"/>
      <c r="Y14" s="3"/>
      <c r="Z14" s="3"/>
    </row>
    <row r="15" ht="16.5" customHeight="1">
      <c r="A15" s="23"/>
      <c r="B15" s="25" t="s">
        <v>31</v>
      </c>
      <c r="C15" s="25"/>
      <c r="D15" s="25">
        <v>0.0</v>
      </c>
      <c r="E15" s="25"/>
      <c r="F15" s="12"/>
      <c r="G15" s="37"/>
      <c r="H15" s="23"/>
      <c r="I15" s="13"/>
      <c r="J15" s="13"/>
      <c r="K15" s="38"/>
      <c r="L15" s="38"/>
      <c r="M15" s="38"/>
      <c r="N15" s="14"/>
      <c r="O15" s="14"/>
      <c r="P15" s="3"/>
      <c r="Q15" s="16"/>
      <c r="R15" s="16"/>
      <c r="S15" s="3"/>
      <c r="T15" s="3"/>
      <c r="U15" s="3"/>
      <c r="V15" s="3"/>
      <c r="W15" s="3"/>
      <c r="X15" s="3"/>
      <c r="Y15" s="3"/>
      <c r="Z15" s="3"/>
    </row>
    <row r="16" ht="15.0" customHeight="1">
      <c r="A16" s="23"/>
      <c r="B16" s="23"/>
      <c r="C16" s="23"/>
      <c r="D16" s="12">
        <v>0.0</v>
      </c>
      <c r="E16" s="23"/>
      <c r="F16" s="23"/>
      <c r="G16" s="23"/>
      <c r="H16" s="23"/>
      <c r="I16" s="34"/>
      <c r="J16" s="13"/>
      <c r="K16" s="36"/>
      <c r="L16" s="36"/>
      <c r="M16" s="36"/>
      <c r="N16" s="14"/>
      <c r="O16" s="14"/>
      <c r="P16" s="3"/>
      <c r="Q16" s="16"/>
      <c r="R16" s="16"/>
      <c r="S16" s="3"/>
      <c r="T16" s="3"/>
      <c r="U16" s="3"/>
      <c r="V16" s="3"/>
      <c r="W16" s="3"/>
      <c r="X16" s="3"/>
      <c r="Y16" s="3"/>
      <c r="Z16" s="3"/>
    </row>
    <row r="17" ht="22.5" customHeight="1">
      <c r="A17" s="23"/>
      <c r="B17" s="23"/>
      <c r="C17" s="23"/>
      <c r="D17" s="23"/>
      <c r="E17" s="12"/>
      <c r="F17" s="12"/>
      <c r="G17" s="12"/>
      <c r="H17" s="39" t="s">
        <v>32</v>
      </c>
      <c r="J17" s="40"/>
      <c r="K17" s="41">
        <f>SUM(I5:I8)</f>
        <v>0</v>
      </c>
      <c r="M17" s="41"/>
      <c r="N17" s="42"/>
      <c r="O17" s="42"/>
      <c r="P17" s="3"/>
      <c r="Q17" s="16"/>
      <c r="R17" s="16"/>
      <c r="S17" s="3"/>
      <c r="T17" s="3"/>
      <c r="U17" s="3"/>
      <c r="V17" s="3"/>
      <c r="W17" s="3"/>
      <c r="X17" s="3"/>
      <c r="Y17" s="3"/>
      <c r="Z17" s="3"/>
    </row>
    <row r="18" ht="37.5" customHeight="1">
      <c r="A18" s="12" t="s">
        <v>33</v>
      </c>
      <c r="C18" s="43"/>
      <c r="D18" s="17" t="s">
        <v>34</v>
      </c>
      <c r="E18" s="23"/>
      <c r="F18" s="12"/>
      <c r="G18" s="12"/>
      <c r="H18" s="39" t="s">
        <v>35</v>
      </c>
      <c r="J18" s="40"/>
      <c r="K18" s="44">
        <f>SUM(J5:J8)</f>
        <v>0</v>
      </c>
      <c r="L18" s="45"/>
      <c r="M18" s="41"/>
      <c r="N18" s="42"/>
      <c r="O18" s="42"/>
      <c r="P18" s="3"/>
      <c r="Q18" s="16"/>
      <c r="R18" s="16"/>
      <c r="S18" s="3"/>
      <c r="T18" s="3"/>
      <c r="U18" s="3"/>
      <c r="V18" s="3"/>
      <c r="W18" s="3"/>
      <c r="X18" s="3"/>
      <c r="Y18" s="3"/>
      <c r="Z18" s="3"/>
    </row>
    <row r="19" ht="27.0" customHeight="1">
      <c r="A19" s="12"/>
      <c r="B19" s="43"/>
      <c r="C19" s="43"/>
      <c r="D19" s="3"/>
      <c r="E19" s="3"/>
      <c r="F19" s="12"/>
      <c r="G19" s="12"/>
      <c r="H19" s="39" t="s">
        <v>36</v>
      </c>
      <c r="J19" s="40"/>
      <c r="K19" s="41">
        <f>K17+K18</f>
        <v>0</v>
      </c>
      <c r="M19" s="41"/>
      <c r="N19" s="46"/>
      <c r="O19" s="46"/>
      <c r="P19" s="3"/>
      <c r="Q19" s="16"/>
      <c r="R19" s="16"/>
      <c r="S19" s="3"/>
      <c r="T19" s="3"/>
      <c r="U19" s="3"/>
      <c r="V19" s="3"/>
      <c r="W19" s="3"/>
      <c r="X19" s="3"/>
      <c r="Y19" s="3"/>
      <c r="Z19" s="3"/>
    </row>
    <row r="20" ht="12.0" customHeight="1">
      <c r="A20" s="12"/>
      <c r="B20" s="47" t="s">
        <v>37</v>
      </c>
      <c r="C20" s="47"/>
      <c r="D20" s="48"/>
      <c r="E20" s="49" t="s">
        <v>38</v>
      </c>
      <c r="F20" s="12"/>
      <c r="G20" s="12"/>
      <c r="H20" s="12"/>
      <c r="I20" s="13"/>
      <c r="J20" s="13"/>
      <c r="K20" s="23"/>
      <c r="L20" s="36"/>
      <c r="M20" s="36"/>
      <c r="N20" s="14"/>
      <c r="O20" s="14"/>
      <c r="P20" s="3"/>
      <c r="Q20" s="16"/>
      <c r="R20" s="16"/>
      <c r="S20" s="3"/>
      <c r="T20" s="3"/>
      <c r="U20" s="3"/>
      <c r="V20" s="3"/>
      <c r="W20" s="3"/>
      <c r="X20" s="3"/>
      <c r="Y20" s="3"/>
      <c r="Z20" s="3"/>
    </row>
    <row r="21" ht="12.0" customHeight="1">
      <c r="A21" s="12"/>
      <c r="B21" s="12" t="s">
        <v>39</v>
      </c>
      <c r="C21" s="12"/>
      <c r="D21" s="23"/>
      <c r="E21" s="12" t="s">
        <v>40</v>
      </c>
      <c r="F21" s="23"/>
      <c r="G21" s="23"/>
      <c r="H21" s="23"/>
      <c r="I21" s="34"/>
      <c r="J21" s="13"/>
      <c r="K21" s="23"/>
      <c r="L21" s="36"/>
      <c r="M21" s="36"/>
      <c r="N21" s="14"/>
      <c r="O21" s="14"/>
      <c r="P21" s="42"/>
      <c r="Q21" s="16"/>
      <c r="R21" s="16"/>
      <c r="S21" s="3"/>
      <c r="T21" s="3"/>
      <c r="U21" s="3"/>
      <c r="V21" s="3"/>
      <c r="W21" s="3"/>
      <c r="X21" s="3"/>
      <c r="Y21" s="3"/>
      <c r="Z21" s="3"/>
    </row>
    <row r="22" ht="12.0" customHeight="1">
      <c r="A22" s="12"/>
      <c r="B22" s="12"/>
      <c r="C22" s="12"/>
      <c r="D22" s="23"/>
      <c r="E22" s="12"/>
      <c r="F22" s="23"/>
      <c r="G22" s="23"/>
      <c r="H22" s="23"/>
      <c r="I22" s="34"/>
      <c r="J22" s="13"/>
      <c r="K22" s="23"/>
      <c r="L22" s="36"/>
      <c r="M22" s="36"/>
      <c r="N22" s="14"/>
      <c r="O22" s="14"/>
      <c r="P22" s="42"/>
      <c r="Q22" s="16"/>
      <c r="R22" s="16"/>
      <c r="S22" s="3"/>
      <c r="T22" s="3"/>
      <c r="U22" s="3"/>
      <c r="V22" s="3"/>
      <c r="W22" s="3"/>
      <c r="X22" s="3"/>
      <c r="Y22" s="3"/>
      <c r="Z22" s="3"/>
    </row>
    <row r="23" ht="71.25" customHeight="1">
      <c r="A23" s="12" t="s">
        <v>41</v>
      </c>
      <c r="E23" s="12" t="s">
        <v>42</v>
      </c>
      <c r="G23" s="12" t="s">
        <v>43</v>
      </c>
      <c r="M23" s="3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0.0" customHeight="1">
      <c r="A24" s="12"/>
      <c r="B24" s="12"/>
      <c r="C24" s="23"/>
      <c r="D24" s="12"/>
      <c r="E24" s="12"/>
      <c r="F24" s="23"/>
      <c r="G24" s="25"/>
      <c r="H24" s="25"/>
      <c r="I24" s="34"/>
      <c r="J24" s="13"/>
      <c r="K24" s="38"/>
      <c r="L24" s="38"/>
      <c r="M24" s="3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15"/>
      <c r="B25" s="15"/>
      <c r="C25" s="50"/>
      <c r="D25" s="51"/>
      <c r="E25" s="52"/>
      <c r="F25" s="53" t="s">
        <v>29</v>
      </c>
      <c r="G25" s="54"/>
      <c r="H25" s="53" t="s">
        <v>31</v>
      </c>
      <c r="I25" s="55"/>
      <c r="J25" s="56"/>
      <c r="K25" s="57"/>
      <c r="L25" s="57"/>
      <c r="M25" s="5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5"/>
      <c r="B26" s="58" t="s">
        <v>44</v>
      </c>
      <c r="C26" s="52"/>
      <c r="D26" s="54" t="s">
        <v>26</v>
      </c>
      <c r="E26" s="50"/>
      <c r="F26" s="50"/>
      <c r="G26" s="51"/>
      <c r="H26" s="51"/>
      <c r="I26" s="55"/>
      <c r="J26" s="56"/>
      <c r="K26" s="57"/>
      <c r="L26" s="57"/>
      <c r="M26" s="5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6.25" customHeight="1">
      <c r="A27" s="15"/>
      <c r="B27" s="15"/>
      <c r="C27" s="15"/>
      <c r="D27" s="51"/>
      <c r="E27" s="51"/>
      <c r="F27" s="51" t="s">
        <v>45</v>
      </c>
      <c r="G27" s="51"/>
      <c r="H27" s="59" t="s">
        <v>46</v>
      </c>
      <c r="I27" s="55"/>
      <c r="J27" s="56"/>
      <c r="K27" s="57"/>
      <c r="L27" s="57" t="s">
        <v>20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5"/>
      <c r="B28" s="60" t="s">
        <v>47</v>
      </c>
      <c r="C28" s="15"/>
      <c r="D28" s="51" t="s">
        <v>48</v>
      </c>
      <c r="E28" s="51"/>
      <c r="F28" s="51" t="s">
        <v>49</v>
      </c>
      <c r="G28" s="51"/>
      <c r="H28" s="51" t="s">
        <v>50</v>
      </c>
      <c r="I28" s="56"/>
      <c r="J28" s="56"/>
      <c r="K28" s="57"/>
      <c r="L28" s="57"/>
      <c r="M28" s="5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3.0" customHeight="1">
      <c r="A29" s="15"/>
      <c r="B29" s="60" t="s">
        <v>51</v>
      </c>
      <c r="C29" s="15"/>
      <c r="D29" s="51" t="s">
        <v>52</v>
      </c>
      <c r="E29" s="51"/>
      <c r="F29" s="50" t="s">
        <v>53</v>
      </c>
      <c r="G29" s="51"/>
      <c r="H29" s="51" t="s">
        <v>54</v>
      </c>
      <c r="I29" s="56"/>
      <c r="J29" s="56"/>
      <c r="K29" s="57"/>
      <c r="L29" s="57"/>
      <c r="M29" s="5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3.25" customHeight="1">
      <c r="A30" s="15"/>
      <c r="B30" s="60" t="s">
        <v>55</v>
      </c>
      <c r="C30" s="15"/>
      <c r="D30" s="51" t="s">
        <v>56</v>
      </c>
      <c r="E30" s="51"/>
      <c r="F30" s="50" t="s">
        <v>57</v>
      </c>
      <c r="G30" s="51"/>
      <c r="H30" s="50" t="s">
        <v>58</v>
      </c>
      <c r="I30" s="55"/>
      <c r="J30" s="56"/>
      <c r="K30" s="57"/>
      <c r="L30" s="57"/>
      <c r="M30" s="5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15"/>
      <c r="B31" s="60" t="s">
        <v>59</v>
      </c>
      <c r="C31" s="15"/>
      <c r="D31" s="51" t="s">
        <v>60</v>
      </c>
      <c r="E31" s="51"/>
      <c r="F31" s="50" t="s">
        <v>61</v>
      </c>
      <c r="G31" s="51"/>
      <c r="H31" s="51" t="s">
        <v>62</v>
      </c>
      <c r="I31" s="56"/>
      <c r="J31" s="56"/>
      <c r="K31" s="57"/>
      <c r="L31" s="57"/>
      <c r="M31" s="5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7.25" customHeight="1">
      <c r="A32" s="15"/>
      <c r="B32" s="60" t="s">
        <v>63</v>
      </c>
      <c r="C32" s="15"/>
      <c r="D32" s="51" t="s">
        <v>64</v>
      </c>
      <c r="E32" s="51"/>
      <c r="F32" s="50" t="s">
        <v>65</v>
      </c>
      <c r="G32" s="51"/>
      <c r="H32" s="59" t="s">
        <v>66</v>
      </c>
      <c r="I32" s="55"/>
      <c r="J32" s="56"/>
      <c r="K32" s="57"/>
      <c r="L32" s="57"/>
      <c r="M32" s="5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6.25" customHeight="1">
      <c r="A33" s="15"/>
      <c r="B33" s="60" t="s">
        <v>67</v>
      </c>
      <c r="C33" s="15"/>
      <c r="D33" s="51" t="s">
        <v>68</v>
      </c>
      <c r="E33" s="51"/>
      <c r="F33" s="51" t="s">
        <v>69</v>
      </c>
      <c r="G33" s="61"/>
      <c r="H33" s="59" t="s">
        <v>70</v>
      </c>
      <c r="I33" s="55"/>
      <c r="J33" s="56"/>
      <c r="K33" s="57"/>
      <c r="L33" s="57"/>
      <c r="M33" s="5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1.75" customHeight="1">
      <c r="A34" s="15"/>
      <c r="B34" s="60" t="s">
        <v>71</v>
      </c>
      <c r="C34" s="15"/>
      <c r="D34" s="51" t="s">
        <v>72</v>
      </c>
      <c r="E34" s="51"/>
      <c r="F34" s="51" t="s">
        <v>73</v>
      </c>
      <c r="G34" s="51"/>
      <c r="H34" s="59" t="s">
        <v>74</v>
      </c>
      <c r="I34" s="62"/>
      <c r="J34" s="56"/>
      <c r="K34" s="57"/>
      <c r="L34" s="57"/>
      <c r="M34" s="5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6.0" customHeight="1">
      <c r="A35" s="15"/>
      <c r="B35" s="60" t="s">
        <v>75</v>
      </c>
      <c r="C35" s="15"/>
      <c r="D35" s="51" t="s">
        <v>76</v>
      </c>
      <c r="E35" s="51"/>
      <c r="F35" s="50" t="s">
        <v>77</v>
      </c>
      <c r="G35" s="51"/>
      <c r="H35" s="59" t="s">
        <v>78</v>
      </c>
      <c r="I35" s="55"/>
      <c r="J35" s="56"/>
      <c r="K35" s="57"/>
      <c r="L35" s="57"/>
      <c r="M35" s="5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1.0" customHeight="1">
      <c r="A36" s="15"/>
      <c r="B36" s="60" t="s">
        <v>79</v>
      </c>
      <c r="C36" s="15"/>
      <c r="D36" s="51" t="s">
        <v>80</v>
      </c>
      <c r="E36" s="51"/>
      <c r="F36" s="50" t="s">
        <v>81</v>
      </c>
      <c r="G36" s="51"/>
      <c r="H36" s="59" t="s">
        <v>82</v>
      </c>
      <c r="I36" s="56"/>
      <c r="J36" s="56"/>
      <c r="K36" s="57"/>
      <c r="L36" s="57"/>
      <c r="M36" s="5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/>
      <c r="B37" s="3"/>
      <c r="C37" s="15"/>
      <c r="D37" s="51" t="s">
        <v>83</v>
      </c>
      <c r="E37" s="51"/>
      <c r="F37" s="50" t="s">
        <v>84</v>
      </c>
      <c r="G37" s="51"/>
      <c r="H37" s="63" t="s">
        <v>85</v>
      </c>
      <c r="I37" s="55"/>
      <c r="J37" s="56"/>
      <c r="K37" s="57"/>
      <c r="L37" s="57"/>
      <c r="M37" s="5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6.0" customHeight="1">
      <c r="A38" s="15"/>
      <c r="B38" s="15"/>
      <c r="C38" s="15"/>
      <c r="D38" s="51" t="s">
        <v>86</v>
      </c>
      <c r="E38" s="51"/>
      <c r="F38" s="51" t="s">
        <v>87</v>
      </c>
      <c r="G38" s="51"/>
      <c r="H38" s="64" t="s">
        <v>88</v>
      </c>
      <c r="I38" s="56"/>
      <c r="J38" s="56"/>
      <c r="K38" s="57"/>
      <c r="L38" s="57"/>
      <c r="M38" s="5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1.75" customHeight="1">
      <c r="A39" s="15"/>
      <c r="B39" s="15"/>
      <c r="C39" s="15"/>
      <c r="D39" s="51" t="s">
        <v>89</v>
      </c>
      <c r="E39" s="51"/>
      <c r="F39" s="50" t="s">
        <v>90</v>
      </c>
      <c r="G39" s="51"/>
      <c r="H39" s="51" t="s">
        <v>91</v>
      </c>
      <c r="J39" s="56"/>
      <c r="K39" s="3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1.75" customHeight="1">
      <c r="A40" s="15"/>
      <c r="B40" s="3"/>
      <c r="C40" s="15"/>
      <c r="D40" s="51" t="s">
        <v>92</v>
      </c>
      <c r="E40" s="51"/>
      <c r="F40" s="51" t="s">
        <v>93</v>
      </c>
      <c r="G40" s="51"/>
      <c r="H40" s="51" t="s">
        <v>94</v>
      </c>
      <c r="J40" s="56"/>
      <c r="K40" s="3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1.75" customHeight="1">
      <c r="A41" s="15"/>
      <c r="B41" s="3"/>
      <c r="C41" s="15"/>
      <c r="D41" s="51" t="s">
        <v>95</v>
      </c>
      <c r="E41" s="51"/>
      <c r="F41" s="51" t="s">
        <v>96</v>
      </c>
      <c r="G41" s="51"/>
      <c r="H41" s="59" t="s">
        <v>97</v>
      </c>
      <c r="I41" s="56"/>
      <c r="J41" s="56"/>
      <c r="K41" s="3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1.75" customHeight="1">
      <c r="A42" s="3"/>
      <c r="B42" s="3"/>
      <c r="C42" s="15"/>
      <c r="D42" s="51" t="s">
        <v>98</v>
      </c>
      <c r="E42" s="51"/>
      <c r="F42" s="50" t="s">
        <v>99</v>
      </c>
      <c r="G42" s="51"/>
      <c r="H42" s="15" t="s">
        <v>100</v>
      </c>
      <c r="I42" s="56"/>
      <c r="J42" s="56"/>
      <c r="K42" s="3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1.75" customHeight="1">
      <c r="A43" s="3"/>
      <c r="B43" s="3"/>
      <c r="C43" s="15"/>
      <c r="D43" s="51" t="s">
        <v>101</v>
      </c>
      <c r="E43" s="51"/>
      <c r="F43" s="51" t="s">
        <v>102</v>
      </c>
      <c r="G43" s="51"/>
      <c r="H43" s="51" t="s">
        <v>103</v>
      </c>
      <c r="I43" s="55"/>
      <c r="J43" s="56"/>
      <c r="K43" s="3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1.75" customHeight="1">
      <c r="A44" s="3"/>
      <c r="B44" s="3"/>
      <c r="C44" s="15"/>
      <c r="D44" s="51" t="s">
        <v>104</v>
      </c>
      <c r="E44" s="51"/>
      <c r="F44" s="50" t="s">
        <v>105</v>
      </c>
      <c r="G44" s="51"/>
      <c r="H44" s="51" t="s">
        <v>106</v>
      </c>
      <c r="I44" s="56"/>
      <c r="J44" s="56"/>
      <c r="K44" s="3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1.75" customHeight="1">
      <c r="A45" s="3"/>
      <c r="B45" s="3"/>
      <c r="C45" s="15"/>
      <c r="D45" s="51"/>
      <c r="E45" s="51"/>
      <c r="F45" s="50" t="s">
        <v>107</v>
      </c>
      <c r="G45" s="51"/>
      <c r="H45" s="51" t="s">
        <v>108</v>
      </c>
      <c r="I45" s="56"/>
      <c r="J45" s="56"/>
      <c r="K45" s="3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1.75" customHeight="1">
      <c r="A46" s="3"/>
      <c r="B46" s="3"/>
      <c r="C46" s="15"/>
      <c r="D46" s="51"/>
      <c r="E46" s="51"/>
      <c r="F46" s="51" t="s">
        <v>109</v>
      </c>
      <c r="G46" s="51"/>
      <c r="H46" s="51" t="s">
        <v>110</v>
      </c>
      <c r="I46" s="55"/>
      <c r="J46" s="56"/>
      <c r="K46" s="3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4.0" customHeight="1">
      <c r="A47" s="3"/>
      <c r="B47" s="3"/>
      <c r="C47" s="15"/>
      <c r="D47" s="51"/>
      <c r="E47" s="51"/>
      <c r="F47" s="65" t="s">
        <v>111</v>
      </c>
      <c r="G47" s="3"/>
      <c r="H47" s="51" t="s">
        <v>112</v>
      </c>
      <c r="I47" s="55"/>
      <c r="J47" s="56"/>
      <c r="K47" s="3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1.75" customHeight="1">
      <c r="A48" s="3"/>
      <c r="B48" s="3"/>
      <c r="C48" s="15"/>
      <c r="D48" s="51"/>
      <c r="E48" s="51"/>
      <c r="F48" s="3"/>
      <c r="G48" s="3"/>
      <c r="H48" s="51" t="s">
        <v>113</v>
      </c>
      <c r="I48" s="55"/>
      <c r="J48" s="56"/>
      <c r="K48" s="3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1.75" customHeight="1">
      <c r="A49" s="3"/>
      <c r="B49" s="3"/>
      <c r="C49" s="15"/>
      <c r="D49" s="51"/>
      <c r="E49" s="51"/>
      <c r="F49" s="3"/>
      <c r="G49" s="3"/>
      <c r="H49" s="51" t="s">
        <v>114</v>
      </c>
      <c r="I49" s="55"/>
      <c r="J49" s="56"/>
      <c r="K49" s="3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1.75" customHeight="1">
      <c r="A50" s="3"/>
      <c r="B50" s="3"/>
      <c r="C50" s="15"/>
      <c r="D50" s="51"/>
      <c r="E50" s="51"/>
      <c r="F50" s="3"/>
      <c r="G50" s="3"/>
      <c r="H50" s="59" t="s">
        <v>115</v>
      </c>
      <c r="I50" s="56"/>
      <c r="J50" s="56"/>
      <c r="K50" s="3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1.75" customHeight="1">
      <c r="A51" s="3"/>
      <c r="B51" s="3"/>
      <c r="C51" s="15"/>
      <c r="D51" s="51"/>
      <c r="E51" s="51"/>
      <c r="F51" s="3"/>
      <c r="G51" s="3"/>
      <c r="H51" s="51" t="s">
        <v>116</v>
      </c>
      <c r="I51" s="56"/>
      <c r="J51" s="56"/>
      <c r="K51" s="3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1.75" customHeight="1">
      <c r="A52" s="3"/>
      <c r="B52" s="3"/>
      <c r="C52" s="15"/>
      <c r="D52" s="51"/>
      <c r="E52" s="51"/>
      <c r="F52" s="3"/>
      <c r="G52" s="3"/>
      <c r="H52" s="51" t="s">
        <v>117</v>
      </c>
      <c r="I52" s="56"/>
      <c r="J52" s="56"/>
      <c r="K52" s="3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1.75" customHeight="1">
      <c r="A53" s="3"/>
      <c r="B53" s="3"/>
      <c r="C53" s="15"/>
      <c r="D53" s="51"/>
      <c r="E53" s="3"/>
      <c r="F53" s="3"/>
      <c r="G53" s="3"/>
      <c r="H53" s="3"/>
      <c r="I53" s="66"/>
      <c r="J53" s="6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1.75" customHeight="1">
      <c r="A54" s="3"/>
      <c r="B54" s="67" t="s">
        <v>118</v>
      </c>
      <c r="C54" s="67">
        <f>SUM(C28:C37)</f>
        <v>0</v>
      </c>
      <c r="D54" s="68" t="s">
        <v>118</v>
      </c>
      <c r="E54" s="68">
        <f>SUM(E27:E43)</f>
        <v>0</v>
      </c>
      <c r="F54" s="67" t="s">
        <v>118</v>
      </c>
      <c r="G54" s="68">
        <f>SUM(G27:G49)</f>
        <v>0</v>
      </c>
      <c r="H54" s="15"/>
      <c r="I54" s="69"/>
      <c r="J54" s="69">
        <f>SUM(J27:J52)</f>
        <v>0</v>
      </c>
      <c r="K54" s="3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1.75" customHeight="1">
      <c r="A55" s="3"/>
      <c r="B55" s="67"/>
      <c r="C55" s="67"/>
      <c r="D55" s="68"/>
      <c r="E55" s="3"/>
      <c r="F55" s="3"/>
      <c r="G55" s="3"/>
      <c r="H55" s="67"/>
      <c r="I55" s="66"/>
      <c r="J55" s="66"/>
      <c r="K55" s="3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3"/>
      <c r="B56" s="3"/>
      <c r="C56" s="3"/>
      <c r="D56" s="3"/>
      <c r="E56" s="3"/>
      <c r="F56" s="61"/>
      <c r="G56" s="3"/>
      <c r="H56" s="3"/>
      <c r="I56" s="66"/>
      <c r="J56" s="6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3"/>
      <c r="B57" s="3"/>
      <c r="C57" s="3"/>
      <c r="D57" s="3"/>
      <c r="E57" s="8"/>
      <c r="F57" s="8"/>
      <c r="G57" s="3"/>
      <c r="H57" s="3"/>
      <c r="I57" s="66"/>
      <c r="J57" s="6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3"/>
      <c r="B58" s="8"/>
      <c r="C58" s="8"/>
      <c r="D58" s="70"/>
      <c r="E58" s="8"/>
      <c r="F58" s="8"/>
      <c r="G58" s="3"/>
      <c r="H58" s="3"/>
      <c r="I58" s="66"/>
      <c r="J58" s="6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3"/>
      <c r="B59" s="3"/>
      <c r="C59" s="3"/>
      <c r="D59" s="3"/>
      <c r="E59" s="8"/>
      <c r="F59" s="71"/>
      <c r="G59" s="3"/>
      <c r="H59" s="3"/>
      <c r="I59" s="66"/>
      <c r="J59" s="6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61"/>
      <c r="F60" s="61"/>
      <c r="G60" s="3"/>
      <c r="H60" s="3"/>
      <c r="I60" s="72"/>
      <c r="J60" s="66"/>
      <c r="K60" s="7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61"/>
      <c r="C61" s="61"/>
      <c r="D61" s="3"/>
      <c r="E61" s="8"/>
      <c r="F61" s="8"/>
      <c r="G61" s="3"/>
      <c r="H61" s="61"/>
      <c r="I61" s="74"/>
      <c r="J61" s="74"/>
      <c r="K61" s="7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8"/>
      <c r="C62" s="8"/>
      <c r="D62" s="8"/>
      <c r="E62" s="3"/>
      <c r="F62" s="3"/>
      <c r="G62" s="3"/>
      <c r="H62" s="8"/>
      <c r="I62" s="66"/>
      <c r="J62" s="66"/>
      <c r="K62" s="7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66"/>
      <c r="J63" s="66"/>
      <c r="K63" s="7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66"/>
      <c r="J64" s="66"/>
      <c r="K64" s="70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66"/>
      <c r="J65" s="66"/>
      <c r="K65" s="70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66"/>
      <c r="J66" s="66"/>
      <c r="K66" s="70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66"/>
      <c r="J67" s="66"/>
      <c r="K67" s="70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66"/>
      <c r="J68" s="66"/>
      <c r="K68" s="70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61"/>
      <c r="G69" s="3"/>
      <c r="H69" s="3"/>
      <c r="I69" s="66"/>
      <c r="J69" s="6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0" customHeight="1">
      <c r="A70" s="3"/>
      <c r="B70" s="3"/>
      <c r="C70" s="3"/>
      <c r="D70" s="3"/>
      <c r="E70" s="3"/>
      <c r="F70" s="61"/>
      <c r="G70" s="3"/>
      <c r="H70" s="3"/>
      <c r="I70" s="66"/>
      <c r="J70" s="6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61"/>
      <c r="G71" s="3"/>
      <c r="H71" s="3"/>
      <c r="I71" s="66"/>
      <c r="J71" s="6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66"/>
      <c r="J72" s="66"/>
      <c r="K72" s="75"/>
      <c r="L72" s="7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66"/>
      <c r="J73" s="66"/>
      <c r="K73" s="75"/>
      <c r="L73" s="7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66"/>
      <c r="J74" s="66"/>
      <c r="K74" s="75"/>
      <c r="L74" s="7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66"/>
      <c r="J75" s="66"/>
      <c r="K75" s="75"/>
      <c r="L75" s="7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76"/>
      <c r="F76" s="76"/>
      <c r="G76" s="76"/>
      <c r="H76" s="3"/>
      <c r="I76" s="66"/>
      <c r="J76" s="66"/>
      <c r="K76" s="75"/>
      <c r="L76" s="7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76"/>
      <c r="B77" s="3"/>
      <c r="C77" s="3"/>
      <c r="D77" s="3"/>
      <c r="E77" s="76"/>
      <c r="F77" s="76"/>
      <c r="G77" s="76"/>
      <c r="H77" s="76"/>
      <c r="I77" s="66"/>
      <c r="J77" s="66"/>
      <c r="K77" s="77"/>
      <c r="L77" s="77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0" customHeight="1">
      <c r="A78" s="76"/>
      <c r="B78" s="76"/>
      <c r="C78" s="76"/>
      <c r="D78" s="76"/>
      <c r="E78" s="76"/>
      <c r="F78" s="76"/>
      <c r="G78" s="76"/>
      <c r="H78" s="76"/>
      <c r="I78" s="66"/>
      <c r="J78" s="66"/>
      <c r="K78" s="75"/>
      <c r="L78" s="7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0" customHeight="1">
      <c r="A79" s="76"/>
      <c r="B79" s="76"/>
      <c r="C79" s="76"/>
      <c r="D79" s="76"/>
      <c r="E79" s="76"/>
      <c r="F79" s="76"/>
      <c r="G79" s="76"/>
      <c r="H79" s="76"/>
      <c r="I79" s="66"/>
      <c r="J79" s="66"/>
      <c r="K79" s="75"/>
      <c r="L79" s="7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76"/>
      <c r="B80" s="76"/>
      <c r="C80" s="76"/>
      <c r="D80" s="76"/>
      <c r="E80" s="76"/>
      <c r="F80" s="76"/>
      <c r="G80" s="76"/>
      <c r="H80" s="76"/>
      <c r="I80" s="66"/>
      <c r="J80" s="66"/>
      <c r="K80" s="77"/>
      <c r="L80" s="7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0" customHeight="1">
      <c r="A81" s="76"/>
      <c r="B81" s="76"/>
      <c r="C81" s="76"/>
      <c r="D81" s="76"/>
      <c r="E81" s="76"/>
      <c r="F81" s="76"/>
      <c r="G81" s="76"/>
      <c r="H81" s="76"/>
      <c r="I81" s="66"/>
      <c r="J81" s="66"/>
      <c r="K81" s="75"/>
      <c r="L81" s="7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76"/>
      <c r="B82" s="76"/>
      <c r="C82" s="76"/>
      <c r="D82" s="76"/>
      <c r="E82" s="76"/>
      <c r="F82" s="76"/>
      <c r="G82" s="76"/>
      <c r="H82" s="76"/>
      <c r="I82" s="66"/>
      <c r="J82" s="66"/>
      <c r="K82" s="77"/>
      <c r="L82" s="77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76"/>
      <c r="B83" s="76"/>
      <c r="C83" s="76"/>
      <c r="D83" s="76"/>
      <c r="E83" s="76"/>
      <c r="F83" s="76"/>
      <c r="G83" s="76"/>
      <c r="H83" s="76"/>
      <c r="I83" s="66"/>
      <c r="J83" s="66"/>
      <c r="K83" s="75"/>
      <c r="L83" s="7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76"/>
      <c r="B84" s="76"/>
      <c r="C84" s="76"/>
      <c r="D84" s="76"/>
      <c r="E84" s="76"/>
      <c r="F84" s="76"/>
      <c r="G84" s="76"/>
      <c r="H84" s="76"/>
      <c r="I84" s="66"/>
      <c r="J84" s="66"/>
      <c r="K84" s="75"/>
      <c r="L84" s="7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76"/>
      <c r="B85" s="76"/>
      <c r="C85" s="76"/>
      <c r="D85" s="76"/>
      <c r="E85" s="76"/>
      <c r="F85" s="76"/>
      <c r="G85" s="76"/>
      <c r="H85" s="76"/>
      <c r="I85" s="66"/>
      <c r="J85" s="66"/>
      <c r="K85" s="75"/>
      <c r="L85" s="7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76"/>
      <c r="B86" s="76"/>
      <c r="C86" s="76"/>
      <c r="D86" s="76"/>
      <c r="E86" s="76"/>
      <c r="F86" s="76"/>
      <c r="G86" s="76"/>
      <c r="H86" s="76"/>
      <c r="I86" s="66"/>
      <c r="J86" s="6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76"/>
      <c r="B87" s="76"/>
      <c r="C87" s="76"/>
      <c r="D87" s="76"/>
      <c r="E87" s="76"/>
      <c r="F87" s="76"/>
      <c r="G87" s="76"/>
      <c r="H87" s="76"/>
      <c r="I87" s="66"/>
      <c r="J87" s="6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76"/>
      <c r="B88" s="76"/>
      <c r="C88" s="76"/>
      <c r="D88" s="76"/>
      <c r="E88" s="76"/>
      <c r="F88" s="76"/>
      <c r="G88" s="76"/>
      <c r="H88" s="76"/>
      <c r="I88" s="66"/>
      <c r="J88" s="6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76"/>
      <c r="B89" s="76"/>
      <c r="C89" s="76"/>
      <c r="D89" s="76"/>
      <c r="E89" s="76"/>
      <c r="F89" s="76"/>
      <c r="G89" s="76"/>
      <c r="H89" s="76"/>
      <c r="I89" s="66"/>
      <c r="J89" s="6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76"/>
      <c r="B90" s="76"/>
      <c r="C90" s="76"/>
      <c r="D90" s="76"/>
      <c r="E90" s="76"/>
      <c r="F90" s="76"/>
      <c r="G90" s="76"/>
      <c r="H90" s="76"/>
      <c r="I90" s="66"/>
      <c r="J90" s="6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76"/>
      <c r="B91" s="76"/>
      <c r="C91" s="76"/>
      <c r="D91" s="76"/>
      <c r="E91" s="3"/>
      <c r="F91" s="3"/>
      <c r="G91" s="3"/>
      <c r="H91" s="76"/>
      <c r="I91" s="66"/>
      <c r="J91" s="6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76"/>
      <c r="C92" s="76"/>
      <c r="D92" s="76"/>
      <c r="E92" s="3"/>
      <c r="F92" s="3"/>
      <c r="G92" s="3"/>
      <c r="H92" s="3"/>
      <c r="I92" s="66"/>
      <c r="J92" s="6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66"/>
      <c r="J93" s="6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66"/>
      <c r="J94" s="66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61"/>
      <c r="G95" s="3"/>
      <c r="H95" s="3"/>
      <c r="I95" s="66"/>
      <c r="J95" s="6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66"/>
      <c r="J96" s="66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61"/>
      <c r="G97" s="3"/>
      <c r="H97" s="3"/>
      <c r="I97" s="66"/>
      <c r="J97" s="6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61"/>
      <c r="G98" s="3"/>
      <c r="H98" s="3"/>
      <c r="I98" s="66"/>
      <c r="J98" s="66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61"/>
      <c r="G99" s="3"/>
      <c r="H99" s="3"/>
      <c r="I99" s="66"/>
      <c r="J99" s="66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61"/>
      <c r="G100" s="3"/>
      <c r="H100" s="3"/>
      <c r="I100" s="66"/>
      <c r="J100" s="66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61"/>
      <c r="G101" s="3"/>
      <c r="H101" s="3"/>
      <c r="I101" s="66"/>
      <c r="J101" s="6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61"/>
      <c r="G102" s="3"/>
      <c r="H102" s="3"/>
      <c r="I102" s="66"/>
      <c r="J102" s="6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61"/>
      <c r="G103" s="3"/>
      <c r="H103" s="3"/>
      <c r="I103" s="66"/>
      <c r="J103" s="6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61"/>
      <c r="G104" s="3"/>
      <c r="H104" s="3"/>
      <c r="I104" s="66"/>
      <c r="J104" s="66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61"/>
      <c r="G105" s="3"/>
      <c r="H105" s="3"/>
      <c r="I105" s="66"/>
      <c r="J105" s="6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61"/>
      <c r="G106" s="3"/>
      <c r="H106" s="3"/>
      <c r="I106" s="66"/>
      <c r="J106" s="66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3"/>
      <c r="B107" s="3"/>
      <c r="C107" s="3"/>
      <c r="D107" s="3"/>
      <c r="E107" s="3"/>
      <c r="F107" s="3"/>
      <c r="G107" s="3"/>
      <c r="H107" s="3"/>
      <c r="I107" s="66"/>
      <c r="J107" s="6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1.0" customHeight="1">
      <c r="A108" s="3"/>
      <c r="B108" s="3"/>
      <c r="C108" s="3"/>
      <c r="D108" s="3"/>
      <c r="E108" s="3"/>
      <c r="F108" s="3"/>
      <c r="G108" s="3"/>
      <c r="H108" s="3"/>
      <c r="I108" s="66"/>
      <c r="J108" s="66"/>
      <c r="K108" s="3"/>
      <c r="L108" s="3"/>
      <c r="M108" s="78"/>
      <c r="N108" s="78"/>
      <c r="O108" s="7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66"/>
      <c r="J109" s="66"/>
      <c r="K109" s="3"/>
      <c r="L109" s="3"/>
      <c r="M109" s="78"/>
      <c r="N109" s="78"/>
      <c r="O109" s="78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66"/>
      <c r="J110" s="66"/>
      <c r="K110" s="79"/>
      <c r="L110" s="79"/>
      <c r="M110" s="78"/>
      <c r="N110" s="78"/>
      <c r="O110" s="78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66"/>
      <c r="J111" s="66"/>
      <c r="K111" s="79"/>
      <c r="L111" s="79"/>
      <c r="M111" s="78"/>
      <c r="N111" s="78"/>
      <c r="O111" s="78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66"/>
      <c r="J112" s="66"/>
      <c r="K112" s="79"/>
      <c r="L112" s="79"/>
      <c r="M112" s="78"/>
      <c r="N112" s="78"/>
      <c r="O112" s="78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66"/>
      <c r="J113" s="66"/>
      <c r="K113" s="79"/>
      <c r="L113" s="79"/>
      <c r="M113" s="78"/>
      <c r="N113" s="78"/>
      <c r="O113" s="78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66"/>
      <c r="J114" s="66"/>
      <c r="K114" s="79"/>
      <c r="L114" s="79"/>
      <c r="M114" s="78"/>
      <c r="N114" s="78"/>
      <c r="O114" s="78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66"/>
      <c r="J115" s="66"/>
      <c r="K115" s="79"/>
      <c r="L115" s="79"/>
      <c r="M115" s="78"/>
      <c r="N115" s="78"/>
      <c r="O115" s="78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66"/>
      <c r="J116" s="66"/>
      <c r="K116" s="79"/>
      <c r="L116" s="79"/>
      <c r="M116" s="78"/>
      <c r="N116" s="78"/>
      <c r="O116" s="78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66"/>
      <c r="J117" s="66"/>
      <c r="K117" s="79"/>
      <c r="L117" s="79"/>
      <c r="M117" s="78"/>
      <c r="N117" s="78"/>
      <c r="O117" s="78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66"/>
      <c r="J118" s="66"/>
      <c r="K118" s="79"/>
      <c r="L118" s="7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66"/>
      <c r="J119" s="66"/>
      <c r="K119" s="79"/>
      <c r="L119" s="79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61"/>
      <c r="G120" s="3"/>
      <c r="H120" s="3"/>
      <c r="I120" s="66"/>
      <c r="J120" s="66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61"/>
      <c r="G121" s="3"/>
      <c r="H121" s="3"/>
      <c r="I121" s="66"/>
      <c r="J121" s="66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61"/>
      <c r="G122" s="3"/>
      <c r="H122" s="3"/>
      <c r="I122" s="66"/>
      <c r="J122" s="66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61"/>
      <c r="G123" s="3"/>
      <c r="H123" s="3"/>
      <c r="I123" s="66"/>
      <c r="J123" s="66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61"/>
      <c r="G124" s="3"/>
      <c r="H124" s="3"/>
      <c r="I124" s="66"/>
      <c r="J124" s="66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61"/>
      <c r="G125" s="3"/>
      <c r="H125" s="3"/>
      <c r="I125" s="66"/>
      <c r="J125" s="66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61"/>
      <c r="G126" s="3"/>
      <c r="H126" s="3"/>
      <c r="I126" s="66"/>
      <c r="J126" s="66"/>
      <c r="K126" s="3"/>
      <c r="L126" s="3"/>
      <c r="M126" s="78"/>
      <c r="N126" s="78"/>
      <c r="O126" s="78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3"/>
      <c r="B127" s="3"/>
      <c r="C127" s="3"/>
      <c r="D127" s="3"/>
      <c r="E127" s="3"/>
      <c r="F127" s="61"/>
      <c r="G127" s="3"/>
      <c r="H127" s="3"/>
      <c r="I127" s="66"/>
      <c r="J127" s="66"/>
      <c r="K127" s="3"/>
      <c r="L127" s="3"/>
      <c r="M127" s="78"/>
      <c r="N127" s="78"/>
      <c r="O127" s="78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3"/>
      <c r="B128" s="3"/>
      <c r="C128" s="3"/>
      <c r="D128" s="3"/>
      <c r="E128" s="79"/>
      <c r="F128" s="79"/>
      <c r="G128" s="79"/>
      <c r="H128" s="3"/>
      <c r="I128" s="66"/>
      <c r="J128" s="66"/>
      <c r="K128" s="79"/>
      <c r="L128" s="79"/>
      <c r="M128" s="78"/>
      <c r="N128" s="78"/>
      <c r="O128" s="7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76"/>
      <c r="B129" s="3"/>
      <c r="C129" s="3"/>
      <c r="D129" s="3"/>
      <c r="E129" s="79"/>
      <c r="F129" s="79"/>
      <c r="G129" s="79"/>
      <c r="H129" s="79"/>
      <c r="I129" s="66"/>
      <c r="J129" s="66"/>
      <c r="K129" s="79"/>
      <c r="L129" s="79"/>
      <c r="M129" s="78"/>
      <c r="N129" s="78"/>
      <c r="O129" s="78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76"/>
      <c r="B130" s="79"/>
      <c r="C130" s="79"/>
      <c r="D130" s="79"/>
      <c r="E130" s="79"/>
      <c r="F130" s="79"/>
      <c r="G130" s="79"/>
      <c r="H130" s="79"/>
      <c r="I130" s="66"/>
      <c r="J130" s="66"/>
      <c r="K130" s="79"/>
      <c r="L130" s="79"/>
      <c r="M130" s="78"/>
      <c r="N130" s="78"/>
      <c r="O130" s="78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76"/>
      <c r="B131" s="79"/>
      <c r="C131" s="79"/>
      <c r="D131" s="79"/>
      <c r="E131" s="79"/>
      <c r="F131" s="79"/>
      <c r="G131" s="79"/>
      <c r="H131" s="79"/>
      <c r="I131" s="66"/>
      <c r="J131" s="66"/>
      <c r="K131" s="79"/>
      <c r="L131" s="79"/>
      <c r="M131" s="78"/>
      <c r="N131" s="78"/>
      <c r="O131" s="78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76"/>
      <c r="B132" s="79"/>
      <c r="C132" s="79"/>
      <c r="D132" s="79"/>
      <c r="E132" s="79"/>
      <c r="F132" s="79"/>
      <c r="G132" s="79"/>
      <c r="H132" s="79"/>
      <c r="I132" s="66"/>
      <c r="J132" s="66"/>
      <c r="K132" s="79"/>
      <c r="L132" s="79"/>
      <c r="M132" s="78"/>
      <c r="N132" s="78"/>
      <c r="O132" s="78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76"/>
      <c r="B133" s="79"/>
      <c r="C133" s="79"/>
      <c r="D133" s="79"/>
      <c r="E133" s="79"/>
      <c r="F133" s="79"/>
      <c r="G133" s="79"/>
      <c r="H133" s="79"/>
      <c r="I133" s="66"/>
      <c r="J133" s="66"/>
      <c r="K133" s="79"/>
      <c r="L133" s="79"/>
      <c r="M133" s="78"/>
      <c r="N133" s="78"/>
      <c r="O133" s="78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76"/>
      <c r="B134" s="79"/>
      <c r="C134" s="79"/>
      <c r="D134" s="79"/>
      <c r="E134" s="79"/>
      <c r="F134" s="79"/>
      <c r="G134" s="79"/>
      <c r="H134" s="79"/>
      <c r="I134" s="66"/>
      <c r="J134" s="66"/>
      <c r="K134" s="79"/>
      <c r="L134" s="79"/>
      <c r="M134" s="78"/>
      <c r="N134" s="78"/>
      <c r="O134" s="78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76"/>
      <c r="B135" s="79"/>
      <c r="C135" s="79"/>
      <c r="D135" s="79"/>
      <c r="E135" s="79"/>
      <c r="F135" s="79"/>
      <c r="G135" s="79"/>
      <c r="H135" s="79"/>
      <c r="I135" s="66"/>
      <c r="J135" s="66"/>
      <c r="K135" s="79"/>
      <c r="L135" s="79"/>
      <c r="M135" s="78"/>
      <c r="N135" s="78"/>
      <c r="O135" s="78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76"/>
      <c r="B136" s="79"/>
      <c r="C136" s="79"/>
      <c r="D136" s="79"/>
      <c r="E136" s="79"/>
      <c r="F136" s="79"/>
      <c r="G136" s="79"/>
      <c r="H136" s="79"/>
      <c r="I136" s="66"/>
      <c r="J136" s="66"/>
      <c r="K136" s="79"/>
      <c r="L136" s="79"/>
      <c r="M136" s="78"/>
      <c r="N136" s="78"/>
      <c r="O136" s="7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76"/>
      <c r="B137" s="79"/>
      <c r="C137" s="79"/>
      <c r="D137" s="79"/>
      <c r="E137" s="79"/>
      <c r="F137" s="79"/>
      <c r="G137" s="79"/>
      <c r="H137" s="79"/>
      <c r="I137" s="66"/>
      <c r="J137" s="66"/>
      <c r="K137" s="79"/>
      <c r="L137" s="79"/>
      <c r="M137" s="78"/>
      <c r="N137" s="78"/>
      <c r="O137" s="7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76"/>
      <c r="B138" s="79"/>
      <c r="C138" s="79"/>
      <c r="D138" s="79"/>
      <c r="E138" s="79"/>
      <c r="F138" s="79"/>
      <c r="G138" s="79"/>
      <c r="H138" s="79"/>
      <c r="I138" s="66"/>
      <c r="J138" s="66"/>
      <c r="K138" s="79"/>
      <c r="L138" s="79"/>
      <c r="M138" s="78"/>
      <c r="N138" s="78"/>
      <c r="O138" s="7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76"/>
      <c r="B139" s="79"/>
      <c r="C139" s="79"/>
      <c r="D139" s="79"/>
      <c r="E139" s="79"/>
      <c r="F139" s="79"/>
      <c r="G139" s="79"/>
      <c r="H139" s="79"/>
      <c r="I139" s="66"/>
      <c r="J139" s="66"/>
      <c r="K139" s="79"/>
      <c r="L139" s="79"/>
      <c r="M139" s="78"/>
      <c r="N139" s="78"/>
      <c r="O139" s="78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76"/>
      <c r="B140" s="79"/>
      <c r="C140" s="79"/>
      <c r="D140" s="79"/>
      <c r="E140" s="79"/>
      <c r="F140" s="79"/>
      <c r="G140" s="79"/>
      <c r="H140" s="79"/>
      <c r="I140" s="66"/>
      <c r="J140" s="66"/>
      <c r="K140" s="79"/>
      <c r="L140" s="79"/>
      <c r="M140" s="78"/>
      <c r="N140" s="78"/>
      <c r="O140" s="78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76"/>
      <c r="B141" s="79"/>
      <c r="C141" s="79"/>
      <c r="D141" s="79"/>
      <c r="E141" s="79"/>
      <c r="F141" s="79"/>
      <c r="G141" s="79"/>
      <c r="H141" s="79"/>
      <c r="I141" s="66"/>
      <c r="J141" s="66"/>
      <c r="K141" s="79"/>
      <c r="L141" s="79"/>
      <c r="M141" s="78"/>
      <c r="N141" s="78"/>
      <c r="O141" s="78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76"/>
      <c r="B142" s="79"/>
      <c r="C142" s="79"/>
      <c r="D142" s="79"/>
      <c r="E142" s="79"/>
      <c r="F142" s="79"/>
      <c r="G142" s="79"/>
      <c r="H142" s="79"/>
      <c r="I142" s="66"/>
      <c r="J142" s="66"/>
      <c r="K142" s="79"/>
      <c r="L142" s="79"/>
      <c r="M142" s="78"/>
      <c r="N142" s="78"/>
      <c r="O142" s="78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76"/>
      <c r="B143" s="79"/>
      <c r="C143" s="79"/>
      <c r="D143" s="79"/>
      <c r="E143" s="79"/>
      <c r="F143" s="79"/>
      <c r="G143" s="79"/>
      <c r="H143" s="79"/>
      <c r="I143" s="66"/>
      <c r="J143" s="66"/>
      <c r="K143" s="79"/>
      <c r="L143" s="79"/>
      <c r="M143" s="78"/>
      <c r="N143" s="78"/>
      <c r="O143" s="78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76"/>
      <c r="B144" s="79"/>
      <c r="C144" s="79"/>
      <c r="D144" s="79"/>
      <c r="E144" s="79"/>
      <c r="F144" s="79"/>
      <c r="G144" s="79"/>
      <c r="H144" s="79"/>
      <c r="I144" s="66"/>
      <c r="J144" s="66"/>
      <c r="K144" s="79"/>
      <c r="L144" s="79"/>
      <c r="M144" s="78"/>
      <c r="N144" s="78"/>
      <c r="O144" s="7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76"/>
      <c r="B145" s="79"/>
      <c r="C145" s="79"/>
      <c r="D145" s="79"/>
      <c r="E145" s="79"/>
      <c r="F145" s="79"/>
      <c r="G145" s="79"/>
      <c r="H145" s="79"/>
      <c r="I145" s="66"/>
      <c r="J145" s="66"/>
      <c r="K145" s="79"/>
      <c r="L145" s="79"/>
      <c r="M145" s="78"/>
      <c r="N145" s="78"/>
      <c r="O145" s="78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76"/>
      <c r="B146" s="79"/>
      <c r="C146" s="79"/>
      <c r="D146" s="79"/>
      <c r="E146" s="79"/>
      <c r="F146" s="79"/>
      <c r="G146" s="79"/>
      <c r="H146" s="79"/>
      <c r="I146" s="66"/>
      <c r="J146" s="66"/>
      <c r="K146" s="79"/>
      <c r="L146" s="79"/>
      <c r="M146" s="78"/>
      <c r="N146" s="78"/>
      <c r="O146" s="78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76"/>
      <c r="B147" s="79"/>
      <c r="C147" s="79"/>
      <c r="D147" s="79"/>
      <c r="E147" s="79"/>
      <c r="F147" s="79"/>
      <c r="G147" s="79"/>
      <c r="H147" s="79"/>
      <c r="I147" s="66"/>
      <c r="J147" s="66"/>
      <c r="K147" s="79"/>
      <c r="L147" s="79"/>
      <c r="M147" s="78"/>
      <c r="N147" s="78"/>
      <c r="O147" s="78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76"/>
      <c r="B148" s="79"/>
      <c r="C148" s="79"/>
      <c r="D148" s="79"/>
      <c r="E148" s="79"/>
      <c r="F148" s="79"/>
      <c r="G148" s="79"/>
      <c r="H148" s="79"/>
      <c r="I148" s="66"/>
      <c r="J148" s="66"/>
      <c r="K148" s="79"/>
      <c r="L148" s="79"/>
      <c r="M148" s="78"/>
      <c r="N148" s="78"/>
      <c r="O148" s="78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76"/>
      <c r="B149" s="79"/>
      <c r="C149" s="79"/>
      <c r="D149" s="79"/>
      <c r="E149" s="79"/>
      <c r="F149" s="79"/>
      <c r="G149" s="79"/>
      <c r="H149" s="79"/>
      <c r="I149" s="66"/>
      <c r="J149" s="66"/>
      <c r="K149" s="79"/>
      <c r="L149" s="79"/>
      <c r="M149" s="78"/>
      <c r="N149" s="78"/>
      <c r="O149" s="78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76"/>
      <c r="B150" s="79"/>
      <c r="C150" s="79"/>
      <c r="D150" s="79"/>
      <c r="E150" s="79"/>
      <c r="F150" s="79"/>
      <c r="G150" s="79"/>
      <c r="H150" s="79"/>
      <c r="I150" s="66"/>
      <c r="J150" s="66"/>
      <c r="K150" s="79"/>
      <c r="L150" s="79"/>
      <c r="M150" s="78"/>
      <c r="N150" s="78"/>
      <c r="O150" s="78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76"/>
      <c r="B151" s="79"/>
      <c r="C151" s="79"/>
      <c r="D151" s="79"/>
      <c r="E151" s="79"/>
      <c r="F151" s="79"/>
      <c r="G151" s="79"/>
      <c r="H151" s="79"/>
      <c r="I151" s="66"/>
      <c r="J151" s="66"/>
      <c r="K151" s="79"/>
      <c r="L151" s="79"/>
      <c r="M151" s="78"/>
      <c r="N151" s="78"/>
      <c r="O151" s="78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76"/>
      <c r="B152" s="79"/>
      <c r="C152" s="79"/>
      <c r="D152" s="79"/>
      <c r="E152" s="79"/>
      <c r="F152" s="79"/>
      <c r="G152" s="79"/>
      <c r="H152" s="79"/>
      <c r="I152" s="66"/>
      <c r="J152" s="66"/>
      <c r="K152" s="79"/>
      <c r="L152" s="79"/>
      <c r="M152" s="78"/>
      <c r="N152" s="78"/>
      <c r="O152" s="78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76"/>
      <c r="B153" s="79"/>
      <c r="C153" s="79"/>
      <c r="D153" s="79"/>
      <c r="E153" s="79"/>
      <c r="F153" s="79"/>
      <c r="G153" s="79"/>
      <c r="H153" s="79"/>
      <c r="I153" s="66"/>
      <c r="J153" s="66"/>
      <c r="K153" s="79"/>
      <c r="L153" s="79"/>
      <c r="M153" s="78"/>
      <c r="N153" s="78"/>
      <c r="O153" s="78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76"/>
      <c r="B154" s="79"/>
      <c r="C154" s="79"/>
      <c r="D154" s="79"/>
      <c r="E154" s="79"/>
      <c r="F154" s="79"/>
      <c r="G154" s="79"/>
      <c r="H154" s="79"/>
      <c r="I154" s="66"/>
      <c r="J154" s="66"/>
      <c r="K154" s="79"/>
      <c r="L154" s="79"/>
      <c r="M154" s="78"/>
      <c r="N154" s="78"/>
      <c r="O154" s="78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76"/>
      <c r="B155" s="79"/>
      <c r="C155" s="79"/>
      <c r="D155" s="79"/>
      <c r="E155" s="79"/>
      <c r="F155" s="79"/>
      <c r="G155" s="79"/>
      <c r="H155" s="79"/>
      <c r="I155" s="66"/>
      <c r="J155" s="66"/>
      <c r="K155" s="79"/>
      <c r="L155" s="79"/>
      <c r="M155" s="78"/>
      <c r="N155" s="78"/>
      <c r="O155" s="78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76"/>
      <c r="B156" s="79"/>
      <c r="C156" s="79"/>
      <c r="D156" s="79"/>
      <c r="E156" s="79"/>
      <c r="F156" s="79"/>
      <c r="G156" s="79"/>
      <c r="H156" s="79"/>
      <c r="I156" s="66"/>
      <c r="J156" s="66"/>
      <c r="K156" s="79"/>
      <c r="L156" s="79"/>
      <c r="M156" s="78"/>
      <c r="N156" s="78"/>
      <c r="O156" s="78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76"/>
      <c r="B157" s="79"/>
      <c r="C157" s="79"/>
      <c r="D157" s="79"/>
      <c r="E157" s="79"/>
      <c r="F157" s="79"/>
      <c r="G157" s="79"/>
      <c r="H157" s="79"/>
      <c r="I157" s="66"/>
      <c r="J157" s="66"/>
      <c r="K157" s="79"/>
      <c r="L157" s="79"/>
      <c r="M157" s="78"/>
      <c r="N157" s="78"/>
      <c r="O157" s="78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76"/>
      <c r="B158" s="79"/>
      <c r="C158" s="79"/>
      <c r="D158" s="79"/>
      <c r="E158" s="79"/>
      <c r="F158" s="79"/>
      <c r="G158" s="79"/>
      <c r="H158" s="79"/>
      <c r="I158" s="66"/>
      <c r="J158" s="66"/>
      <c r="K158" s="79"/>
      <c r="L158" s="79"/>
      <c r="M158" s="78"/>
      <c r="N158" s="78"/>
      <c r="O158" s="78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76"/>
      <c r="B159" s="79"/>
      <c r="C159" s="79"/>
      <c r="D159" s="79"/>
      <c r="E159" s="79"/>
      <c r="F159" s="79"/>
      <c r="G159" s="79"/>
      <c r="H159" s="79"/>
      <c r="I159" s="66"/>
      <c r="J159" s="66"/>
      <c r="K159" s="79"/>
      <c r="L159" s="79"/>
      <c r="M159" s="78"/>
      <c r="N159" s="78"/>
      <c r="O159" s="78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76"/>
      <c r="B160" s="79"/>
      <c r="C160" s="79"/>
      <c r="D160" s="79"/>
      <c r="E160" s="79"/>
      <c r="F160" s="79"/>
      <c r="G160" s="79"/>
      <c r="H160" s="79"/>
      <c r="I160" s="66"/>
      <c r="J160" s="66"/>
      <c r="K160" s="79"/>
      <c r="L160" s="79"/>
      <c r="M160" s="78"/>
      <c r="N160" s="78"/>
      <c r="O160" s="78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76"/>
      <c r="B161" s="79"/>
      <c r="C161" s="79"/>
      <c r="D161" s="79"/>
      <c r="E161" s="79"/>
      <c r="F161" s="79"/>
      <c r="G161" s="79"/>
      <c r="H161" s="79"/>
      <c r="I161" s="66"/>
      <c r="J161" s="66"/>
      <c r="K161" s="79"/>
      <c r="L161" s="79"/>
      <c r="M161" s="78"/>
      <c r="N161" s="78"/>
      <c r="O161" s="78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76"/>
      <c r="B162" s="79"/>
      <c r="C162" s="79"/>
      <c r="D162" s="79"/>
      <c r="E162" s="79"/>
      <c r="F162" s="79"/>
      <c r="G162" s="79"/>
      <c r="H162" s="79"/>
      <c r="I162" s="66"/>
      <c r="J162" s="66"/>
      <c r="K162" s="79"/>
      <c r="L162" s="79"/>
      <c r="M162" s="78"/>
      <c r="N162" s="78"/>
      <c r="O162" s="78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76"/>
      <c r="B163" s="79"/>
      <c r="C163" s="79"/>
      <c r="D163" s="79"/>
      <c r="E163" s="79"/>
      <c r="F163" s="79"/>
      <c r="G163" s="79"/>
      <c r="H163" s="79"/>
      <c r="I163" s="66"/>
      <c r="J163" s="66"/>
      <c r="K163" s="79"/>
      <c r="L163" s="79"/>
      <c r="M163" s="78"/>
      <c r="N163" s="78"/>
      <c r="O163" s="78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76"/>
      <c r="B164" s="79"/>
      <c r="C164" s="79"/>
      <c r="D164" s="79"/>
      <c r="E164" s="79"/>
      <c r="F164" s="79"/>
      <c r="G164" s="79"/>
      <c r="H164" s="79"/>
      <c r="I164" s="66"/>
      <c r="J164" s="66"/>
      <c r="K164" s="79"/>
      <c r="L164" s="79"/>
      <c r="M164" s="78"/>
      <c r="N164" s="78"/>
      <c r="O164" s="78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76"/>
      <c r="B165" s="79"/>
      <c r="C165" s="79"/>
      <c r="D165" s="79"/>
      <c r="E165" s="79"/>
      <c r="F165" s="79"/>
      <c r="G165" s="79"/>
      <c r="H165" s="79"/>
      <c r="I165" s="66"/>
      <c r="J165" s="66"/>
      <c r="K165" s="79"/>
      <c r="L165" s="79"/>
      <c r="M165" s="78"/>
      <c r="N165" s="78"/>
      <c r="O165" s="78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76"/>
      <c r="B166" s="79"/>
      <c r="C166" s="79"/>
      <c r="D166" s="79"/>
      <c r="E166" s="79"/>
      <c r="F166" s="79"/>
      <c r="G166" s="79"/>
      <c r="H166" s="79"/>
      <c r="I166" s="66"/>
      <c r="J166" s="66"/>
      <c r="K166" s="79"/>
      <c r="L166" s="79"/>
      <c r="M166" s="78"/>
      <c r="N166" s="78"/>
      <c r="O166" s="78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76"/>
      <c r="B167" s="79"/>
      <c r="C167" s="79"/>
      <c r="D167" s="79"/>
      <c r="E167" s="79"/>
      <c r="F167" s="79"/>
      <c r="G167" s="79"/>
      <c r="H167" s="79"/>
      <c r="I167" s="66"/>
      <c r="J167" s="66"/>
      <c r="K167" s="79"/>
      <c r="L167" s="79"/>
      <c r="M167" s="78"/>
      <c r="N167" s="78"/>
      <c r="O167" s="78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76"/>
      <c r="B168" s="79"/>
      <c r="C168" s="79"/>
      <c r="D168" s="79"/>
      <c r="E168" s="79"/>
      <c r="F168" s="79"/>
      <c r="G168" s="79"/>
      <c r="H168" s="79"/>
      <c r="I168" s="66"/>
      <c r="J168" s="66"/>
      <c r="K168" s="79"/>
      <c r="L168" s="79"/>
      <c r="M168" s="78"/>
      <c r="N168" s="78"/>
      <c r="O168" s="78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76"/>
      <c r="B169" s="79"/>
      <c r="C169" s="79"/>
      <c r="D169" s="79"/>
      <c r="E169" s="79"/>
      <c r="F169" s="79"/>
      <c r="G169" s="79"/>
      <c r="H169" s="79"/>
      <c r="I169" s="66"/>
      <c r="J169" s="66"/>
      <c r="K169" s="79"/>
      <c r="L169" s="79"/>
      <c r="M169" s="78"/>
      <c r="N169" s="78"/>
      <c r="O169" s="78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76"/>
      <c r="B170" s="79"/>
      <c r="C170" s="79"/>
      <c r="D170" s="79"/>
      <c r="E170" s="79"/>
      <c r="F170" s="79"/>
      <c r="G170" s="79"/>
      <c r="H170" s="79"/>
      <c r="I170" s="66"/>
      <c r="J170" s="66"/>
      <c r="K170" s="79"/>
      <c r="L170" s="79"/>
      <c r="M170" s="78"/>
      <c r="N170" s="78"/>
      <c r="O170" s="78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76"/>
      <c r="B171" s="79"/>
      <c r="C171" s="79"/>
      <c r="D171" s="79"/>
      <c r="E171" s="79"/>
      <c r="F171" s="79"/>
      <c r="G171" s="79"/>
      <c r="H171" s="79"/>
      <c r="I171" s="66"/>
      <c r="J171" s="66"/>
      <c r="K171" s="79"/>
      <c r="L171" s="79"/>
      <c r="M171" s="78"/>
      <c r="N171" s="78"/>
      <c r="O171" s="78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76"/>
      <c r="B172" s="79"/>
      <c r="C172" s="79"/>
      <c r="D172" s="79"/>
      <c r="E172" s="79"/>
      <c r="F172" s="79"/>
      <c r="G172" s="79"/>
      <c r="H172" s="79"/>
      <c r="I172" s="66"/>
      <c r="J172" s="66"/>
      <c r="K172" s="79"/>
      <c r="L172" s="79"/>
      <c r="M172" s="78"/>
      <c r="N172" s="78"/>
      <c r="O172" s="78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76"/>
      <c r="B173" s="79"/>
      <c r="C173" s="79"/>
      <c r="D173" s="79"/>
      <c r="E173" s="79"/>
      <c r="F173" s="79"/>
      <c r="G173" s="79"/>
      <c r="H173" s="79"/>
      <c r="I173" s="66"/>
      <c r="J173" s="66"/>
      <c r="K173" s="79"/>
      <c r="L173" s="79"/>
      <c r="M173" s="78"/>
      <c r="N173" s="78"/>
      <c r="O173" s="78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76"/>
      <c r="B174" s="79"/>
      <c r="C174" s="79"/>
      <c r="D174" s="79"/>
      <c r="E174" s="79"/>
      <c r="F174" s="79"/>
      <c r="G174" s="79"/>
      <c r="H174" s="79"/>
      <c r="I174" s="66"/>
      <c r="J174" s="66"/>
      <c r="K174" s="79"/>
      <c r="L174" s="79"/>
      <c r="M174" s="78"/>
      <c r="N174" s="78"/>
      <c r="O174" s="78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76"/>
      <c r="B175" s="79"/>
      <c r="C175" s="79"/>
      <c r="D175" s="79"/>
      <c r="E175" s="79"/>
      <c r="F175" s="79"/>
      <c r="G175" s="79"/>
      <c r="H175" s="79"/>
      <c r="I175" s="66"/>
      <c r="J175" s="66"/>
      <c r="K175" s="79"/>
      <c r="L175" s="79"/>
      <c r="M175" s="78"/>
      <c r="N175" s="78"/>
      <c r="O175" s="78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76"/>
      <c r="B176" s="79"/>
      <c r="C176" s="79"/>
      <c r="D176" s="79"/>
      <c r="E176" s="79"/>
      <c r="F176" s="79"/>
      <c r="G176" s="79"/>
      <c r="H176" s="79"/>
      <c r="I176" s="66"/>
      <c r="J176" s="66"/>
      <c r="K176" s="79"/>
      <c r="L176" s="79"/>
      <c r="M176" s="78"/>
      <c r="N176" s="78"/>
      <c r="O176" s="78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76"/>
      <c r="B177" s="79"/>
      <c r="C177" s="79"/>
      <c r="D177" s="79"/>
      <c r="E177" s="79"/>
      <c r="F177" s="79"/>
      <c r="G177" s="79"/>
      <c r="H177" s="79"/>
      <c r="I177" s="66"/>
      <c r="J177" s="66"/>
      <c r="K177" s="79"/>
      <c r="L177" s="79"/>
      <c r="M177" s="78"/>
      <c r="N177" s="78"/>
      <c r="O177" s="78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76"/>
      <c r="B178" s="79"/>
      <c r="C178" s="79"/>
      <c r="D178" s="79"/>
      <c r="E178" s="79"/>
      <c r="F178" s="79"/>
      <c r="G178" s="79"/>
      <c r="H178" s="79"/>
      <c r="I178" s="66"/>
      <c r="J178" s="66"/>
      <c r="K178" s="79"/>
      <c r="L178" s="79"/>
      <c r="M178" s="78"/>
      <c r="N178" s="78"/>
      <c r="O178" s="78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76"/>
      <c r="B179" s="79"/>
      <c r="C179" s="79"/>
      <c r="D179" s="79"/>
      <c r="E179" s="79"/>
      <c r="F179" s="79"/>
      <c r="G179" s="79"/>
      <c r="H179" s="79"/>
      <c r="I179" s="66"/>
      <c r="J179" s="66"/>
      <c r="K179" s="79"/>
      <c r="L179" s="79"/>
      <c r="M179" s="78"/>
      <c r="N179" s="78"/>
      <c r="O179" s="78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76"/>
      <c r="B180" s="79"/>
      <c r="C180" s="79"/>
      <c r="D180" s="79"/>
      <c r="E180" s="79"/>
      <c r="F180" s="79"/>
      <c r="G180" s="79"/>
      <c r="H180" s="79"/>
      <c r="I180" s="66"/>
      <c r="J180" s="66"/>
      <c r="K180" s="79"/>
      <c r="L180" s="79"/>
      <c r="M180" s="78"/>
      <c r="N180" s="78"/>
      <c r="O180" s="78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76"/>
      <c r="B181" s="79"/>
      <c r="C181" s="79"/>
      <c r="D181" s="79"/>
      <c r="E181" s="79"/>
      <c r="F181" s="79"/>
      <c r="G181" s="79"/>
      <c r="H181" s="79"/>
      <c r="I181" s="66"/>
      <c r="J181" s="66"/>
      <c r="K181" s="79"/>
      <c r="L181" s="79"/>
      <c r="M181" s="78"/>
      <c r="N181" s="78"/>
      <c r="O181" s="78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76"/>
      <c r="B182" s="79"/>
      <c r="C182" s="79"/>
      <c r="D182" s="79"/>
      <c r="E182" s="79"/>
      <c r="F182" s="79"/>
      <c r="G182" s="79"/>
      <c r="H182" s="79"/>
      <c r="I182" s="66"/>
      <c r="J182" s="66"/>
      <c r="K182" s="79"/>
      <c r="L182" s="79"/>
      <c r="M182" s="78"/>
      <c r="N182" s="78"/>
      <c r="O182" s="78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76"/>
      <c r="B183" s="79"/>
      <c r="C183" s="79"/>
      <c r="D183" s="79"/>
      <c r="E183" s="79"/>
      <c r="F183" s="79"/>
      <c r="G183" s="79"/>
      <c r="H183" s="79"/>
      <c r="I183" s="66"/>
      <c r="J183" s="66"/>
      <c r="K183" s="79"/>
      <c r="L183" s="79"/>
      <c r="M183" s="78"/>
      <c r="N183" s="78"/>
      <c r="O183" s="78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76"/>
      <c r="B184" s="79"/>
      <c r="C184" s="79"/>
      <c r="D184" s="79"/>
      <c r="E184" s="79"/>
      <c r="F184" s="79"/>
      <c r="G184" s="79"/>
      <c r="H184" s="79"/>
      <c r="I184" s="66"/>
      <c r="J184" s="66"/>
      <c r="K184" s="79"/>
      <c r="L184" s="79"/>
      <c r="M184" s="78"/>
      <c r="N184" s="78"/>
      <c r="O184" s="7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76"/>
      <c r="B185" s="79"/>
      <c r="C185" s="79"/>
      <c r="D185" s="79"/>
      <c r="E185" s="79"/>
      <c r="F185" s="79"/>
      <c r="G185" s="79"/>
      <c r="H185" s="79"/>
      <c r="I185" s="66"/>
      <c r="J185" s="66"/>
      <c r="K185" s="79"/>
      <c r="L185" s="79"/>
      <c r="M185" s="78"/>
      <c r="N185" s="78"/>
      <c r="O185" s="78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76"/>
      <c r="B186" s="79"/>
      <c r="C186" s="79"/>
      <c r="D186" s="79"/>
      <c r="E186" s="79"/>
      <c r="F186" s="79"/>
      <c r="G186" s="79"/>
      <c r="H186" s="79"/>
      <c r="I186" s="66"/>
      <c r="J186" s="66"/>
      <c r="K186" s="79"/>
      <c r="L186" s="79"/>
      <c r="M186" s="78"/>
      <c r="N186" s="78"/>
      <c r="O186" s="78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76"/>
      <c r="B187" s="79"/>
      <c r="C187" s="79"/>
      <c r="D187" s="79"/>
      <c r="E187" s="79"/>
      <c r="F187" s="79"/>
      <c r="G187" s="79"/>
      <c r="H187" s="79"/>
      <c r="I187" s="66"/>
      <c r="J187" s="66"/>
      <c r="K187" s="79"/>
      <c r="L187" s="79"/>
      <c r="M187" s="78"/>
      <c r="N187" s="78"/>
      <c r="O187" s="78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76"/>
      <c r="B188" s="79"/>
      <c r="C188" s="79"/>
      <c r="D188" s="79"/>
      <c r="E188" s="79"/>
      <c r="F188" s="79"/>
      <c r="G188" s="79"/>
      <c r="H188" s="79"/>
      <c r="I188" s="66"/>
      <c r="J188" s="66"/>
      <c r="K188" s="79"/>
      <c r="L188" s="79"/>
      <c r="M188" s="78"/>
      <c r="N188" s="78"/>
      <c r="O188" s="78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76"/>
      <c r="B189" s="79"/>
      <c r="C189" s="79"/>
      <c r="D189" s="79"/>
      <c r="E189" s="79"/>
      <c r="F189" s="79"/>
      <c r="G189" s="79"/>
      <c r="H189" s="79"/>
      <c r="I189" s="66"/>
      <c r="J189" s="66"/>
      <c r="K189" s="79"/>
      <c r="L189" s="79"/>
      <c r="M189" s="78"/>
      <c r="N189" s="78"/>
      <c r="O189" s="78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76"/>
      <c r="B190" s="79"/>
      <c r="C190" s="79"/>
      <c r="D190" s="79"/>
      <c r="E190" s="79"/>
      <c r="F190" s="79"/>
      <c r="G190" s="79"/>
      <c r="H190" s="79"/>
      <c r="I190" s="66"/>
      <c r="J190" s="66"/>
      <c r="K190" s="79"/>
      <c r="L190" s="79"/>
      <c r="M190" s="78"/>
      <c r="N190" s="78"/>
      <c r="O190" s="78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76"/>
      <c r="B191" s="79"/>
      <c r="C191" s="79"/>
      <c r="D191" s="79"/>
      <c r="E191" s="79"/>
      <c r="F191" s="79"/>
      <c r="G191" s="79"/>
      <c r="H191" s="79"/>
      <c r="I191" s="66"/>
      <c r="J191" s="66"/>
      <c r="K191" s="79"/>
      <c r="L191" s="79"/>
      <c r="M191" s="78"/>
      <c r="N191" s="78"/>
      <c r="O191" s="78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76"/>
      <c r="B192" s="79"/>
      <c r="C192" s="79"/>
      <c r="D192" s="79"/>
      <c r="E192" s="79"/>
      <c r="F192" s="79"/>
      <c r="G192" s="79"/>
      <c r="H192" s="79"/>
      <c r="I192" s="66"/>
      <c r="J192" s="66"/>
      <c r="K192" s="79"/>
      <c r="L192" s="79"/>
      <c r="M192" s="78"/>
      <c r="N192" s="78"/>
      <c r="O192" s="78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76"/>
      <c r="B193" s="79"/>
      <c r="C193" s="79"/>
      <c r="D193" s="79"/>
      <c r="E193" s="79"/>
      <c r="F193" s="79"/>
      <c r="G193" s="79"/>
      <c r="H193" s="79"/>
      <c r="I193" s="66"/>
      <c r="J193" s="66"/>
      <c r="K193" s="79"/>
      <c r="L193" s="79"/>
      <c r="M193" s="78"/>
      <c r="N193" s="78"/>
      <c r="O193" s="78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76"/>
      <c r="B194" s="79"/>
      <c r="C194" s="79"/>
      <c r="D194" s="79"/>
      <c r="E194" s="79"/>
      <c r="F194" s="79"/>
      <c r="G194" s="79"/>
      <c r="H194" s="79"/>
      <c r="I194" s="66"/>
      <c r="J194" s="66"/>
      <c r="K194" s="79"/>
      <c r="L194" s="79"/>
      <c r="M194" s="78"/>
      <c r="N194" s="78"/>
      <c r="O194" s="78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76"/>
      <c r="B195" s="79"/>
      <c r="C195" s="79"/>
      <c r="D195" s="79"/>
      <c r="E195" s="79"/>
      <c r="F195" s="79"/>
      <c r="G195" s="79"/>
      <c r="H195" s="79"/>
      <c r="I195" s="66"/>
      <c r="J195" s="66"/>
      <c r="K195" s="79"/>
      <c r="L195" s="79"/>
      <c r="M195" s="78"/>
      <c r="N195" s="78"/>
      <c r="O195" s="78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76"/>
      <c r="B196" s="79"/>
      <c r="C196" s="79"/>
      <c r="D196" s="79"/>
      <c r="E196" s="79"/>
      <c r="F196" s="79"/>
      <c r="G196" s="79"/>
      <c r="H196" s="79"/>
      <c r="I196" s="66"/>
      <c r="J196" s="66"/>
      <c r="K196" s="79"/>
      <c r="L196" s="79"/>
      <c r="M196" s="78"/>
      <c r="N196" s="78"/>
      <c r="O196" s="78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76"/>
      <c r="B197" s="79"/>
      <c r="C197" s="79"/>
      <c r="D197" s="79"/>
      <c r="E197" s="79"/>
      <c r="F197" s="79"/>
      <c r="G197" s="79"/>
      <c r="H197" s="79"/>
      <c r="I197" s="66"/>
      <c r="J197" s="66"/>
      <c r="K197" s="79"/>
      <c r="L197" s="79"/>
      <c r="M197" s="78"/>
      <c r="N197" s="78"/>
      <c r="O197" s="78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76"/>
      <c r="B198" s="79"/>
      <c r="C198" s="79"/>
      <c r="D198" s="79"/>
      <c r="E198" s="79"/>
      <c r="F198" s="79"/>
      <c r="G198" s="79"/>
      <c r="H198" s="79"/>
      <c r="I198" s="66"/>
      <c r="J198" s="66"/>
      <c r="K198" s="79"/>
      <c r="L198" s="79"/>
      <c r="M198" s="78"/>
      <c r="N198" s="78"/>
      <c r="O198" s="78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76"/>
      <c r="B199" s="79"/>
      <c r="C199" s="79"/>
      <c r="D199" s="79"/>
      <c r="E199" s="79"/>
      <c r="F199" s="79"/>
      <c r="G199" s="79"/>
      <c r="H199" s="79"/>
      <c r="I199" s="66"/>
      <c r="J199" s="66"/>
      <c r="K199" s="79"/>
      <c r="L199" s="79"/>
      <c r="M199" s="78"/>
      <c r="N199" s="78"/>
      <c r="O199" s="78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76"/>
      <c r="B200" s="79"/>
      <c r="C200" s="79"/>
      <c r="D200" s="79"/>
      <c r="E200" s="79"/>
      <c r="F200" s="79"/>
      <c r="G200" s="79"/>
      <c r="H200" s="79"/>
      <c r="I200" s="66"/>
      <c r="J200" s="66"/>
      <c r="K200" s="79"/>
      <c r="L200" s="79"/>
      <c r="M200" s="78"/>
      <c r="N200" s="78"/>
      <c r="O200" s="78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76"/>
      <c r="B201" s="79"/>
      <c r="C201" s="79"/>
      <c r="D201" s="79"/>
      <c r="E201" s="79"/>
      <c r="F201" s="79"/>
      <c r="G201" s="79"/>
      <c r="H201" s="79"/>
      <c r="I201" s="66"/>
      <c r="J201" s="66"/>
      <c r="K201" s="79"/>
      <c r="L201" s="79"/>
      <c r="M201" s="78"/>
      <c r="N201" s="78"/>
      <c r="O201" s="78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76"/>
      <c r="B202" s="79"/>
      <c r="C202" s="79"/>
      <c r="D202" s="79"/>
      <c r="E202" s="79"/>
      <c r="F202" s="79"/>
      <c r="G202" s="79"/>
      <c r="H202" s="79"/>
      <c r="I202" s="66"/>
      <c r="J202" s="66"/>
      <c r="K202" s="79"/>
      <c r="L202" s="79"/>
      <c r="M202" s="78"/>
      <c r="N202" s="78"/>
      <c r="O202" s="78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76"/>
      <c r="B203" s="79"/>
      <c r="C203" s="79"/>
      <c r="D203" s="79"/>
      <c r="E203" s="79"/>
      <c r="F203" s="79"/>
      <c r="G203" s="79"/>
      <c r="H203" s="79"/>
      <c r="I203" s="66"/>
      <c r="J203" s="66"/>
      <c r="K203" s="79"/>
      <c r="L203" s="79"/>
      <c r="M203" s="78"/>
      <c r="N203" s="78"/>
      <c r="O203" s="78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76"/>
      <c r="B204" s="79"/>
      <c r="C204" s="79"/>
      <c r="D204" s="79"/>
      <c r="E204" s="79"/>
      <c r="F204" s="79"/>
      <c r="G204" s="79"/>
      <c r="H204" s="79"/>
      <c r="I204" s="66"/>
      <c r="J204" s="66"/>
      <c r="K204" s="79"/>
      <c r="L204" s="79"/>
      <c r="M204" s="78"/>
      <c r="N204" s="78"/>
      <c r="O204" s="78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76"/>
      <c r="B205" s="79"/>
      <c r="C205" s="79"/>
      <c r="D205" s="79"/>
      <c r="E205" s="79"/>
      <c r="F205" s="79"/>
      <c r="G205" s="79"/>
      <c r="H205" s="79"/>
      <c r="I205" s="66"/>
      <c r="J205" s="66"/>
      <c r="K205" s="79"/>
      <c r="L205" s="79"/>
      <c r="M205" s="78"/>
      <c r="N205" s="78"/>
      <c r="O205" s="78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76"/>
      <c r="B206" s="79"/>
      <c r="C206" s="79"/>
      <c r="D206" s="79"/>
      <c r="E206" s="79"/>
      <c r="F206" s="79"/>
      <c r="G206" s="79"/>
      <c r="H206" s="79"/>
      <c r="I206" s="66"/>
      <c r="J206" s="66"/>
      <c r="K206" s="79"/>
      <c r="L206" s="79"/>
      <c r="M206" s="78"/>
      <c r="N206" s="78"/>
      <c r="O206" s="78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76"/>
      <c r="B207" s="79"/>
      <c r="C207" s="79"/>
      <c r="D207" s="79"/>
      <c r="E207" s="79"/>
      <c r="F207" s="79"/>
      <c r="G207" s="79"/>
      <c r="H207" s="79"/>
      <c r="I207" s="66"/>
      <c r="J207" s="66"/>
      <c r="K207" s="79"/>
      <c r="L207" s="79"/>
      <c r="M207" s="78"/>
      <c r="N207" s="78"/>
      <c r="O207" s="78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76"/>
      <c r="B208" s="79"/>
      <c r="C208" s="79"/>
      <c r="D208" s="79"/>
      <c r="E208" s="79"/>
      <c r="F208" s="79"/>
      <c r="G208" s="79"/>
      <c r="H208" s="79"/>
      <c r="I208" s="66"/>
      <c r="J208" s="66"/>
      <c r="K208" s="79"/>
      <c r="L208" s="79"/>
      <c r="M208" s="78"/>
      <c r="N208" s="78"/>
      <c r="O208" s="7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76"/>
      <c r="B209" s="79"/>
      <c r="C209" s="79"/>
      <c r="D209" s="79"/>
      <c r="E209" s="79"/>
      <c r="F209" s="79"/>
      <c r="G209" s="79"/>
      <c r="H209" s="79"/>
      <c r="I209" s="66"/>
      <c r="J209" s="66"/>
      <c r="K209" s="79"/>
      <c r="L209" s="79"/>
      <c r="M209" s="78"/>
      <c r="N209" s="78"/>
      <c r="O209" s="78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76"/>
      <c r="B210" s="79"/>
      <c r="C210" s="79"/>
      <c r="D210" s="79"/>
      <c r="E210" s="79"/>
      <c r="F210" s="79"/>
      <c r="G210" s="79"/>
      <c r="H210" s="79"/>
      <c r="I210" s="66"/>
      <c r="J210" s="66"/>
      <c r="K210" s="79"/>
      <c r="L210" s="79"/>
      <c r="M210" s="78"/>
      <c r="N210" s="78"/>
      <c r="O210" s="78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76"/>
      <c r="B211" s="79"/>
      <c r="C211" s="79"/>
      <c r="D211" s="79"/>
      <c r="E211" s="79"/>
      <c r="F211" s="79"/>
      <c r="G211" s="79"/>
      <c r="H211" s="79"/>
      <c r="I211" s="66"/>
      <c r="J211" s="66"/>
      <c r="K211" s="79"/>
      <c r="L211" s="79"/>
      <c r="M211" s="78"/>
      <c r="N211" s="78"/>
      <c r="O211" s="78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76"/>
      <c r="B212" s="79"/>
      <c r="C212" s="79"/>
      <c r="D212" s="79"/>
      <c r="E212" s="79"/>
      <c r="F212" s="79"/>
      <c r="G212" s="79"/>
      <c r="H212" s="79"/>
      <c r="I212" s="66"/>
      <c r="J212" s="66"/>
      <c r="K212" s="79"/>
      <c r="L212" s="79"/>
      <c r="M212" s="78"/>
      <c r="N212" s="78"/>
      <c r="O212" s="78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76"/>
      <c r="B213" s="79"/>
      <c r="C213" s="79"/>
      <c r="D213" s="79"/>
      <c r="E213" s="79"/>
      <c r="F213" s="79"/>
      <c r="G213" s="79"/>
      <c r="H213" s="79"/>
      <c r="I213" s="66"/>
      <c r="J213" s="66"/>
      <c r="K213" s="79"/>
      <c r="L213" s="79"/>
      <c r="M213" s="78"/>
      <c r="N213" s="78"/>
      <c r="O213" s="78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76"/>
      <c r="B214" s="79"/>
      <c r="C214" s="79"/>
      <c r="D214" s="79"/>
      <c r="E214" s="79"/>
      <c r="F214" s="79"/>
      <c r="G214" s="79"/>
      <c r="H214" s="79"/>
      <c r="I214" s="66"/>
      <c r="J214" s="66"/>
      <c r="K214" s="79"/>
      <c r="L214" s="79"/>
      <c r="M214" s="78"/>
      <c r="N214" s="78"/>
      <c r="O214" s="78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76"/>
      <c r="B215" s="79"/>
      <c r="C215" s="79"/>
      <c r="D215" s="79"/>
      <c r="E215" s="79"/>
      <c r="F215" s="79"/>
      <c r="G215" s="79"/>
      <c r="H215" s="79"/>
      <c r="I215" s="66"/>
      <c r="J215" s="66"/>
      <c r="K215" s="79"/>
      <c r="L215" s="79"/>
      <c r="M215" s="78"/>
      <c r="N215" s="78"/>
      <c r="O215" s="78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76"/>
      <c r="B216" s="79"/>
      <c r="C216" s="79"/>
      <c r="D216" s="79"/>
      <c r="E216" s="79"/>
      <c r="F216" s="79"/>
      <c r="G216" s="79"/>
      <c r="H216" s="79"/>
      <c r="I216" s="66"/>
      <c r="J216" s="66"/>
      <c r="K216" s="79"/>
      <c r="L216" s="79"/>
      <c r="M216" s="78"/>
      <c r="N216" s="78"/>
      <c r="O216" s="78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76"/>
      <c r="B217" s="79"/>
      <c r="C217" s="79"/>
      <c r="D217" s="79"/>
      <c r="E217" s="79"/>
      <c r="F217" s="79"/>
      <c r="G217" s="79"/>
      <c r="H217" s="79"/>
      <c r="I217" s="66"/>
      <c r="J217" s="66"/>
      <c r="K217" s="79"/>
      <c r="L217" s="79"/>
      <c r="M217" s="78"/>
      <c r="N217" s="78"/>
      <c r="O217" s="78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76"/>
      <c r="B218" s="79"/>
      <c r="C218" s="79"/>
      <c r="D218" s="79"/>
      <c r="E218" s="79"/>
      <c r="F218" s="79"/>
      <c r="G218" s="79"/>
      <c r="H218" s="79"/>
      <c r="I218" s="66"/>
      <c r="J218" s="66"/>
      <c r="K218" s="79"/>
      <c r="L218" s="79"/>
      <c r="M218" s="78"/>
      <c r="N218" s="78"/>
      <c r="O218" s="78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76"/>
      <c r="B219" s="79"/>
      <c r="C219" s="79"/>
      <c r="D219" s="79"/>
      <c r="E219" s="79"/>
      <c r="F219" s="79"/>
      <c r="G219" s="79"/>
      <c r="H219" s="79"/>
      <c r="I219" s="66"/>
      <c r="J219" s="66"/>
      <c r="K219" s="79"/>
      <c r="L219" s="79"/>
      <c r="M219" s="78"/>
      <c r="N219" s="78"/>
      <c r="O219" s="78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76"/>
      <c r="B220" s="79"/>
      <c r="C220" s="79"/>
      <c r="D220" s="79"/>
      <c r="E220" s="79"/>
      <c r="F220" s="79"/>
      <c r="G220" s="79"/>
      <c r="H220" s="79"/>
      <c r="I220" s="66"/>
      <c r="J220" s="66"/>
      <c r="K220" s="79"/>
      <c r="L220" s="79"/>
      <c r="M220" s="78"/>
      <c r="N220" s="78"/>
      <c r="O220" s="78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76"/>
      <c r="B221" s="79"/>
      <c r="C221" s="79"/>
      <c r="D221" s="79"/>
      <c r="E221" s="79"/>
      <c r="F221" s="79"/>
      <c r="G221" s="79"/>
      <c r="H221" s="79"/>
      <c r="I221" s="66"/>
      <c r="J221" s="66"/>
      <c r="K221" s="79"/>
      <c r="L221" s="79"/>
      <c r="M221" s="78"/>
      <c r="N221" s="78"/>
      <c r="O221" s="78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76"/>
      <c r="B222" s="79"/>
      <c r="C222" s="79"/>
      <c r="D222" s="79"/>
      <c r="E222" s="79"/>
      <c r="F222" s="79"/>
      <c r="G222" s="79"/>
      <c r="H222" s="79"/>
      <c r="I222" s="66"/>
      <c r="J222" s="66"/>
      <c r="K222" s="79"/>
      <c r="L222" s="79"/>
      <c r="M222" s="78"/>
      <c r="N222" s="78"/>
      <c r="O222" s="78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76"/>
      <c r="B223" s="79"/>
      <c r="C223" s="79"/>
      <c r="D223" s="79"/>
      <c r="E223" s="79"/>
      <c r="F223" s="79"/>
      <c r="G223" s="79"/>
      <c r="H223" s="79"/>
      <c r="I223" s="66"/>
      <c r="J223" s="66"/>
      <c r="K223" s="79"/>
      <c r="L223" s="79"/>
      <c r="M223" s="78"/>
      <c r="N223" s="78"/>
      <c r="O223" s="78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76"/>
      <c r="B224" s="79"/>
      <c r="C224" s="79"/>
      <c r="D224" s="79"/>
      <c r="E224" s="79"/>
      <c r="F224" s="79"/>
      <c r="G224" s="79"/>
      <c r="H224" s="79"/>
      <c r="I224" s="66"/>
      <c r="J224" s="66"/>
      <c r="K224" s="79"/>
      <c r="L224" s="79"/>
      <c r="M224" s="78"/>
      <c r="N224" s="78"/>
      <c r="O224" s="78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76"/>
      <c r="B225" s="79"/>
      <c r="C225" s="79"/>
      <c r="D225" s="79"/>
      <c r="E225" s="79"/>
      <c r="F225" s="79"/>
      <c r="G225" s="79"/>
      <c r="H225" s="79"/>
      <c r="I225" s="66"/>
      <c r="J225" s="66"/>
      <c r="K225" s="79"/>
      <c r="L225" s="79"/>
      <c r="M225" s="78"/>
      <c r="N225" s="78"/>
      <c r="O225" s="78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76"/>
      <c r="B226" s="79"/>
      <c r="C226" s="79"/>
      <c r="D226" s="79"/>
      <c r="E226" s="79"/>
      <c r="F226" s="79"/>
      <c r="G226" s="79"/>
      <c r="H226" s="79"/>
      <c r="I226" s="66"/>
      <c r="J226" s="66"/>
      <c r="K226" s="79"/>
      <c r="L226" s="79"/>
      <c r="M226" s="78"/>
      <c r="N226" s="78"/>
      <c r="O226" s="78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76"/>
      <c r="B227" s="79"/>
      <c r="C227" s="79"/>
      <c r="D227" s="79"/>
      <c r="E227" s="79"/>
      <c r="F227" s="79"/>
      <c r="G227" s="79"/>
      <c r="H227" s="79"/>
      <c r="I227" s="66"/>
      <c r="J227" s="66"/>
      <c r="K227" s="79"/>
      <c r="L227" s="79"/>
      <c r="M227" s="78"/>
      <c r="N227" s="78"/>
      <c r="O227" s="78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76"/>
      <c r="B228" s="79"/>
      <c r="C228" s="79"/>
      <c r="D228" s="79"/>
      <c r="E228" s="79"/>
      <c r="F228" s="79"/>
      <c r="G228" s="79"/>
      <c r="H228" s="79"/>
      <c r="I228" s="66"/>
      <c r="J228" s="66"/>
      <c r="K228" s="79"/>
      <c r="L228" s="79"/>
      <c r="M228" s="78"/>
      <c r="N228" s="78"/>
      <c r="O228" s="78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76"/>
      <c r="B229" s="79"/>
      <c r="C229" s="79"/>
      <c r="D229" s="79"/>
      <c r="E229" s="79"/>
      <c r="F229" s="79"/>
      <c r="G229" s="79"/>
      <c r="H229" s="79"/>
      <c r="I229" s="66"/>
      <c r="J229" s="66"/>
      <c r="K229" s="79"/>
      <c r="L229" s="79"/>
      <c r="M229" s="78"/>
      <c r="N229" s="78"/>
      <c r="O229" s="78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76"/>
      <c r="B230" s="79"/>
      <c r="C230" s="79"/>
      <c r="D230" s="79"/>
      <c r="E230" s="79"/>
      <c r="F230" s="79"/>
      <c r="G230" s="79"/>
      <c r="H230" s="79"/>
      <c r="I230" s="66"/>
      <c r="J230" s="66"/>
      <c r="K230" s="79"/>
      <c r="L230" s="79"/>
      <c r="M230" s="78"/>
      <c r="N230" s="78"/>
      <c r="O230" s="78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76"/>
      <c r="B231" s="79"/>
      <c r="C231" s="79"/>
      <c r="D231" s="79"/>
      <c r="E231" s="79"/>
      <c r="F231" s="79"/>
      <c r="G231" s="79"/>
      <c r="H231" s="79"/>
      <c r="I231" s="66"/>
      <c r="J231" s="66"/>
      <c r="K231" s="79"/>
      <c r="L231" s="79"/>
      <c r="M231" s="78"/>
      <c r="N231" s="78"/>
      <c r="O231" s="78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76"/>
      <c r="B232" s="79"/>
      <c r="C232" s="79"/>
      <c r="D232" s="79"/>
      <c r="E232" s="79"/>
      <c r="F232" s="79"/>
      <c r="G232" s="79"/>
      <c r="H232" s="79"/>
      <c r="I232" s="66"/>
      <c r="J232" s="66"/>
      <c r="K232" s="79"/>
      <c r="L232" s="79"/>
      <c r="M232" s="78"/>
      <c r="N232" s="78"/>
      <c r="O232" s="78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76"/>
      <c r="B233" s="79"/>
      <c r="C233" s="79"/>
      <c r="D233" s="79"/>
      <c r="E233" s="79"/>
      <c r="F233" s="79"/>
      <c r="G233" s="79"/>
      <c r="H233" s="79"/>
      <c r="I233" s="66"/>
      <c r="J233" s="66"/>
      <c r="K233" s="79"/>
      <c r="L233" s="79"/>
      <c r="M233" s="78"/>
      <c r="N233" s="78"/>
      <c r="O233" s="78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76"/>
      <c r="B234" s="79"/>
      <c r="C234" s="79"/>
      <c r="D234" s="79"/>
      <c r="E234" s="79"/>
      <c r="F234" s="79"/>
      <c r="G234" s="79"/>
      <c r="H234" s="79"/>
      <c r="I234" s="66"/>
      <c r="J234" s="66"/>
      <c r="K234" s="79"/>
      <c r="L234" s="79"/>
      <c r="M234" s="78"/>
      <c r="N234" s="78"/>
      <c r="O234" s="78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76"/>
      <c r="B235" s="79"/>
      <c r="C235" s="79"/>
      <c r="D235" s="79"/>
      <c r="E235" s="79"/>
      <c r="F235" s="79"/>
      <c r="G235" s="79"/>
      <c r="H235" s="79"/>
      <c r="I235" s="66"/>
      <c r="J235" s="66"/>
      <c r="K235" s="79"/>
      <c r="L235" s="79"/>
      <c r="M235" s="78"/>
      <c r="N235" s="78"/>
      <c r="O235" s="7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76"/>
      <c r="B236" s="79"/>
      <c r="C236" s="79"/>
      <c r="D236" s="79"/>
      <c r="E236" s="79"/>
      <c r="F236" s="79"/>
      <c r="G236" s="79"/>
      <c r="H236" s="79"/>
      <c r="I236" s="66"/>
      <c r="J236" s="66"/>
      <c r="K236" s="79"/>
      <c r="L236" s="79"/>
      <c r="M236" s="78"/>
      <c r="N236" s="78"/>
      <c r="O236" s="78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76"/>
      <c r="B237" s="79"/>
      <c r="C237" s="79"/>
      <c r="D237" s="79"/>
      <c r="E237" s="79"/>
      <c r="F237" s="79"/>
      <c r="G237" s="79"/>
      <c r="H237" s="79"/>
      <c r="I237" s="66"/>
      <c r="J237" s="66"/>
      <c r="K237" s="79"/>
      <c r="L237" s="79"/>
      <c r="M237" s="78"/>
      <c r="N237" s="78"/>
      <c r="O237" s="78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76"/>
      <c r="B238" s="79"/>
      <c r="C238" s="79"/>
      <c r="D238" s="79"/>
      <c r="E238" s="79"/>
      <c r="F238" s="79"/>
      <c r="G238" s="79"/>
      <c r="H238" s="79"/>
      <c r="I238" s="66"/>
      <c r="J238" s="66"/>
      <c r="K238" s="79"/>
      <c r="L238" s="79"/>
      <c r="M238" s="78"/>
      <c r="N238" s="78"/>
      <c r="O238" s="78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76"/>
      <c r="B239" s="79"/>
      <c r="C239" s="79"/>
      <c r="D239" s="79"/>
      <c r="E239" s="79"/>
      <c r="F239" s="79"/>
      <c r="G239" s="79"/>
      <c r="H239" s="79"/>
      <c r="I239" s="66"/>
      <c r="J239" s="66"/>
      <c r="K239" s="79"/>
      <c r="L239" s="79"/>
      <c r="M239" s="78"/>
      <c r="N239" s="78"/>
      <c r="O239" s="78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76"/>
      <c r="B240" s="79"/>
      <c r="C240" s="79"/>
      <c r="D240" s="79"/>
      <c r="E240" s="79"/>
      <c r="F240" s="79"/>
      <c r="G240" s="79"/>
      <c r="H240" s="79"/>
      <c r="I240" s="66"/>
      <c r="J240" s="66"/>
      <c r="K240" s="79"/>
      <c r="L240" s="79"/>
      <c r="M240" s="78"/>
      <c r="N240" s="78"/>
      <c r="O240" s="78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76"/>
      <c r="B241" s="79"/>
      <c r="C241" s="79"/>
      <c r="D241" s="79"/>
      <c r="E241" s="79"/>
      <c r="F241" s="79"/>
      <c r="G241" s="79"/>
      <c r="H241" s="79"/>
      <c r="I241" s="66"/>
      <c r="J241" s="66"/>
      <c r="K241" s="79"/>
      <c r="L241" s="79"/>
      <c r="M241" s="78"/>
      <c r="N241" s="78"/>
      <c r="O241" s="78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76"/>
      <c r="B242" s="79"/>
      <c r="C242" s="79"/>
      <c r="D242" s="79"/>
      <c r="E242" s="79"/>
      <c r="F242" s="79"/>
      <c r="G242" s="79"/>
      <c r="H242" s="79"/>
      <c r="I242" s="66"/>
      <c r="J242" s="66"/>
      <c r="K242" s="79"/>
      <c r="L242" s="79"/>
      <c r="M242" s="78"/>
      <c r="N242" s="78"/>
      <c r="O242" s="78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76"/>
      <c r="B243" s="79"/>
      <c r="C243" s="79"/>
      <c r="D243" s="79"/>
      <c r="E243" s="79"/>
      <c r="F243" s="79"/>
      <c r="G243" s="79"/>
      <c r="H243" s="79"/>
      <c r="I243" s="66"/>
      <c r="J243" s="66"/>
      <c r="K243" s="79"/>
      <c r="L243" s="79"/>
      <c r="M243" s="78"/>
      <c r="N243" s="78"/>
      <c r="O243" s="78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76"/>
      <c r="B244" s="79"/>
      <c r="C244" s="79"/>
      <c r="D244" s="79"/>
      <c r="E244" s="79"/>
      <c r="F244" s="79"/>
      <c r="G244" s="79"/>
      <c r="H244" s="79"/>
      <c r="I244" s="66"/>
      <c r="J244" s="66"/>
      <c r="K244" s="79"/>
      <c r="L244" s="79"/>
      <c r="M244" s="78"/>
      <c r="N244" s="78"/>
      <c r="O244" s="7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76"/>
      <c r="B245" s="79"/>
      <c r="C245" s="79"/>
      <c r="D245" s="79"/>
      <c r="E245" s="79"/>
      <c r="F245" s="79"/>
      <c r="G245" s="79"/>
      <c r="H245" s="79"/>
      <c r="I245" s="66"/>
      <c r="J245" s="66"/>
      <c r="K245" s="79"/>
      <c r="L245" s="79"/>
      <c r="M245" s="78"/>
      <c r="N245" s="78"/>
      <c r="O245" s="7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76"/>
      <c r="B246" s="79"/>
      <c r="C246" s="79"/>
      <c r="D246" s="79"/>
      <c r="E246" s="79"/>
      <c r="F246" s="79"/>
      <c r="G246" s="79"/>
      <c r="H246" s="79"/>
      <c r="I246" s="66"/>
      <c r="J246" s="66"/>
      <c r="K246" s="79"/>
      <c r="L246" s="79"/>
      <c r="M246" s="78"/>
      <c r="N246" s="78"/>
      <c r="O246" s="78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76"/>
      <c r="B247" s="79"/>
      <c r="C247" s="79"/>
      <c r="D247" s="79"/>
      <c r="E247" s="79"/>
      <c r="F247" s="79"/>
      <c r="G247" s="79"/>
      <c r="H247" s="79"/>
      <c r="I247" s="66"/>
      <c r="J247" s="66"/>
      <c r="K247" s="79"/>
      <c r="L247" s="79"/>
      <c r="M247" s="78"/>
      <c r="N247" s="78"/>
      <c r="O247" s="7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76"/>
      <c r="B248" s="79"/>
      <c r="C248" s="79"/>
      <c r="D248" s="79"/>
      <c r="E248" s="79"/>
      <c r="F248" s="79"/>
      <c r="G248" s="79"/>
      <c r="H248" s="79"/>
      <c r="I248" s="66"/>
      <c r="J248" s="66"/>
      <c r="K248" s="79"/>
      <c r="L248" s="79"/>
      <c r="M248" s="78"/>
      <c r="N248" s="78"/>
      <c r="O248" s="7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76"/>
      <c r="B249" s="79"/>
      <c r="C249" s="79"/>
      <c r="D249" s="79"/>
      <c r="E249" s="79"/>
      <c r="F249" s="79"/>
      <c r="G249" s="79"/>
      <c r="H249" s="79"/>
      <c r="I249" s="66"/>
      <c r="J249" s="66"/>
      <c r="K249" s="79"/>
      <c r="L249" s="79"/>
      <c r="M249" s="78"/>
      <c r="N249" s="78"/>
      <c r="O249" s="78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76"/>
      <c r="B250" s="79"/>
      <c r="C250" s="79"/>
      <c r="D250" s="79"/>
      <c r="E250" s="79"/>
      <c r="F250" s="79"/>
      <c r="G250" s="79"/>
      <c r="H250" s="79"/>
      <c r="I250" s="66"/>
      <c r="J250" s="66"/>
      <c r="K250" s="79"/>
      <c r="L250" s="79"/>
      <c r="M250" s="78"/>
      <c r="N250" s="78"/>
      <c r="O250" s="78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76"/>
      <c r="B251" s="79"/>
      <c r="C251" s="79"/>
      <c r="D251" s="79"/>
      <c r="E251" s="79"/>
      <c r="F251" s="79"/>
      <c r="G251" s="79"/>
      <c r="H251" s="79"/>
      <c r="I251" s="66"/>
      <c r="J251" s="66"/>
      <c r="K251" s="79"/>
      <c r="L251" s="79"/>
      <c r="M251" s="78"/>
      <c r="N251" s="78"/>
      <c r="O251" s="78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76"/>
      <c r="B252" s="79"/>
      <c r="C252" s="79"/>
      <c r="D252" s="79"/>
      <c r="E252" s="79"/>
      <c r="F252" s="79"/>
      <c r="G252" s="79"/>
      <c r="H252" s="79"/>
      <c r="I252" s="66"/>
      <c r="J252" s="66"/>
      <c r="K252" s="79"/>
      <c r="L252" s="79"/>
      <c r="M252" s="78"/>
      <c r="N252" s="78"/>
      <c r="O252" s="78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76"/>
      <c r="B253" s="79"/>
      <c r="C253" s="79"/>
      <c r="D253" s="79"/>
      <c r="E253" s="79"/>
      <c r="F253" s="79"/>
      <c r="G253" s="79"/>
      <c r="H253" s="79"/>
      <c r="I253" s="66"/>
      <c r="J253" s="66"/>
      <c r="K253" s="79"/>
      <c r="L253" s="79"/>
      <c r="M253" s="78"/>
      <c r="N253" s="78"/>
      <c r="O253" s="78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76"/>
      <c r="B254" s="79"/>
      <c r="C254" s="79"/>
      <c r="D254" s="79"/>
      <c r="E254" s="79"/>
      <c r="F254" s="79"/>
      <c r="G254" s="79"/>
      <c r="H254" s="79"/>
      <c r="I254" s="66"/>
      <c r="J254" s="66"/>
      <c r="K254" s="79"/>
      <c r="L254" s="79"/>
      <c r="M254" s="78"/>
      <c r="N254" s="78"/>
      <c r="O254" s="78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61"/>
      <c r="G255" s="3"/>
      <c r="H255" s="3"/>
      <c r="I255" s="66"/>
      <c r="J255" s="66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61"/>
      <c r="G256" s="3"/>
      <c r="H256" s="3"/>
      <c r="I256" s="66"/>
      <c r="J256" s="6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61"/>
      <c r="G257" s="3"/>
      <c r="H257" s="3"/>
      <c r="I257" s="66"/>
      <c r="J257" s="6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61"/>
      <c r="G258" s="3"/>
      <c r="H258" s="3"/>
      <c r="I258" s="66"/>
      <c r="J258" s="6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61"/>
      <c r="G259" s="3"/>
      <c r="H259" s="3"/>
      <c r="I259" s="66"/>
      <c r="J259" s="6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61"/>
      <c r="G260" s="3"/>
      <c r="H260" s="3"/>
      <c r="I260" s="66"/>
      <c r="J260" s="6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61"/>
      <c r="G261" s="3"/>
      <c r="H261" s="3"/>
      <c r="I261" s="66"/>
      <c r="J261" s="6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61"/>
      <c r="G262" s="3"/>
      <c r="H262" s="3"/>
      <c r="I262" s="66"/>
      <c r="J262" s="6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61"/>
      <c r="G263" s="3"/>
      <c r="H263" s="3"/>
      <c r="I263" s="66"/>
      <c r="J263" s="6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61"/>
      <c r="G264" s="3"/>
      <c r="H264" s="3"/>
      <c r="I264" s="66"/>
      <c r="J264" s="6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61"/>
      <c r="G265" s="3"/>
      <c r="H265" s="3"/>
      <c r="I265" s="66"/>
      <c r="J265" s="6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61"/>
      <c r="G266" s="3"/>
      <c r="H266" s="3"/>
      <c r="I266" s="66"/>
      <c r="J266" s="6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61"/>
      <c r="G267" s="3"/>
      <c r="H267" s="3"/>
      <c r="I267" s="66"/>
      <c r="J267" s="6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61"/>
      <c r="G268" s="3"/>
      <c r="H268" s="3"/>
      <c r="I268" s="66"/>
      <c r="J268" s="66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61"/>
      <c r="G269" s="3"/>
      <c r="H269" s="3"/>
      <c r="I269" s="66"/>
      <c r="J269" s="6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61"/>
      <c r="G270" s="3"/>
      <c r="H270" s="3"/>
      <c r="I270" s="66"/>
      <c r="J270" s="6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61"/>
      <c r="G271" s="3"/>
      <c r="H271" s="3"/>
      <c r="I271" s="66"/>
      <c r="J271" s="6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61"/>
      <c r="G272" s="3"/>
      <c r="H272" s="3"/>
      <c r="I272" s="66"/>
      <c r="J272" s="66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61"/>
      <c r="G273" s="3"/>
      <c r="H273" s="3"/>
      <c r="I273" s="66"/>
      <c r="J273" s="66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61"/>
      <c r="G274" s="3"/>
      <c r="H274" s="3"/>
      <c r="I274" s="66"/>
      <c r="J274" s="6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61"/>
      <c r="G275" s="3"/>
      <c r="H275" s="3"/>
      <c r="I275" s="66"/>
      <c r="J275" s="6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61"/>
      <c r="G276" s="3"/>
      <c r="H276" s="3"/>
      <c r="I276" s="66"/>
      <c r="J276" s="6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61"/>
      <c r="G277" s="3"/>
      <c r="H277" s="3"/>
      <c r="I277" s="66"/>
      <c r="J277" s="6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61"/>
      <c r="G278" s="3"/>
      <c r="H278" s="3"/>
      <c r="I278" s="66"/>
      <c r="J278" s="6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61"/>
      <c r="G279" s="3"/>
      <c r="H279" s="3"/>
      <c r="I279" s="66"/>
      <c r="J279" s="6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61"/>
      <c r="G280" s="3"/>
      <c r="H280" s="3"/>
      <c r="I280" s="66"/>
      <c r="J280" s="6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61"/>
      <c r="G281" s="3"/>
      <c r="H281" s="3"/>
      <c r="I281" s="66"/>
      <c r="J281" s="6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61"/>
      <c r="G282" s="3"/>
      <c r="H282" s="3"/>
      <c r="I282" s="66"/>
      <c r="J282" s="6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61"/>
      <c r="G283" s="3"/>
      <c r="H283" s="3"/>
      <c r="I283" s="66"/>
      <c r="J283" s="6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61"/>
      <c r="G284" s="3"/>
      <c r="H284" s="3"/>
      <c r="I284" s="66"/>
      <c r="J284" s="6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61"/>
      <c r="G285" s="3"/>
      <c r="H285" s="3"/>
      <c r="I285" s="66"/>
      <c r="J285" s="6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61"/>
      <c r="G286" s="3"/>
      <c r="H286" s="3"/>
      <c r="I286" s="66"/>
      <c r="J286" s="6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61"/>
      <c r="G287" s="3"/>
      <c r="H287" s="3"/>
      <c r="I287" s="66"/>
      <c r="J287" s="6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61"/>
      <c r="G288" s="3"/>
      <c r="H288" s="3"/>
      <c r="I288" s="66"/>
      <c r="J288" s="6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61"/>
      <c r="G289" s="3"/>
      <c r="H289" s="3"/>
      <c r="I289" s="66"/>
      <c r="J289" s="6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61"/>
      <c r="G290" s="3"/>
      <c r="H290" s="3"/>
      <c r="I290" s="66"/>
      <c r="J290" s="66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61"/>
      <c r="G291" s="3"/>
      <c r="H291" s="3"/>
      <c r="I291" s="66"/>
      <c r="J291" s="66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61"/>
      <c r="G292" s="3"/>
      <c r="H292" s="3"/>
      <c r="I292" s="66"/>
      <c r="J292" s="6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61"/>
      <c r="G293" s="3"/>
      <c r="H293" s="3"/>
      <c r="I293" s="66"/>
      <c r="J293" s="6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61"/>
      <c r="G294" s="3"/>
      <c r="H294" s="3"/>
      <c r="I294" s="66"/>
      <c r="J294" s="6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61"/>
      <c r="G295" s="3"/>
      <c r="H295" s="3"/>
      <c r="I295" s="66"/>
      <c r="J295" s="6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61"/>
      <c r="G296" s="3"/>
      <c r="H296" s="3"/>
      <c r="I296" s="66"/>
      <c r="J296" s="6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61"/>
      <c r="G297" s="3"/>
      <c r="H297" s="3"/>
      <c r="I297" s="66"/>
      <c r="J297" s="6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61"/>
      <c r="G298" s="3"/>
      <c r="H298" s="3"/>
      <c r="I298" s="66"/>
      <c r="J298" s="6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61"/>
      <c r="G299" s="3"/>
      <c r="H299" s="3"/>
      <c r="I299" s="66"/>
      <c r="J299" s="6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61"/>
      <c r="G300" s="3"/>
      <c r="H300" s="3"/>
      <c r="I300" s="66"/>
      <c r="J300" s="6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61"/>
      <c r="G301" s="3"/>
      <c r="H301" s="3"/>
      <c r="I301" s="66"/>
      <c r="J301" s="6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61"/>
      <c r="G302" s="3"/>
      <c r="H302" s="3"/>
      <c r="I302" s="66"/>
      <c r="J302" s="6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61"/>
      <c r="G303" s="3"/>
      <c r="H303" s="3"/>
      <c r="I303" s="66"/>
      <c r="J303" s="6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61"/>
      <c r="G304" s="3"/>
      <c r="H304" s="3"/>
      <c r="I304" s="66"/>
      <c r="J304" s="6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61"/>
      <c r="G305" s="3"/>
      <c r="H305" s="3"/>
      <c r="I305" s="66"/>
      <c r="J305" s="6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61"/>
      <c r="G306" s="3"/>
      <c r="H306" s="3"/>
      <c r="I306" s="66"/>
      <c r="J306" s="6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61"/>
      <c r="G307" s="3"/>
      <c r="H307" s="3"/>
      <c r="I307" s="66"/>
      <c r="J307" s="6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61"/>
      <c r="G308" s="3"/>
      <c r="H308" s="3"/>
      <c r="I308" s="66"/>
      <c r="J308" s="66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61"/>
      <c r="G309" s="3"/>
      <c r="H309" s="3"/>
      <c r="I309" s="66"/>
      <c r="J309" s="66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61"/>
      <c r="G310" s="3"/>
      <c r="H310" s="3"/>
      <c r="I310" s="66"/>
      <c r="J310" s="66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61"/>
      <c r="G311" s="3"/>
      <c r="H311" s="3"/>
      <c r="I311" s="66"/>
      <c r="J311" s="66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61"/>
      <c r="G312" s="3"/>
      <c r="H312" s="3"/>
      <c r="I312" s="66"/>
      <c r="J312" s="66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61"/>
      <c r="G313" s="3"/>
      <c r="H313" s="3"/>
      <c r="I313" s="66"/>
      <c r="J313" s="66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61"/>
      <c r="G314" s="3"/>
      <c r="H314" s="3"/>
      <c r="I314" s="66"/>
      <c r="J314" s="66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61"/>
      <c r="G315" s="3"/>
      <c r="H315" s="3"/>
      <c r="I315" s="66"/>
      <c r="J315" s="66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61"/>
      <c r="G316" s="3"/>
      <c r="H316" s="3"/>
      <c r="I316" s="66"/>
      <c r="J316" s="66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61"/>
      <c r="G317" s="3"/>
      <c r="H317" s="3"/>
      <c r="I317" s="66"/>
      <c r="J317" s="66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61"/>
      <c r="G318" s="3"/>
      <c r="H318" s="3"/>
      <c r="I318" s="66"/>
      <c r="J318" s="66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61"/>
      <c r="G319" s="3"/>
      <c r="H319" s="3"/>
      <c r="I319" s="66"/>
      <c r="J319" s="66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61"/>
      <c r="G320" s="3"/>
      <c r="H320" s="3"/>
      <c r="I320" s="66"/>
      <c r="J320" s="66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61"/>
      <c r="G321" s="3"/>
      <c r="H321" s="3"/>
      <c r="I321" s="66"/>
      <c r="J321" s="66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61"/>
      <c r="G322" s="3"/>
      <c r="H322" s="3"/>
      <c r="I322" s="66"/>
      <c r="J322" s="66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61"/>
      <c r="G323" s="3"/>
      <c r="H323" s="3"/>
      <c r="I323" s="66"/>
      <c r="J323" s="66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61"/>
      <c r="G324" s="3"/>
      <c r="H324" s="3"/>
      <c r="I324" s="66"/>
      <c r="J324" s="66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61"/>
      <c r="G325" s="3"/>
      <c r="H325" s="3"/>
      <c r="I325" s="66"/>
      <c r="J325" s="66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61"/>
      <c r="G326" s="3"/>
      <c r="H326" s="3"/>
      <c r="I326" s="66"/>
      <c r="J326" s="66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61"/>
      <c r="G327" s="3"/>
      <c r="H327" s="3"/>
      <c r="I327" s="66"/>
      <c r="J327" s="66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61"/>
      <c r="G328" s="3"/>
      <c r="H328" s="3"/>
      <c r="I328" s="66"/>
      <c r="J328" s="66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61"/>
      <c r="G329" s="3"/>
      <c r="H329" s="3"/>
      <c r="I329" s="66"/>
      <c r="J329" s="66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61"/>
      <c r="G330" s="3"/>
      <c r="H330" s="3"/>
      <c r="I330" s="66"/>
      <c r="J330" s="66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61"/>
      <c r="G331" s="3"/>
      <c r="H331" s="3"/>
      <c r="I331" s="66"/>
      <c r="J331" s="66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61"/>
      <c r="G332" s="3"/>
      <c r="H332" s="3"/>
      <c r="I332" s="66"/>
      <c r="J332" s="66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61"/>
      <c r="G333" s="3"/>
      <c r="H333" s="3"/>
      <c r="I333" s="66"/>
      <c r="J333" s="66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61"/>
      <c r="G334" s="3"/>
      <c r="H334" s="3"/>
      <c r="I334" s="66"/>
      <c r="J334" s="66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61"/>
      <c r="G335" s="3"/>
      <c r="H335" s="3"/>
      <c r="I335" s="66"/>
      <c r="J335" s="66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61"/>
      <c r="G336" s="3"/>
      <c r="H336" s="3"/>
      <c r="I336" s="66"/>
      <c r="J336" s="66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61"/>
      <c r="G337" s="3"/>
      <c r="H337" s="3"/>
      <c r="I337" s="66"/>
      <c r="J337" s="66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61"/>
      <c r="G338" s="3"/>
      <c r="H338" s="3"/>
      <c r="I338" s="66"/>
      <c r="J338" s="66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61"/>
      <c r="G339" s="3"/>
      <c r="H339" s="3"/>
      <c r="I339" s="66"/>
      <c r="J339" s="66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61"/>
      <c r="G340" s="3"/>
      <c r="H340" s="3"/>
      <c r="I340" s="66"/>
      <c r="J340" s="66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61"/>
      <c r="G341" s="3"/>
      <c r="H341" s="3"/>
      <c r="I341" s="66"/>
      <c r="J341" s="66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61"/>
      <c r="G342" s="3"/>
      <c r="H342" s="3"/>
      <c r="I342" s="66"/>
      <c r="J342" s="66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61"/>
      <c r="G343" s="3"/>
      <c r="H343" s="3"/>
      <c r="I343" s="66"/>
      <c r="J343" s="66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61"/>
      <c r="G344" s="3"/>
      <c r="H344" s="3"/>
      <c r="I344" s="66"/>
      <c r="J344" s="66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61"/>
      <c r="G345" s="3"/>
      <c r="H345" s="3"/>
      <c r="I345" s="66"/>
      <c r="J345" s="66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61"/>
      <c r="G346" s="3"/>
      <c r="H346" s="3"/>
      <c r="I346" s="66"/>
      <c r="J346" s="6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61"/>
      <c r="G347" s="3"/>
      <c r="H347" s="3"/>
      <c r="I347" s="66"/>
      <c r="J347" s="6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61"/>
      <c r="G348" s="3"/>
      <c r="H348" s="3"/>
      <c r="I348" s="66"/>
      <c r="J348" s="6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61"/>
      <c r="G349" s="3"/>
      <c r="H349" s="3"/>
      <c r="I349" s="66"/>
      <c r="J349" s="6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61"/>
      <c r="G350" s="3"/>
      <c r="H350" s="3"/>
      <c r="I350" s="66"/>
      <c r="J350" s="6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61"/>
      <c r="G351" s="3"/>
      <c r="H351" s="3"/>
      <c r="I351" s="66"/>
      <c r="J351" s="6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61"/>
      <c r="G352" s="3"/>
      <c r="H352" s="3"/>
      <c r="I352" s="66"/>
      <c r="J352" s="6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61"/>
      <c r="G353" s="3"/>
      <c r="H353" s="3"/>
      <c r="I353" s="66"/>
      <c r="J353" s="6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61"/>
      <c r="G354" s="3"/>
      <c r="H354" s="3"/>
      <c r="I354" s="66"/>
      <c r="J354" s="6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61"/>
      <c r="G355" s="3"/>
      <c r="H355" s="3"/>
      <c r="I355" s="66"/>
      <c r="J355" s="6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61"/>
      <c r="G356" s="3"/>
      <c r="H356" s="3"/>
      <c r="I356" s="66"/>
      <c r="J356" s="6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61"/>
      <c r="G357" s="3"/>
      <c r="H357" s="3"/>
      <c r="I357" s="66"/>
      <c r="J357" s="6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61"/>
      <c r="G358" s="3"/>
      <c r="H358" s="3"/>
      <c r="I358" s="66"/>
      <c r="J358" s="6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61"/>
      <c r="G359" s="3"/>
      <c r="H359" s="3"/>
      <c r="I359" s="66"/>
      <c r="J359" s="6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61"/>
      <c r="G360" s="3"/>
      <c r="H360" s="3"/>
      <c r="I360" s="66"/>
      <c r="J360" s="6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61"/>
      <c r="G361" s="3"/>
      <c r="H361" s="3"/>
      <c r="I361" s="66"/>
      <c r="J361" s="6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61"/>
      <c r="G362" s="3"/>
      <c r="H362" s="3"/>
      <c r="I362" s="66"/>
      <c r="J362" s="66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61"/>
      <c r="G363" s="3"/>
      <c r="H363" s="3"/>
      <c r="I363" s="66"/>
      <c r="J363" s="66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61"/>
      <c r="G364" s="3"/>
      <c r="H364" s="3"/>
      <c r="I364" s="66"/>
      <c r="J364" s="66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61"/>
      <c r="G365" s="3"/>
      <c r="H365" s="3"/>
      <c r="I365" s="66"/>
      <c r="J365" s="66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61"/>
      <c r="G366" s="3"/>
      <c r="H366" s="3"/>
      <c r="I366" s="66"/>
      <c r="J366" s="66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61"/>
      <c r="G367" s="3"/>
      <c r="H367" s="3"/>
      <c r="I367" s="66"/>
      <c r="J367" s="66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61"/>
      <c r="G368" s="3"/>
      <c r="H368" s="3"/>
      <c r="I368" s="66"/>
      <c r="J368" s="66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61"/>
      <c r="G369" s="3"/>
      <c r="H369" s="3"/>
      <c r="I369" s="66"/>
      <c r="J369" s="66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61"/>
      <c r="G370" s="3"/>
      <c r="H370" s="3"/>
      <c r="I370" s="66"/>
      <c r="J370" s="66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61"/>
      <c r="G371" s="3"/>
      <c r="H371" s="3"/>
      <c r="I371" s="66"/>
      <c r="J371" s="66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61"/>
      <c r="G372" s="3"/>
      <c r="H372" s="3"/>
      <c r="I372" s="66"/>
      <c r="J372" s="66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61"/>
      <c r="G373" s="3"/>
      <c r="H373" s="3"/>
      <c r="I373" s="66"/>
      <c r="J373" s="66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61"/>
      <c r="G374" s="3"/>
      <c r="H374" s="3"/>
      <c r="I374" s="66"/>
      <c r="J374" s="66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61"/>
      <c r="G375" s="3"/>
      <c r="H375" s="3"/>
      <c r="I375" s="66"/>
      <c r="J375" s="66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61"/>
      <c r="G376" s="3"/>
      <c r="H376" s="3"/>
      <c r="I376" s="66"/>
      <c r="J376" s="66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61"/>
      <c r="G377" s="3"/>
      <c r="H377" s="3"/>
      <c r="I377" s="66"/>
      <c r="J377" s="66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61"/>
      <c r="G378" s="3"/>
      <c r="H378" s="3"/>
      <c r="I378" s="66"/>
      <c r="J378" s="66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61"/>
      <c r="G379" s="3"/>
      <c r="H379" s="3"/>
      <c r="I379" s="66"/>
      <c r="J379" s="66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61"/>
      <c r="G380" s="3"/>
      <c r="H380" s="3"/>
      <c r="I380" s="66"/>
      <c r="J380" s="66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61"/>
      <c r="G381" s="3"/>
      <c r="H381" s="3"/>
      <c r="I381" s="66"/>
      <c r="J381" s="66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61"/>
      <c r="G382" s="3"/>
      <c r="H382" s="3"/>
      <c r="I382" s="66"/>
      <c r="J382" s="66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61"/>
      <c r="G383" s="3"/>
      <c r="H383" s="3"/>
      <c r="I383" s="66"/>
      <c r="J383" s="66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61"/>
      <c r="G384" s="3"/>
      <c r="H384" s="3"/>
      <c r="I384" s="66"/>
      <c r="J384" s="66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61"/>
      <c r="G385" s="3"/>
      <c r="H385" s="3"/>
      <c r="I385" s="66"/>
      <c r="J385" s="66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61"/>
      <c r="G386" s="3"/>
      <c r="H386" s="3"/>
      <c r="I386" s="66"/>
      <c r="J386" s="66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61"/>
      <c r="G387" s="3"/>
      <c r="H387" s="3"/>
      <c r="I387" s="66"/>
      <c r="J387" s="66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61"/>
      <c r="G388" s="3"/>
      <c r="H388" s="3"/>
      <c r="I388" s="66"/>
      <c r="J388" s="66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61"/>
      <c r="G389" s="3"/>
      <c r="H389" s="3"/>
      <c r="I389" s="66"/>
      <c r="J389" s="66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61"/>
      <c r="G390" s="3"/>
      <c r="H390" s="3"/>
      <c r="I390" s="66"/>
      <c r="J390" s="66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61"/>
      <c r="G391" s="3"/>
      <c r="H391" s="3"/>
      <c r="I391" s="66"/>
      <c r="J391" s="66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61"/>
      <c r="G392" s="3"/>
      <c r="H392" s="3"/>
      <c r="I392" s="66"/>
      <c r="J392" s="66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61"/>
      <c r="G393" s="3"/>
      <c r="H393" s="3"/>
      <c r="I393" s="66"/>
      <c r="J393" s="66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61"/>
      <c r="G394" s="3"/>
      <c r="H394" s="3"/>
      <c r="I394" s="66"/>
      <c r="J394" s="66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61"/>
      <c r="G395" s="3"/>
      <c r="H395" s="3"/>
      <c r="I395" s="66"/>
      <c r="J395" s="66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61"/>
      <c r="G396" s="3"/>
      <c r="H396" s="3"/>
      <c r="I396" s="66"/>
      <c r="J396" s="66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61"/>
      <c r="G397" s="3"/>
      <c r="H397" s="3"/>
      <c r="I397" s="66"/>
      <c r="J397" s="66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61"/>
      <c r="G398" s="3"/>
      <c r="H398" s="3"/>
      <c r="I398" s="66"/>
      <c r="J398" s="66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61"/>
      <c r="G399" s="3"/>
      <c r="H399" s="3"/>
      <c r="I399" s="66"/>
      <c r="J399" s="66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61"/>
      <c r="G400" s="3"/>
      <c r="H400" s="3"/>
      <c r="I400" s="66"/>
      <c r="J400" s="6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61"/>
      <c r="G401" s="3"/>
      <c r="H401" s="3"/>
      <c r="I401" s="66"/>
      <c r="J401" s="6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61"/>
      <c r="G402" s="3"/>
      <c r="H402" s="3"/>
      <c r="I402" s="66"/>
      <c r="J402" s="6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61"/>
      <c r="G403" s="3"/>
      <c r="H403" s="3"/>
      <c r="I403" s="66"/>
      <c r="J403" s="6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61"/>
      <c r="G404" s="3"/>
      <c r="H404" s="3"/>
      <c r="I404" s="66"/>
      <c r="J404" s="6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61"/>
      <c r="G405" s="3"/>
      <c r="H405" s="3"/>
      <c r="I405" s="66"/>
      <c r="J405" s="6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61"/>
      <c r="G406" s="3"/>
      <c r="H406" s="3"/>
      <c r="I406" s="66"/>
      <c r="J406" s="6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61"/>
      <c r="G407" s="3"/>
      <c r="H407" s="3"/>
      <c r="I407" s="66"/>
      <c r="J407" s="6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61"/>
      <c r="G408" s="3"/>
      <c r="H408" s="3"/>
      <c r="I408" s="66"/>
      <c r="J408" s="6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61"/>
      <c r="G409" s="3"/>
      <c r="H409" s="3"/>
      <c r="I409" s="66"/>
      <c r="J409" s="6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61"/>
      <c r="G410" s="3"/>
      <c r="H410" s="3"/>
      <c r="I410" s="66"/>
      <c r="J410" s="6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61"/>
      <c r="G411" s="3"/>
      <c r="H411" s="3"/>
      <c r="I411" s="66"/>
      <c r="J411" s="6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61"/>
      <c r="G412" s="3"/>
      <c r="H412" s="3"/>
      <c r="I412" s="66"/>
      <c r="J412" s="6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61"/>
      <c r="G413" s="3"/>
      <c r="H413" s="3"/>
      <c r="I413" s="66"/>
      <c r="J413" s="6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61"/>
      <c r="G414" s="3"/>
      <c r="H414" s="3"/>
      <c r="I414" s="66"/>
      <c r="J414" s="6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61"/>
      <c r="G415" s="3"/>
      <c r="H415" s="3"/>
      <c r="I415" s="66"/>
      <c r="J415" s="6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61"/>
      <c r="G416" s="3"/>
      <c r="H416" s="3"/>
      <c r="I416" s="66"/>
      <c r="J416" s="6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61"/>
      <c r="G417" s="3"/>
      <c r="H417" s="3"/>
      <c r="I417" s="66"/>
      <c r="J417" s="6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61"/>
      <c r="G418" s="3"/>
      <c r="H418" s="3"/>
      <c r="I418" s="66"/>
      <c r="J418" s="6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61"/>
      <c r="G419" s="3"/>
      <c r="H419" s="3"/>
      <c r="I419" s="66"/>
      <c r="J419" s="6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61"/>
      <c r="G420" s="3"/>
      <c r="H420" s="3"/>
      <c r="I420" s="66"/>
      <c r="J420" s="6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61"/>
      <c r="G421" s="3"/>
      <c r="H421" s="3"/>
      <c r="I421" s="66"/>
      <c r="J421" s="6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61"/>
      <c r="G422" s="3"/>
      <c r="H422" s="3"/>
      <c r="I422" s="66"/>
      <c r="J422" s="6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61"/>
      <c r="G423" s="3"/>
      <c r="H423" s="3"/>
      <c r="I423" s="66"/>
      <c r="J423" s="6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61"/>
      <c r="G424" s="3"/>
      <c r="H424" s="3"/>
      <c r="I424" s="66"/>
      <c r="J424" s="6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61"/>
      <c r="G425" s="3"/>
      <c r="H425" s="3"/>
      <c r="I425" s="66"/>
      <c r="J425" s="6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61"/>
      <c r="G426" s="3"/>
      <c r="H426" s="3"/>
      <c r="I426" s="66"/>
      <c r="J426" s="6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61"/>
      <c r="G427" s="3"/>
      <c r="H427" s="3"/>
      <c r="I427" s="66"/>
      <c r="J427" s="6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61"/>
      <c r="G428" s="3"/>
      <c r="H428" s="3"/>
      <c r="I428" s="66"/>
      <c r="J428" s="6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61"/>
      <c r="G429" s="3"/>
      <c r="H429" s="3"/>
      <c r="I429" s="66"/>
      <c r="J429" s="6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61"/>
      <c r="G430" s="3"/>
      <c r="H430" s="3"/>
      <c r="I430" s="66"/>
      <c r="J430" s="6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61"/>
      <c r="G431" s="3"/>
      <c r="H431" s="3"/>
      <c r="I431" s="66"/>
      <c r="J431" s="6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61"/>
      <c r="G432" s="3"/>
      <c r="H432" s="3"/>
      <c r="I432" s="66"/>
      <c r="J432" s="6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61"/>
      <c r="G433" s="3"/>
      <c r="H433" s="3"/>
      <c r="I433" s="66"/>
      <c r="J433" s="6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61"/>
      <c r="G434" s="3"/>
      <c r="H434" s="3"/>
      <c r="I434" s="66"/>
      <c r="J434" s="6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61"/>
      <c r="G435" s="3"/>
      <c r="H435" s="3"/>
      <c r="I435" s="66"/>
      <c r="J435" s="6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61"/>
      <c r="G436" s="3"/>
      <c r="H436" s="3"/>
      <c r="I436" s="66"/>
      <c r="J436" s="6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61"/>
      <c r="G437" s="3"/>
      <c r="H437" s="3"/>
      <c r="I437" s="66"/>
      <c r="J437" s="6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61"/>
      <c r="G438" s="3"/>
      <c r="H438" s="3"/>
      <c r="I438" s="66"/>
      <c r="J438" s="6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61"/>
      <c r="G439" s="3"/>
      <c r="H439" s="3"/>
      <c r="I439" s="66"/>
      <c r="J439" s="6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61"/>
      <c r="G440" s="3"/>
      <c r="H440" s="3"/>
      <c r="I440" s="66"/>
      <c r="J440" s="6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61"/>
      <c r="G441" s="3"/>
      <c r="H441" s="3"/>
      <c r="I441" s="66"/>
      <c r="J441" s="6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61"/>
      <c r="G442" s="3"/>
      <c r="H442" s="3"/>
      <c r="I442" s="66"/>
      <c r="J442" s="6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61"/>
      <c r="G443" s="3"/>
      <c r="H443" s="3"/>
      <c r="I443" s="66"/>
      <c r="J443" s="6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61"/>
      <c r="G444" s="3"/>
      <c r="H444" s="3"/>
      <c r="I444" s="66"/>
      <c r="J444" s="6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61"/>
      <c r="G445" s="3"/>
      <c r="H445" s="3"/>
      <c r="I445" s="66"/>
      <c r="J445" s="6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61"/>
      <c r="G446" s="3"/>
      <c r="H446" s="3"/>
      <c r="I446" s="66"/>
      <c r="J446" s="6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61"/>
      <c r="G447" s="3"/>
      <c r="H447" s="3"/>
      <c r="I447" s="66"/>
      <c r="J447" s="6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61"/>
      <c r="G448" s="3"/>
      <c r="H448" s="3"/>
      <c r="I448" s="66"/>
      <c r="J448" s="6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61"/>
      <c r="G449" s="3"/>
      <c r="H449" s="3"/>
      <c r="I449" s="66"/>
      <c r="J449" s="6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61"/>
      <c r="G450" s="3"/>
      <c r="H450" s="3"/>
      <c r="I450" s="66"/>
      <c r="J450" s="6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61"/>
      <c r="G451" s="3"/>
      <c r="H451" s="3"/>
      <c r="I451" s="66"/>
      <c r="J451" s="6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61"/>
      <c r="G452" s="3"/>
      <c r="H452" s="3"/>
      <c r="I452" s="66"/>
      <c r="J452" s="6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61"/>
      <c r="G453" s="3"/>
      <c r="H453" s="3"/>
      <c r="I453" s="66"/>
      <c r="J453" s="6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61"/>
      <c r="G454" s="3"/>
      <c r="H454" s="3"/>
      <c r="I454" s="66"/>
      <c r="J454" s="6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61"/>
      <c r="G455" s="3"/>
      <c r="H455" s="3"/>
      <c r="I455" s="66"/>
      <c r="J455" s="6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61"/>
      <c r="G456" s="3"/>
      <c r="H456" s="3"/>
      <c r="I456" s="66"/>
      <c r="J456" s="6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61"/>
      <c r="G457" s="3"/>
      <c r="H457" s="3"/>
      <c r="I457" s="66"/>
      <c r="J457" s="6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61"/>
      <c r="G458" s="3"/>
      <c r="H458" s="3"/>
      <c r="I458" s="66"/>
      <c r="J458" s="6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61"/>
      <c r="G459" s="3"/>
      <c r="H459" s="3"/>
      <c r="I459" s="66"/>
      <c r="J459" s="6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61"/>
      <c r="G460" s="3"/>
      <c r="H460" s="3"/>
      <c r="I460" s="66"/>
      <c r="J460" s="6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61"/>
      <c r="G461" s="3"/>
      <c r="H461" s="3"/>
      <c r="I461" s="66"/>
      <c r="J461" s="6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61"/>
      <c r="G462" s="3"/>
      <c r="H462" s="3"/>
      <c r="I462" s="66"/>
      <c r="J462" s="6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61"/>
      <c r="G463" s="3"/>
      <c r="H463" s="3"/>
      <c r="I463" s="66"/>
      <c r="J463" s="6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61"/>
      <c r="G464" s="3"/>
      <c r="H464" s="3"/>
      <c r="I464" s="66"/>
      <c r="J464" s="6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61"/>
      <c r="G465" s="3"/>
      <c r="H465" s="3"/>
      <c r="I465" s="66"/>
      <c r="J465" s="6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61"/>
      <c r="G466" s="3"/>
      <c r="H466" s="3"/>
      <c r="I466" s="66"/>
      <c r="J466" s="6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61"/>
      <c r="G467" s="3"/>
      <c r="H467" s="3"/>
      <c r="I467" s="66"/>
      <c r="J467" s="6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61"/>
      <c r="G468" s="3"/>
      <c r="H468" s="3"/>
      <c r="I468" s="66"/>
      <c r="J468" s="6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61"/>
      <c r="G469" s="3"/>
      <c r="H469" s="3"/>
      <c r="I469" s="66"/>
      <c r="J469" s="6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61"/>
      <c r="G470" s="3"/>
      <c r="H470" s="3"/>
      <c r="I470" s="66"/>
      <c r="J470" s="6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61"/>
      <c r="G471" s="3"/>
      <c r="H471" s="3"/>
      <c r="I471" s="66"/>
      <c r="J471" s="6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61"/>
      <c r="G472" s="3"/>
      <c r="H472" s="3"/>
      <c r="I472" s="66"/>
      <c r="J472" s="6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61"/>
      <c r="G473" s="3"/>
      <c r="H473" s="3"/>
      <c r="I473" s="66"/>
      <c r="J473" s="6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61"/>
      <c r="G474" s="3"/>
      <c r="H474" s="3"/>
      <c r="I474" s="66"/>
      <c r="J474" s="6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61"/>
      <c r="G475" s="3"/>
      <c r="H475" s="3"/>
      <c r="I475" s="66"/>
      <c r="J475" s="6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61"/>
      <c r="G476" s="3"/>
      <c r="H476" s="3"/>
      <c r="I476" s="66"/>
      <c r="J476" s="6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61"/>
      <c r="G477" s="3"/>
      <c r="H477" s="3"/>
      <c r="I477" s="66"/>
      <c r="J477" s="6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61"/>
      <c r="G478" s="3"/>
      <c r="H478" s="3"/>
      <c r="I478" s="66"/>
      <c r="J478" s="6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61"/>
      <c r="G479" s="3"/>
      <c r="H479" s="3"/>
      <c r="I479" s="66"/>
      <c r="J479" s="6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61"/>
      <c r="G480" s="3"/>
      <c r="H480" s="3"/>
      <c r="I480" s="66"/>
      <c r="J480" s="6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61"/>
      <c r="G481" s="3"/>
      <c r="H481" s="3"/>
      <c r="I481" s="66"/>
      <c r="J481" s="6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61"/>
      <c r="G482" s="3"/>
      <c r="H482" s="3"/>
      <c r="I482" s="66"/>
      <c r="J482" s="6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61"/>
      <c r="G483" s="3"/>
      <c r="H483" s="3"/>
      <c r="I483" s="66"/>
      <c r="J483" s="6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61"/>
      <c r="G484" s="3"/>
      <c r="H484" s="3"/>
      <c r="I484" s="66"/>
      <c r="J484" s="6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61"/>
      <c r="G485" s="3"/>
      <c r="H485" s="3"/>
      <c r="I485" s="66"/>
      <c r="J485" s="6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61"/>
      <c r="G486" s="3"/>
      <c r="H486" s="3"/>
      <c r="I486" s="66"/>
      <c r="J486" s="6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61"/>
      <c r="G487" s="3"/>
      <c r="H487" s="3"/>
      <c r="I487" s="66"/>
      <c r="J487" s="6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61"/>
      <c r="G488" s="3"/>
      <c r="H488" s="3"/>
      <c r="I488" s="66"/>
      <c r="J488" s="6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61"/>
      <c r="G489" s="3"/>
      <c r="H489" s="3"/>
      <c r="I489" s="66"/>
      <c r="J489" s="6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61"/>
      <c r="G490" s="3"/>
      <c r="H490" s="3"/>
      <c r="I490" s="66"/>
      <c r="J490" s="6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61"/>
      <c r="G491" s="3"/>
      <c r="H491" s="3"/>
      <c r="I491" s="66"/>
      <c r="J491" s="6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61"/>
      <c r="G492" s="3"/>
      <c r="H492" s="3"/>
      <c r="I492" s="66"/>
      <c r="J492" s="6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61"/>
      <c r="G493" s="3"/>
      <c r="H493" s="3"/>
      <c r="I493" s="66"/>
      <c r="J493" s="6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61"/>
      <c r="G494" s="3"/>
      <c r="H494" s="3"/>
      <c r="I494" s="66"/>
      <c r="J494" s="6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61"/>
      <c r="G495" s="3"/>
      <c r="H495" s="3"/>
      <c r="I495" s="66"/>
      <c r="J495" s="6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61"/>
      <c r="G496" s="3"/>
      <c r="H496" s="3"/>
      <c r="I496" s="66"/>
      <c r="J496" s="6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61"/>
      <c r="G497" s="3"/>
      <c r="H497" s="3"/>
      <c r="I497" s="66"/>
      <c r="J497" s="6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61"/>
      <c r="G498" s="3"/>
      <c r="H498" s="3"/>
      <c r="I498" s="66"/>
      <c r="J498" s="6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61"/>
      <c r="G499" s="3"/>
      <c r="H499" s="3"/>
      <c r="I499" s="66"/>
      <c r="J499" s="6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61"/>
      <c r="G500" s="3"/>
      <c r="H500" s="3"/>
      <c r="I500" s="66"/>
      <c r="J500" s="6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61"/>
      <c r="G501" s="3"/>
      <c r="H501" s="3"/>
      <c r="I501" s="66"/>
      <c r="J501" s="6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61"/>
      <c r="G502" s="3"/>
      <c r="H502" s="3"/>
      <c r="I502" s="66"/>
      <c r="J502" s="6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61"/>
      <c r="G503" s="3"/>
      <c r="H503" s="3"/>
      <c r="I503" s="66"/>
      <c r="J503" s="6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61"/>
      <c r="G504" s="3"/>
      <c r="H504" s="3"/>
      <c r="I504" s="66"/>
      <c r="J504" s="6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61"/>
      <c r="G505" s="3"/>
      <c r="H505" s="3"/>
      <c r="I505" s="66"/>
      <c r="J505" s="6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61"/>
      <c r="G506" s="3"/>
      <c r="H506" s="3"/>
      <c r="I506" s="66"/>
      <c r="J506" s="6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61"/>
      <c r="G507" s="3"/>
      <c r="H507" s="3"/>
      <c r="I507" s="66"/>
      <c r="J507" s="6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61"/>
      <c r="G508" s="3"/>
      <c r="H508" s="3"/>
      <c r="I508" s="66"/>
      <c r="J508" s="6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61"/>
      <c r="G509" s="3"/>
      <c r="H509" s="3"/>
      <c r="I509" s="66"/>
      <c r="J509" s="6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61"/>
      <c r="G510" s="3"/>
      <c r="H510" s="3"/>
      <c r="I510" s="66"/>
      <c r="J510" s="6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61"/>
      <c r="G511" s="3"/>
      <c r="H511" s="3"/>
      <c r="I511" s="66"/>
      <c r="J511" s="6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61"/>
      <c r="G512" s="3"/>
      <c r="H512" s="3"/>
      <c r="I512" s="66"/>
      <c r="J512" s="6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61"/>
      <c r="G513" s="3"/>
      <c r="H513" s="3"/>
      <c r="I513" s="66"/>
      <c r="J513" s="6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61"/>
      <c r="G514" s="3"/>
      <c r="H514" s="3"/>
      <c r="I514" s="66"/>
      <c r="J514" s="6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61"/>
      <c r="G515" s="3"/>
      <c r="H515" s="3"/>
      <c r="I515" s="66"/>
      <c r="J515" s="6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61"/>
      <c r="G516" s="3"/>
      <c r="H516" s="3"/>
      <c r="I516" s="66"/>
      <c r="J516" s="6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61"/>
      <c r="G517" s="3"/>
      <c r="H517" s="3"/>
      <c r="I517" s="66"/>
      <c r="J517" s="6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61"/>
      <c r="G518" s="3"/>
      <c r="H518" s="3"/>
      <c r="I518" s="66"/>
      <c r="J518" s="6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61"/>
      <c r="G519" s="3"/>
      <c r="H519" s="3"/>
      <c r="I519" s="66"/>
      <c r="J519" s="6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61"/>
      <c r="G520" s="3"/>
      <c r="H520" s="3"/>
      <c r="I520" s="66"/>
      <c r="J520" s="6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61"/>
      <c r="G521" s="3"/>
      <c r="H521" s="3"/>
      <c r="I521" s="66"/>
      <c r="J521" s="6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61"/>
      <c r="G522" s="3"/>
      <c r="H522" s="3"/>
      <c r="I522" s="66"/>
      <c r="J522" s="6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61"/>
      <c r="G523" s="3"/>
      <c r="H523" s="3"/>
      <c r="I523" s="66"/>
      <c r="J523" s="6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61"/>
      <c r="G524" s="3"/>
      <c r="H524" s="3"/>
      <c r="I524" s="66"/>
      <c r="J524" s="6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61"/>
      <c r="G525" s="3"/>
      <c r="H525" s="3"/>
      <c r="I525" s="66"/>
      <c r="J525" s="6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61"/>
      <c r="G526" s="3"/>
      <c r="H526" s="3"/>
      <c r="I526" s="66"/>
      <c r="J526" s="6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61"/>
      <c r="G527" s="3"/>
      <c r="H527" s="3"/>
      <c r="I527" s="66"/>
      <c r="J527" s="6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61"/>
      <c r="G528" s="3"/>
      <c r="H528" s="3"/>
      <c r="I528" s="66"/>
      <c r="J528" s="6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61"/>
      <c r="G529" s="3"/>
      <c r="H529" s="3"/>
      <c r="I529" s="66"/>
      <c r="J529" s="6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61"/>
      <c r="G530" s="3"/>
      <c r="H530" s="3"/>
      <c r="I530" s="66"/>
      <c r="J530" s="6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61"/>
      <c r="G531" s="3"/>
      <c r="H531" s="3"/>
      <c r="I531" s="66"/>
      <c r="J531" s="6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61"/>
      <c r="G532" s="3"/>
      <c r="H532" s="3"/>
      <c r="I532" s="66"/>
      <c r="J532" s="6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61"/>
      <c r="G533" s="3"/>
      <c r="H533" s="3"/>
      <c r="I533" s="66"/>
      <c r="J533" s="6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61"/>
      <c r="G534" s="3"/>
      <c r="H534" s="3"/>
      <c r="I534" s="66"/>
      <c r="J534" s="6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61"/>
      <c r="G535" s="3"/>
      <c r="H535" s="3"/>
      <c r="I535" s="66"/>
      <c r="J535" s="6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61"/>
      <c r="G536" s="3"/>
      <c r="H536" s="3"/>
      <c r="I536" s="66"/>
      <c r="J536" s="6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61"/>
      <c r="G537" s="3"/>
      <c r="H537" s="3"/>
      <c r="I537" s="66"/>
      <c r="J537" s="6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61"/>
      <c r="G538" s="3"/>
      <c r="H538" s="3"/>
      <c r="I538" s="66"/>
      <c r="J538" s="6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61"/>
      <c r="G539" s="3"/>
      <c r="H539" s="3"/>
      <c r="I539" s="66"/>
      <c r="J539" s="6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61"/>
      <c r="G540" s="3"/>
      <c r="H540" s="3"/>
      <c r="I540" s="66"/>
      <c r="J540" s="6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61"/>
      <c r="G541" s="3"/>
      <c r="H541" s="3"/>
      <c r="I541" s="66"/>
      <c r="J541" s="6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61"/>
      <c r="G542" s="3"/>
      <c r="H542" s="3"/>
      <c r="I542" s="66"/>
      <c r="J542" s="6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61"/>
      <c r="G543" s="3"/>
      <c r="H543" s="3"/>
      <c r="I543" s="66"/>
      <c r="J543" s="6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61"/>
      <c r="G544" s="3"/>
      <c r="H544" s="3"/>
      <c r="I544" s="66"/>
      <c r="J544" s="6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61"/>
      <c r="G545" s="3"/>
      <c r="H545" s="3"/>
      <c r="I545" s="66"/>
      <c r="J545" s="6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61"/>
      <c r="G546" s="3"/>
      <c r="H546" s="3"/>
      <c r="I546" s="66"/>
      <c r="J546" s="6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61"/>
      <c r="G547" s="3"/>
      <c r="H547" s="3"/>
      <c r="I547" s="66"/>
      <c r="J547" s="6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61"/>
      <c r="G548" s="3"/>
      <c r="H548" s="3"/>
      <c r="I548" s="66"/>
      <c r="J548" s="6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61"/>
      <c r="G549" s="3"/>
      <c r="H549" s="3"/>
      <c r="I549" s="66"/>
      <c r="J549" s="6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61"/>
      <c r="G550" s="3"/>
      <c r="H550" s="3"/>
      <c r="I550" s="66"/>
      <c r="J550" s="6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61"/>
      <c r="G551" s="3"/>
      <c r="H551" s="3"/>
      <c r="I551" s="66"/>
      <c r="J551" s="6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61"/>
      <c r="G552" s="3"/>
      <c r="H552" s="3"/>
      <c r="I552" s="66"/>
      <c r="J552" s="6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61"/>
      <c r="G553" s="3"/>
      <c r="H553" s="3"/>
      <c r="I553" s="66"/>
      <c r="J553" s="6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61"/>
      <c r="G554" s="3"/>
      <c r="H554" s="3"/>
      <c r="I554" s="66"/>
      <c r="J554" s="6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61"/>
      <c r="G555" s="3"/>
      <c r="H555" s="3"/>
      <c r="I555" s="66"/>
      <c r="J555" s="6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61"/>
      <c r="G556" s="3"/>
      <c r="H556" s="3"/>
      <c r="I556" s="66"/>
      <c r="J556" s="6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61"/>
      <c r="G557" s="3"/>
      <c r="H557" s="3"/>
      <c r="I557" s="66"/>
      <c r="J557" s="6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61"/>
      <c r="G558" s="3"/>
      <c r="H558" s="3"/>
      <c r="I558" s="66"/>
      <c r="J558" s="6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61"/>
      <c r="G559" s="3"/>
      <c r="H559" s="3"/>
      <c r="I559" s="66"/>
      <c r="J559" s="6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61"/>
      <c r="G560" s="3"/>
      <c r="H560" s="3"/>
      <c r="I560" s="66"/>
      <c r="J560" s="6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61"/>
      <c r="G561" s="3"/>
      <c r="H561" s="3"/>
      <c r="I561" s="66"/>
      <c r="J561" s="6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61"/>
      <c r="G562" s="3"/>
      <c r="H562" s="3"/>
      <c r="I562" s="66"/>
      <c r="J562" s="6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61"/>
      <c r="G563" s="3"/>
      <c r="H563" s="3"/>
      <c r="I563" s="66"/>
      <c r="J563" s="6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61"/>
      <c r="G564" s="3"/>
      <c r="H564" s="3"/>
      <c r="I564" s="66"/>
      <c r="J564" s="6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61"/>
      <c r="G565" s="3"/>
      <c r="H565" s="3"/>
      <c r="I565" s="66"/>
      <c r="J565" s="6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61"/>
      <c r="G566" s="3"/>
      <c r="H566" s="3"/>
      <c r="I566" s="66"/>
      <c r="J566" s="6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61"/>
      <c r="G567" s="3"/>
      <c r="H567" s="3"/>
      <c r="I567" s="66"/>
      <c r="J567" s="6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61"/>
      <c r="G568" s="3"/>
      <c r="H568" s="3"/>
      <c r="I568" s="66"/>
      <c r="J568" s="6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61"/>
      <c r="G569" s="3"/>
      <c r="H569" s="3"/>
      <c r="I569" s="66"/>
      <c r="J569" s="6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61"/>
      <c r="G570" s="3"/>
      <c r="H570" s="3"/>
      <c r="I570" s="66"/>
      <c r="J570" s="6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61"/>
      <c r="G571" s="3"/>
      <c r="H571" s="3"/>
      <c r="I571" s="66"/>
      <c r="J571" s="6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61"/>
      <c r="G572" s="3"/>
      <c r="H572" s="3"/>
      <c r="I572" s="66"/>
      <c r="J572" s="6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61"/>
      <c r="G573" s="3"/>
      <c r="H573" s="3"/>
      <c r="I573" s="66"/>
      <c r="J573" s="6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61"/>
      <c r="G574" s="3"/>
      <c r="H574" s="3"/>
      <c r="I574" s="66"/>
      <c r="J574" s="6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61"/>
      <c r="G575" s="3"/>
      <c r="H575" s="3"/>
      <c r="I575" s="66"/>
      <c r="J575" s="6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61"/>
      <c r="G576" s="3"/>
      <c r="H576" s="3"/>
      <c r="I576" s="66"/>
      <c r="J576" s="6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61"/>
      <c r="G577" s="3"/>
      <c r="H577" s="3"/>
      <c r="I577" s="66"/>
      <c r="J577" s="6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61"/>
      <c r="G578" s="3"/>
      <c r="H578" s="3"/>
      <c r="I578" s="66"/>
      <c r="J578" s="6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61"/>
      <c r="G579" s="3"/>
      <c r="H579" s="3"/>
      <c r="I579" s="66"/>
      <c r="J579" s="6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61"/>
      <c r="G580" s="3"/>
      <c r="H580" s="3"/>
      <c r="I580" s="66"/>
      <c r="J580" s="6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61"/>
      <c r="G581" s="3"/>
      <c r="H581" s="3"/>
      <c r="I581" s="66"/>
      <c r="J581" s="6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61"/>
      <c r="G582" s="3"/>
      <c r="H582" s="3"/>
      <c r="I582" s="66"/>
      <c r="J582" s="6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61"/>
      <c r="G583" s="3"/>
      <c r="H583" s="3"/>
      <c r="I583" s="66"/>
      <c r="J583" s="6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61"/>
      <c r="G584" s="3"/>
      <c r="H584" s="3"/>
      <c r="I584" s="66"/>
      <c r="J584" s="6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61"/>
      <c r="G585" s="3"/>
      <c r="H585" s="3"/>
      <c r="I585" s="66"/>
      <c r="J585" s="6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61"/>
      <c r="G586" s="3"/>
      <c r="H586" s="3"/>
      <c r="I586" s="66"/>
      <c r="J586" s="6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61"/>
      <c r="G587" s="3"/>
      <c r="H587" s="3"/>
      <c r="I587" s="66"/>
      <c r="J587" s="6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61"/>
      <c r="G588" s="3"/>
      <c r="H588" s="3"/>
      <c r="I588" s="66"/>
      <c r="J588" s="6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61"/>
      <c r="G589" s="3"/>
      <c r="H589" s="3"/>
      <c r="I589" s="66"/>
      <c r="J589" s="6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61"/>
      <c r="G590" s="3"/>
      <c r="H590" s="3"/>
      <c r="I590" s="66"/>
      <c r="J590" s="6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61"/>
      <c r="G591" s="3"/>
      <c r="H591" s="3"/>
      <c r="I591" s="66"/>
      <c r="J591" s="6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61"/>
      <c r="G592" s="3"/>
      <c r="H592" s="3"/>
      <c r="I592" s="66"/>
      <c r="J592" s="6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61"/>
      <c r="G593" s="3"/>
      <c r="H593" s="3"/>
      <c r="I593" s="66"/>
      <c r="J593" s="6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61"/>
      <c r="G594" s="3"/>
      <c r="H594" s="3"/>
      <c r="I594" s="66"/>
      <c r="J594" s="6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61"/>
      <c r="G595" s="3"/>
      <c r="H595" s="3"/>
      <c r="I595" s="66"/>
      <c r="J595" s="6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61"/>
      <c r="G596" s="3"/>
      <c r="H596" s="3"/>
      <c r="I596" s="66"/>
      <c r="J596" s="6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61"/>
      <c r="G597" s="3"/>
      <c r="H597" s="3"/>
      <c r="I597" s="66"/>
      <c r="J597" s="6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61"/>
      <c r="G598" s="3"/>
      <c r="H598" s="3"/>
      <c r="I598" s="66"/>
      <c r="J598" s="6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61"/>
      <c r="G599" s="3"/>
      <c r="H599" s="3"/>
      <c r="I599" s="66"/>
      <c r="J599" s="6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61"/>
      <c r="G600" s="3"/>
      <c r="H600" s="3"/>
      <c r="I600" s="66"/>
      <c r="J600" s="6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61"/>
      <c r="G601" s="3"/>
      <c r="H601" s="3"/>
      <c r="I601" s="66"/>
      <c r="J601" s="6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61"/>
      <c r="G602" s="3"/>
      <c r="H602" s="3"/>
      <c r="I602" s="66"/>
      <c r="J602" s="6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61"/>
      <c r="G603" s="3"/>
      <c r="H603" s="3"/>
      <c r="I603" s="66"/>
      <c r="J603" s="6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61"/>
      <c r="G604" s="3"/>
      <c r="H604" s="3"/>
      <c r="I604" s="66"/>
      <c r="J604" s="6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61"/>
      <c r="G605" s="3"/>
      <c r="H605" s="3"/>
      <c r="I605" s="66"/>
      <c r="J605" s="6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61"/>
      <c r="G606" s="3"/>
      <c r="H606" s="3"/>
      <c r="I606" s="66"/>
      <c r="J606" s="6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61"/>
      <c r="G607" s="3"/>
      <c r="H607" s="3"/>
      <c r="I607" s="66"/>
      <c r="J607" s="6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61"/>
      <c r="G608" s="3"/>
      <c r="H608" s="3"/>
      <c r="I608" s="66"/>
      <c r="J608" s="6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61"/>
      <c r="G609" s="3"/>
      <c r="H609" s="3"/>
      <c r="I609" s="66"/>
      <c r="J609" s="6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61"/>
      <c r="G610" s="3"/>
      <c r="H610" s="3"/>
      <c r="I610" s="66"/>
      <c r="J610" s="6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61"/>
      <c r="G611" s="3"/>
      <c r="H611" s="3"/>
      <c r="I611" s="66"/>
      <c r="J611" s="6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61"/>
      <c r="G612" s="3"/>
      <c r="H612" s="3"/>
      <c r="I612" s="66"/>
      <c r="J612" s="6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61"/>
      <c r="G613" s="3"/>
      <c r="H613" s="3"/>
      <c r="I613" s="66"/>
      <c r="J613" s="6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61"/>
      <c r="G614" s="3"/>
      <c r="H614" s="3"/>
      <c r="I614" s="66"/>
      <c r="J614" s="6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61"/>
      <c r="G615" s="3"/>
      <c r="H615" s="3"/>
      <c r="I615" s="66"/>
      <c r="J615" s="6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61"/>
      <c r="G616" s="3"/>
      <c r="H616" s="3"/>
      <c r="I616" s="66"/>
      <c r="J616" s="6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61"/>
      <c r="G617" s="3"/>
      <c r="H617" s="3"/>
      <c r="I617" s="66"/>
      <c r="J617" s="6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61"/>
      <c r="G618" s="3"/>
      <c r="H618" s="3"/>
      <c r="I618" s="66"/>
      <c r="J618" s="6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61"/>
      <c r="G619" s="3"/>
      <c r="H619" s="3"/>
      <c r="I619" s="66"/>
      <c r="J619" s="6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61"/>
      <c r="G620" s="3"/>
      <c r="H620" s="3"/>
      <c r="I620" s="66"/>
      <c r="J620" s="6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61"/>
      <c r="G621" s="3"/>
      <c r="H621" s="3"/>
      <c r="I621" s="66"/>
      <c r="J621" s="6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61"/>
      <c r="G622" s="3"/>
      <c r="H622" s="3"/>
      <c r="I622" s="66"/>
      <c r="J622" s="6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61"/>
      <c r="G623" s="3"/>
      <c r="H623" s="3"/>
      <c r="I623" s="66"/>
      <c r="J623" s="6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61"/>
      <c r="G624" s="3"/>
      <c r="H624" s="3"/>
      <c r="I624" s="66"/>
      <c r="J624" s="6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61"/>
      <c r="G625" s="3"/>
      <c r="H625" s="3"/>
      <c r="I625" s="66"/>
      <c r="J625" s="6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61"/>
      <c r="G626" s="3"/>
      <c r="H626" s="3"/>
      <c r="I626" s="66"/>
      <c r="J626" s="6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61"/>
      <c r="G627" s="3"/>
      <c r="H627" s="3"/>
      <c r="I627" s="66"/>
      <c r="J627" s="6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61"/>
      <c r="G628" s="3"/>
      <c r="H628" s="3"/>
      <c r="I628" s="66"/>
      <c r="J628" s="6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61"/>
      <c r="G629" s="3"/>
      <c r="H629" s="3"/>
      <c r="I629" s="66"/>
      <c r="J629" s="6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61"/>
      <c r="G630" s="3"/>
      <c r="H630" s="3"/>
      <c r="I630" s="66"/>
      <c r="J630" s="6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61"/>
      <c r="G631" s="3"/>
      <c r="H631" s="3"/>
      <c r="I631" s="66"/>
      <c r="J631" s="6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61"/>
      <c r="G632" s="3"/>
      <c r="H632" s="3"/>
      <c r="I632" s="66"/>
      <c r="J632" s="6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61"/>
      <c r="G633" s="3"/>
      <c r="H633" s="3"/>
      <c r="I633" s="66"/>
      <c r="J633" s="6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61"/>
      <c r="G634" s="3"/>
      <c r="H634" s="3"/>
      <c r="I634" s="66"/>
      <c r="J634" s="6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61"/>
      <c r="G635" s="3"/>
      <c r="H635" s="3"/>
      <c r="I635" s="66"/>
      <c r="J635" s="6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61"/>
      <c r="G636" s="3"/>
      <c r="H636" s="3"/>
      <c r="I636" s="66"/>
      <c r="J636" s="6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61"/>
      <c r="G637" s="3"/>
      <c r="H637" s="3"/>
      <c r="I637" s="66"/>
      <c r="J637" s="6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61"/>
      <c r="G638" s="3"/>
      <c r="H638" s="3"/>
      <c r="I638" s="66"/>
      <c r="J638" s="6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61"/>
      <c r="G639" s="3"/>
      <c r="H639" s="3"/>
      <c r="I639" s="66"/>
      <c r="J639" s="6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61"/>
      <c r="G640" s="3"/>
      <c r="H640" s="3"/>
      <c r="I640" s="66"/>
      <c r="J640" s="6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61"/>
      <c r="G641" s="3"/>
      <c r="H641" s="3"/>
      <c r="I641" s="66"/>
      <c r="J641" s="6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61"/>
      <c r="G642" s="3"/>
      <c r="H642" s="3"/>
      <c r="I642" s="66"/>
      <c r="J642" s="6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61"/>
      <c r="G643" s="3"/>
      <c r="H643" s="3"/>
      <c r="I643" s="66"/>
      <c r="J643" s="6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61"/>
      <c r="G644" s="3"/>
      <c r="H644" s="3"/>
      <c r="I644" s="66"/>
      <c r="J644" s="6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61"/>
      <c r="G645" s="3"/>
      <c r="H645" s="3"/>
      <c r="I645" s="66"/>
      <c r="J645" s="6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61"/>
      <c r="G646" s="3"/>
      <c r="H646" s="3"/>
      <c r="I646" s="66"/>
      <c r="J646" s="6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61"/>
      <c r="G647" s="3"/>
      <c r="H647" s="3"/>
      <c r="I647" s="66"/>
      <c r="J647" s="6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61"/>
      <c r="G648" s="3"/>
      <c r="H648" s="3"/>
      <c r="I648" s="66"/>
      <c r="J648" s="6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61"/>
      <c r="G649" s="3"/>
      <c r="H649" s="3"/>
      <c r="I649" s="66"/>
      <c r="J649" s="6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61"/>
      <c r="G650" s="3"/>
      <c r="H650" s="3"/>
      <c r="I650" s="66"/>
      <c r="J650" s="6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61"/>
      <c r="G651" s="3"/>
      <c r="H651" s="3"/>
      <c r="I651" s="66"/>
      <c r="J651" s="6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61"/>
      <c r="G652" s="3"/>
      <c r="H652" s="3"/>
      <c r="I652" s="66"/>
      <c r="J652" s="6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61"/>
      <c r="G653" s="3"/>
      <c r="H653" s="3"/>
      <c r="I653" s="66"/>
      <c r="J653" s="6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61"/>
      <c r="G654" s="3"/>
      <c r="H654" s="3"/>
      <c r="I654" s="66"/>
      <c r="J654" s="6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61"/>
      <c r="G655" s="3"/>
      <c r="H655" s="3"/>
      <c r="I655" s="66"/>
      <c r="J655" s="6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61"/>
      <c r="G656" s="3"/>
      <c r="H656" s="3"/>
      <c r="I656" s="66"/>
      <c r="J656" s="6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61"/>
      <c r="G657" s="3"/>
      <c r="H657" s="3"/>
      <c r="I657" s="66"/>
      <c r="J657" s="6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61"/>
      <c r="G658" s="3"/>
      <c r="H658" s="3"/>
      <c r="I658" s="66"/>
      <c r="J658" s="6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61"/>
      <c r="G659" s="3"/>
      <c r="H659" s="3"/>
      <c r="I659" s="66"/>
      <c r="J659" s="6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61"/>
      <c r="G660" s="3"/>
      <c r="H660" s="3"/>
      <c r="I660" s="66"/>
      <c r="J660" s="6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61"/>
      <c r="G661" s="3"/>
      <c r="H661" s="3"/>
      <c r="I661" s="66"/>
      <c r="J661" s="6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61"/>
      <c r="G662" s="3"/>
      <c r="H662" s="3"/>
      <c r="I662" s="66"/>
      <c r="J662" s="6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61"/>
      <c r="G663" s="3"/>
      <c r="H663" s="3"/>
      <c r="I663" s="66"/>
      <c r="J663" s="6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61"/>
      <c r="G664" s="3"/>
      <c r="H664" s="3"/>
      <c r="I664" s="66"/>
      <c r="J664" s="6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61"/>
      <c r="G665" s="3"/>
      <c r="H665" s="3"/>
      <c r="I665" s="66"/>
      <c r="J665" s="6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61"/>
      <c r="G666" s="3"/>
      <c r="H666" s="3"/>
      <c r="I666" s="66"/>
      <c r="J666" s="6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61"/>
      <c r="G667" s="3"/>
      <c r="H667" s="3"/>
      <c r="I667" s="66"/>
      <c r="J667" s="6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61"/>
      <c r="G668" s="3"/>
      <c r="H668" s="3"/>
      <c r="I668" s="66"/>
      <c r="J668" s="6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61"/>
      <c r="G669" s="3"/>
      <c r="H669" s="3"/>
      <c r="I669" s="66"/>
      <c r="J669" s="6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61"/>
      <c r="G670" s="3"/>
      <c r="H670" s="3"/>
      <c r="I670" s="66"/>
      <c r="J670" s="6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61"/>
      <c r="G671" s="3"/>
      <c r="H671" s="3"/>
      <c r="I671" s="66"/>
      <c r="J671" s="6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61"/>
      <c r="G672" s="3"/>
      <c r="H672" s="3"/>
      <c r="I672" s="66"/>
      <c r="J672" s="6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61"/>
      <c r="G673" s="3"/>
      <c r="H673" s="3"/>
      <c r="I673" s="66"/>
      <c r="J673" s="6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61"/>
      <c r="G674" s="3"/>
      <c r="H674" s="3"/>
      <c r="I674" s="66"/>
      <c r="J674" s="6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61"/>
      <c r="G675" s="3"/>
      <c r="H675" s="3"/>
      <c r="I675" s="66"/>
      <c r="J675" s="6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61"/>
      <c r="G676" s="3"/>
      <c r="H676" s="3"/>
      <c r="I676" s="66"/>
      <c r="J676" s="6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61"/>
      <c r="G677" s="3"/>
      <c r="H677" s="3"/>
      <c r="I677" s="66"/>
      <c r="J677" s="6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61"/>
      <c r="G678" s="3"/>
      <c r="H678" s="3"/>
      <c r="I678" s="66"/>
      <c r="J678" s="6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61"/>
      <c r="G679" s="3"/>
      <c r="H679" s="3"/>
      <c r="I679" s="66"/>
      <c r="J679" s="6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61"/>
      <c r="G680" s="3"/>
      <c r="H680" s="3"/>
      <c r="I680" s="66"/>
      <c r="J680" s="6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61"/>
      <c r="G681" s="3"/>
      <c r="H681" s="3"/>
      <c r="I681" s="66"/>
      <c r="J681" s="6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61"/>
      <c r="G682" s="3"/>
      <c r="H682" s="3"/>
      <c r="I682" s="66"/>
      <c r="J682" s="6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61"/>
      <c r="G683" s="3"/>
      <c r="H683" s="3"/>
      <c r="I683" s="66"/>
      <c r="J683" s="6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61"/>
      <c r="G684" s="3"/>
      <c r="H684" s="3"/>
      <c r="I684" s="66"/>
      <c r="J684" s="6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61"/>
      <c r="G685" s="3"/>
      <c r="H685" s="3"/>
      <c r="I685" s="66"/>
      <c r="J685" s="6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61"/>
      <c r="G686" s="3"/>
      <c r="H686" s="3"/>
      <c r="I686" s="66"/>
      <c r="J686" s="6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61"/>
      <c r="G687" s="3"/>
      <c r="H687" s="3"/>
      <c r="I687" s="66"/>
      <c r="J687" s="6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61"/>
      <c r="G688" s="3"/>
      <c r="H688" s="3"/>
      <c r="I688" s="66"/>
      <c r="J688" s="6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61"/>
      <c r="G689" s="3"/>
      <c r="H689" s="3"/>
      <c r="I689" s="66"/>
      <c r="J689" s="6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61"/>
      <c r="G690" s="3"/>
      <c r="H690" s="3"/>
      <c r="I690" s="66"/>
      <c r="J690" s="6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61"/>
      <c r="G691" s="3"/>
      <c r="H691" s="3"/>
      <c r="I691" s="66"/>
      <c r="J691" s="6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61"/>
      <c r="G692" s="3"/>
      <c r="H692" s="3"/>
      <c r="I692" s="66"/>
      <c r="J692" s="6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61"/>
      <c r="G693" s="3"/>
      <c r="H693" s="3"/>
      <c r="I693" s="66"/>
      <c r="J693" s="6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61"/>
      <c r="G694" s="3"/>
      <c r="H694" s="3"/>
      <c r="I694" s="66"/>
      <c r="J694" s="6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61"/>
      <c r="G695" s="3"/>
      <c r="H695" s="3"/>
      <c r="I695" s="66"/>
      <c r="J695" s="6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61"/>
      <c r="G696" s="3"/>
      <c r="H696" s="3"/>
      <c r="I696" s="66"/>
      <c r="J696" s="6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61"/>
      <c r="G697" s="3"/>
      <c r="H697" s="3"/>
      <c r="I697" s="66"/>
      <c r="J697" s="6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61"/>
      <c r="G698" s="3"/>
      <c r="H698" s="3"/>
      <c r="I698" s="66"/>
      <c r="J698" s="6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61"/>
      <c r="G699" s="3"/>
      <c r="H699" s="3"/>
      <c r="I699" s="66"/>
      <c r="J699" s="6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61"/>
      <c r="G700" s="3"/>
      <c r="H700" s="3"/>
      <c r="I700" s="66"/>
      <c r="J700" s="6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61"/>
      <c r="G701" s="3"/>
      <c r="H701" s="3"/>
      <c r="I701" s="66"/>
      <c r="J701" s="6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61"/>
      <c r="G702" s="3"/>
      <c r="H702" s="3"/>
      <c r="I702" s="66"/>
      <c r="J702" s="6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61"/>
      <c r="G703" s="3"/>
      <c r="H703" s="3"/>
      <c r="I703" s="66"/>
      <c r="J703" s="6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61"/>
      <c r="G704" s="3"/>
      <c r="H704" s="3"/>
      <c r="I704" s="66"/>
      <c r="J704" s="6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61"/>
      <c r="G705" s="3"/>
      <c r="H705" s="3"/>
      <c r="I705" s="66"/>
      <c r="J705" s="6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61"/>
      <c r="G706" s="3"/>
      <c r="H706" s="3"/>
      <c r="I706" s="66"/>
      <c r="J706" s="6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61"/>
      <c r="G707" s="3"/>
      <c r="H707" s="3"/>
      <c r="I707" s="66"/>
      <c r="J707" s="6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61"/>
      <c r="G708" s="3"/>
      <c r="H708" s="3"/>
      <c r="I708" s="66"/>
      <c r="J708" s="6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61"/>
      <c r="G709" s="3"/>
      <c r="H709" s="3"/>
      <c r="I709" s="66"/>
      <c r="J709" s="6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61"/>
      <c r="G710" s="3"/>
      <c r="H710" s="3"/>
      <c r="I710" s="66"/>
      <c r="J710" s="6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61"/>
      <c r="G711" s="3"/>
      <c r="H711" s="3"/>
      <c r="I711" s="66"/>
      <c r="J711" s="6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61"/>
      <c r="G712" s="3"/>
      <c r="H712" s="3"/>
      <c r="I712" s="66"/>
      <c r="J712" s="6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61"/>
      <c r="G713" s="3"/>
      <c r="H713" s="3"/>
      <c r="I713" s="66"/>
      <c r="J713" s="6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61"/>
      <c r="G714" s="3"/>
      <c r="H714" s="3"/>
      <c r="I714" s="66"/>
      <c r="J714" s="6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61"/>
      <c r="G715" s="3"/>
      <c r="H715" s="3"/>
      <c r="I715" s="66"/>
      <c r="J715" s="6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61"/>
      <c r="G716" s="3"/>
      <c r="H716" s="3"/>
      <c r="I716" s="66"/>
      <c r="J716" s="6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61"/>
      <c r="G717" s="3"/>
      <c r="H717" s="3"/>
      <c r="I717" s="66"/>
      <c r="J717" s="6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61"/>
      <c r="G718" s="3"/>
      <c r="H718" s="3"/>
      <c r="I718" s="66"/>
      <c r="J718" s="6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61"/>
      <c r="G719" s="3"/>
      <c r="H719" s="3"/>
      <c r="I719" s="66"/>
      <c r="J719" s="6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61"/>
      <c r="G720" s="3"/>
      <c r="H720" s="3"/>
      <c r="I720" s="66"/>
      <c r="J720" s="6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61"/>
      <c r="G721" s="3"/>
      <c r="H721" s="3"/>
      <c r="I721" s="66"/>
      <c r="J721" s="6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61"/>
      <c r="G722" s="3"/>
      <c r="H722" s="3"/>
      <c r="I722" s="66"/>
      <c r="J722" s="6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61"/>
      <c r="G723" s="3"/>
      <c r="H723" s="3"/>
      <c r="I723" s="66"/>
      <c r="J723" s="6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61"/>
      <c r="G724" s="3"/>
      <c r="H724" s="3"/>
      <c r="I724" s="66"/>
      <c r="J724" s="6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61"/>
      <c r="G725" s="3"/>
      <c r="H725" s="3"/>
      <c r="I725" s="66"/>
      <c r="J725" s="6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61"/>
      <c r="G726" s="3"/>
      <c r="H726" s="3"/>
      <c r="I726" s="66"/>
      <c r="J726" s="6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61"/>
      <c r="G727" s="3"/>
      <c r="H727" s="3"/>
      <c r="I727" s="66"/>
      <c r="J727" s="6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61"/>
      <c r="G728" s="3"/>
      <c r="H728" s="3"/>
      <c r="I728" s="66"/>
      <c r="J728" s="6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61"/>
      <c r="G729" s="3"/>
      <c r="H729" s="3"/>
      <c r="I729" s="66"/>
      <c r="J729" s="6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61"/>
      <c r="G730" s="3"/>
      <c r="H730" s="3"/>
      <c r="I730" s="66"/>
      <c r="J730" s="6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61"/>
      <c r="G731" s="3"/>
      <c r="H731" s="3"/>
      <c r="I731" s="66"/>
      <c r="J731" s="6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61"/>
      <c r="G732" s="3"/>
      <c r="H732" s="3"/>
      <c r="I732" s="66"/>
      <c r="J732" s="6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61"/>
      <c r="G733" s="3"/>
      <c r="H733" s="3"/>
      <c r="I733" s="66"/>
      <c r="J733" s="6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61"/>
      <c r="G734" s="3"/>
      <c r="H734" s="3"/>
      <c r="I734" s="66"/>
      <c r="J734" s="6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61"/>
      <c r="G735" s="3"/>
      <c r="H735" s="3"/>
      <c r="I735" s="66"/>
      <c r="J735" s="6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61"/>
      <c r="G736" s="3"/>
      <c r="H736" s="3"/>
      <c r="I736" s="66"/>
      <c r="J736" s="6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61"/>
      <c r="G737" s="3"/>
      <c r="H737" s="3"/>
      <c r="I737" s="66"/>
      <c r="J737" s="6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61"/>
      <c r="G738" s="3"/>
      <c r="H738" s="3"/>
      <c r="I738" s="66"/>
      <c r="J738" s="6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61"/>
      <c r="G739" s="3"/>
      <c r="H739" s="3"/>
      <c r="I739" s="66"/>
      <c r="J739" s="6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61"/>
      <c r="G740" s="3"/>
      <c r="H740" s="3"/>
      <c r="I740" s="66"/>
      <c r="J740" s="6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61"/>
      <c r="G741" s="3"/>
      <c r="H741" s="3"/>
      <c r="I741" s="66"/>
      <c r="J741" s="6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61"/>
      <c r="G742" s="3"/>
      <c r="H742" s="3"/>
      <c r="I742" s="66"/>
      <c r="J742" s="6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61"/>
      <c r="G743" s="3"/>
      <c r="H743" s="3"/>
      <c r="I743" s="66"/>
      <c r="J743" s="6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61"/>
      <c r="G744" s="3"/>
      <c r="H744" s="3"/>
      <c r="I744" s="66"/>
      <c r="J744" s="6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61"/>
      <c r="G745" s="3"/>
      <c r="H745" s="3"/>
      <c r="I745" s="66"/>
      <c r="J745" s="6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61"/>
      <c r="G746" s="3"/>
      <c r="H746" s="3"/>
      <c r="I746" s="66"/>
      <c r="J746" s="6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61"/>
      <c r="G747" s="3"/>
      <c r="H747" s="3"/>
      <c r="I747" s="66"/>
      <c r="J747" s="6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61"/>
      <c r="G748" s="3"/>
      <c r="H748" s="3"/>
      <c r="I748" s="66"/>
      <c r="J748" s="6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61"/>
      <c r="G749" s="3"/>
      <c r="H749" s="3"/>
      <c r="I749" s="66"/>
      <c r="J749" s="6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61"/>
      <c r="G750" s="3"/>
      <c r="H750" s="3"/>
      <c r="I750" s="66"/>
      <c r="J750" s="6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61"/>
      <c r="G751" s="3"/>
      <c r="H751" s="3"/>
      <c r="I751" s="66"/>
      <c r="J751" s="6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61"/>
      <c r="G752" s="3"/>
      <c r="H752" s="3"/>
      <c r="I752" s="66"/>
      <c r="J752" s="6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61"/>
      <c r="G753" s="3"/>
      <c r="H753" s="3"/>
      <c r="I753" s="66"/>
      <c r="J753" s="6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61"/>
      <c r="G754" s="3"/>
      <c r="H754" s="3"/>
      <c r="I754" s="66"/>
      <c r="J754" s="6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61"/>
      <c r="G755" s="3"/>
      <c r="H755" s="3"/>
      <c r="I755" s="66"/>
      <c r="J755" s="6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61"/>
      <c r="G756" s="3"/>
      <c r="H756" s="3"/>
      <c r="I756" s="66"/>
      <c r="J756" s="6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61"/>
      <c r="G757" s="3"/>
      <c r="H757" s="3"/>
      <c r="I757" s="66"/>
      <c r="J757" s="6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61"/>
      <c r="G758" s="3"/>
      <c r="H758" s="3"/>
      <c r="I758" s="66"/>
      <c r="J758" s="6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61"/>
      <c r="G759" s="3"/>
      <c r="H759" s="3"/>
      <c r="I759" s="66"/>
      <c r="J759" s="6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61"/>
      <c r="G760" s="3"/>
      <c r="H760" s="3"/>
      <c r="I760" s="66"/>
      <c r="J760" s="6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61"/>
      <c r="G761" s="3"/>
      <c r="H761" s="3"/>
      <c r="I761" s="66"/>
      <c r="J761" s="6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61"/>
      <c r="G762" s="3"/>
      <c r="H762" s="3"/>
      <c r="I762" s="66"/>
      <c r="J762" s="6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61"/>
      <c r="G763" s="3"/>
      <c r="H763" s="3"/>
      <c r="I763" s="66"/>
      <c r="J763" s="6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61"/>
      <c r="G764" s="3"/>
      <c r="H764" s="3"/>
      <c r="I764" s="66"/>
      <c r="J764" s="6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61"/>
      <c r="G765" s="3"/>
      <c r="H765" s="3"/>
      <c r="I765" s="66"/>
      <c r="J765" s="6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61"/>
      <c r="G766" s="3"/>
      <c r="H766" s="3"/>
      <c r="I766" s="66"/>
      <c r="J766" s="6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61"/>
      <c r="G767" s="3"/>
      <c r="H767" s="3"/>
      <c r="I767" s="66"/>
      <c r="J767" s="6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61"/>
      <c r="G768" s="3"/>
      <c r="H768" s="3"/>
      <c r="I768" s="66"/>
      <c r="J768" s="6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61"/>
      <c r="G769" s="3"/>
      <c r="H769" s="3"/>
      <c r="I769" s="66"/>
      <c r="J769" s="6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61"/>
      <c r="G770" s="3"/>
      <c r="H770" s="3"/>
      <c r="I770" s="66"/>
      <c r="J770" s="6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61"/>
      <c r="G771" s="3"/>
      <c r="H771" s="3"/>
      <c r="I771" s="66"/>
      <c r="J771" s="6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61"/>
      <c r="G772" s="3"/>
      <c r="H772" s="3"/>
      <c r="I772" s="66"/>
      <c r="J772" s="6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61"/>
      <c r="G773" s="3"/>
      <c r="H773" s="3"/>
      <c r="I773" s="66"/>
      <c r="J773" s="6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61"/>
      <c r="G774" s="3"/>
      <c r="H774" s="3"/>
      <c r="I774" s="66"/>
      <c r="J774" s="6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61"/>
      <c r="G775" s="3"/>
      <c r="H775" s="3"/>
      <c r="I775" s="66"/>
      <c r="J775" s="6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61"/>
      <c r="G776" s="3"/>
      <c r="H776" s="3"/>
      <c r="I776" s="66"/>
      <c r="J776" s="6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61"/>
      <c r="G777" s="3"/>
      <c r="H777" s="3"/>
      <c r="I777" s="66"/>
      <c r="J777" s="6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61"/>
      <c r="G778" s="3"/>
      <c r="H778" s="3"/>
      <c r="I778" s="66"/>
      <c r="J778" s="6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61"/>
      <c r="G779" s="3"/>
      <c r="H779" s="3"/>
      <c r="I779" s="66"/>
      <c r="J779" s="6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61"/>
      <c r="G780" s="3"/>
      <c r="H780" s="3"/>
      <c r="I780" s="66"/>
      <c r="J780" s="6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61"/>
      <c r="G781" s="3"/>
      <c r="H781" s="3"/>
      <c r="I781" s="66"/>
      <c r="J781" s="6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61"/>
      <c r="G782" s="3"/>
      <c r="H782" s="3"/>
      <c r="I782" s="66"/>
      <c r="J782" s="6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61"/>
      <c r="G783" s="3"/>
      <c r="H783" s="3"/>
      <c r="I783" s="66"/>
      <c r="J783" s="6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61"/>
      <c r="G784" s="3"/>
      <c r="H784" s="3"/>
      <c r="I784" s="66"/>
      <c r="J784" s="6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61"/>
      <c r="G785" s="3"/>
      <c r="H785" s="3"/>
      <c r="I785" s="66"/>
      <c r="J785" s="6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61"/>
      <c r="G786" s="3"/>
      <c r="H786" s="3"/>
      <c r="I786" s="66"/>
      <c r="J786" s="6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61"/>
      <c r="G787" s="3"/>
      <c r="H787" s="3"/>
      <c r="I787" s="66"/>
      <c r="J787" s="6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61"/>
      <c r="G788" s="3"/>
      <c r="H788" s="3"/>
      <c r="I788" s="66"/>
      <c r="J788" s="6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61"/>
      <c r="G789" s="3"/>
      <c r="H789" s="3"/>
      <c r="I789" s="66"/>
      <c r="J789" s="6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61"/>
      <c r="G790" s="3"/>
      <c r="H790" s="3"/>
      <c r="I790" s="66"/>
      <c r="J790" s="6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61"/>
      <c r="G791" s="3"/>
      <c r="H791" s="3"/>
      <c r="I791" s="66"/>
      <c r="J791" s="6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61"/>
      <c r="G792" s="3"/>
      <c r="H792" s="3"/>
      <c r="I792" s="66"/>
      <c r="J792" s="6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61"/>
      <c r="G793" s="3"/>
      <c r="H793" s="3"/>
      <c r="I793" s="66"/>
      <c r="J793" s="6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61"/>
      <c r="G794" s="3"/>
      <c r="H794" s="3"/>
      <c r="I794" s="66"/>
      <c r="J794" s="6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61"/>
      <c r="G795" s="3"/>
      <c r="H795" s="3"/>
      <c r="I795" s="66"/>
      <c r="J795" s="6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61"/>
      <c r="G796" s="3"/>
      <c r="H796" s="3"/>
      <c r="I796" s="66"/>
      <c r="J796" s="6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61"/>
      <c r="G797" s="3"/>
      <c r="H797" s="3"/>
      <c r="I797" s="66"/>
      <c r="J797" s="6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61"/>
      <c r="G798" s="3"/>
      <c r="H798" s="3"/>
      <c r="I798" s="66"/>
      <c r="J798" s="6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61"/>
      <c r="G799" s="3"/>
      <c r="H799" s="3"/>
      <c r="I799" s="66"/>
      <c r="J799" s="6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61"/>
      <c r="G800" s="3"/>
      <c r="H800" s="3"/>
      <c r="I800" s="66"/>
      <c r="J800" s="6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61"/>
      <c r="G801" s="3"/>
      <c r="H801" s="3"/>
      <c r="I801" s="66"/>
      <c r="J801" s="6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61"/>
      <c r="G802" s="3"/>
      <c r="H802" s="3"/>
      <c r="I802" s="66"/>
      <c r="J802" s="6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61"/>
      <c r="G803" s="3"/>
      <c r="H803" s="3"/>
      <c r="I803" s="66"/>
      <c r="J803" s="6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61"/>
      <c r="G804" s="3"/>
      <c r="H804" s="3"/>
      <c r="I804" s="66"/>
      <c r="J804" s="6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61"/>
      <c r="G805" s="3"/>
      <c r="H805" s="3"/>
      <c r="I805" s="66"/>
      <c r="J805" s="6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61"/>
      <c r="G806" s="3"/>
      <c r="H806" s="3"/>
      <c r="I806" s="66"/>
      <c r="J806" s="6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61"/>
      <c r="G807" s="3"/>
      <c r="H807" s="3"/>
      <c r="I807" s="66"/>
      <c r="J807" s="6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61"/>
      <c r="G808" s="3"/>
      <c r="H808" s="3"/>
      <c r="I808" s="66"/>
      <c r="J808" s="6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61"/>
      <c r="G809" s="3"/>
      <c r="H809" s="3"/>
      <c r="I809" s="66"/>
      <c r="J809" s="6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61"/>
      <c r="G810" s="3"/>
      <c r="H810" s="3"/>
      <c r="I810" s="66"/>
      <c r="J810" s="6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61"/>
      <c r="G811" s="3"/>
      <c r="H811" s="3"/>
      <c r="I811" s="66"/>
      <c r="J811" s="6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61"/>
      <c r="G812" s="3"/>
      <c r="H812" s="3"/>
      <c r="I812" s="66"/>
      <c r="J812" s="6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61"/>
      <c r="G813" s="3"/>
      <c r="H813" s="3"/>
      <c r="I813" s="66"/>
      <c r="J813" s="6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61"/>
      <c r="G814" s="3"/>
      <c r="H814" s="3"/>
      <c r="I814" s="66"/>
      <c r="J814" s="6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61"/>
      <c r="G815" s="3"/>
      <c r="H815" s="3"/>
      <c r="I815" s="66"/>
      <c r="J815" s="6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61"/>
      <c r="G816" s="3"/>
      <c r="H816" s="3"/>
      <c r="I816" s="66"/>
      <c r="J816" s="6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61"/>
      <c r="G817" s="3"/>
      <c r="H817" s="3"/>
      <c r="I817" s="66"/>
      <c r="J817" s="6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61"/>
      <c r="G818" s="3"/>
      <c r="H818" s="3"/>
      <c r="I818" s="66"/>
      <c r="J818" s="6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61"/>
      <c r="G819" s="3"/>
      <c r="H819" s="3"/>
      <c r="I819" s="66"/>
      <c r="J819" s="6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61"/>
      <c r="G820" s="3"/>
      <c r="H820" s="3"/>
      <c r="I820" s="66"/>
      <c r="J820" s="6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61"/>
      <c r="G821" s="3"/>
      <c r="H821" s="3"/>
      <c r="I821" s="66"/>
      <c r="J821" s="6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61"/>
      <c r="G822" s="3"/>
      <c r="H822" s="3"/>
      <c r="I822" s="66"/>
      <c r="J822" s="6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61"/>
      <c r="G823" s="3"/>
      <c r="H823" s="3"/>
      <c r="I823" s="66"/>
      <c r="J823" s="6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61"/>
      <c r="G824" s="3"/>
      <c r="H824" s="3"/>
      <c r="I824" s="66"/>
      <c r="J824" s="6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61"/>
      <c r="G825" s="3"/>
      <c r="H825" s="3"/>
      <c r="I825" s="66"/>
      <c r="J825" s="6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61"/>
      <c r="G826" s="3"/>
      <c r="H826" s="3"/>
      <c r="I826" s="66"/>
      <c r="J826" s="6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61"/>
      <c r="G827" s="3"/>
      <c r="H827" s="3"/>
      <c r="I827" s="66"/>
      <c r="J827" s="6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61"/>
      <c r="G828" s="3"/>
      <c r="H828" s="3"/>
      <c r="I828" s="66"/>
      <c r="J828" s="6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61"/>
      <c r="G829" s="3"/>
      <c r="H829" s="3"/>
      <c r="I829" s="66"/>
      <c r="J829" s="6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61"/>
      <c r="G830" s="3"/>
      <c r="H830" s="3"/>
      <c r="I830" s="66"/>
      <c r="J830" s="6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61"/>
      <c r="G831" s="3"/>
      <c r="H831" s="3"/>
      <c r="I831" s="66"/>
      <c r="J831" s="6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61"/>
      <c r="G832" s="3"/>
      <c r="H832" s="3"/>
      <c r="I832" s="66"/>
      <c r="J832" s="6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61"/>
      <c r="G833" s="3"/>
      <c r="H833" s="3"/>
      <c r="I833" s="66"/>
      <c r="J833" s="6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61"/>
      <c r="G834" s="3"/>
      <c r="H834" s="3"/>
      <c r="I834" s="66"/>
      <c r="J834" s="6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61"/>
      <c r="G835" s="3"/>
      <c r="H835" s="3"/>
      <c r="I835" s="66"/>
      <c r="J835" s="6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61"/>
      <c r="G836" s="3"/>
      <c r="H836" s="3"/>
      <c r="I836" s="66"/>
      <c r="J836" s="6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61"/>
      <c r="G837" s="3"/>
      <c r="H837" s="3"/>
      <c r="I837" s="66"/>
      <c r="J837" s="6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61"/>
      <c r="G838" s="3"/>
      <c r="H838" s="3"/>
      <c r="I838" s="66"/>
      <c r="J838" s="6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61"/>
      <c r="G839" s="3"/>
      <c r="H839" s="3"/>
      <c r="I839" s="66"/>
      <c r="J839" s="6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61"/>
      <c r="G840" s="3"/>
      <c r="H840" s="3"/>
      <c r="I840" s="66"/>
      <c r="J840" s="6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61"/>
      <c r="G841" s="3"/>
      <c r="H841" s="3"/>
      <c r="I841" s="66"/>
      <c r="J841" s="6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61"/>
      <c r="G842" s="3"/>
      <c r="H842" s="3"/>
      <c r="I842" s="66"/>
      <c r="J842" s="6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61"/>
      <c r="G843" s="3"/>
      <c r="H843" s="3"/>
      <c r="I843" s="66"/>
      <c r="J843" s="6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61"/>
      <c r="G844" s="3"/>
      <c r="H844" s="3"/>
      <c r="I844" s="66"/>
      <c r="J844" s="6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61"/>
      <c r="G845" s="3"/>
      <c r="H845" s="3"/>
      <c r="I845" s="66"/>
      <c r="J845" s="6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61"/>
      <c r="G846" s="3"/>
      <c r="H846" s="3"/>
      <c r="I846" s="66"/>
      <c r="J846" s="6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61"/>
      <c r="G847" s="3"/>
      <c r="H847" s="3"/>
      <c r="I847" s="66"/>
      <c r="J847" s="6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61"/>
      <c r="G848" s="3"/>
      <c r="H848" s="3"/>
      <c r="I848" s="66"/>
      <c r="J848" s="6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61"/>
      <c r="G849" s="3"/>
      <c r="H849" s="3"/>
      <c r="I849" s="66"/>
      <c r="J849" s="6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61"/>
      <c r="G850" s="3"/>
      <c r="H850" s="3"/>
      <c r="I850" s="66"/>
      <c r="J850" s="6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61"/>
      <c r="G851" s="3"/>
      <c r="H851" s="3"/>
      <c r="I851" s="66"/>
      <c r="J851" s="6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61"/>
      <c r="G852" s="3"/>
      <c r="H852" s="3"/>
      <c r="I852" s="66"/>
      <c r="J852" s="6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61"/>
      <c r="G853" s="3"/>
      <c r="H853" s="3"/>
      <c r="I853" s="66"/>
      <c r="J853" s="6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61"/>
      <c r="G854" s="3"/>
      <c r="H854" s="3"/>
      <c r="I854" s="66"/>
      <c r="J854" s="6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61"/>
      <c r="G855" s="3"/>
      <c r="H855" s="3"/>
      <c r="I855" s="66"/>
      <c r="J855" s="6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61"/>
      <c r="G856" s="3"/>
      <c r="H856" s="3"/>
      <c r="I856" s="66"/>
      <c r="J856" s="6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61"/>
      <c r="G857" s="3"/>
      <c r="H857" s="3"/>
      <c r="I857" s="66"/>
      <c r="J857" s="6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61"/>
      <c r="G858" s="3"/>
      <c r="H858" s="3"/>
      <c r="I858" s="66"/>
      <c r="J858" s="6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61"/>
      <c r="G859" s="3"/>
      <c r="H859" s="3"/>
      <c r="I859" s="66"/>
      <c r="J859" s="6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61"/>
      <c r="G860" s="3"/>
      <c r="H860" s="3"/>
      <c r="I860" s="66"/>
      <c r="J860" s="6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61"/>
      <c r="G861" s="3"/>
      <c r="H861" s="3"/>
      <c r="I861" s="66"/>
      <c r="J861" s="6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61"/>
      <c r="G862" s="3"/>
      <c r="H862" s="3"/>
      <c r="I862" s="66"/>
      <c r="J862" s="6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61"/>
      <c r="G863" s="3"/>
      <c r="H863" s="3"/>
      <c r="I863" s="66"/>
      <c r="J863" s="6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61"/>
      <c r="G864" s="3"/>
      <c r="H864" s="3"/>
      <c r="I864" s="66"/>
      <c r="J864" s="6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61"/>
      <c r="G865" s="3"/>
      <c r="H865" s="3"/>
      <c r="I865" s="66"/>
      <c r="J865" s="6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61"/>
      <c r="G866" s="3"/>
      <c r="H866" s="3"/>
      <c r="I866" s="66"/>
      <c r="J866" s="6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61"/>
      <c r="G867" s="3"/>
      <c r="H867" s="3"/>
      <c r="I867" s="66"/>
      <c r="J867" s="6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61"/>
      <c r="G868" s="3"/>
      <c r="H868" s="3"/>
      <c r="I868" s="66"/>
      <c r="J868" s="6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61"/>
      <c r="G869" s="3"/>
      <c r="H869" s="3"/>
      <c r="I869" s="66"/>
      <c r="J869" s="6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61"/>
      <c r="G870" s="3"/>
      <c r="H870" s="3"/>
      <c r="I870" s="66"/>
      <c r="J870" s="6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61"/>
      <c r="G871" s="3"/>
      <c r="H871" s="3"/>
      <c r="I871" s="66"/>
      <c r="J871" s="6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61"/>
      <c r="G872" s="3"/>
      <c r="H872" s="3"/>
      <c r="I872" s="66"/>
      <c r="J872" s="6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61"/>
      <c r="G873" s="3"/>
      <c r="H873" s="3"/>
      <c r="I873" s="66"/>
      <c r="J873" s="6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61"/>
      <c r="G874" s="3"/>
      <c r="H874" s="3"/>
      <c r="I874" s="66"/>
      <c r="J874" s="6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61"/>
      <c r="G875" s="3"/>
      <c r="H875" s="3"/>
      <c r="I875" s="66"/>
      <c r="J875" s="6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61"/>
      <c r="G876" s="3"/>
      <c r="H876" s="3"/>
      <c r="I876" s="66"/>
      <c r="J876" s="6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61"/>
      <c r="G877" s="3"/>
      <c r="H877" s="3"/>
      <c r="I877" s="66"/>
      <c r="J877" s="6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61"/>
      <c r="G878" s="3"/>
      <c r="H878" s="3"/>
      <c r="I878" s="66"/>
      <c r="J878" s="6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61"/>
      <c r="G879" s="3"/>
      <c r="H879" s="3"/>
      <c r="I879" s="66"/>
      <c r="J879" s="6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61"/>
      <c r="G880" s="3"/>
      <c r="H880" s="3"/>
      <c r="I880" s="66"/>
      <c r="J880" s="6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61"/>
      <c r="G881" s="3"/>
      <c r="H881" s="3"/>
      <c r="I881" s="66"/>
      <c r="J881" s="6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61"/>
      <c r="G882" s="3"/>
      <c r="H882" s="3"/>
      <c r="I882" s="66"/>
      <c r="J882" s="6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61"/>
      <c r="G883" s="3"/>
      <c r="H883" s="3"/>
      <c r="I883" s="66"/>
      <c r="J883" s="6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61"/>
      <c r="G884" s="3"/>
      <c r="H884" s="3"/>
      <c r="I884" s="66"/>
      <c r="J884" s="6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61"/>
      <c r="G885" s="3"/>
      <c r="H885" s="3"/>
      <c r="I885" s="66"/>
      <c r="J885" s="6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61"/>
      <c r="G886" s="3"/>
      <c r="H886" s="3"/>
      <c r="I886" s="66"/>
      <c r="J886" s="6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61"/>
      <c r="G887" s="3"/>
      <c r="H887" s="3"/>
      <c r="I887" s="66"/>
      <c r="J887" s="6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61"/>
      <c r="G888" s="3"/>
      <c r="H888" s="3"/>
      <c r="I888" s="66"/>
      <c r="J888" s="6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61"/>
      <c r="G889" s="3"/>
      <c r="H889" s="3"/>
      <c r="I889" s="66"/>
      <c r="J889" s="6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61"/>
      <c r="G890" s="3"/>
      <c r="H890" s="3"/>
      <c r="I890" s="66"/>
      <c r="J890" s="6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61"/>
      <c r="G891" s="3"/>
      <c r="H891" s="3"/>
      <c r="I891" s="66"/>
      <c r="J891" s="6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61"/>
      <c r="G892" s="3"/>
      <c r="H892" s="3"/>
      <c r="I892" s="66"/>
      <c r="J892" s="6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61"/>
      <c r="G893" s="3"/>
      <c r="H893" s="3"/>
      <c r="I893" s="66"/>
      <c r="J893" s="6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61"/>
      <c r="G894" s="3"/>
      <c r="H894" s="3"/>
      <c r="I894" s="66"/>
      <c r="J894" s="6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61"/>
      <c r="G895" s="3"/>
      <c r="H895" s="3"/>
      <c r="I895" s="66"/>
      <c r="J895" s="6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61"/>
      <c r="G896" s="3"/>
      <c r="H896" s="3"/>
      <c r="I896" s="66"/>
      <c r="J896" s="6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61"/>
      <c r="G897" s="3"/>
      <c r="H897" s="3"/>
      <c r="I897" s="66"/>
      <c r="J897" s="6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61"/>
      <c r="G898" s="3"/>
      <c r="H898" s="3"/>
      <c r="I898" s="66"/>
      <c r="J898" s="6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61"/>
      <c r="G899" s="3"/>
      <c r="H899" s="3"/>
      <c r="I899" s="66"/>
      <c r="J899" s="6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61"/>
      <c r="G900" s="3"/>
      <c r="H900" s="3"/>
      <c r="I900" s="66"/>
      <c r="J900" s="6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61"/>
      <c r="G901" s="3"/>
      <c r="H901" s="3"/>
      <c r="I901" s="66"/>
      <c r="J901" s="6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61"/>
      <c r="G902" s="3"/>
      <c r="H902" s="3"/>
      <c r="I902" s="66"/>
      <c r="J902" s="6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61"/>
      <c r="G903" s="3"/>
      <c r="H903" s="3"/>
      <c r="I903" s="66"/>
      <c r="J903" s="6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61"/>
      <c r="G904" s="3"/>
      <c r="H904" s="3"/>
      <c r="I904" s="66"/>
      <c r="J904" s="6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61"/>
      <c r="G905" s="3"/>
      <c r="H905" s="3"/>
      <c r="I905" s="66"/>
      <c r="J905" s="6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61"/>
      <c r="G906" s="3"/>
      <c r="H906" s="3"/>
      <c r="I906" s="66"/>
      <c r="J906" s="6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61"/>
      <c r="G907" s="3"/>
      <c r="H907" s="3"/>
      <c r="I907" s="66"/>
      <c r="J907" s="6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61"/>
      <c r="G908" s="3"/>
      <c r="H908" s="3"/>
      <c r="I908" s="66"/>
      <c r="J908" s="6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61"/>
      <c r="G909" s="3"/>
      <c r="H909" s="3"/>
      <c r="I909" s="66"/>
      <c r="J909" s="6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61"/>
      <c r="G910" s="3"/>
      <c r="H910" s="3"/>
      <c r="I910" s="66"/>
      <c r="J910" s="6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61"/>
      <c r="G911" s="3"/>
      <c r="H911" s="3"/>
      <c r="I911" s="66"/>
      <c r="J911" s="6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61"/>
      <c r="G912" s="3"/>
      <c r="H912" s="3"/>
      <c r="I912" s="66"/>
      <c r="J912" s="6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61"/>
      <c r="G913" s="3"/>
      <c r="H913" s="3"/>
      <c r="I913" s="66"/>
      <c r="J913" s="6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61"/>
      <c r="G914" s="3"/>
      <c r="H914" s="3"/>
      <c r="I914" s="66"/>
      <c r="J914" s="6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61"/>
      <c r="G915" s="3"/>
      <c r="H915" s="3"/>
      <c r="I915" s="66"/>
      <c r="J915" s="6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61"/>
      <c r="G916" s="3"/>
      <c r="H916" s="3"/>
      <c r="I916" s="66"/>
      <c r="J916" s="6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61"/>
      <c r="G917" s="3"/>
      <c r="H917" s="3"/>
      <c r="I917" s="66"/>
      <c r="J917" s="6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61"/>
      <c r="G918" s="3"/>
      <c r="H918" s="3"/>
      <c r="I918" s="66"/>
      <c r="J918" s="6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61"/>
      <c r="G919" s="3"/>
      <c r="H919" s="3"/>
      <c r="I919" s="66"/>
      <c r="J919" s="6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61"/>
      <c r="G920" s="3"/>
      <c r="H920" s="3"/>
      <c r="I920" s="66"/>
      <c r="J920" s="6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61"/>
      <c r="G921" s="3"/>
      <c r="H921" s="3"/>
      <c r="I921" s="66"/>
      <c r="J921" s="6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61"/>
      <c r="G922" s="3"/>
      <c r="H922" s="3"/>
      <c r="I922" s="66"/>
      <c r="J922" s="6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61"/>
      <c r="G923" s="3"/>
      <c r="H923" s="3"/>
      <c r="I923" s="66"/>
      <c r="J923" s="6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61"/>
      <c r="G924" s="3"/>
      <c r="H924" s="3"/>
      <c r="I924" s="66"/>
      <c r="J924" s="6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61"/>
      <c r="G925" s="3"/>
      <c r="H925" s="3"/>
      <c r="I925" s="66"/>
      <c r="J925" s="6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61"/>
      <c r="G926" s="3"/>
      <c r="H926" s="3"/>
      <c r="I926" s="66"/>
      <c r="J926" s="6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61"/>
      <c r="G927" s="3"/>
      <c r="H927" s="3"/>
      <c r="I927" s="66"/>
      <c r="J927" s="6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61"/>
      <c r="G928" s="3"/>
      <c r="H928" s="3"/>
      <c r="I928" s="66"/>
      <c r="J928" s="6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61"/>
      <c r="G929" s="3"/>
      <c r="H929" s="3"/>
      <c r="I929" s="66"/>
      <c r="J929" s="6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61"/>
      <c r="G930" s="3"/>
      <c r="H930" s="3"/>
      <c r="I930" s="66"/>
      <c r="J930" s="6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61"/>
      <c r="G931" s="3"/>
      <c r="H931" s="3"/>
      <c r="I931" s="66"/>
      <c r="J931" s="6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61"/>
      <c r="G932" s="3"/>
      <c r="H932" s="3"/>
      <c r="I932" s="66"/>
      <c r="J932" s="6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61"/>
      <c r="G933" s="3"/>
      <c r="H933" s="3"/>
      <c r="I933" s="66"/>
      <c r="J933" s="6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61"/>
      <c r="G934" s="3"/>
      <c r="H934" s="3"/>
      <c r="I934" s="66"/>
      <c r="J934" s="6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61"/>
      <c r="G935" s="3"/>
      <c r="H935" s="3"/>
      <c r="I935" s="66"/>
      <c r="J935" s="6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61"/>
      <c r="G936" s="3"/>
      <c r="H936" s="3"/>
      <c r="I936" s="66"/>
      <c r="J936" s="6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61"/>
      <c r="G937" s="3"/>
      <c r="H937" s="3"/>
      <c r="I937" s="66"/>
      <c r="J937" s="6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61"/>
      <c r="G938" s="3"/>
      <c r="H938" s="3"/>
      <c r="I938" s="66"/>
      <c r="J938" s="6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61"/>
      <c r="G939" s="3"/>
      <c r="H939" s="3"/>
      <c r="I939" s="66"/>
      <c r="J939" s="6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61"/>
      <c r="G940" s="3"/>
      <c r="H940" s="3"/>
      <c r="I940" s="66"/>
      <c r="J940" s="6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61"/>
      <c r="G941" s="3"/>
      <c r="H941" s="3"/>
      <c r="I941" s="66"/>
      <c r="J941" s="6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61"/>
      <c r="G942" s="3"/>
      <c r="H942" s="3"/>
      <c r="I942" s="66"/>
      <c r="J942" s="6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61"/>
      <c r="G943" s="3"/>
      <c r="H943" s="3"/>
      <c r="I943" s="66"/>
      <c r="J943" s="6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61"/>
      <c r="G944" s="3"/>
      <c r="H944" s="3"/>
      <c r="I944" s="66"/>
      <c r="J944" s="6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61"/>
      <c r="G945" s="3"/>
      <c r="H945" s="3"/>
      <c r="I945" s="66"/>
      <c r="J945" s="6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61"/>
      <c r="G946" s="3"/>
      <c r="H946" s="3"/>
      <c r="I946" s="66"/>
      <c r="J946" s="6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61"/>
      <c r="G947" s="3"/>
      <c r="H947" s="3"/>
      <c r="I947" s="66"/>
      <c r="J947" s="6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61"/>
      <c r="G948" s="3"/>
      <c r="H948" s="3"/>
      <c r="I948" s="66"/>
      <c r="J948" s="6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61"/>
      <c r="G949" s="3"/>
      <c r="H949" s="3"/>
      <c r="I949" s="66"/>
      <c r="J949" s="6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61"/>
      <c r="G950" s="3"/>
      <c r="H950" s="3"/>
      <c r="I950" s="66"/>
      <c r="J950" s="6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61"/>
      <c r="G951" s="3"/>
      <c r="H951" s="3"/>
      <c r="I951" s="66"/>
      <c r="J951" s="6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61"/>
      <c r="G952" s="3"/>
      <c r="H952" s="3"/>
      <c r="I952" s="66"/>
      <c r="J952" s="6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61"/>
      <c r="G953" s="3"/>
      <c r="H953" s="3"/>
      <c r="I953" s="66"/>
      <c r="J953" s="6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61"/>
      <c r="G954" s="3"/>
      <c r="H954" s="3"/>
      <c r="I954" s="66"/>
      <c r="J954" s="6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61"/>
      <c r="G955" s="3"/>
      <c r="H955" s="3"/>
      <c r="I955" s="66"/>
      <c r="J955" s="6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61"/>
      <c r="G956" s="3"/>
      <c r="H956" s="3"/>
      <c r="I956" s="66"/>
      <c r="J956" s="6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61"/>
      <c r="G957" s="3"/>
      <c r="H957" s="3"/>
      <c r="I957" s="66"/>
      <c r="J957" s="6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61"/>
      <c r="G958" s="3"/>
      <c r="H958" s="3"/>
      <c r="I958" s="66"/>
      <c r="J958" s="6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61"/>
      <c r="G959" s="3"/>
      <c r="H959" s="3"/>
      <c r="I959" s="66"/>
      <c r="J959" s="6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61"/>
      <c r="G960" s="3"/>
      <c r="H960" s="3"/>
      <c r="I960" s="66"/>
      <c r="J960" s="6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61"/>
      <c r="G961" s="3"/>
      <c r="H961" s="3"/>
      <c r="I961" s="66"/>
      <c r="J961" s="6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61"/>
      <c r="G962" s="3"/>
      <c r="H962" s="3"/>
      <c r="I962" s="66"/>
      <c r="J962" s="6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61"/>
      <c r="G963" s="3"/>
      <c r="H963" s="3"/>
      <c r="I963" s="66"/>
      <c r="J963" s="6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61"/>
      <c r="G964" s="3"/>
      <c r="H964" s="3"/>
      <c r="I964" s="66"/>
      <c r="J964" s="6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61"/>
      <c r="G965" s="3"/>
      <c r="H965" s="3"/>
      <c r="I965" s="66"/>
      <c r="J965" s="6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61"/>
      <c r="G966" s="3"/>
      <c r="H966" s="3"/>
      <c r="I966" s="66"/>
      <c r="J966" s="6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61"/>
      <c r="G967" s="3"/>
      <c r="H967" s="3"/>
      <c r="I967" s="66"/>
      <c r="J967" s="6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61"/>
      <c r="G968" s="3"/>
      <c r="H968" s="3"/>
      <c r="I968" s="66"/>
      <c r="J968" s="6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61"/>
      <c r="G969" s="3"/>
      <c r="H969" s="3"/>
      <c r="I969" s="66"/>
      <c r="J969" s="6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61"/>
      <c r="G970" s="3"/>
      <c r="H970" s="3"/>
      <c r="I970" s="66"/>
      <c r="J970" s="6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61"/>
      <c r="G971" s="3"/>
      <c r="H971" s="3"/>
      <c r="I971" s="66"/>
      <c r="J971" s="6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61"/>
      <c r="G972" s="3"/>
      <c r="H972" s="3"/>
      <c r="I972" s="66"/>
      <c r="J972" s="6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61"/>
      <c r="G973" s="3"/>
      <c r="H973" s="3"/>
      <c r="I973" s="66"/>
      <c r="J973" s="6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61"/>
      <c r="G974" s="3"/>
      <c r="H974" s="3"/>
      <c r="I974" s="66"/>
      <c r="J974" s="6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61"/>
      <c r="G975" s="3"/>
      <c r="H975" s="3"/>
      <c r="I975" s="66"/>
      <c r="J975" s="6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61"/>
      <c r="G976" s="3"/>
      <c r="H976" s="3"/>
      <c r="I976" s="66"/>
      <c r="J976" s="6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61"/>
      <c r="G977" s="3"/>
      <c r="H977" s="3"/>
      <c r="I977" s="66"/>
      <c r="J977" s="6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61"/>
      <c r="G978" s="3"/>
      <c r="H978" s="3"/>
      <c r="I978" s="66"/>
      <c r="J978" s="6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61"/>
      <c r="G979" s="3"/>
      <c r="H979" s="3"/>
      <c r="I979" s="66"/>
      <c r="J979" s="6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61"/>
      <c r="G980" s="3"/>
      <c r="H980" s="3"/>
      <c r="I980" s="66"/>
      <c r="J980" s="6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61"/>
      <c r="G981" s="3"/>
      <c r="H981" s="3"/>
      <c r="I981" s="66"/>
      <c r="J981" s="6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61"/>
      <c r="G982" s="3"/>
      <c r="H982" s="3"/>
      <c r="I982" s="66"/>
      <c r="J982" s="6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61"/>
      <c r="G983" s="3"/>
      <c r="H983" s="3"/>
      <c r="I983" s="66"/>
      <c r="J983" s="6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61"/>
      <c r="G984" s="3"/>
      <c r="H984" s="3"/>
      <c r="I984" s="66"/>
      <c r="J984" s="6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61"/>
      <c r="G985" s="3"/>
      <c r="H985" s="3"/>
      <c r="I985" s="66"/>
      <c r="J985" s="6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61"/>
      <c r="G986" s="3"/>
      <c r="H986" s="3"/>
      <c r="I986" s="66"/>
      <c r="J986" s="6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61"/>
      <c r="G987" s="3"/>
      <c r="H987" s="3"/>
      <c r="I987" s="66"/>
      <c r="J987" s="6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61"/>
      <c r="G988" s="3"/>
      <c r="H988" s="3"/>
      <c r="I988" s="66"/>
      <c r="J988" s="6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61"/>
      <c r="G989" s="3"/>
      <c r="H989" s="3"/>
      <c r="I989" s="66"/>
      <c r="J989" s="6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61"/>
      <c r="G990" s="3"/>
      <c r="H990" s="3"/>
      <c r="I990" s="66"/>
      <c r="J990" s="6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61"/>
      <c r="G991" s="3"/>
      <c r="H991" s="3"/>
      <c r="I991" s="66"/>
      <c r="J991" s="6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61"/>
      <c r="G992" s="3"/>
      <c r="H992" s="3"/>
      <c r="I992" s="66"/>
      <c r="J992" s="66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61"/>
      <c r="G993" s="3"/>
      <c r="H993" s="3"/>
      <c r="I993" s="66"/>
      <c r="J993" s="66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61"/>
      <c r="G994" s="3"/>
      <c r="H994" s="3"/>
      <c r="I994" s="66"/>
      <c r="J994" s="66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61"/>
      <c r="G995" s="3"/>
      <c r="H995" s="3"/>
      <c r="I995" s="66"/>
      <c r="J995" s="66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61"/>
      <c r="G996" s="3"/>
      <c r="H996" s="3"/>
      <c r="I996" s="66"/>
      <c r="J996" s="66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61"/>
      <c r="G997" s="3"/>
      <c r="H997" s="3"/>
      <c r="I997" s="66"/>
      <c r="J997" s="66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61"/>
      <c r="G998" s="3"/>
      <c r="H998" s="3"/>
      <c r="I998" s="66"/>
      <c r="J998" s="66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61"/>
      <c r="G999" s="3"/>
      <c r="H999" s="3"/>
      <c r="I999" s="66"/>
      <c r="J999" s="66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61"/>
      <c r="G1000" s="3"/>
      <c r="H1000" s="3"/>
      <c r="I1000" s="66"/>
      <c r="J1000" s="66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3:$M$8">
    <sortState ref="A3:M8">
      <sortCondition ref="A3:A8"/>
    </sortState>
  </autoFilter>
  <mergeCells count="18">
    <mergeCell ref="H17:I17"/>
    <mergeCell ref="H18:I18"/>
    <mergeCell ref="H19:I19"/>
    <mergeCell ref="K19:L19"/>
    <mergeCell ref="G23:L23"/>
    <mergeCell ref="L27:M27"/>
    <mergeCell ref="H39:I39"/>
    <mergeCell ref="H40:I40"/>
    <mergeCell ref="A18:B18"/>
    <mergeCell ref="A23:D23"/>
    <mergeCell ref="E23:F23"/>
    <mergeCell ref="A1:M1"/>
    <mergeCell ref="A2:M2"/>
    <mergeCell ref="G10:H10"/>
    <mergeCell ref="B12:C12"/>
    <mergeCell ref="G12:H12"/>
    <mergeCell ref="K17:L17"/>
    <mergeCell ref="K18:L18"/>
  </mergeCells>
  <printOptions/>
  <pageMargins bottom="0.0" footer="0.0" header="0.0" left="0.45" right="0.1" top="0.5"/>
  <pageSetup fitToHeight="0"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2012-06-25T05:51:08Z</dcterms:created>
  <dc:creator>ALTAMEDICA</dc:creator>
</cp:coreProperties>
</file>