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microsoft.sharepoint.com/teams/CSSBIvNextPOC/Shared Documents/General/UDP Information Architecture/IAR_All_Tracks/IAR_FY23/ST01_Commercial_NRT/"/>
    </mc:Choice>
  </mc:AlternateContent>
  <xr:revisionPtr revIDLastSave="4851" documentId="8_{6E53CBA7-D45D-4C30-92B3-40CDCB5B55F6}" xr6:coauthVersionLast="47" xr6:coauthVersionMax="47" xr10:uidLastSave="{D1007CBF-02D0-402B-AF89-2D4726F6326B}"/>
  <bookViews>
    <workbookView xWindow="-110" yWindow="-110" windowWidth="19420" windowHeight="11500" xr2:uid="{D3736B92-B72F-4D10-ADF9-8AED852D7D32}"/>
  </bookViews>
  <sheets>
    <sheet name="FY25_Current_Sprint" sheetId="6" r:id="rId1"/>
    <sheet name="FY24_Current_Sprint" sheetId="5" r:id="rId2"/>
    <sheet name="FY23_Current_Sprint" sheetId="2" r:id="rId3"/>
    <sheet name="FY23_All_Sprints" sheetId="3" r:id="rId4"/>
    <sheet name="FY23_IntakeBackup" sheetId="4" r:id="rId5"/>
  </sheets>
  <definedNames>
    <definedName name="_xlnm._FilterDatabase" localSheetId="3" hidden="1">FY23_All_Sprints!$A$1:$AK$934</definedName>
    <definedName name="_xlnm._FilterDatabase" localSheetId="2" hidden="1">FY23_Current_Sprint!$A$1:$AL$127</definedName>
    <definedName name="_xlnm._FilterDatabase" localSheetId="1" hidden="1">FY24_Current_Sprint!$A$1:$AK$273</definedName>
    <definedName name="_xlnm._FilterDatabase" localSheetId="0" hidden="1">FY25_Current_Sprint!$A$1:$AK$26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278" i="5" l="1"/>
  <c r="U90" i="5" l="1"/>
  <c r="U279" i="5"/>
  <c r="U74" i="5"/>
  <c r="U277" i="5"/>
  <c r="U70" i="5"/>
  <c r="U69" i="5"/>
  <c r="U66" i="5"/>
  <c r="U77" i="5"/>
  <c r="U91" i="5"/>
  <c r="U68" i="5"/>
  <c r="U67" i="5"/>
  <c r="U71" i="5"/>
  <c r="U64" i="5"/>
  <c r="U65" i="5"/>
  <c r="U75" i="5"/>
  <c r="A125" i="2"/>
  <c r="A3" i="2"/>
  <c r="A4" i="2" s="1"/>
  <c r="A46" i="2" s="1"/>
  <c r="A17" i="2" s="1"/>
  <c r="A18" i="2" s="1"/>
  <c r="A19" i="2" s="1"/>
  <c r="A3" i="4"/>
  <c r="A4" i="4"/>
  <c r="A5" i="4"/>
  <c r="A6" i="4"/>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 r="A343" i="3" s="1"/>
  <c r="A344" i="3" s="1"/>
  <c r="A345" i="3" s="1"/>
  <c r="A346" i="3" s="1"/>
  <c r="A347" i="3" s="1"/>
  <c r="A348" i="3" s="1"/>
  <c r="A349" i="3" s="1"/>
  <c r="A350" i="3" s="1"/>
  <c r="A351" i="3" s="1"/>
  <c r="A352" i="3" s="1"/>
  <c r="A353" i="3" s="1"/>
  <c r="A354" i="3" s="1"/>
  <c r="A355" i="3" s="1"/>
  <c r="A356" i="3" s="1"/>
  <c r="A357" i="3" s="1"/>
  <c r="A358" i="3" s="1"/>
  <c r="A359" i="3" s="1"/>
  <c r="A360" i="3" s="1"/>
  <c r="A361" i="3" s="1"/>
  <c r="A362" i="3" s="1"/>
  <c r="A363" i="3" s="1"/>
  <c r="A364" i="3" s="1"/>
  <c r="A365" i="3" s="1"/>
  <c r="A366" i="3" s="1"/>
  <c r="A367" i="3" s="1"/>
  <c r="A368" i="3" s="1"/>
  <c r="A369" i="3" s="1"/>
  <c r="A370" i="3" s="1"/>
  <c r="A371" i="3" s="1"/>
  <c r="A372" i="3" s="1"/>
  <c r="A373" i="3" s="1"/>
  <c r="A374" i="3" s="1"/>
  <c r="A375" i="3" s="1"/>
  <c r="A376" i="3" s="1"/>
  <c r="A377" i="3" s="1"/>
  <c r="A378" i="3" s="1"/>
  <c r="A379" i="3" s="1"/>
  <c r="A380" i="3" s="1"/>
  <c r="A381" i="3" s="1"/>
  <c r="A382" i="3" s="1"/>
  <c r="A383" i="3" s="1"/>
  <c r="A384" i="3" s="1"/>
  <c r="A385" i="3" s="1"/>
  <c r="A386" i="3" s="1"/>
  <c r="A387" i="3" s="1"/>
  <c r="A388" i="3" s="1"/>
  <c r="A389" i="3" s="1"/>
  <c r="A390" i="3" s="1"/>
  <c r="A391" i="3" s="1"/>
  <c r="A392" i="3" s="1"/>
  <c r="A393" i="3" s="1"/>
  <c r="A394" i="3" s="1"/>
  <c r="A395" i="3" s="1"/>
  <c r="A396" i="3" s="1"/>
  <c r="A397" i="3" s="1"/>
  <c r="A398" i="3" s="1"/>
  <c r="A399" i="3" s="1"/>
  <c r="A400" i="3" s="1"/>
  <c r="A401" i="3" s="1"/>
  <c r="A402" i="3" s="1"/>
  <c r="A403" i="3" s="1"/>
  <c r="A404" i="3" s="1"/>
  <c r="A405" i="3" s="1"/>
  <c r="A406" i="3" s="1"/>
  <c r="A407" i="3" s="1"/>
  <c r="A408" i="3" s="1"/>
  <c r="A409" i="3" s="1"/>
  <c r="A410" i="3" s="1"/>
  <c r="A411" i="3" s="1"/>
  <c r="A412" i="3" s="1"/>
  <c r="A413" i="3" s="1"/>
  <c r="A414" i="3" s="1"/>
  <c r="A415" i="3" s="1"/>
  <c r="A416" i="3" s="1"/>
  <c r="A417" i="3" s="1"/>
  <c r="A418" i="3" s="1"/>
  <c r="A419" i="3" s="1"/>
  <c r="A420" i="3" s="1"/>
  <c r="A421" i="3" s="1"/>
  <c r="A422" i="3" s="1"/>
  <c r="A423" i="3" s="1"/>
  <c r="A424" i="3" s="1"/>
  <c r="A425" i="3" s="1"/>
  <c r="A426" i="3" s="1"/>
  <c r="A427" i="3" s="1"/>
  <c r="A428" i="3" s="1"/>
  <c r="A429" i="3" s="1"/>
  <c r="A430" i="3" s="1"/>
  <c r="A431" i="3" s="1"/>
  <c r="A432" i="3" s="1"/>
  <c r="A433" i="3" s="1"/>
  <c r="A434" i="3" s="1"/>
  <c r="A435" i="3" s="1"/>
  <c r="A436" i="3" s="1"/>
  <c r="A437" i="3" s="1"/>
  <c r="A438" i="3" s="1"/>
  <c r="A439" i="3" s="1"/>
  <c r="A440" i="3" s="1"/>
  <c r="A441" i="3" s="1"/>
  <c r="A442" i="3" s="1"/>
  <c r="A443" i="3" s="1"/>
  <c r="A444" i="3" s="1"/>
  <c r="A445" i="3" s="1"/>
  <c r="A446" i="3" s="1"/>
  <c r="A447" i="3" s="1"/>
  <c r="A448" i="3" s="1"/>
  <c r="A449" i="3" s="1"/>
  <c r="A450" i="3" s="1"/>
  <c r="A451" i="3" s="1"/>
  <c r="A452" i="3" s="1"/>
  <c r="A453" i="3" s="1"/>
  <c r="A454" i="3" s="1"/>
  <c r="A455" i="3" s="1"/>
  <c r="A456" i="3" s="1"/>
  <c r="A457" i="3" s="1"/>
  <c r="A458" i="3" s="1"/>
  <c r="A459" i="3" s="1"/>
  <c r="A460" i="3" s="1"/>
  <c r="A461" i="3" s="1"/>
  <c r="A462" i="3" s="1"/>
  <c r="A463" i="3" s="1"/>
  <c r="A464" i="3" s="1"/>
  <c r="A465" i="3" s="1"/>
  <c r="A466" i="3" s="1"/>
  <c r="A467" i="3" s="1"/>
  <c r="A468" i="3" s="1"/>
  <c r="A469" i="3" s="1"/>
  <c r="A470" i="3" s="1"/>
  <c r="A471" i="3" s="1"/>
  <c r="A472" i="3" s="1"/>
  <c r="A473" i="3" s="1"/>
  <c r="A474" i="3" s="1"/>
  <c r="A475" i="3" s="1"/>
  <c r="A476" i="3" s="1"/>
  <c r="A477" i="3" s="1"/>
  <c r="A478" i="3" s="1"/>
  <c r="A479" i="3" s="1"/>
  <c r="A480" i="3" s="1"/>
  <c r="A481" i="3" s="1"/>
  <c r="A482" i="3" s="1"/>
  <c r="A483" i="3" s="1"/>
  <c r="A484" i="3" s="1"/>
  <c r="A485" i="3" s="1"/>
  <c r="A486" i="3" s="1"/>
  <c r="A487" i="3" s="1"/>
  <c r="A488" i="3" s="1"/>
  <c r="A489" i="3" s="1"/>
  <c r="A490" i="3" s="1"/>
  <c r="A491" i="3" s="1"/>
  <c r="A492" i="3" s="1"/>
  <c r="A493" i="3" s="1"/>
  <c r="A494" i="3" s="1"/>
  <c r="A495" i="3" s="1"/>
  <c r="A496" i="3" s="1"/>
  <c r="A497" i="3" s="1"/>
  <c r="A498" i="3" s="1"/>
  <c r="A499" i="3" s="1"/>
  <c r="A500" i="3" s="1"/>
  <c r="A501" i="3" s="1"/>
  <c r="A502" i="3" s="1"/>
  <c r="A503" i="3" s="1"/>
  <c r="A504" i="3" s="1"/>
  <c r="A505" i="3" s="1"/>
  <c r="A506" i="3" s="1"/>
  <c r="A507" i="3" s="1"/>
  <c r="A508" i="3" s="1"/>
  <c r="A509" i="3" s="1"/>
  <c r="A510" i="3" s="1"/>
  <c r="A511" i="3" s="1"/>
  <c r="A512" i="3" s="1"/>
  <c r="A513" i="3" s="1"/>
  <c r="A514" i="3" s="1"/>
  <c r="A515" i="3" s="1"/>
  <c r="A516" i="3" s="1"/>
  <c r="A517" i="3" s="1"/>
  <c r="A518" i="3" s="1"/>
  <c r="A519" i="3" s="1"/>
  <c r="A520" i="3" s="1"/>
  <c r="A521" i="3" s="1"/>
  <c r="A522" i="3" s="1"/>
  <c r="A523" i="3" s="1"/>
  <c r="A524" i="3" s="1"/>
  <c r="A525" i="3" s="1"/>
  <c r="A526" i="3" s="1"/>
  <c r="A527" i="3" s="1"/>
  <c r="A528" i="3" s="1"/>
  <c r="A529" i="3" s="1"/>
  <c r="A530" i="3" s="1"/>
  <c r="A531" i="3" s="1"/>
  <c r="A532" i="3" s="1"/>
  <c r="A533" i="3" s="1"/>
  <c r="A534" i="3" s="1"/>
  <c r="A535" i="3" s="1"/>
  <c r="A536" i="3" s="1"/>
  <c r="A537" i="3" s="1"/>
  <c r="A538" i="3" s="1"/>
  <c r="A539" i="3" s="1"/>
  <c r="A540" i="3" s="1"/>
  <c r="A541" i="3" s="1"/>
  <c r="A542" i="3" s="1"/>
  <c r="A543" i="3" s="1"/>
  <c r="A544" i="3" s="1"/>
  <c r="A545" i="3" s="1"/>
  <c r="A546" i="3" s="1"/>
  <c r="A547" i="3" s="1"/>
  <c r="A548" i="3" s="1"/>
  <c r="A549" i="3" s="1"/>
  <c r="A550" i="3" s="1"/>
  <c r="A551" i="3" s="1"/>
  <c r="A552" i="3" s="1"/>
  <c r="A553" i="3" s="1"/>
  <c r="A554" i="3" s="1"/>
  <c r="A555" i="3" s="1"/>
  <c r="A556" i="3" s="1"/>
  <c r="A557" i="3" s="1"/>
  <c r="A558" i="3" s="1"/>
  <c r="A559" i="3" s="1"/>
  <c r="A560" i="3" s="1"/>
  <c r="A561" i="3" s="1"/>
  <c r="A562" i="3" s="1"/>
  <c r="A563" i="3" s="1"/>
  <c r="A564" i="3" s="1"/>
  <c r="A565" i="3" s="1"/>
  <c r="A566" i="3" s="1"/>
  <c r="A567" i="3" s="1"/>
  <c r="A568" i="3" s="1"/>
  <c r="A569" i="3" s="1"/>
  <c r="A570" i="3" s="1"/>
  <c r="A571" i="3" s="1"/>
  <c r="A572" i="3" s="1"/>
  <c r="A573" i="3" s="1"/>
  <c r="A574" i="3" s="1"/>
  <c r="A575" i="3" s="1"/>
  <c r="A576" i="3" s="1"/>
  <c r="A577" i="3" s="1"/>
  <c r="A578" i="3" s="1"/>
  <c r="A579" i="3" s="1"/>
  <c r="A580" i="3" s="1"/>
  <c r="A581" i="3" s="1"/>
  <c r="A582" i="3" s="1"/>
  <c r="A583" i="3" s="1"/>
  <c r="A584" i="3" s="1"/>
  <c r="A585" i="3" s="1"/>
  <c r="A586" i="3" s="1"/>
  <c r="A587" i="3" s="1"/>
  <c r="A588" i="3" s="1"/>
  <c r="A589" i="3" s="1"/>
  <c r="A590" i="3" s="1"/>
  <c r="A591" i="3" s="1"/>
  <c r="A592" i="3" s="1"/>
  <c r="A593" i="3" s="1"/>
  <c r="A594" i="3" s="1"/>
  <c r="A595" i="3" s="1"/>
  <c r="A596" i="3" s="1"/>
  <c r="A597" i="3" s="1"/>
  <c r="A598" i="3" s="1"/>
  <c r="A599" i="3" s="1"/>
  <c r="A600" i="3" s="1"/>
  <c r="A601" i="3" s="1"/>
  <c r="A602" i="3" s="1"/>
  <c r="A603" i="3" s="1"/>
  <c r="A604" i="3" s="1"/>
  <c r="A605" i="3" s="1"/>
  <c r="A606" i="3" s="1"/>
  <c r="A607" i="3" s="1"/>
  <c r="A608" i="3" s="1"/>
  <c r="A609" i="3" s="1"/>
  <c r="A610" i="3" s="1"/>
  <c r="A611" i="3" s="1"/>
  <c r="A612" i="3" s="1"/>
  <c r="A613" i="3" s="1"/>
  <c r="A614" i="3" s="1"/>
  <c r="A615" i="3" s="1"/>
  <c r="A616" i="3" s="1"/>
  <c r="A617" i="3" s="1"/>
  <c r="A618" i="3" s="1"/>
  <c r="A619" i="3" s="1"/>
  <c r="A620" i="3" s="1"/>
  <c r="A621" i="3" s="1"/>
  <c r="A622" i="3" s="1"/>
  <c r="A623" i="3" s="1"/>
  <c r="A624" i="3" s="1"/>
  <c r="A625" i="3" s="1"/>
  <c r="A626" i="3" s="1"/>
  <c r="A627" i="3" s="1"/>
  <c r="A628" i="3" s="1"/>
  <c r="A629" i="3" s="1"/>
  <c r="A630" i="3" s="1"/>
  <c r="A631" i="3" s="1"/>
  <c r="A632" i="3" s="1"/>
  <c r="A633" i="3" s="1"/>
  <c r="A634" i="3" s="1"/>
  <c r="A635" i="3" s="1"/>
  <c r="A636" i="3" s="1"/>
  <c r="A637" i="3" s="1"/>
  <c r="A638" i="3" s="1"/>
  <c r="A639" i="3" s="1"/>
  <c r="A640" i="3" s="1"/>
  <c r="A641" i="3" s="1"/>
  <c r="A642" i="3" s="1"/>
  <c r="A643" i="3" s="1"/>
  <c r="A644" i="3" s="1"/>
  <c r="A645" i="3" s="1"/>
  <c r="A646" i="3" s="1"/>
  <c r="A647" i="3" s="1"/>
  <c r="A648" i="3" s="1"/>
  <c r="A649" i="3" s="1"/>
  <c r="A650" i="3" s="1"/>
  <c r="A651" i="3" s="1"/>
  <c r="A652" i="3" s="1"/>
  <c r="A653" i="3" s="1"/>
  <c r="A654" i="3" s="1"/>
  <c r="A655" i="3" s="1"/>
  <c r="A656" i="3" s="1"/>
  <c r="A657" i="3" s="1"/>
  <c r="A658" i="3" s="1"/>
  <c r="A659" i="3" s="1"/>
  <c r="A660" i="3" s="1"/>
  <c r="A661" i="3" s="1"/>
  <c r="A662" i="3" s="1"/>
  <c r="A663" i="3" s="1"/>
  <c r="A664" i="3" s="1"/>
  <c r="A665" i="3" s="1"/>
  <c r="A666" i="3" s="1"/>
  <c r="A667" i="3" s="1"/>
  <c r="A668" i="3" s="1"/>
  <c r="A669" i="3" s="1"/>
  <c r="A670" i="3" s="1"/>
  <c r="A671" i="3" s="1"/>
  <c r="A672" i="3" s="1"/>
  <c r="A673" i="3" s="1"/>
  <c r="A674" i="3" s="1"/>
  <c r="A675" i="3" s="1"/>
  <c r="A676" i="3" s="1"/>
  <c r="A677" i="3" s="1"/>
  <c r="A678" i="3" s="1"/>
  <c r="A679" i="3" s="1"/>
  <c r="A680" i="3" s="1"/>
  <c r="A681" i="3" s="1"/>
  <c r="A682" i="3" s="1"/>
  <c r="A683" i="3" s="1"/>
  <c r="A684" i="3" s="1"/>
  <c r="A685" i="3" s="1"/>
  <c r="A686" i="3" s="1"/>
  <c r="A687" i="3" s="1"/>
  <c r="A688" i="3" s="1"/>
  <c r="A689" i="3" s="1"/>
  <c r="A690" i="3" s="1"/>
  <c r="A691" i="3" s="1"/>
  <c r="A692" i="3" s="1"/>
  <c r="A693" i="3" s="1"/>
  <c r="A694" i="3" s="1"/>
  <c r="A695" i="3" s="1"/>
  <c r="A696" i="3" s="1"/>
  <c r="A697" i="3" s="1"/>
  <c r="A698" i="3" s="1"/>
  <c r="A699" i="3" s="1"/>
  <c r="A700" i="3" s="1"/>
  <c r="A701" i="3" s="1"/>
  <c r="A702" i="3" s="1"/>
  <c r="A703" i="3" s="1"/>
  <c r="A704" i="3" s="1"/>
  <c r="A705" i="3" s="1"/>
  <c r="A706" i="3" s="1"/>
  <c r="A707" i="3" s="1"/>
  <c r="A708" i="3" s="1"/>
  <c r="A709" i="3" s="1"/>
  <c r="A710" i="3" s="1"/>
  <c r="A711" i="3" s="1"/>
  <c r="A712" i="3" s="1"/>
  <c r="A713" i="3" s="1"/>
  <c r="A714" i="3" s="1"/>
  <c r="A715" i="3" s="1"/>
  <c r="A716" i="3" s="1"/>
  <c r="A717" i="3" s="1"/>
  <c r="A718" i="3" s="1"/>
  <c r="A719" i="3" s="1"/>
  <c r="A720" i="3" s="1"/>
  <c r="A721" i="3" s="1"/>
  <c r="A722" i="3" s="1"/>
  <c r="A723" i="3" s="1"/>
  <c r="A724" i="3" s="1"/>
  <c r="A725" i="3" s="1"/>
  <c r="A726" i="3" s="1"/>
  <c r="A727" i="3" s="1"/>
  <c r="A728" i="3" s="1"/>
  <c r="A729" i="3" s="1"/>
  <c r="A730" i="3" s="1"/>
  <c r="A731" i="3" s="1"/>
  <c r="A732" i="3" s="1"/>
  <c r="A733" i="3" s="1"/>
  <c r="A734" i="3" s="1"/>
  <c r="A735" i="3" s="1"/>
  <c r="A736" i="3" s="1"/>
  <c r="A737" i="3" s="1"/>
  <c r="A738" i="3" s="1"/>
  <c r="A739" i="3" s="1"/>
  <c r="A740" i="3" s="1"/>
  <c r="A741" i="3" s="1"/>
  <c r="A742" i="3" s="1"/>
  <c r="A743" i="3" s="1"/>
  <c r="A744" i="3" s="1"/>
  <c r="A745" i="3" s="1"/>
  <c r="A746" i="3" s="1"/>
  <c r="A747" i="3" s="1"/>
  <c r="A748" i="3" s="1"/>
  <c r="A749" i="3" s="1"/>
  <c r="A750" i="3" s="1"/>
  <c r="A751" i="3" s="1"/>
  <c r="A752" i="3" s="1"/>
  <c r="A753" i="3" s="1"/>
  <c r="A754" i="3" s="1"/>
  <c r="A755" i="3" s="1"/>
  <c r="A756" i="3" s="1"/>
  <c r="A757" i="3" s="1"/>
  <c r="A758" i="3" s="1"/>
  <c r="A759" i="3" s="1"/>
  <c r="A760" i="3" s="1"/>
  <c r="A761" i="3" s="1"/>
  <c r="A762" i="3" s="1"/>
  <c r="A763" i="3" s="1"/>
  <c r="A764" i="3" s="1"/>
  <c r="A765" i="3" s="1"/>
  <c r="A766" i="3" s="1"/>
  <c r="A767" i="3" s="1"/>
  <c r="A768" i="3" s="1"/>
  <c r="A769" i="3" s="1"/>
  <c r="A770" i="3" s="1"/>
  <c r="A771" i="3" s="1"/>
  <c r="A772" i="3" s="1"/>
  <c r="A773" i="3" s="1"/>
  <c r="A774" i="3" s="1"/>
  <c r="A775" i="3" s="1"/>
  <c r="A776" i="3" s="1"/>
  <c r="A777" i="3" s="1"/>
  <c r="A778" i="3" s="1"/>
  <c r="A779" i="3" s="1"/>
  <c r="A780" i="3" s="1"/>
  <c r="A781" i="3" s="1"/>
  <c r="A782" i="3" s="1"/>
  <c r="A783" i="3" s="1"/>
  <c r="A784" i="3" s="1"/>
  <c r="A785" i="3" s="1"/>
  <c r="A786" i="3" s="1"/>
  <c r="A787" i="3" s="1"/>
  <c r="A788" i="3" s="1"/>
  <c r="A789" i="3" s="1"/>
  <c r="A790" i="3" s="1"/>
  <c r="A791" i="3" s="1"/>
  <c r="A792" i="3" s="1"/>
  <c r="A793" i="3" s="1"/>
  <c r="A794" i="3" s="1"/>
  <c r="A795" i="3" s="1"/>
  <c r="A796" i="3" s="1"/>
  <c r="A797" i="3" s="1"/>
  <c r="A798" i="3" s="1"/>
  <c r="A799" i="3" s="1"/>
  <c r="A800" i="3" s="1"/>
  <c r="A801" i="3" s="1"/>
  <c r="A802" i="3" s="1"/>
  <c r="A803" i="3" s="1"/>
  <c r="A804" i="3" s="1"/>
  <c r="A805" i="3" s="1"/>
  <c r="A806" i="3" s="1"/>
  <c r="A807" i="3" s="1"/>
  <c r="A808" i="3" s="1"/>
  <c r="A809" i="3" s="1"/>
  <c r="A810" i="3" s="1"/>
  <c r="A811" i="3" s="1"/>
  <c r="A812" i="3" s="1"/>
  <c r="A813" i="3" s="1"/>
  <c r="A814" i="3" s="1"/>
  <c r="A815" i="3" s="1"/>
  <c r="A816" i="3" s="1"/>
  <c r="A817" i="3" s="1"/>
  <c r="A818" i="3" s="1"/>
  <c r="A819" i="3" s="1"/>
  <c r="A820" i="3" s="1"/>
  <c r="A821" i="3" s="1"/>
  <c r="A822" i="3" s="1"/>
  <c r="A823" i="3" s="1"/>
  <c r="A824" i="3" s="1"/>
  <c r="A825" i="3" s="1"/>
  <c r="A826" i="3" s="1"/>
  <c r="A827" i="3" s="1"/>
  <c r="A828" i="3" s="1"/>
  <c r="A829" i="3" s="1"/>
  <c r="A830" i="3" s="1"/>
  <c r="A831" i="3" s="1"/>
  <c r="A832" i="3" s="1"/>
  <c r="A833" i="3" s="1"/>
  <c r="A834" i="3" s="1"/>
  <c r="A835" i="3" s="1"/>
  <c r="A836" i="3" s="1"/>
  <c r="A837" i="3" s="1"/>
  <c r="A838" i="3" s="1"/>
  <c r="A839" i="3" s="1"/>
  <c r="A840" i="3" s="1"/>
  <c r="A841" i="3" s="1"/>
  <c r="A842" i="3" s="1"/>
  <c r="A843" i="3" s="1"/>
  <c r="A844" i="3" s="1"/>
  <c r="A845" i="3" s="1"/>
  <c r="A846" i="3" s="1"/>
  <c r="A847" i="3" s="1"/>
  <c r="A848" i="3" s="1"/>
  <c r="A849" i="3" s="1"/>
  <c r="A850" i="3" s="1"/>
  <c r="A851" i="3" s="1"/>
  <c r="A852" i="3" s="1"/>
  <c r="A853" i="3" s="1"/>
  <c r="A854" i="3" s="1"/>
  <c r="A855" i="3" s="1"/>
  <c r="A856" i="3" s="1"/>
  <c r="A857" i="3" s="1"/>
  <c r="A858" i="3" s="1"/>
  <c r="A859" i="3" s="1"/>
  <c r="A860" i="3" s="1"/>
  <c r="A861" i="3" s="1"/>
  <c r="A862" i="3" s="1"/>
  <c r="A863" i="3" s="1"/>
  <c r="A864" i="3" s="1"/>
  <c r="A865" i="3" s="1"/>
  <c r="A866" i="3" s="1"/>
  <c r="A867" i="3" s="1"/>
  <c r="A868" i="3" s="1"/>
  <c r="A869" i="3" s="1"/>
  <c r="A870" i="3" s="1"/>
  <c r="A871" i="3" s="1"/>
  <c r="A872" i="3" s="1"/>
  <c r="A873" i="3" s="1"/>
  <c r="A874" i="3" s="1"/>
  <c r="A875" i="3" s="1"/>
  <c r="A876" i="3" s="1"/>
  <c r="A877" i="3" s="1"/>
  <c r="A878" i="3" s="1"/>
  <c r="A879" i="3" s="1"/>
  <c r="A880" i="3" s="1"/>
  <c r="A881" i="3" s="1"/>
  <c r="A882" i="3" s="1"/>
  <c r="A883" i="3" s="1"/>
  <c r="A884" i="3" s="1"/>
  <c r="A885" i="3" s="1"/>
  <c r="A886" i="3" s="1"/>
  <c r="A887" i="3" s="1"/>
  <c r="A888" i="3" s="1"/>
  <c r="A889" i="3" s="1"/>
  <c r="A890" i="3" s="1"/>
  <c r="A891" i="3" s="1"/>
  <c r="A892" i="3" s="1"/>
  <c r="A893" i="3" s="1"/>
  <c r="A894" i="3" s="1"/>
  <c r="A895" i="3" s="1"/>
  <c r="A896" i="3" s="1"/>
  <c r="A897" i="3" s="1"/>
  <c r="A898" i="3" s="1"/>
  <c r="A899" i="3" s="1"/>
  <c r="A900" i="3" s="1"/>
  <c r="A901" i="3" s="1"/>
  <c r="A902" i="3" s="1"/>
  <c r="A903" i="3" s="1"/>
  <c r="A904" i="3" s="1"/>
  <c r="A905" i="3" s="1"/>
  <c r="A906" i="3" s="1"/>
  <c r="A907" i="3" s="1"/>
  <c r="A908" i="3" s="1"/>
  <c r="A909" i="3" s="1"/>
  <c r="A910" i="3" s="1"/>
  <c r="A911" i="3" s="1"/>
  <c r="A912" i="3" s="1"/>
  <c r="A913" i="3" s="1"/>
  <c r="A914" i="3" s="1"/>
  <c r="A915" i="3" s="1"/>
  <c r="A916" i="3" s="1"/>
  <c r="A917" i="3" s="1"/>
  <c r="A918" i="3" s="1"/>
  <c r="A919" i="3" s="1"/>
  <c r="A920" i="3" s="1"/>
  <c r="A921" i="3" s="1"/>
  <c r="A922" i="3" s="1"/>
  <c r="A923" i="3" s="1"/>
  <c r="A924" i="3" s="1"/>
  <c r="A925" i="3" s="1"/>
  <c r="A926" i="3" s="1"/>
  <c r="A927" i="3" s="1"/>
  <c r="A928" i="3" s="1"/>
  <c r="A929" i="3" s="1"/>
  <c r="A930" i="3" s="1"/>
  <c r="A931" i="3" s="1"/>
  <c r="A932" i="3" s="1"/>
  <c r="A933" i="3" s="1"/>
  <c r="A934" i="3" s="1"/>
  <c r="A15" i="2"/>
  <c r="A21" i="2"/>
  <c r="A22" i="2" s="1"/>
  <c r="A23" i="2" s="1"/>
  <c r="A24" i="2" s="1"/>
  <c r="A25" i="2" s="1"/>
  <c r="A26" i="2" s="1"/>
  <c r="A27" i="2" s="1"/>
  <c r="A10" i="2"/>
  <c r="A5" i="2" l="1"/>
  <c r="A6" i="2" s="1"/>
  <c r="A7" i="2" s="1"/>
</calcChain>
</file>

<file path=xl/sharedStrings.xml><?xml version="1.0" encoding="utf-8"?>
<sst xmlns="http://schemas.openxmlformats.org/spreadsheetml/2006/main" count="11321" uniqueCount="1364">
  <si>
    <t>SNo</t>
  </si>
  <si>
    <t>FY</t>
  </si>
  <si>
    <t>SprintEndDate_DD-MM-YYY</t>
  </si>
  <si>
    <t>SolutionTeam</t>
  </si>
  <si>
    <t>TrackName</t>
  </si>
  <si>
    <t>ModelPath</t>
  </si>
  <si>
    <t>ModelEntityName</t>
  </si>
  <si>
    <t>ModelColumnName</t>
  </si>
  <si>
    <t>IARSuggestedDetails</t>
  </si>
  <si>
    <t>FinalColumnName</t>
  </si>
  <si>
    <t>ModelDatatype</t>
  </si>
  <si>
    <t>ModelSampleData</t>
  </si>
  <si>
    <t>GrainOrNaturalKey</t>
  </si>
  <si>
    <t>ReferenceTable</t>
  </si>
  <si>
    <t>ReferenceColumnName</t>
  </si>
  <si>
    <t>DataMartDatatype</t>
  </si>
  <si>
    <t>DataMartName</t>
  </si>
  <si>
    <t>DataMartTableName</t>
  </si>
  <si>
    <t>DataMartViewName</t>
  </si>
  <si>
    <t>VanillaViewName</t>
  </si>
  <si>
    <t>Vanilla Datatype</t>
  </si>
  <si>
    <t>CubeName</t>
  </si>
  <si>
    <t>CubeAttributeName</t>
  </si>
  <si>
    <t>ModelEntityRefreshType</t>
  </si>
  <si>
    <t>IsNewEntity</t>
  </si>
  <si>
    <t>RequirementWI</t>
  </si>
  <si>
    <t>ImmediateSourcePath</t>
  </si>
  <si>
    <t>ImmediateSourceAttribute</t>
  </si>
  <si>
    <t>ImmediateSourceDatatype</t>
  </si>
  <si>
    <t>BusinessDescription</t>
  </si>
  <si>
    <t>TechnicalDescription</t>
  </si>
  <si>
    <t>EntityDescription</t>
  </si>
  <si>
    <t>IARComments</t>
  </si>
  <si>
    <t>STComments</t>
  </si>
  <si>
    <t>IsDMReviewCompleted</t>
  </si>
  <si>
    <t>IsTDDone</t>
  </si>
  <si>
    <t>IsBDDone</t>
  </si>
  <si>
    <t>FY25</t>
  </si>
  <si>
    <t>ST-01</t>
  </si>
  <si>
    <t>Commercial_NRT</t>
  </si>
  <si>
    <t>NA</t>
  </si>
  <si>
    <t>AgentIdAssignedCount</t>
  </si>
  <si>
    <t>7
0
3</t>
  </si>
  <si>
    <t>SRNumber</t>
  </si>
  <si>
    <t>vwQueueFrontlogNRT</t>
  </si>
  <si>
    <t>smallint</t>
  </si>
  <si>
    <t>Yes</t>
  </si>
  <si>
    <t>Product Backlog Item 341272: Enable Materialized view for Unmanaged Case History Report</t>
  </si>
  <si>
    <t>UDPCommercialNRT.vwSREvents</t>
  </si>
  <si>
    <t>This specific report and the data it provides demonstrates historical data for unassigned cases, providing the ability to look back and learn from periods with either low or high number of unassigned cases, understand trends, compare stats with new feature implementation and/ or resource availability at specific period in time.</t>
  </si>
  <si>
    <t>Indirect mapping to AgentIdAssignedCount column coming from vwSREvents vanilla view from UDPCommercialNRT database having string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and to pick AgentIdAssignedCount column from vwSREvents view.</t>
  </si>
  <si>
    <t>Ok</t>
  </si>
  <si>
    <t>CompletedDateTime</t>
  </si>
  <si>
    <t>c25a0819-1b11-4270-2f60-c6f632252bdd
4621745f-84c6-f582-67eb-09cb9e5b0d6a
075c710a-b1f5-1d5a-18bd-929590658d02</t>
  </si>
  <si>
    <t>timestamp</t>
  </si>
  <si>
    <t>UDPCommercialNRT.vwSLAEvents</t>
  </si>
  <si>
    <t>Indirect mapping to ExpireDateTime column coming from vwSLAEvents vanilla view from UDPCommercialNRT database having string values.
Logic: 
Step-1: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vwSLAEvents view joined with vwSREvents View on join condition- vwSREvents.SRNumber = vwSLAEvents.SRNumber to pick CompletedDateTime column from vwSLAEvents View.</t>
  </si>
  <si>
    <t>DaysUnassigned</t>
  </si>
  <si>
    <t>49
50
51
52</t>
  </si>
  <si>
    <t>bigint</t>
  </si>
  <si>
    <t>UDPCommercialNRT.vwDimTime  
  &amp;
UDPCommercialNRT.vwSREvents</t>
  </si>
  <si>
    <t xml:space="preserve"> SnapshotDate
   &amp;
 EventDateTime</t>
  </si>
  <si>
    <t>Derived based on EventDateTime column vwSREvents vanilla view  and SnapshotDate vwDimTime vanilla view from UDPCommercialNRT database having timestamp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Calculating difference between EventDateTime and SnapshotDate in Days then doing days -1 
	   DATEDIFF(day, x.EventDateTime, dt.SnapshotDate) -1 as DaysUnassigned</t>
  </si>
  <si>
    <t>EventDateTime</t>
  </si>
  <si>
    <t>2023-06-26T23:52:13.949+00:00
2023-06-15T20:36:18.192+00:00
2023-06-15T20:36:18.192+00:00</t>
  </si>
  <si>
    <t>Indirect mapping to EventDateTime column coming from vwSREvents vanilla view from UDPCommercialNRT database having timestamp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and to pick EventDateTime column from vwSREvents view.</t>
  </si>
  <si>
    <t>ExpireDateTime</t>
  </si>
  <si>
    <t>2019-05-13T21:00:00.000+00:00
2019-04-09T10:56:29.490+00:00
2019-04-10T00:53:58.120+00:00</t>
  </si>
  <si>
    <t>Indirect mapping to ExpireDateTime column coming from vwSLAEvents vanilla view from UDPCommercialNRT database having string values.
Logic: 
Step-1: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vwSLAEvents view joined with vwSREvents View on join condition- vwSREvents.SRNumber = vwSLAEvents.SRNumber to pick ExpireDateTime column from vwSLAEvents View.</t>
  </si>
  <si>
    <t>IsOverdue</t>
  </si>
  <si>
    <t>0
1</t>
  </si>
  <si>
    <t>int</t>
  </si>
  <si>
    <t>UDPCommercialNRT.vwDimTime
    &amp;
UDPCommercialNRT.vwSLAEvents</t>
  </si>
  <si>
    <t xml:space="preserve">SnapshotDate
  &amp;
ExpireDateTime , CompletedDateTime and State </t>
  </si>
  <si>
    <t>Derived based on  ExpireDateTime,State and CompletedDateTime columns from vwSLAEvents vanilla view and SnapshotDate vwDimTime vanilla view from UDPCommercialNRT database .
Logic: 
Step-1: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vwSLAEvents view joined with vwSREvents View on join condition- vwSREvents.SRNumber = vwSLAEvents.SRNumber.
Step-4: Calculated IsOverdue column -: If vwDimTime.SnapshotDate greater than vwSLAEvents.ExpireDateTime and vwSLAEvents.state ='Missed' and vwSLAEvents.CompletedDateTime is null then 1 otherwise 0</t>
  </si>
  <si>
    <t>RoutingContextId</t>
  </si>
  <si>
    <t>3ce2f48e-5729-e811-814f-002dd8151759
e69692f6-02d7-402f-8db4-4f70ca6eff64
2c835fba-a7dd-42fe-a4ba-ecf8ca99d12f</t>
  </si>
  <si>
    <t>string</t>
  </si>
  <si>
    <t>Indirect mapping to RoutingContextId column coming from vwSREvents vanilla view from UDPCommercialNRT database having string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and to pick RoutingContextId column from vwSREvents view.</t>
  </si>
  <si>
    <t>SnapshotDate</t>
  </si>
  <si>
    <t>2023-07-12T00:00:00.000+00:00
2023-07-21T00:00:00.000+00:00
2023-07-24T00:00:00.000+00:00</t>
  </si>
  <si>
    <t>UDPCommercialNRT.vwDimTime</t>
  </si>
  <si>
    <t>Direct Mapping to  SnapshotDate column from vwDimTime Vanilla view coming from UDPCommercialNRT vanilla views.</t>
  </si>
  <si>
    <t>we are creating Vanilla view on top of Existing Vanilla views</t>
  </si>
  <si>
    <t>2303240040004348
2303270010001967
2304171420001580</t>
  </si>
  <si>
    <t>Indirect mapping to SRNumber column coming from vwSREvents vanilla view from UDPCommercialNRT database having string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and to pick SRNumber column from vwSREvents view.</t>
  </si>
  <si>
    <t>State</t>
  </si>
  <si>
    <t>Missed
Pending
Complete</t>
  </si>
  <si>
    <t>Indirect mapping to ExpireDateTime column coming from vwSLAEvents vanilla view from UDPCommercialNRT database having string values.
Logic: 
Step-1: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vwSLAEvents view joined with vwSREvents View on join condition- vwSREvents.SRNumber = vwSLAEvents.SRNumber to pick State column from vwSLAEvents View.</t>
  </si>
  <si>
    <t>SupportAreaPathId</t>
  </si>
  <si>
    <t>Indirect mapping to SupportAreaPathId column coming from vwSREvents vanilla view from UDPCommercialNRT database having string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and to pick SupportAreaPathId column from vwSREvents view.</t>
  </si>
  <si>
    <t>Unassigned Bucket</t>
  </si>
  <si>
    <t>&gt;= 14 &lt; 30
&gt;= 30 &lt; 60
&gt;= 60 &lt; 180</t>
  </si>
  <si>
    <t>Derived based on EventDateTime column vwSREvents vanilla view  and SnapshotDate vwDimTime vanilla view from UDPCommercialNRT database having timestamp values.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view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Deriving DaysUnassigned column by Calculating difference between EventDateTime and SnapshotDate in Days then doing days -1 
	   DATEDIFF(day, x.EventDateTime, dt.SnapshotDate) -1 as DaysUnassigned
Step-4: if DaysUnassigned(step-3) &lt;2 then '0&lt;2' 
        else if DaysUnassigned&gt;=2 and DaysUnassigned&lt;7 then '&gt;= 2 &lt; 7' 
		else if  DaysUnassigned&gt;=14 and DaysUnassigned&lt;30 then '&gt;= 14 &lt; 30' 
		else if DaysUnassigned&gt;=30 and DaysUnassigned&lt;60 then '&gt;= 30 &lt; 60'
		else if DaysUnassigned&gt;=60 and DaysUnassigned&lt;180 then '&gt;= 60 &lt; 180' otherwise '&gt;=180'</t>
  </si>
  <si>
    <t>WasNeverAssigned</t>
  </si>
  <si>
    <t>Derived based on AgentIdAssignedCount column vwSREvents vanilla view  from UDPCommercialNRT database.
Logic: 
Step-1: Firstly , we are creating NextEventDateTime column by using vwSREvents column 
   if(isnull(lead(vwSREvents.EventDateTime) over (partition by vwSREvents.SRNumber order by vwSREvents.EventDateTime)),getdate(),lead(vwSREvents.EventDateTime) over (partition by vwSREvents.SRNumber order by vwSREvents.EventDateTime)) AS NextEventDateTime 
Step-2: vwSREvents table cross joined with vwDimTime vanilla view from UDPCommercialNRT database on filter condition-
	when vwDimTime.SnapshotDate between vwSREvents.EventDateTime and vwSREvents.NextEventDateTime 
	and vwSREvents.EventDateTime &gt;=  (select dateadd(month,-3, SnapshotDate) from vwDimTime order by SnapshotDate limit 1)
	and vwSREvents.AssignmentPending = 1
	and vwSREvents.EntityAction &lt;&gt; 'CaseClosed'
Step-3: if vwSREvents.AgentIdAssignedCount = 0 then 1 otherwise 0</t>
  </si>
  <si>
    <t xml:space="preserve">Revisit entity path, Entity name and tech desc </t>
  </si>
  <si>
    <t>QueueType</t>
  </si>
  <si>
    <t>String</t>
  </si>
  <si>
    <t>Messaging, Entity, Voice</t>
  </si>
  <si>
    <t>NativeQueueID</t>
  </si>
  <si>
    <t>UDPCommercial_NRT</t>
  </si>
  <si>
    <t>DimQueue</t>
  </si>
  <si>
    <t>vwDimQueue</t>
  </si>
  <si>
    <t>Incremental</t>
  </si>
  <si>
    <t>No</t>
  </si>
  <si>
    <t>Product Backlog Item 343370: Add “Queue Type” and “Is Omni Channel” fields in UDP Commercial - Boards (visualstudio.com)</t>
  </si>
  <si>
    <t>Derived from  'msdyn_queuetype'  column coming from DFM Queue  processed by Cornerstone having Integer values.
Value	           Label
192350000	   Messaging
192350001	   Entity
192350002	   Voice</t>
  </si>
  <si>
    <t>Its ND to NRT Copy so NA</t>
  </si>
  <si>
    <t>/mnt/cesbi/cooked/model/commercial_vNextNRT/EmailInteractionEvents</t>
  </si>
  <si>
    <t>EmailInteractionEvents</t>
  </si>
  <si>
    <t xml:space="preserve">IsSentFromInternal </t>
  </si>
  <si>
    <t>boolean</t>
  </si>
  <si>
    <t>True ,False</t>
  </si>
  <si>
    <t>SRNumber,EventDateTime</t>
  </si>
  <si>
    <t>BIT</t>
  </si>
  <si>
    <t>vwEmailInteractionEvents</t>
  </si>
  <si>
    <t>vwRptEmailInteractionEvents</t>
  </si>
  <si>
    <t>Product Backlog Item 348613: Add Metadata to vwEmailInteractionEvents to Distinguish Sender</t>
  </si>
  <si>
    <t>/mnt/cesbi/raw_vNextNRT/EmailInteraction/</t>
  </si>
  <si>
    <t>Boolean</t>
  </si>
  <si>
    <t>Derived based on FromAddress column from EmailInteraction table coming from DFM Events data processed by Cornerstone source having string values.
logic: if FromAddress column contains "microsoft.com" or "microsoftsupport.com" then true otherwise false.</t>
  </si>
  <si>
    <t>Add single/double quotes for strings</t>
  </si>
  <si>
    <t xml:space="preserve">IsSentToExternal </t>
  </si>
  <si>
    <t>Derived based on ToAddresses,CcAddresses and BccAddresses columns from EmailInteraction table coming from DFM Events data processed by Cornerstone source having Array(String) values.
logic: if ToAddresses or CcAddresses  or BccAddresses column contains email which "microsoft.com" or "microsoftsupport.com" then true otherwise false.</t>
  </si>
  <si>
    <t>/mnt/cesbi/cooked/model/commercial_vNextNRT/FactCollaborationTasks</t>
  </si>
  <si>
    <t>FactCollaborationTasks</t>
  </si>
  <si>
    <t>IsCEnS</t>
  </si>
  <si>
    <t>TaskId,SRNumber,  EventDateTime</t>
  </si>
  <si>
    <t>VWFactCollaborationTasks</t>
  </si>
  <si>
    <t>vwRptFactCollaborationTasks</t>
  </si>
  <si>
    <t>Full</t>
  </si>
  <si>
    <t>Product Backlog Item 348925: Implement IsCEnS flag for collaboration tasks based on task owner</t>
  </si>
  <si>
    <t>Derived based on ChannelOrgCode ,FunctionHierarchyKey and ChannelOrgSummaryName from DimFunctionHierarchy from UDPCommercial database and PersonnelNumber column from vw_Common_LOO_IsCEnS_PersonnelNumber table and IsCEnS column from vw_Company_LOO_IsCEnS_Company from mdm source .
logic:
Step-1: joined DimEmployee table from UDPCommon database with FactCollaborationTasks table from UDPCommercial_NRT database on FactCollaborationTasks.TaskOwnerEmployeeKey = DimEmployee.EmployeeKey and picking EmployeeSiteKey ,FunctionHierarchyKey and PersonnelNumber columns .
Step-2: joined DimEmployeeCompany table from UDPCommon database with (step-1)DimEmployee.EmployeeSiteKey = DimEmployeeCompany.CompanyKey and picking CompanyName column.
Step-3: joined DimFunctionHierarchy table from UDPCommercial database with (step-1)DimEmployee.FunctionHierarchyKey = DimFunctionHierarchy.FunctionHierarchyKey and picking ChannelOrgCode ,FunctionHierarchyKey and ChannelOrgSummaryName columns.
Step-4: joined viw_Common_LOO_ISCEnS_Company table from MDM source with (Step-2) DimEmployeeCompany.CompanyName = viw_Common_LOO_ISCEnS_Company.MasteredCompany
Step-5: joined viw_Common_LOO_IsCEnS_PersonnelNumber table from MDM source with (step-1) DimEmployee.PersonnelNumber = viw_Common_LOO_IsCEnS_PersonnelNumber.PersonnelNumber
Logic    :
The logic determines IsCEnS as true if the ChannelOrgCode is 'b20e', or '5bfd' with a non-null PersonnelNumber, or if the FunctionHierarchyKey is -1, ChannelOrgSummaryName is 'Unknown', or FunctionHierarchyKey is NULL and IsCEnS from the company table is non-null (otherwise, it's true), and false if ChannelOrgCode is not 'b20e'; otherwise, it defaults to true,Below is the Pseudo code for the same:
CASE
    WHEN lower(DimFunctionHierarchy.ChannelOrgCode) = 'b20e' THEN true
    WHEN lower(DimFunctionHierarchy.ChannelOrgCode) = '5bfd' AND viw_Common_LOO_IsCEnS_PersonnelNumber.PersonnelNumber IS NOT NULL THEN true
    WHEN DimFunctionHierarchy.FunctionHierarchyKey = -1 OR DimFunctionHierarchy.ChannelOrgSummaryName = 'Unknown' OR DimFunctionHierarchy.FunctionHierarchyKey IS NULL THEN
    CASE  
        WHEN  viw_Common_LOO_ISCEnS_Company.IsCEnS IS NOT NULL THEN CAST(viw_Common_LOO_ISCEnS_Company.IsCEnS AS Boolean)
        ELSE true
    END
    WHEN lower(DimFunctionHierarchy.ChannelOrgCode) &lt;&gt; 'b20e' THEN false
    ELSE true
END AS IsCEnS</t>
  </si>
  <si>
    <t>sync with ND</t>
  </si>
  <si>
    <t>Updated</t>
  </si>
  <si>
    <t>/mnt/cesbi/cooked/model/commercial_vNextNRT/FactSREvents</t>
  </si>
  <si>
    <t>FactSREvents</t>
  </si>
  <si>
    <t>AzureSpecializedWorkload </t>
  </si>
  <si>
    <t>make this column name more meaningful basis the data.</t>
  </si>
  <si>
    <t>SAP Native,
SAP Rise,
Epic</t>
  </si>
  <si>
    <t>Varchar(50)</t>
  </si>
  <si>
    <t>FactSR</t>
  </si>
  <si>
    <t>vwFactSR</t>
  </si>
  <si>
    <t>vwFactSREvents</t>
  </si>
  <si>
    <t>Product Backlog Item 353074: onboard Azure Specialized workload to UDPCommercial_NRT</t>
  </si>
  <si>
    <t>/mnt/cssbi/raw/kusto/AzureSpecializedWorkload</t>
  </si>
  <si>
    <t>AzureSpecializedWorkload</t>
  </si>
  <si>
    <t>Indirect Mapping to 'AzureSpecializedWorkload' column from AzureSpecializedWorkload table coming from Kusto source having String values.
AzureSpecializedWorkload column populated from AzureSpecializedWorkload table coming from Kusto source by joining with DFM Events data processed by Cornerstone on DFEventsData.AzureSubscriptionId = AzureSpecializedWorkload.AzureSubscriptionId.</t>
  </si>
  <si>
    <t>IsTopAzureSpecializedWorkload</t>
  </si>
  <si>
    <t>Indirect Mapping to 'IsTopAzureSpecializedWorkload' column from AzureSpecializedWorkload table coming from Kusto source having boolean values.
'IsTopAzureSpecializedWorkload' column populated from AzureSpecializedWorkload table coming from Kusto source by joining with DFM Events data processed by Cornerstone on DFEventsData.AzureSubscriptionId = AzureSpecializedWorkload.AzureSubscriptionId.</t>
  </si>
  <si>
    <t>IsEscalateNowSR</t>
  </si>
  <si>
    <t>SRNumber , EventDateTime</t>
  </si>
  <si>
    <t>bit</t>
  </si>
  <si>
    <t>Product Backlog Item 352509: Add IsEscalateNowSR and TenantSKUs to UDP Commercial NRT</t>
  </si>
  <si>
    <t>/mnt/cssbi/raw/CSSCSI/NRTEscalation</t>
  </si>
  <si>
    <t>IncidentNumber</t>
  </si>
  <si>
    <t xml:space="preserve">IsEscalateNowSR' derived based on 'IncidentNumber' column coming from Escalation table from CSSCSI source having boolean value.
Escalation table joined with Cases table coming from event-hub on Cases.SRNumber = Escalation.IncidentNumber and pick IncidentNumber from Escalation table.
Logic -: If Escalation.IncidentNumber is not null then 'True' otherwise 'False'.
</t>
  </si>
  <si>
    <t xml:space="preserve">/mnt/cssbi/cooked/model/commercial_process/TenantSKUs </t>
  </si>
  <si>
    <t xml:space="preserve">TenantSKUs </t>
  </si>
  <si>
    <t>SupportTicketNumber</t>
  </si>
  <si>
    <t>2407160040012712
2407110040010701
2407110040009787</t>
  </si>
  <si>
    <t>VARCHAR(25)</t>
  </si>
  <si>
    <t>TenantSKUs</t>
  </si>
  <si>
    <t>vwTenantSKUs</t>
  </si>
  <si>
    <t>/mnt/cssbi/raw/amplify/SupportTickets_INC</t>
  </si>
  <si>
    <t>Direct Mapping to ServiceRequestNumber column from vw_SupportTickets table from upstream source(Amplify)having integer values.</t>
  </si>
  <si>
    <t>TenantId</t>
  </si>
  <si>
    <t>c487c956-a954-4e2c-bda2-6accf4d6959c
eb283e8c-0579-4dc5-85ba-037af8a3b468
4385241c-8f27-48af-aae7-c0dbd9f3f7c7</t>
  </si>
  <si>
    <t>VARCHAR(100)</t>
  </si>
  <si>
    <t>Direct Mapping of TenantId column from vw_SupportTickets table from upstream source(Amplify)having GUID values.</t>
  </si>
  <si>
    <t>TenantSKUList</t>
  </si>
  <si>
    <t>Microsoft Teams Rooms Pro;Microsoft 365 E5;Microsoft 365 E5;Windows 365 Business 4 vCPU, 16 GB, 128 GB (with Windows Hybrid Benefit);Microsoft Teams Domestic Calling Plan;Visio Plan 2;Microsoft Entra ID P2;Planner Plan 1;Power Automate per user plan;Microsoft Teams Shared Devices;Power Automate per user plan;Microsoft Defender for Endpoint Server;Project Plan 3;Power BI Pro;Microsoft Teams Phone Resource Account;Microsoft Copilot for Microsoft 365;Dynamics 365 Business Central Team Members;Enterprise Mobility + Security E5;Microsoft 365 Apps for business;Microsoft 365 Business Basic;Dynamics 365 Business Central Premium;DYNAMICS 365 BUSINESS CENTRAL FOR IWS;MICROSOFT BUSINESS CENTER;MICROSOFT TEAMS EXPLORATORY;MICROSOFT POWER AUTOMATE FREE;MICROSOFT POWER APPS FOR DEVELOPER;WINDOWS STORE FOR BUSINESS;MICROSOFT POWER APPS PLAN 2 TRIAL;MICROSOFT TEAMS ROOMS BASIC;POWER PAGES VTRIAL FOR MAKERS;MICROSOFT FABRIC (FREE)
POWER PAGES VTRIAL FOR MAKERS;MICROSOFT FABRIC (FREE);OFFICE 365 E1;ENTERPRISE MOBILITY + SECURITY E5;PROJECT PLAN 3;POWER APPS PREMIUM;ENTERPRISE MOBILITY + SECURITY E3;WINDOWS STORE FOR BUSINESS;MICROSOFT TEAMS ROOMS STANDARD;ENTERPRISE MOBILITY + SECURITY E3;DYNAMICS 365 COMMERCE TRIAL;RIGHTS MANAGEMENT ADHOC;MICROSOFT STREAM TRIAL;MICROSOFT POWER APPS FOR DEVELOPER;POWER AUTOMATE PREMIUM;OFFICE 365 E3;MICROSOFT POWER AUTOMATE FREE;OFFICE 365 EXTRA FILE STORAGE;TEAMS PREMIUM (FOR DEPARTMENTS);MICROSOFT COPILOT STUDIO VIRAL TRIAL;MICROSOFT 365 E5 COMPLIANCE;WINDOWS STORE FOR BUSINESS
;MICROSOFT POWER APPS PLAN 2 TRIAL;MICROSOFT ENTRA ID P2;DYNAMICS 365 SALES PREMIUM VIRAL TRIAL;DYNAMICS 365 MARKETING ADDITIONAL NON-PROD APPLICATION;MICROSOFT 365 E3;MICROSOFT 365 E5;MICROSOFT FABRIC (FREE);DYNAMICS 365 P1 TRIAL FOR INFORMATION WORKERS;DYNAMICS 365 MARKETING ADDNL CONTACTS TIER 4;MICROSOFT TEAMS AUDIO CONFERENCING INCLUDES DIAL-OUT TO USA/CAN ONLY;DYNAMICS 365 CUSTOMER SERVICE DIGITAL MESSAGING ADD-ON;MICROSOFT POWER APPS FOR DEVELOPER;DYNAMICS 365 MARKETING ATTACH;VISIO PLAN 2;WINDOWS STORE FOR BUSINESS;MICROSOFT COPILOT STUDIO VIRAL TRIAL;MICROSOFT POWER AUTOMATE FREE;POWER PAGES VTRIAL FOR MAKERS;PROJECT PLAN 3;MICROSOFT TEAMS PREMIUM INTRODUCTORY PRICING;DYNAMICS 365 SALES ENTERPRISE ATTACH TO QUALIFYING DYNAMICS 365 BASE OFFER;DYNAMICS 365 CUSTOMER SERVICE ENTERPRISE;DYNAMICS 365 TEAM MEMBERS;Power Automate per user;EXCHANGE ONLINE (PLAN 2);DATAVERSE LOG CAPACITY ADD-ON;MICROSOFT STREAM TRIAL;DATAVERSE DATABASE CAPACITY ADD-ON;WINDOWS STORE FOR BUSINESS</t>
  </si>
  <si>
    <t>VARCHAR(4000)</t>
  </si>
  <si>
    <t>Direct Mapping of TenantSKUs column from vw_SupportTickets table from upstream source(Amplify)having string values.</t>
  </si>
  <si>
    <t>CSSBICreatedDateTime</t>
  </si>
  <si>
    <t>2024-07-13T08:19:10.648+00:00
2024-07-06T04:46:50.636+00:00
2024-06-21T09:55:34.814+00:00</t>
  </si>
  <si>
    <t>DATETIME2(7)</t>
  </si>
  <si>
    <t>Timestamp(UTC) at which record is inserted by ETL process in UDP.</t>
  </si>
  <si>
    <t xml:space="preserve">CSSBILastUpdatedDateTime </t>
  </si>
  <si>
    <t>2024-07-29T10:17:22.563+00:00
2024-07-29T10:17:22.563+00:00
2024-07-29T10:17:22.563+00:00</t>
  </si>
  <si>
    <t>Timestamp(UTC) at which record is updated by ETL process in UDP.</t>
  </si>
  <si>
    <t>FY24</t>
  </si>
  <si>
    <t>/mnt/cesbi/shared/dfmevents/commercial_process/FactSRDFMEvents</t>
  </si>
  <si>
    <t>FactSRDFMEvents</t>
  </si>
  <si>
    <t>AgentId</t>
  </si>
  <si>
    <t>Yes,
No - Closed</t>
  </si>
  <si>
    <t>vwFactSRDFMEvents</t>
  </si>
  <si>
    <t>Direct mapping of AgentId column coming from Cases table from DFM source from string values.</t>
  </si>
  <si>
    <t>A fact table with Service Requests from DFM source linked to Commercial Next Day and NRT metrics.
Grain- SRNumber</t>
  </si>
  <si>
    <t>A</t>
  </si>
  <si>
    <t>SmallInt</t>
  </si>
  <si>
    <t>0,1,2,4</t>
  </si>
  <si>
    <t>Direct mapping of AgentIdAssignedCount column from Cases table from DFM source from Integer values.</t>
  </si>
  <si>
    <t>AgentIdentifiedRootCauseId</t>
  </si>
  <si>
    <t>BigInt</t>
  </si>
  <si>
    <t>32662686,
32662680,
32662489</t>
  </si>
  <si>
    <t>Direct mapping of AgentIdentifiedRootCause column coming from Cases table from DFM source having string values.</t>
  </si>
  <si>
    <t>CallingCountry</t>
  </si>
  <si>
    <t>US,QA,DE</t>
  </si>
  <si>
    <t>Direct Mapping to SupportCountry column from Cases table from DFM source having string values.</t>
  </si>
  <si>
    <t>CallingTimeZone</t>
  </si>
  <si>
    <t>Eastern Standard Time,
W. Europe Standard Time,
Pacific Standard Time</t>
  </si>
  <si>
    <t>Direct Mapping to SupportTimeZone column from Cases table from DFM source having string values.</t>
  </si>
  <si>
    <t>CauseType</t>
  </si>
  <si>
    <t>NonTechnicalIssue,
Bug,
TechnialIssue</t>
  </si>
  <si>
    <t>Direct mapping of CauseType column coming from Cases table from DFM source having string values.</t>
  </si>
  <si>
    <t>CESBICreatedDateTime</t>
  </si>
  <si>
    <t>TimeStamp</t>
  </si>
  <si>
    <t>2019-05-09T07:38:38Z,
2018-11-18T22:29:01Z,
2018-07-13T22:54:02Z</t>
  </si>
  <si>
    <t>Timestamp(UTC) at which record was inserted by ETL process in UDP.</t>
  </si>
  <si>
    <t>CESBILastUpdatedDateTime</t>
  </si>
  <si>
    <t>Timestamp(UTC) at which record was updated by ETL process in UDP.</t>
  </si>
  <si>
    <t>CountryName</t>
  </si>
  <si>
    <t>Germany,
Romania,
Qatar</t>
  </si>
  <si>
    <t>Direct mapping of CountryName column coming from DimGeography table from Commercial Next Day having string values.</t>
  </si>
  <si>
    <t>CreatedDateTime</t>
  </si>
  <si>
    <t xml:space="preserve">Direct mapping of CreatedDateTime column coming from Cases table from DFM source having Timestamp(UTC) values. </t>
  </si>
  <si>
    <t>CurrentPrimaryTechnicalAdvisorEmail</t>
  </si>
  <si>
    <t>v-sdaveau,
brfernan,
shr_shb_jades</t>
  </si>
  <si>
    <t>Direct mapping of CurrentPrimaryTechnicalAdvisorEmail column coming from DimEmployee table from Common Dimension source.</t>
  </si>
  <si>
    <t>CurrentSecondaryTechnicalAdvisorEmail</t>
  </si>
  <si>
    <t>raalexe,
mamakigu,
satumulu</t>
  </si>
  <si>
    <t>Direct mapping of CurrentSecondaryTechnicalAdvisorEmail column coming from DimEmployee table from Common Dimension source.</t>
  </si>
  <si>
    <t>CustomerProgramPriority</t>
  </si>
  <si>
    <t>1,2,3,5</t>
  </si>
  <si>
    <t>Direct mapping of CustomerProgramPriority column coming from Cases table from DFM source having string values.</t>
  </si>
  <si>
    <t>CustomerProgramType</t>
  </si>
  <si>
    <t>First Responders,
Government,
Financial Services</t>
  </si>
  <si>
    <t>Direct mapping of CustomerProgramType  column coming from Cases table from DFM source having string values.</t>
  </si>
  <si>
    <t>DeleteOn</t>
  </si>
  <si>
    <t>1696542402,
1672324268,
1697275349</t>
  </si>
  <si>
    <t xml:space="preserve">Direct mapping of DeleteOn column coming from Cases table from DFM source having string values. </t>
  </si>
  <si>
    <t>EmployeeCurrentLineOfBusiness</t>
  </si>
  <si>
    <t>Developer Azure Services (DAS),
Assist Lob,
Intune SCM</t>
  </si>
  <si>
    <t>Direct mapping of EmployeeCurrentLineOfBusiness column coming from DimEmployee table from Common Dimension source.</t>
  </si>
  <si>
    <t xml:space="preserve">EventDateTime </t>
  </si>
  <si>
    <t>Direct mapping of EventDateTime column coming from Cases table from DFM source having Timestamp(UTC) values.</t>
  </si>
  <si>
    <t>ICMSRId</t>
  </si>
  <si>
    <t>314569565,
315435612,
307536424-1</t>
  </si>
  <si>
    <t>Direct mapping of IncidentId  column from Cases table from DFM(Cornerstone) source having string values.</t>
  </si>
  <si>
    <t>Is24X7OptedIn</t>
  </si>
  <si>
    <t>True,False</t>
  </si>
  <si>
    <t>Direct mapping of Is24X7OptedIn column coming from Cases table from DFM source having string values.</t>
  </si>
  <si>
    <t>IsAzureACEProgram</t>
  </si>
  <si>
    <t>Derived attribute based on msdfm_programtype coming  from Cases table from DFM source (cornerstone).
Logic:- If msdfm_programtype contains Azure ACE then true else false</t>
  </si>
  <si>
    <t>IsCSSCSDProgram</t>
  </si>
  <si>
    <t>Derived attribute based on msdfm_programtype coming  from Cases table from DFM source (cornerstone).
Logic: If msdfm_programtype contains D365 ACE then true else false</t>
  </si>
  <si>
    <t>IsD365ACEProgram</t>
  </si>
  <si>
    <t>Derived attribute based on msdfm_programtype coming  from Cases table from DFM source (cornerstone).
Lofic:- If msdfm_programtype contains D365 ACE then true else false</t>
  </si>
  <si>
    <t>IsEUSchrems</t>
  </si>
  <si>
    <t>Derived by applying decode logic on IsEUSchrems column from DFM Events data processed by Cornerstone having string values.
Logic: If the values of IsEUSchrems coming from rptsrevents table is equal to 'eu' THEN TRUE ELSE FALSE END AS IsEUSchrems</t>
  </si>
  <si>
    <t>IsForceSyncEvent</t>
  </si>
  <si>
    <t xml:space="preserve">Direct mapping of IsForceSyncEvent column coming from Cases table from DFM source having boolean values. </t>
  </si>
  <si>
    <t>IsIdentityACEProgram</t>
  </si>
  <si>
    <t>Derived attribute based on msdfm_programtype coming  from Cases table from DFM source (cornerstone). 
Logic:- If msdfm_programtype contains Identity ACE then true else false</t>
  </si>
  <si>
    <t>IsM365ACEProgram</t>
  </si>
  <si>
    <t>Derived attribute based on msdfm_programtype coming  from Cases table from DFM source (cornerstone).
Logic:- If msdfm_programtype contains M365 ACE then true else false</t>
  </si>
  <si>
    <t>IsM365SR</t>
  </si>
  <si>
    <t>Derived by applying decode logic on M365SR column from DFM Events data processed by Cornerstone having boolean values.
Logic: If the values of IsM365SR is coming from rptsrevents table THEN TRUE ELSE FALSE END AS IsM365SR</t>
  </si>
  <si>
    <t>IsRestrictedAccess</t>
  </si>
  <si>
    <t>Derived attribute based on RestrictedAccessProgramName coming  from Cases table from DFM source (cornerstone).
Logic: If RestrictedAccessProgramName is not null then true else false</t>
  </si>
  <si>
    <t>IsS500Program</t>
  </si>
  <si>
    <t>Derived attribute based on msdfm_programtype coming  from Cases table from DFM source (cornerstone)
Logic:- If msdfm_programtype contains S500 then true else false</t>
  </si>
  <si>
    <t>IsSRSolutionDelivered</t>
  </si>
  <si>
    <t xml:space="preserve">Derived Attribute of datatype boolean based on StateAnnotation of a Case coming from DFM Events data processed by  Cornerstone.
Logic: StateAnnotation IN ('waiting for confirmation' ,'resolved' ,'resolved external' ,'resolved by customer') THEN 1 ELSE 0 </t>
  </si>
  <si>
    <t>IsSRSolutionDeliveredPendingConfirmation</t>
  </si>
  <si>
    <t>Derived Attribute of datatype boolean based on StateAnnotation of a Case coming from DFM Events data processed by  Cornerstone.
Logic:StateAnnotation IN ('waiting for confirmation') THEN 1 ELSE 0</t>
  </si>
  <si>
    <t xml:space="preserve">IsSRSolutionDeliveredSolutionConfirmed </t>
  </si>
  <si>
    <t>Derived Attribute of datatype boolean based on StateAnnotation of a Case coming from DFM Events data processed by  Cornerstone.
Logic: StateAnnotation IN ('resolved','resolved external','resolved by customer') THEN 1 ELSE 0</t>
  </si>
  <si>
    <t>IsSyncEvent</t>
  </si>
  <si>
    <t xml:space="preserve">Direct mapping of IsSyncEvent column coming from Cases table from DFM source having boolean values. </t>
  </si>
  <si>
    <t>IsWaitingforScope</t>
  </si>
  <si>
    <t xml:space="preserve">Derived by applying decode logic based on EventDateTime coming from DFM source(cornerstone)having boolean values.
Logic : It checks if the lowercase version of StateAnnotation from WorkMSaaSEventsCaseFlash table is not equal to specific values ('identifying the issue', 'identifying issue', 'scope'). If the condition is true, it assigns the value 1; otherwise, it assigns the value 0. </t>
  </si>
  <si>
    <t>LanguageLocale</t>
  </si>
  <si>
    <t>ar-ae,
ar-eg,
de-de</t>
  </si>
  <si>
    <t>Direct mapping of LanguageLocale column coming from DimSupportLanguage table from Commercial Next Day having string values.</t>
  </si>
  <si>
    <t>LatestTransferReason</t>
  </si>
  <si>
    <t>ToMeetMetric,
MisrouteTechnical,
OutofOffice_Planned</t>
  </si>
  <si>
    <t>Direct mapping of CaseTransferReason column coming from Cases table from DFM source having string values.</t>
  </si>
  <si>
    <t>Link</t>
  </si>
  <si>
    <t>https://api.support.microsoft.com/v2/cases/119091224003065,
https://api.support.microsoft.com/v1/cases/119091324002552</t>
  </si>
  <si>
    <t>Direct Mapping of EntityURI  column from Cases table from Cornerstone (DFM) source having String values.</t>
  </si>
  <si>
    <t>OriginatingSystem</t>
  </si>
  <si>
    <t>MSSolve,
MPO,
LCS</t>
  </si>
  <si>
    <t>Direct mapping of OriginatingSystem column coming from Cases table from DFM source having string values.</t>
  </si>
  <si>
    <t>ProductFamily</t>
  </si>
  <si>
    <t>Windows,
Teams,
Azure</t>
  </si>
  <si>
    <t>Direct mapping of ProductFamily column coming from DimSupportAreaPath table from Commercial Next Day having string values.</t>
  </si>
  <si>
    <t>ProductName</t>
  </si>
  <si>
    <t>SharePoint Server,
Skype,
Outlook</t>
  </si>
  <si>
    <t>Direct mapping of ProductName column coming from DimSupportAreaPath table from Commercial Next Day having string values.</t>
  </si>
  <si>
    <t>ProgramType</t>
  </si>
  <si>
    <t>CSSCSD,S500CALC,M365ACE;
CSSCSD,S500CALC;
CSSCSD,S500CALC,IDENTITYACE</t>
  </si>
  <si>
    <t>Direct mapping of ProgramType  column coming from Cases table from DFM source having string values.</t>
  </si>
  <si>
    <t>QueueName</t>
  </si>
  <si>
    <t>MSaaS GCS Direct Col EMEA,
MSaaS D365-GE-Customizations,
MSaaS GCS Direct Col NA</t>
  </si>
  <si>
    <t>Direct mapping of QueueName column coming from DimQueue table from Commercial Next Day having string values.</t>
  </si>
  <si>
    <t>RestrictedAccessProgramName</t>
  </si>
  <si>
    <t>AzureGovernment,
DynamicsGovernment,
M365USGovernment</t>
  </si>
  <si>
    <t>Direct mapping of RestrictedAccessProgramName column coming  from Cases table from DFM source.</t>
  </si>
  <si>
    <t xml:space="preserve">RootCause </t>
  </si>
  <si>
    <t>Access/Registration\\Error during registration - Unauthorized user,
Account Management\\Add/Remove Users Portal Permissions,
Escalation\\Update User Profile</t>
  </si>
  <si>
    <t>Direct mapping of RootCause column coming from Cases table from DFM source having string values.</t>
  </si>
  <si>
    <t>SAPName</t>
  </si>
  <si>
    <t>Working with Solutions,
PSS Other,
Clustering and High Availability</t>
  </si>
  <si>
    <t>Direct mapping of SAPName column coming from DimSupportAreaPath table from Commercial Next Day having string values.</t>
  </si>
  <si>
    <t>Severity</t>
  </si>
  <si>
    <t>1,2,3,4</t>
  </si>
  <si>
    <t>Direct mapping of Severity column coming from Cases table from DFM source having string values..</t>
  </si>
  <si>
    <t>SRDeliveryLanguage</t>
  </si>
  <si>
    <t>en-US,
en-GB,
ja-JP</t>
  </si>
  <si>
    <t>Direct Mapping of SupportLanguage  column coming from Cases table from DFM source having string values.</t>
  </si>
  <si>
    <t>SRId</t>
  </si>
  <si>
    <t>116858756,
488826614,
93406120</t>
  </si>
  <si>
    <t>Direct mapping of IncidentId column coming from Cases table from DFM source having string values.</t>
  </si>
  <si>
    <t>1- Add the grain in entity desc
2- Add the audit columns with desc. Otherwise they will be missed during upload</t>
  </si>
  <si>
    <t>SRModality</t>
  </si>
  <si>
    <t>Phone,
Web,
Unknown</t>
  </si>
  <si>
    <t>Direct mapping of SupportChannel column coming from Cases table from DFM source having string values.</t>
  </si>
  <si>
    <t>120012724002277,
120012626000081,
119041225002427</t>
  </si>
  <si>
    <t>Direct mapping of CaseNumber column coming from Cases table from DFM source having string values.</t>
  </si>
  <si>
    <t>SRStatus</t>
  </si>
  <si>
    <t>Troubleshooting,
Identifying the Issue,
Un-Resolved</t>
  </si>
  <si>
    <t>Direct Mapping to ServiceRequestStatus column from Cases table from Cornerstone (DFM) source having String values.</t>
  </si>
  <si>
    <t>SRType</t>
  </si>
  <si>
    <t>Non-Incident,
Unknown,
Incident</t>
  </si>
  <si>
    <t>Direct mapping of CaseType column coming from Cases table from DFM source having string values.</t>
  </si>
  <si>
    <t>SRUri</t>
  </si>
  <si>
    <t>https://onesupport.crm.dynamics.com//main.aspx?appname=msdyn_CustomerServiceWorkspace&amp;pagetype=entityrecord&amp;etn=incident&amp;id=1be230fc-fe2a-ec11-b6e5-000d3a1f5454,
https://onesupport.crm.dynamics.com//main.aspx?appname=msdyn_CustomerServiceWorkspace&amp;pagetype=entityrecord&amp;etn=incident&amp;id=bb84bdc6-bab6-ec11-983f-0022482f52f9</t>
  </si>
  <si>
    <t>Direct mapping of CaseUri  column coming from Cases table from DFM source having String values.</t>
  </si>
  <si>
    <t>Open</t>
  </si>
  <si>
    <t>Direct mapping of State column coming from Cases table from DFM source having string values.</t>
  </si>
  <si>
    <t>SupportAreaName</t>
  </si>
  <si>
    <t>LTI apps,
SMBGenie,
Concierge</t>
  </si>
  <si>
    <t>Direct mapping of SupportAreaName  column coming from Cases table from DFM source having string values.</t>
  </si>
  <si>
    <t>01df89ad-f9f8-fb73-a00e-8df6d7d40808,
029dceb2-58a4-5a51-90fe-a66b7669017d</t>
  </si>
  <si>
    <t>Direct mapping from SAPId (Support Area Path Id) column coming from Cases table from DFM source having String values.</t>
  </si>
  <si>
    <t>SupportTier</t>
  </si>
  <si>
    <t>Unknown,
NULL,
Tier1</t>
  </si>
  <si>
    <t>Direct mapping of SupportTier column coming from Cases table from DFM source having string values.</t>
  </si>
  <si>
    <t>SupportTimeZone</t>
  </si>
  <si>
    <t xml:space="preserve">Central America Standard Time,
India Standard Time,
Pacific Standard Time
</t>
  </si>
  <si>
    <t>Direct mapping of SupportTimeZone column coming from Cases table from DFM source having string values.</t>
  </si>
  <si>
    <t>TransferReason</t>
  </si>
  <si>
    <t>AdministrativeTransfer,
CustomerMisroute,
Unknown</t>
  </si>
  <si>
    <t>Direct mapping of TransferReason column coming from Cases table from DFM source having string values.</t>
  </si>
  <si>
    <t>UpdatedByAgent</t>
  </si>
  <si>
    <t>Upn:cnx_cnx_ora@cnx.support.microsoft.com,
AppId:b269b6be-22b1-4e2b-adc3-e144ef5ccad4</t>
  </si>
  <si>
    <t>Direct Mapping of UpdatedBy  column from Cases table from Cornerstone (DFM) source having string values.</t>
  </si>
  <si>
    <t>UpdatedDateTime</t>
  </si>
  <si>
    <t xml:space="preserve">Direct mapping of UpdatedDateTime column coming from Cases table from DFM source having Timestamp(UTC) values. </t>
  </si>
  <si>
    <t>IsFromModernWorkBot</t>
  </si>
  <si>
    <t>True/False</t>
  </si>
  <si>
    <t>Product Backlog Item 310434: Add IsFromModernWorkBot to UDP NRT</t>
  </si>
  <si>
    <t>Derived by applying decode logic on Subject column coming from EmailInteraction Table from DFM Source.
Logic: When Subject is like 'css gpt agent%' then True else False.</t>
  </si>
  <si>
    <t>/mnt/cesbi/cooked/model/commercial_vNextNRT/FactSROfferHistory</t>
  </si>
  <si>
    <t>FactSROfferHistory</t>
  </si>
  <si>
    <t>2024-02-11 10:51:10.4880000
2024-02-11 10:51:10.4880000
2024-02-11 10:51:10.4880000
2024-02-11 10:51:10.4880000
2024-02-11 10:51:10.4880000</t>
  </si>
  <si>
    <t>DATETIME</t>
  </si>
  <si>
    <t>vwFactSROfferHistory</t>
  </si>
  <si>
    <t>Product Backlog Item 303770: Update PWR offer history data in NRT fashion</t>
  </si>
  <si>
    <t>Timestamp(UTC) at which the record is inserted in UDP</t>
  </si>
  <si>
    <t>CSSBILastUpdatedDateTime</t>
  </si>
  <si>
    <t>DataSourceKey</t>
  </si>
  <si>
    <t>Hardcoded as 203.</t>
  </si>
  <si>
    <t>EmployeeCompanyKey</t>
  </si>
  <si>
    <t>41860
73620
24788
8409
25221</t>
  </si>
  <si>
    <t>This is a reference key populated from DimEmployee to get more detail about EmployeeCompany.
This key is populated by joining the AgentID from Cases Cornerstone source with NativeAgentID form in the DimEmployee generated using HRDatalake Data.</t>
  </si>
  <si>
    <t>Add source table and source name</t>
  </si>
  <si>
    <t>EmployeeKey</t>
  </si>
  <si>
    <t>310311741
20390925
21501137
310311352
20452353</t>
  </si>
  <si>
    <t>Bigint</t>
  </si>
  <si>
    <t>This is a reference key to DimEmployee populated to get more detail about NativeAgentID.
This key is populated by joining the AgentID from Cases Coming from Cornerstone source with NativeAgentID in the DimEmployee generated using HRDatalake Data.</t>
  </si>
  <si>
    <t>2023-06-21 15:19:18.0000000
2023-05-30 18:14:42.0000000
2023-11-20 14:38:32.0000000
2024-02-01 15:57:09.0000000
2023-09-12 02:26:46.0000000</t>
  </si>
  <si>
    <t>/mnt/cesbi/raw_vNextNRT/Cases/</t>
  </si>
  <si>
    <t>Direct Mapping to EventDateTime column from Casestable coming from Cornerstone Upstream source having Timestamp values.</t>
  </si>
  <si>
    <t>EventType</t>
  </si>
  <si>
    <t>TransferedToQueue
Not yet offered
Rejected by client
ParticipantInviteAccepted
PWR</t>
  </si>
  <si>
    <t>Varchar(100)</t>
  </si>
  <si>
    <t>Direct Mapping to EventType column from Cases table coming from Cornerstone Upstream source having Timestamp values.</t>
  </si>
  <si>
    <t>Bit</t>
  </si>
  <si>
    <t>Derived by applying decode logic on column ChannelOrgCode  from DimFunctionHierarchy comming from MDM as : If ChannelOrgCode = 'B20E' Then True Else False. All Unknown ChannelOrgCode will directly be mapped to IsCEnS column from UDP Master Data Management.</t>
  </si>
  <si>
    <t>Add source for dim table</t>
  </si>
  <si>
    <t>PlanningCategoryKey</t>
  </si>
  <si>
    <t>1511, 1977, 4657, 2082, 4791</t>
  </si>
  <si>
    <t>Product Backlog Item 317017: Derive historical planning category for DfM offer history data</t>
  </si>
  <si>
    <t xml:space="preserve">Derived in UDP using the rules provided by UDP Master Data Management(MDM) to get more details on Planning category of ServiceRequest. Applicable for all ServiceRequest from Rave and DfM.
Logic: CASE WHEN Cast(SubPlanningCategoryID as int) IN ('1000260') AND LOWER(IsArr) IN ('yes') THEN 4801
WHEN Cast(SubPlanningCategoryID as int) IN ('1000270') AND LOWER(IsArr) IN ('yes') THEN 4802
WHEN Cast(SubPlanningCategoryID as int) IN ('1000260') AND LOWER(IsArr) IN ('no') AND LOWER(IFNULL(IsStrategicFlag,"no")) IN ('yes') THEN 34
ELSE PlanningCategoryKey END </t>
  </si>
  <si>
    <t>ProductMasterKey</t>
  </si>
  <si>
    <t>Int</t>
  </si>
  <si>
    <t>26117 , 10 , 25930</t>
  </si>
  <si>
    <t>SRNumber , EventDatetime</t>
  </si>
  <si>
    <t>Product Backlog Item 323893: Derive historical product master for DfM offer data - Boards (visualstudio.com)</t>
  </si>
  <si>
    <t>/mnt/cssbi/cooked/model/commercial_process/DimProductMaster</t>
  </si>
  <si>
    <t xml:space="preserve">This is a referenceKey to DimProductMaster table to get more details about Microsoft products coming from Commercial NextDay Datamart within SA&amp;DP.
Logic:
Step1: This key is populated by joining SupportAreaPathId column in Events Table from Cornerstone Source with SapId column in DimSupportAreaPath table in UDPCommercial and pick PesProductId column from DimSupportAreaPath table
Step2: Join PesProductId column from Step1 with PESID column from DimProductMaster in UDPCommercial and pick ProductMasterKey column from DimProductMaster </t>
  </si>
  <si>
    <t>QueueKey</t>
  </si>
  <si>
    <t>108628
108633
108969
109304
108603</t>
  </si>
  <si>
    <t>This is reference key to the DimQueue to get more detail about NativeQueueId. This key is populated by joining the msdyn_cdsqueueid table from OCSession source with NativeQueueId in the DimQueue</t>
  </si>
  <si>
    <t>2306210040006375
2305300010003250
2311200040005740
2402010040008049
2309120040000744</t>
  </si>
  <si>
    <t>Direct Mapping to SRNumber column from Cases table coming from Cornerstone Upstream source having String values.</t>
  </si>
  <si>
    <t xml:space="preserve"> DeletionReason</t>
  </si>
  <si>
    <t>Datatype for datamart is wrong</t>
  </si>
  <si>
    <t xml:space="preserve">  DeletionReason</t>
  </si>
  <si>
    <t>Automatic case deletion by a purge job</t>
  </si>
  <si>
    <t>Varchar(200)</t>
  </si>
  <si>
    <t>Product Backlog Item 325675: Case deletion does not have an event in UDPCommercial_NRT</t>
  </si>
  <si>
    <t>Direct mapping to    DeletionReason column in  PurgedIncidents table coming from Commercial NextDay Datamart within SA&amp;DP having string values</t>
  </si>
  <si>
    <t>SRSkillIdList</t>
  </si>
  <si>
    <t>3,196608,262144,327680,393217,458752,
6,196608,262144,327680,393216,458755,
5,262144,327680,393216,458753,
2,262145,327680,393216,458752,
13,196608,262145,327680,393217,458752,</t>
  </si>
  <si>
    <t>Varchar(250)</t>
  </si>
  <si>
    <t>Direct Mapping to ServiceRequestSkillIdList column from DimSupportServiceRequest table coming from NextDay Commercial source having string values.</t>
  </si>
  <si>
    <t>/mnt/cesbi/cooked/model/commercial_vNextNRT/NoteEvents</t>
  </si>
  <si>
    <t xml:space="preserve">SRNoteEvents </t>
  </si>
  <si>
    <t>EntityAction</t>
  </si>
  <si>
    <t>NoteUpdated
NoteCreated</t>
  </si>
  <si>
    <t>VARCHAR (20)</t>
  </si>
  <si>
    <t xml:space="preserve">vwSRNoteEvents </t>
  </si>
  <si>
    <t>Product Backlog Item 315562: Add the person that created a note to Events view</t>
  </si>
  <si>
    <t>/mnt/cesbi/raw_vNextNRT/Note/</t>
  </si>
  <si>
    <t>Direct Mapping to EntityAction column from Note table coming from Cornerstone Upstream source having String values.</t>
  </si>
  <si>
    <t>To see the person that created a note in UDP Commercial and UDP Commercial NRT.</t>
  </si>
  <si>
    <t>EntityType</t>
  </si>
  <si>
    <t>Note</t>
  </si>
  <si>
    <t>VARCHAR (10)</t>
  </si>
  <si>
    <t>Direct Mapping to EntityType column from Note table coming from Cornerstone Upstream source having String values.</t>
  </si>
  <si>
    <t>EntityURI</t>
  </si>
  <si>
    <t>https://api.support.microsoft.com/v2/cases/119122821000005/notes/f83bd398-a9ba-4b25-a1a0-18c0278ee41a
https://api.support.microsoft.com/v1/cases/119101824003224/notes/4e679a5e-52f0-47fe-bbf8-265774eadeb6
https://api.support.microsoft.com/v1/cases/119060622001847/notes/eb3f081f-67c2-4cdb-aabd-dcc610519ce8</t>
  </si>
  <si>
    <t>VARCHAR (256)</t>
  </si>
  <si>
    <t>Direct Mapping to EntityURI column from Note table coming from Cornerstone Upstream source having String values.</t>
  </si>
  <si>
    <t>2023-05-19 07:37:18.913383
2022-05-18 22:57:48.695891
2023-05-18 21:05:07.53618</t>
  </si>
  <si>
    <t>Direct Mapping to EventDateTime column from Note table coming from Cornerstone Upstream source having timestamp values in UTC.</t>
  </si>
  <si>
    <t>EventEnqueuedUTCDateTime</t>
  </si>
  <si>
    <t>2023-06-09 14:13:02.20322
2022-05-14 07:42:54.011
2020-05-14 07:43:32.629</t>
  </si>
  <si>
    <t>Direct Mapping to EventEnqueuedUTCDateTime column from Note table coming from Cornerstone Upstream source having timestamp values in UTC.</t>
  </si>
  <si>
    <t>EventProcessedUTCDateTime</t>
  </si>
  <si>
    <t>2020-05-14 07:50:27.008121
2020-05-14 07:43:06.871831
2020-05-15 18:19:49.482573</t>
  </si>
  <si>
    <t>Direct Mapping to EventProcessedUTCDateTime column from Note table coming from Cornerstone Upstream source having timestamp values in UTC.</t>
  </si>
  <si>
    <t>Update
Create</t>
  </si>
  <si>
    <t>Direct Mapping to EventType column from Note table coming from Cornerstone Upstream source having String values.</t>
  </si>
  <si>
    <t>NoteId</t>
  </si>
  <si>
    <t>Enhance the column name</t>
  </si>
  <si>
    <t>56d8ce6f-5d84-4de5-b979-3b2ee986e529
5fab64d9-3881-4340-bd1b-4230874b040f
4cf9e1bf-f61d-42b9-987b-e11e8dfa9878</t>
  </si>
  <si>
    <t>VARCHAR (50)</t>
  </si>
  <si>
    <t>Id</t>
  </si>
  <si>
    <t>Direct Mapping to Id column from Note table coming from Cornerstone Upstream source having String values.</t>
  </si>
  <si>
    <t>Enhance the entity name</t>
  </si>
  <si>
    <t>Long</t>
  </si>
  <si>
    <t>118112919399933
118121919473187
119020519632426</t>
  </si>
  <si>
    <t>BIGINT</t>
  </si>
  <si>
    <t>Direct Mapping to SRNumber column from Note table coming from Cornerstone Upstream source having String values.</t>
  </si>
  <si>
    <t>Enhance the entity desc</t>
  </si>
  <si>
    <t>UpdatedAttributes</t>
  </si>
  <si>
    <t>[   "Content",   "UpdatedOn" ]
[   "UpdatedOn" ]
[   "Content",   "CreatedBy",   "CreatedOn",   "UpdatedBy",   "UpdatedOn",   "id" ]</t>
  </si>
  <si>
    <t>VARCHAR (512)</t>
  </si>
  <si>
    <t>Direct Mapping to UpdatedAttributes column from Note table coming from Cornerstone Upstream source having String values.</t>
  </si>
  <si>
    <t>timeStamp</t>
  </si>
  <si>
    <t>2020-07-21 15:18:21.02954
2020-09-01 15:20:34.551451
2020-07-02 14:22:11.720309</t>
  </si>
  <si>
    <t>Direct Mapping to UpdatedDateTime column from Note table coming from Cornerstone Upstream source having timestamp values in UTC.</t>
  </si>
  <si>
    <t xml:space="preserve"> PurgedDateTime</t>
  </si>
  <si>
    <t xml:space="preserve">  PurgedDateTime</t>
  </si>
  <si>
    <t xml:space="preserve">2023-05-23T11:21:54.000+00:00
</t>
  </si>
  <si>
    <t>Direct mapping to  PurgedDateTime column in    PurgedIncidents table coming from Commercial NextDay Datamart within SA&amp;DP having timestamp values</t>
  </si>
  <si>
    <t>/mnt/cesbi/cooked/model/commercial_vNextNRT/FactSRClosedEvents</t>
  </si>
  <si>
    <t>FactSRClosedEvents</t>
  </si>
  <si>
    <t>26117, 26059, 25930, 25930, 25930</t>
  </si>
  <si>
    <t>FactSRClosed</t>
  </si>
  <si>
    <t>vwFactSRClosed</t>
  </si>
  <si>
    <t>Product Backlog Item 320717: Add productmasterkey to factSR in UDP NRT</t>
  </si>
  <si>
    <t>This is reference Key to the DimProductMaster table to get more details about ProductMasterKey coming from Commercial NextDay Datamart within SA&amp;DP. This key is populated by joining RequestTypePesId column in Cases table coming from DFM Events data processed by Cornerstone with PESId in the DimProductMaster to pick ProductMasterKey.</t>
  </si>
  <si>
    <t>SupportAreaKey</t>
  </si>
  <si>
    <t>204
9811
211
9835
9878</t>
  </si>
  <si>
    <t>This is a reference key to DimSupportArea populated to get more detail about SupportAreaName.
This key is populated by joining the SupportAreaPathId from  source with SupportAreaPathId in the DimSupportArea  from UDP Master Data Management.</t>
  </si>
  <si>
    <t>/mnt/cesbi/shared/dfmevents/commercial_process/FactKPIDFMEvents</t>
  </si>
  <si>
    <t>FactKPIDFMEvents</t>
  </si>
  <si>
    <t>2023-03-17T22:55:47.000+0000</t>
  </si>
  <si>
    <t>vwFactKPIDFMEvents</t>
  </si>
  <si>
    <t>Product Backlog Item 324930: Onboard RAW DFM Events --- PhoneInteractionEvents, SLAEvents, KPIEvents, LaborEvents</t>
  </si>
  <si>
    <t>/mnt/cesbi/raw_vNextNRT/KpiEvents/</t>
  </si>
  <si>
    <t>CreatedOn</t>
  </si>
  <si>
    <t>Direct Mapping to CreatedOn column in KPI table coming from DFM Events data processed by Cornerstone having timestamp values.</t>
  </si>
  <si>
    <t>A fact table with Service Requests from DFM source linked to Commercial Next Day and NRT metrics.
Grain- SRNumber, EventDateTime</t>
  </si>
  <si>
    <t>KpiCreated</t>
  </si>
  <si>
    <t>Direct Mapping to EntityAction column in KPI table coming from DFM Events data processed by Cornerstone having string values.</t>
  </si>
  <si>
    <t>Kpi</t>
  </si>
  <si>
    <t>Direct Mapping to EntityType column in KPI table coming from DFM Events data processed by Cornerstone having string values.</t>
  </si>
  <si>
    <t>https://api.support.microsoft.com/v2/cases/2403040010004738/Kpis/708e1d0c-9836-91e0-e1b1-4fbe2cbdc63c</t>
  </si>
  <si>
    <t>Direct Mapping to EntityURI column in KPI table coming from DFM Events data processed by Cornerstone having string values.</t>
  </si>
  <si>
    <t>Direct Mapping to EventDateTime column in KPI table coming from DFM Events data processed by Cornerstone having timestamp values.</t>
  </si>
  <si>
    <t>Direct Mapping to EventEnqueuedUTCDateTime column in KPI table coming from DFM Events data processed by Cornerstone having timestamp values.</t>
  </si>
  <si>
    <t>Timestamp in UTC at which record is updated by ETL process in UDP</t>
  </si>
  <si>
    <t>Create</t>
  </si>
  <si>
    <t>Direct Mapping to EventType column in KPI table coming from DFM Events data processed by Cornerstone having string values.</t>
  </si>
  <si>
    <t>708e1d0c-9836-91e0-e1b1-4fbe2cbdc63c</t>
  </si>
  <si>
    <t>Direct Mapping to Id column in KPI table coming from DFM Events data processed by Cornerstone having string values.</t>
  </si>
  <si>
    <t>0, 1</t>
  </si>
  <si>
    <t>Derived by applying decode logic on IsEUSchrems column in KPI table loaded from DFM Events data processed by Cornerstone.
Logic: If  IsEUSchrems =  'eu' THEN TRUE ELSE FALSE END AS IsEUSchrems</t>
  </si>
  <si>
    <t>Direct Mapping to IsM365SR column in KPI table coming from DFM Events data processed by Cornerstone having boolean values.</t>
  </si>
  <si>
    <t>KpiType</t>
  </si>
  <si>
    <t>MaxInteractionsResolution</t>
  </si>
  <si>
    <t>Direct Mapping to KpiType column in KPI table coming from DFM Events data processed by Cornerstone having string values.</t>
  </si>
  <si>
    <t>Name</t>
  </si>
  <si>
    <t>FCR</t>
  </si>
  <si>
    <t>Direct Mapping to Name column in KPI table coming from DFM Events data processed by Cornerstone having string values.</t>
  </si>
  <si>
    <t>CaseNumber</t>
  </si>
  <si>
    <t>Direct Mapping to CaseNumber column in KPI table coming from DFM Events data processed by Cornerstone having integer values.</t>
  </si>
  <si>
    <t>StartDateTime</t>
  </si>
  <si>
    <t>Direct Mapping to StartDateTime column in KPI table coming from DFM Events data processed by Cornerstone having timestamp values.</t>
  </si>
  <si>
    <t>Pending</t>
  </si>
  <si>
    <t>Direct Mapping to State column in KPI table coming from DFM Events data processed by Cornerstone having string values.</t>
  </si>
  <si>
    <t>StateChangedDateTime</t>
  </si>
  <si>
    <t>Direct Mapping to StateChangedDateTime column in KPI table coming from DFM Events data processed by Cornerstone having timestamp values.</t>
  </si>
  <si>
    <t>TargetDateTime</t>
  </si>
  <si>
    <t>Direct Mapping to TargetDateTime column in KPI table coming from DFM Events data processed by Cornerstone having timestamp values.</t>
  </si>
  <si>
    <t>["StartsOn","Target","KpiType","Name","State","StateChangedOn","UpdatedOn","CreatedOn","CreatedBy","UpdatedBy","id","CaseNumber"]</t>
  </si>
  <si>
    <t>Direct Mapping to UpdatedAttributes column in KPI table coming from DFM Events data processed by Cornerstone having string values.</t>
  </si>
  <si>
    <t>UpdatedBy</t>
  </si>
  <si>
    <t>Upn:OneSupportApp@microsoftsupport.com</t>
  </si>
  <si>
    <t>Direct Mapping to UpdatedBy column in KPI table coming from DFM Events data processed by Cornerstone having string values.</t>
  </si>
  <si>
    <t>UpdatedOn</t>
  </si>
  <si>
    <t>Direct Mapping to UpdatedOn column in KPI table coming from DFM Events data processed by Cornerstone having timestamp values.</t>
  </si>
  <si>
    <t>/mnt/cesbi/shared/dfmevents/commercial_process/FactLaborDFMEvents</t>
  </si>
  <si>
    <t>FactLaborDFMEvents</t>
  </si>
  <si>
    <t>v-karanv@microsoft.com</t>
  </si>
  <si>
    <t>vwFactLaborDFMEvents</t>
  </si>
  <si>
    <t>/mnt/cesbi/raw_vNextNRT/Labor/</t>
  </si>
  <si>
    <t>Direct Mapping to AgentId column in Labor table coming from DFM Events data processed by Cornerstone having string values.</t>
  </si>
  <si>
    <t>AgentTimeZone</t>
  </si>
  <si>
    <t>UTC</t>
  </si>
  <si>
    <t>Direct Mapping to AgentTimeZone column in Labor table coming from DFM Events data processed by Cornerstone having string values.</t>
  </si>
  <si>
    <t>Classification</t>
  </si>
  <si>
    <t>Troubleshooting</t>
  </si>
  <si>
    <t>Direct Mapping to Classification column in Labor table coming from DFM Events data processed by Cornerstone having string values.</t>
  </si>
  <si>
    <t>CreatedBy</t>
  </si>
  <si>
    <t>Direct Mapping to CreatedBy column in Labor table coming from DFM Events data processed by Cornerstone having string values.</t>
  </si>
  <si>
    <t>Direct Mapping to CreatedOn column in Labor table coming from DFM Events data processed by Cornerstone having timestamp values.</t>
  </si>
  <si>
    <t>Duration</t>
  </si>
  <si>
    <t>Direct Mapping to Duration column in Labor table coming from DFM Events data processed by Cornerstone having Int values.</t>
  </si>
  <si>
    <t>69c827c1-8d0f-e511-be37-00155d99804a</t>
  </si>
  <si>
    <t>Direct Mapping to EntityAction column in Labor table coming from DFM Events data processed by Cornerstone having string values.</t>
  </si>
  <si>
    <t>Direct Mapping to EntityType column in Labor table coming from DFM Events data processed by Cornerstone having string values.</t>
  </si>
  <si>
    <t>Operations</t>
  </si>
  <si>
    <t>Direct Mapping to EntityURI column in Labor table coming from DFM Events data processed by Cornerstone having string values.</t>
  </si>
  <si>
    <t>Direct Mapping to EventDateTime column in Labor table coming from DFM Events data processed by Cornerstone having timestamp values.</t>
  </si>
  <si>
    <t>3ce2f48e-5729-e811-814f-002dd8151759</t>
  </si>
  <si>
    <t>Direct Mapping to EventEnqueuedUTCDateTime column in Labor table coming from DFM Events data processed by Cornerstone having timestamp values.</t>
  </si>
  <si>
    <t>46ffca88-f453-38d5-1bec-4cde7a1c86ea</t>
  </si>
  <si>
    <t>96e17c21-144a-e711-8124-002dd8151756</t>
  </si>
  <si>
    <t>Direct Mapping to EventType column in Labor table coming from DFM Events data processed by Cornerstone having string values.</t>
  </si>
  <si>
    <t>57f39979-aed7-ee11-9079-6045bdef713e</t>
  </si>
  <si>
    <t>Direct Mapping to Id column in Labor table coming from DFM Events data processed by Cornerstone having string values.</t>
  </si>
  <si>
    <t>Derived by applying decode logic on IsEUSchrems column in Labor table loaded from DFM Events data processed by Cornerstone. 
Logic: If  IsEUSchrems =  'eu' THEN TRUE ELSE FALSE END AS IsEUSchrems</t>
  </si>
  <si>
    <t>Direct Mapping to IsM365SR column in Labor table coming from DFM Events data processed by Cornerstone having boolean values.</t>
  </si>
  <si>
    <t>LateReason</t>
  </si>
  <si>
    <t>Emergency</t>
  </si>
  <si>
    <t>Direct Mapping to LateReason column in Labor table coming from DFM Events data processed by Cornerstone having string values.</t>
  </si>
  <si>
    <t>PerformedDateTime</t>
  </si>
  <si>
    <t>WorkedAdditionalHours</t>
  </si>
  <si>
    <t>Direct Mapping to PerformedDateTime column in Labor table coming from DFM Events data processed by Cornerstone having timestamp values.</t>
  </si>
  <si>
    <t>Direct Mapping to CaseNumber column in Labor table coming from DFM Events data processed by Cornerstone having integer values.</t>
  </si>
  <si>
    <t>ClosedCompleted</t>
  </si>
  <si>
    <t>Direct Mapping to UpdatedAttributes column in Labor table coming from DFM Events data processed by Cornerstone having string values.</t>
  </si>
  <si>
    <t>Direct Mapping to UpdatedBy column in Labor table coming from DFM Events data processed by Cornerstone having string values.</t>
  </si>
  <si>
    <t>Direct Mapping to UpdatedOn column in Labor table coming from DFM Events data processed by Cornerstone having timestamp values.</t>
  </si>
  <si>
    <t>UpdateReason</t>
  </si>
  <si>
    <t>15f47591-8feb-e311-bd08-00155d4a18ed</t>
  </si>
  <si>
    <t>Direct Mapping to UpdateReason column in Labor table coming from DFM Events data processed by Cornerstone having string values.</t>
  </si>
  <si>
    <t>/mnt/cesbi/shared/dfmevents/commercial_process/FactSLADFMEvents</t>
  </si>
  <si>
    <t>FactSLADFMEvents</t>
  </si>
  <si>
    <t>vwFactSLADFMEvents</t>
  </si>
  <si>
    <t>/mnt/cesbi/raw_vNextNRT/SlaItem/</t>
  </si>
  <si>
    <t>Direct Mapping to CompletedDateTime column in SlaItem table coming from DFM Events data processed by Cornerstone having timestamp values.</t>
  </si>
  <si>
    <t>SlaCreated</t>
  </si>
  <si>
    <t>Direct Mapping to EntityAction column in SlaItem table coming from DFM Events data processed by Cornerstone having string values.</t>
  </si>
  <si>
    <t>SlaItem</t>
  </si>
  <si>
    <t>Direct Mapping to EntityType column in SlaItem table coming from DFM Events data processed by Cornerstone having string values.</t>
  </si>
  <si>
    <t>https://api.support.microsoft.com/v2/cases/2401130010000591/SlaItems/97771ac8-f88e-dc4f-2f17-a375ceef67fa</t>
  </si>
  <si>
    <t>Direct Mapping to EntityURI column in SlaItem table coming from DFM Events data processed by Cornerstone having string values.</t>
  </si>
  <si>
    <t>Direct Mapping to EventDateTime column in SlaItem table coming from DFM Events data processed by Cornerstone having timestamp values.</t>
  </si>
  <si>
    <t>Direct Mapping to EventEnqueuedUTCDateTime column in SlaItem table coming from DFM Events data processed by Cornerstone having timestamp values.</t>
  </si>
  <si>
    <t>Direct Mapping to EventType column in SlaItem table coming from DFM Events data processed by Cornerstone having string values.</t>
  </si>
  <si>
    <t>Direct Mapping to ExpireDateTime column in SlaItem table coming from DFM Events data processed by Cornerstone having timestamp values.</t>
  </si>
  <si>
    <t>97771ac8-f88e-dc4f-2f17-a375ceef67fa</t>
  </si>
  <si>
    <t>Direct Mapping to Id column in SlaItem table coming from DFM Events data processed by Cornerstone having string values.</t>
  </si>
  <si>
    <t>Derived by applying decode logic on IsEUSchrems column in SlaItem table loaded from DFM Events data processed by Cornerstone.
Logic: If  IsEUSchrems =  'eu' THEN TRUE ELSE FALSE END AS IsEUSchrems</t>
  </si>
  <si>
    <t>Direct Mapping to IsForceSyncEvent column in SlaItem table coming from DFM Events data processed by Cornerstone having boolean values.</t>
  </si>
  <si>
    <t>Direct Mapping to IsM365SR column in SlaItem table coming from DFM Events data processed by Cornerstone having boolean values.</t>
  </si>
  <si>
    <t>Direct Mapping to IsSyncEvent column in SlaItem table coming from DFM Events data processed by Cornerstone having boolean values.</t>
  </si>
  <si>
    <t>SlaType</t>
  </si>
  <si>
    <t>InitialResponse</t>
  </si>
  <si>
    <t>Direct Mapping to SlaType column in SlaItem table coming from DFM Events data processed by Cornerstone having string values.</t>
  </si>
  <si>
    <t>Direct Mapping to CaseNumber column in SlaItem table coming from DFM Events data processed by Cornerstone having integer values.</t>
  </si>
  <si>
    <t>Direct Mapping to StartDateTime column in SlaItem table coming from DFM Events data processed by Cornerstone having timestamp values.</t>
  </si>
  <si>
    <t>Direct Mapping to State column in SlaItem table coming from DFM Events data processed by Cornerstone having string values.</t>
  </si>
  <si>
    <t>["StartsOn","ExpiresOn","SlaType","State","UpdatedOn","SlaMinutes","Severity","Is24x7","UpdatedBy","CreatedBy","CreatedOn","id","CaseNumber"]</t>
  </si>
  <si>
    <t>Direct Mapping to UpdatedAttributes column in SlaItem table coming from DFM Events data processed by Cornerstone having string values.</t>
  </si>
  <si>
    <t>Direct Mapping to UpdatedOn column in SlaItem table coming from DFM Events data processed by Cornerstone having timestamp values.</t>
  </si>
  <si>
    <t>/mnt/cesbi/shared/dfmevents/commercial_process/FactPhoneDFMEvents</t>
  </si>
  <si>
    <t>FactPhoneDFMEvents</t>
  </si>
  <si>
    <t>PhoneInteractionCreated</t>
  </si>
  <si>
    <t>vwFactPhoneDFMEvents</t>
  </si>
  <si>
    <t>/mnt/cesbi/raw_vNextNRT/PhoneInteraction/</t>
  </si>
  <si>
    <t>Direct Mapping to EntityAction column in PhoneInteraction table coming from DFM Events data processed by Cornerstone having string values.</t>
  </si>
  <si>
    <t>PhoneInteraction</t>
  </si>
  <si>
    <t>Direct Mapping to EntityType column in PhoneInteraction table coming from DFM Events data processed by Cornerstone having string values.</t>
  </si>
  <si>
    <t>https://api.support.microsoft.com/v2/cases/2312150040004377/PhoneInteractions/14f9f291-bde7-ee11-904d-6045bdef74b7</t>
  </si>
  <si>
    <t>Direct Mapping to EntityURI column in PhoneInteraction table coming from DFM Events data processed by Cornerstone having string values.</t>
  </si>
  <si>
    <t>Direct Mapping to EventDateTime column in PhoneInteraction table coming from DFM Events data processed by Cornerstone having timestamp values.</t>
  </si>
  <si>
    <t>Direct Mapping to EventEnqueuedUTCDateTime column in PhoneInteraction table coming from DFM Events data processed by Cornerstone having timestamp values.</t>
  </si>
  <si>
    <t>Direct Mapping to EventType column in PhoneInteraction table coming from DFM Events data processed by Cornerstone having string values.</t>
  </si>
  <si>
    <t>14f9f291-bde7-ee11-904d-6045bdef74b7</t>
  </si>
  <si>
    <t>Direct Mapping to Id column in PhoneInteraction table coming from DFM Events data processed by Cornerstone having string values.</t>
  </si>
  <si>
    <t>Derived by applying decode logic on IsEUSchrems column in PhoneInteraction table loaded from DFM Events data processed by Cornerstone.
Logic: If  IsEUSchrems =  'eu' THEN TRUE ELSE FALSE END AS IsEUSchrems</t>
  </si>
  <si>
    <t>Direct Mapping to IsM365SR column in PhoneInteraction table coming from DFM Events data processed by Cornerstone having boolean values.</t>
  </si>
  <si>
    <t>Direct Mapping to CaseNumber column in PhoneInteraction table coming from DFM Events data processed by Cornerstone having integer values.</t>
  </si>
  <si>
    <t>["Direction","InitialContactNumber","Contact","CreatedBy","CreatedOn","UpdatedBy","UpdatedOn","id","CaseNumber","DocType","EntityType"]</t>
  </si>
  <si>
    <t>Direct Mapping to UpdatedAttributes column in PhoneInteraction table coming from DFM Events data processed by Cornerstone having string values.</t>
  </si>
  <si>
    <t>Direct Mapping to UpdatedOn column in PhoneInteraction table coming from DFM Events data processed by Cornerstone having timestamp values.</t>
  </si>
  <si>
    <t>/mnt/cesbi/shared/dfmevents/commercial_process/FactCollaborationTaskDFMEvents</t>
  </si>
  <si>
    <t>FactCollaborationTaskDFMEvents</t>
  </si>
  <si>
    <t>AgentIdUpdatedDateTime</t>
  </si>
  <si>
    <t>vwFactCollaborationTaskDFMEvents</t>
  </si>
  <si>
    <t>Product Backlog Item 324927: Onboard RAW DFM Events --- CollaborationTaskEvents, EscalationTaskEvents, FollowUpTaskEvents, EmailInteractionEvents</t>
  </si>
  <si>
    <t>/mnt/cesbi/raw_vNextNRT/CollaborationTask/</t>
  </si>
  <si>
    <t>AgentIdUpdatedOn</t>
  </si>
  <si>
    <t>Direct Mapping to AgentIdUpdatedOn column in CollaborationTask table coming from DFM Events data processed by Cornerstone having timestamp values.</t>
  </si>
  <si>
    <t>AssignedToAssignedCount</t>
  </si>
  <si>
    <t>Direct Mapping to AssignedToAssignedCount column in CollaborationTask table coming from DFM Events data processed by Cornerstone having integer values.</t>
  </si>
  <si>
    <t>AssignmentPending</t>
  </si>
  <si>
    <t>Direct Mapping to AssignmentPending column in CollaborationTask table coming from DFM Events data processed by Cornerstone having integer values.</t>
  </si>
  <si>
    <t>AssignmentPendingSince</t>
  </si>
  <si>
    <t>Direct Mapping to AssignmentPendingSince column in CollaborationTask table coming from DFM Events data processed by Cornerstone having timestamp values.</t>
  </si>
  <si>
    <t>Upn:wanghuan@microsoft.com</t>
  </si>
  <si>
    <t>Direct Mapping to CreatedBy column in CollaborationTask table coming from DFM Events data processed by Cornerstone having string values.</t>
  </si>
  <si>
    <t>Direct Mapping to CreatedOn column in CollaborationTask table coming from DFM Events data processed by Cornerstone having timestamp values.</t>
  </si>
  <si>
    <t>CurrentEmployee</t>
  </si>
  <si>
    <t>wanghuan@microsoft.com</t>
  </si>
  <si>
    <t>Direct Mapping to CurrentEmployee column in CollaborationTask table coming from DFM Events data processed by Cornerstone having string values.</t>
  </si>
  <si>
    <t>CollaborationTaskRerouted</t>
  </si>
  <si>
    <t>Direct Mapping to EntityAction column in CollaborationTask table coming from DFM Events data processed by Cornerstone having string values.</t>
  </si>
  <si>
    <t>CollaborationTask</t>
  </si>
  <si>
    <t>Direct Mapping to EntityType column in CollaborationTask table coming from DFM Events data processed by Cornerstone having string values.</t>
  </si>
  <si>
    <t>https://api.support.microsoft.com/v2/cases/2312270050002477/CollaborationTasks/393631fd-adcc-ee11-9079-6045bdef700d</t>
  </si>
  <si>
    <t>Direct Mapping to EntityURI column in CollaborationTask table coming from DFM Events data processed by Cornerstone having string values.</t>
  </si>
  <si>
    <t>Direct Mapping to EventDateTime column in CollaborationTask table coming from DFM Events data processed by Cornerstone having timestamp values.</t>
  </si>
  <si>
    <t>Direct Mapping to EventEnqueuedUTCDateTime column in CollaborationTask table coming from DFM Events data processed by Cornerstone having timestamp values.</t>
  </si>
  <si>
    <t>Update</t>
  </si>
  <si>
    <t>Direct Mapping to EventType column in CollaborationTask table coming from DFM Events data processed by Cornerstone having string values.</t>
  </si>
  <si>
    <t>393631fd-adcc-ee11-9079-6045bdef700d</t>
  </si>
  <si>
    <t>Direct Mapping to Id column in CollaborationTask table coming from DFM Events data processed by Cornerstone having string values.</t>
  </si>
  <si>
    <t>Direct Mapping to IsEUSchrems column in CollaborationTask table coming from DFM Events data processed by Cornerstone having boolean values.</t>
  </si>
  <si>
    <t>Direct Mapping to IsM365SR column in CollaborationTask table coming from DFM Events data processed by Cornerstone having boolean values.</t>
  </si>
  <si>
    <t>PreviousRoutingContextId</t>
  </si>
  <si>
    <t>ac738ac9-93fc-ec11-82e5-000d3a31cda5</t>
  </si>
  <si>
    <t>Derived column in Commercial NRT using AgentId, RoutingContextId and CaseNumber columns in CollaborationTask table coming from DFM Events data processed by Cornerstone. 
Step1- RoutingContextId will have value only for the CollaborationTask Event table where the routing is done
Step2- As soon as the case is assigned to an AgentId, that case will disapper from the queue which means the RoutingContextId will be null. 
Step3- PreviousRoutingContextId is introduced to retain previous RoutingContextId that the CaseNumber was in.</t>
  </si>
  <si>
    <t>Direct Mapping to RoutingContextId column in CollaborationTask table coming from DFM Events data processed by Cornerstone having string values.</t>
  </si>
  <si>
    <t>SRCurrentSeverity</t>
  </si>
  <si>
    <t>Direct Mapping to SRCurrentSeverity column in CollaborationTask table coming from DFM Events data processed by Cornerstone having integer values.</t>
  </si>
  <si>
    <t>SREventSeverity</t>
  </si>
  <si>
    <t>Direct Mapping to SREventSeverity column in CollaborationTask table coming from DFM Events data processed by Cornerstone having integer values.</t>
  </si>
  <si>
    <t>SRInitialSeverity</t>
  </si>
  <si>
    <t>Dervied by applying decode logic on column Severity loaded from Cases table from DFM Events data processed by Cornerstone. Logic: Taking the first value of Severity column from Cases entity by grouping on SR Number and order by based on Eventdatetime.</t>
  </si>
  <si>
    <t>Direct Mapping to CaseNumber column in CollaborationTask table coming from DFM Events data processed by Cornerstone having integer values.</t>
  </si>
  <si>
    <t>Direct Mapping to State column in CollaborationTask table coming from DFM Events data processed by Cornerstone having string values.</t>
  </si>
  <si>
    <t>StateAnnotation</t>
  </si>
  <si>
    <t>Direct Mapping to StateAnnotation column in CollaborationTask table coming from DFM Events data processed by Cornerstone having string values.</t>
  </si>
  <si>
    <t>StateLastUpdatedDateTime</t>
  </si>
  <si>
    <t>StateLastUpdatedOn</t>
  </si>
  <si>
    <t>Direct Mapping to StateLastUpdatedOn column in CollaborationTask table coming from DFM Events data processed by Cornerstone having timestamp values.</t>
  </si>
  <si>
    <t>a267726c-631b-7138-3538-3b9072ab9fbb</t>
  </si>
  <si>
    <t>Direct Mapping to SupportAreaPathId column in CollaborationTask table coming from DFM Events data processed by Cornerstone having string values.</t>
  </si>
  <si>
    <t>["RoutingContextId"]</t>
  </si>
  <si>
    <t>Direct Mapping to UpdatedAttributes column in CollaborationTask table coming from DFM Events data processed by Cornerstone having string values.</t>
  </si>
  <si>
    <t>Upn:Omnichannel@onmicrosoft.com</t>
  </si>
  <si>
    <t>Direct Mapping to UpdatedBy column in CollaborationTask table coming from DFM Events data processed by Cornerstone having string values.</t>
  </si>
  <si>
    <t>Direct Mapping to UpdatedOn column in CollaborationTask table coming from DFM Events data processed by Cornerstone having timestamp values.</t>
  </si>
  <si>
    <t>/mnt/cesbi/shared/dfmevents/commercial_process/FactEscalationTaskDFMEvents</t>
  </si>
  <si>
    <t>FactEscalationTaskDFMEvents</t>
  </si>
  <si>
    <t>AgentIdLastUpdatedDateTime</t>
  </si>
  <si>
    <t>vwFactEscalationTaskDFMEvents</t>
  </si>
  <si>
    <t>/mnt/cesbi/raw_vNextNRT/EscalationTask/</t>
  </si>
  <si>
    <t>AgentIdLastUpdatedOn</t>
  </si>
  <si>
    <t>Direct Mapping to AgentIdLastUpdatedOn column in EscalationTask table coming from DFM Events data processed by Cornerstone having timestamp values.</t>
  </si>
  <si>
    <t>0, 1, 2</t>
  </si>
  <si>
    <t>Direct Mapping to AssignedToAssignedCount column in EscalationTask table coming from DFM Events data processed by Cornerstone having integer values.</t>
  </si>
  <si>
    <t>Direct Mapping to AssignmentPending column in EscalationTask table coming from DFM Events data processed by Cornerstone having integer values.</t>
  </si>
  <si>
    <t>Direct Mapping to AssignmentPendingSince column in EscalationTask table coming from DFM Events data processed by Cornerstone having timestamp values.</t>
  </si>
  <si>
    <t>Upn:ekgandhi@microsoft.com</t>
  </si>
  <si>
    <t>Direct Mapping to CreatedBy column in EscalationTask table coming from DFM Events data processed by Cornerstone having string values.</t>
  </si>
  <si>
    <t>Direct Mapping to CreatedOn column in EscalationTask table coming from DFM Events data processed by Cornerstone having timestamp values.</t>
  </si>
  <si>
    <t>ekgandhi@microsoft.com</t>
  </si>
  <si>
    <t>Direct Mapping to CurrentEmployee column in EscalationTask table coming from DFM Events data processed by Cornerstone having string values.</t>
  </si>
  <si>
    <t>TaskClosed</t>
  </si>
  <si>
    <t>Direct Mapping to EntityAction column in EscalationTask table coming from DFM Events data processed by Cornerstone having string values.</t>
  </si>
  <si>
    <t>EscalationTask</t>
  </si>
  <si>
    <t>Direct Mapping to EntityType column in EscalationTask table coming from DFM Events data processed by Cornerstone having string values.</t>
  </si>
  <si>
    <t>https://api.support.microsoft.com/v1/cases/120092721000071/tasks/b8909e18-b4c2-4d80-bd5a-47d5958f3370</t>
  </si>
  <si>
    <t>Direct Mapping to EntityURI column in EscalationTask table coming from DFM Events data processed by Cornerstone having string values.</t>
  </si>
  <si>
    <t>Direct Mapping to EventDateTime column in EscalationTask table coming from DFM Events data processed by Cornerstone having timestamp values.</t>
  </si>
  <si>
    <t>Direct Mapping to EventEnqueuedUTCDateTime column in EscalationTask table coming from DFM Events data processed by Cornerstone having timestamp values.</t>
  </si>
  <si>
    <t>Direct Mapping to EventType column in EscalationTask table coming from DFM Events data processed by Cornerstone having string values.</t>
  </si>
  <si>
    <t>b8909e18-b4c2-4d80-bd5a-47d5958f3370</t>
  </si>
  <si>
    <t>Direct Mapping to Id column in EscalationTask table coming from DFM Events data processed by Cornerstone having string values.</t>
  </si>
  <si>
    <t>Derived by applying decode logic on IsEUSchrems column in EscalationTask table loaded from DFM Events data processed by Cornerstone.
Logic: If  IsEUSchrems =  'eu' THEN TRUE ELSE FALSE END AS IsEUSchrems</t>
  </si>
  <si>
    <t>Direct Mapping to IsM365SR column in EscalationTask table coming from DFM Events data processed by Cornerstone having boolean values.</t>
  </si>
  <si>
    <t>Derived column in Commercial NRT using AgentId, RoutingContextId and CaseNumber columns in EscalationTask table coming from DFM Events data processed by Cornerstone. 
Step1- RoutingContextId will have value only for the EscalationTask Event table where the routing is done.
Step2- As soon as the case is assigned to an AgentId, that case will disapper from the queue which means the RoutingContextId will be null. 
Step3- PreviousRoutingContextId is introduced to retain previous RoutingContextId that the CaseNumber was in.</t>
  </si>
  <si>
    <t>Direct Mapping to RoutingContextId column in EscalationTask table coming from DFM Events data processed by Cornerstone having string values.</t>
  </si>
  <si>
    <t>Direct Mapping to CaseNumber column in EscalationTask table coming from DFM Events data processed by Cornerstone having integer values.</t>
  </si>
  <si>
    <t>Direct Mapping to State column in EscalationTask table coming from DFM Events data processed by Cornerstone having string values.</t>
  </si>
  <si>
    <t>Completed</t>
  </si>
  <si>
    <t>Direct Mapping to StateAnnotation column in EscalationTask table coming from DFM Events data processed by Cornerstone having string values.</t>
  </si>
  <si>
    <t>Direct Mapping to StateLastUpdatedOn column in EscalationTask table coming from DFM Events data processed by Cornerstone having timestamp values.</t>
  </si>
  <si>
    <t>82db37f9-dbf3-ad2d-54ab-bed4dda47834</t>
  </si>
  <si>
    <t>Direct Mapping to SupportAreaPathId column in EscalationTask table coming from DFM Events data processed by Cornerstone having string values.</t>
  </si>
  <si>
    <t>[    "State",    "StateAnnotation",    "ClosedOn",    "StateLastUpdatedOn",    "UpdatedOn"  ]</t>
  </si>
  <si>
    <t>Direct Mapping to UpdatedAttributes column in EscalationTask table coming from DFM Events data processed by Cornerstone having string values.</t>
  </si>
  <si>
    <t>Direct Mapping to UpdatedBy column in EscalationTask table coming from DFM Events data processed by Cornerstone having string values.</t>
  </si>
  <si>
    <t>Direct Mapping to UpdatedOn column in EscalationTask table coming from DFM Events data processed by Cornerstone having timestamp values.</t>
  </si>
  <si>
    <t>/mnt/cesbi/shared/dfmevents/commercial_process/FactFollowUpTaskDFMEvents</t>
  </si>
  <si>
    <t>FactFollowUpTaskDFMEvents</t>
  </si>
  <si>
    <t>vwFactFollowUpTaskDFMEvents</t>
  </si>
  <si>
    <t>/mnt/cesbi/raw_vNextNRT/FollowUpTask/</t>
  </si>
  <si>
    <t>Direct Mapping to AgentIdLastUpdatedOn column in FollowUp Task  coming from DFM Events data processed by Cornerstone having timestamp values.</t>
  </si>
  <si>
    <t>Direct Mapping to AssignedToAssignedCount column in FollowUp Task  coming from DFM Events data processed by Cornerstone having string values.</t>
  </si>
  <si>
    <t>Direct Mapping to AssignmentPending column in FollowUp Task  coming from DFM Events data processed by Cornerstone having integer values.</t>
  </si>
  <si>
    <t>Direct Mapping to AssignmentPendingSince column in FollowUp Task  coming from DFM Events data processed by Cornerstone having timestamp values.</t>
  </si>
  <si>
    <t>BlockedBy</t>
  </si>
  <si>
    <t>Direct Mapping to BlockedBy column in FollowUp Task  coming from DFM Events data processed by Cornerstone having string values.</t>
  </si>
  <si>
    <t>Upn:v-taneel@microsoft.com</t>
  </si>
  <si>
    <t>Direct Mapping to CreatedBy column in FollowUp Task  coming from DFM Events data processed by Cornerstone having string values.</t>
  </si>
  <si>
    <t>Direct Mapping to CreatedOn column in FollowUp Task  coming from DFM Events data processed by Cornerstone having timestamp values.</t>
  </si>
  <si>
    <t>v-taneel@microsoft.com</t>
  </si>
  <si>
    <t>Direct Mapping to CurrentEmployee column in FollowUp Task  coming from DFM Events data processed by Cornerstone having string values.</t>
  </si>
  <si>
    <t>EndDateTime</t>
  </si>
  <si>
    <t>Direct Mapping to EndDateTime column in FollowUp Task  coming from DFM Events data processed by Cornerstone having timestamp values.</t>
  </si>
  <si>
    <t>FollowUpTaskCreated</t>
  </si>
  <si>
    <t>Direct Mapping to EntityAction column in FollowUp Task  coming from DFM Events data processed by Cornerstone having string values.</t>
  </si>
  <si>
    <t>FollowUpTask</t>
  </si>
  <si>
    <t>Direct Mapping to EntityType column in FollowUp Task  coming from DFM Events data processed by Cornerstone having string values.</t>
  </si>
  <si>
    <t>https://api.support.microsoft.com/v1/cases/119081722000013/tasks/8b25619a-da08-4948-9d3c-d4f576f2bcca</t>
  </si>
  <si>
    <t>Direct Mapping to EntityURI column in FollowUp Task  coming from DFM Events data processed by Cornerstone having string values.</t>
  </si>
  <si>
    <t>Direct Mapping to EventDateTime column in FollowUp Task  coming from DFM Events data processed by Cornerstone having timestamp values.</t>
  </si>
  <si>
    <t>Direct Mapping to EventEnqueuedUTCDateTime column in FollowUp Task  coming from DFM Events data processed by Cornerstone having timestamp values.</t>
  </si>
  <si>
    <t>Direct Mapping to EventType column in FollowUp Task  coming from DFM Events data processed by Cornerstone having string values.</t>
  </si>
  <si>
    <t>8b25619a-da08-4948-9d3c-d4f576f2bcca</t>
  </si>
  <si>
    <t>Direct Mapping to Id column in FollowUp Task  coming from DFM Events data processed by Cornerstone having string values.</t>
  </si>
  <si>
    <t>IsBlocking</t>
  </si>
  <si>
    <t>Direct Mapping to IsBlocking column in FollowUp Task  coming from DFM Events data processed by Cornerstone having boolean values.</t>
  </si>
  <si>
    <t>Derived by applying decode logic on IsEUSchrems column in FollowUpTask table loaded from DFM Events data processed by Cornerstone.
Logic: If  IsEUSchrems =  'eu' THEN TRUE ELSE FALSE END AS IsEUSchrems</t>
  </si>
  <si>
    <t>Direct Mapping to IsM365SR column in FollowUp Task  coming from DFM Events data processed by Cornerstone having boolean values.</t>
  </si>
  <si>
    <t>Derived column in Commercial NRT using AgentId, RoutingContextId and CaseNumber columns in FollowUpTask table coming from DFM Events data processed by Cornerstone. 
Step1- RoutingContextId will have value only for the FollowUpTask Event table where the routing is done.
Step2- As soon as the case is assigned to an AgentId, that case will disapper from the queue which means the RoutingContextId will be null. 
Step3- PreviousRoutingContextId is introduced to retain previous RoutingContextId that the CaseNumber was in.</t>
  </si>
  <si>
    <t>RescheduleCount</t>
  </si>
  <si>
    <t>Direct Mapping to RescheduleCount column in FollowUp Task  coming from DFM Events data processed by Cornerstone having integer values.</t>
  </si>
  <si>
    <t>Direct Mapping to RoutingContextId column in FollowUp Task  coming from DFM Events data processed by Cornerstone having string values.</t>
  </si>
  <si>
    <t>Direct Mapping to CaseNumber column in FollowUp Task  coming from DFM Events data processed by Cornerstone having integer values.</t>
  </si>
  <si>
    <t>Direct Mapping to StartDateTime column in FollowUp Task  coming from DFM Events data processed by Cornerstone having timestamp values.</t>
  </si>
  <si>
    <t>Direct Mapping to State column in FollowUp Task  coming from DFM Events data processed by Cornerstone having string values.</t>
  </si>
  <si>
    <t>Direct Mapping to StateAnnotation column in FollowUp Task  coming from DFM Events data processed by Cornerstone having string values.</t>
  </si>
  <si>
    <t>Direct Mapping to StateLastUpdatedOn column in FollowUp Task  coming from DFM Events data processed by Cornerstone having timestamp values.</t>
  </si>
  <si>
    <t>Direct Mapping to SupportAreaPathId column in FollowUp Task  coming from DFM Events data processed by Cornerstone having string values.</t>
  </si>
  <si>
    <t>[    "Description",    "StartsOn",    "EndsOn",    "AssignedTo",    "IsBlocking",    "State",    "AgentIdLastUpdatedOn",    "AssignedToAssignedCount",    "CreatedBy",    "CreatedOn",    "StateLastUpdatedOn",    "RescheduleCount",    "UpdatedBy",    "UpdatedOn",    "id"  ]</t>
  </si>
  <si>
    <t>Direct Mapping to UpdatedAttributes column in FollowUp Task  coming from DFM Events data processed by Cornerstone having string values.</t>
  </si>
  <si>
    <t>Direct Mapping to UpdatedBy column in FollowUp Task  coming from DFM Events data processed by Cornerstone having string values.</t>
  </si>
  <si>
    <t>Direct Mapping to UpdatedOn column in FollowUp Task  coming from DFM Events data processed by Cornerstone having timestamp values.</t>
  </si>
  <si>
    <t>/mnt/cesbi/shared/dfmevents/commercial_process/FactEmailInteractionDFMEvents</t>
  </si>
  <si>
    <t>FactEmailInteractionDFMEvents</t>
  </si>
  <si>
    <t>EmailDirection</t>
  </si>
  <si>
    <t>Inbound</t>
  </si>
  <si>
    <t>vwFactEmailInteractionDFMEvents</t>
  </si>
  <si>
    <t>Direct Mapping to EmailDirection column in EmailInteraction Task  coming from DFM Events data processed by Cornerstone having string values.</t>
  </si>
  <si>
    <t>EmailInteractionStateSet</t>
  </si>
  <si>
    <t>Direct Mapping to EntityAction column in EmailInteraction Task  coming from DFM Events data processed by Cornerstone having string values.</t>
  </si>
  <si>
    <t>EmailInteraction</t>
  </si>
  <si>
    <t>Direct Mapping to EntityType column in EmailInteraction Task  coming from DFM Events data processed by Cornerstone having string values.</t>
  </si>
  <si>
    <t>https://api.support.microsoft.com/v2/cases/2403130040006108/EmailInteractions/08aee483-40e1-ee11-904d-00224833c206</t>
  </si>
  <si>
    <t>Direct Mapping to EntityURI column in EmailInteraction Task  coming from DFM Events data processed by Cornerstone having string values.</t>
  </si>
  <si>
    <t>Direct Mapping to EventDateTime column in EmailInteraction Task  coming from DFM Events data processed by Cornerstone having timestamp values.</t>
  </si>
  <si>
    <t>Direct Mapping to EventEnqueuedUTCDateTime column in EmailInteraction Task  coming from DFM Events data processed by Cornerstone having timestamp values.</t>
  </si>
  <si>
    <t>Direct Mapping to EventType column in EmailInteraction Task  coming from DFM Events data processed by Cornerstone having string values.</t>
  </si>
  <si>
    <t>08aee483-40e1-ee11-904d-00224833c206</t>
  </si>
  <si>
    <t>Direct Mapping to Id column in EmailInteraction Task  coming from DFM Events data processed by Cornerstone having string values.</t>
  </si>
  <si>
    <t>IsAutomatedEmail</t>
  </si>
  <si>
    <t>Direct Mapping to IsAutomatedEmail column in EmailInteraction Task  coming from DFM Events data processed by Cornerstone having boolean values.</t>
  </si>
  <si>
    <t>Derived by applying decode logic on IsEUSchrems column in EmailInteraction table loaded from DFM Events data processed by Cornerstone.
Logic: If  IsEUSchrems =  'eu' THEN TRUE ELSE FALSE END AS IsEUSchrems</t>
  </si>
  <si>
    <t>Derived by applying decode logic on Subject column in EmailInteraction Table coming from DFM Events data processed by Cornerstone.
Logic: When Subject is like 'css gpt agent%' then True else False.</t>
  </si>
  <si>
    <t>Direct Mapping to IsM365SR column in EmailInteraction Task  coming from DFM Events data processed by Cornerstone having boolean values.</t>
  </si>
  <si>
    <t>Direct Mapping to CaseNumber column in EmailInteraction Task  coming from DFM Events data processed by Cornerstone having integer values.</t>
  </si>
  <si>
    <t>[    "RoutingContextId",    "TransferReason",    "AssignmentPending",    "AssignmentPendingSince",    "UpdatedOn"  ]</t>
  </si>
  <si>
    <t>Direct Mapping to UpdatedAttributes column in EmailInteraction Task  coming from DFM Events data processed by Cornerstone having string values.</t>
  </si>
  <si>
    <t>Direct Mapping to UpdatedOn column in EmailInteraction Task  coming from DFM Events data processed by Cornerstone having timestamp values.</t>
  </si>
  <si>
    <t>CaseIdleDays</t>
  </si>
  <si>
    <t>Double</t>
  </si>
  <si>
    <t>1102.9915, 1103.2995,  878.773</t>
  </si>
  <si>
    <r>
      <t>[decimal](</t>
    </r>
    <r>
      <rPr>
        <sz val="9"/>
        <color rgb="FF007200"/>
        <rFont val="Consolas"/>
        <charset val="1"/>
      </rPr>
      <t>18</t>
    </r>
    <r>
      <rPr>
        <sz val="9"/>
        <color rgb="FF000000"/>
        <rFont val="Consolas"/>
        <charset val="1"/>
      </rPr>
      <t>, </t>
    </r>
    <r>
      <rPr>
        <sz val="9"/>
        <color rgb="FF007200"/>
        <rFont val="Consolas"/>
        <charset val="1"/>
      </rPr>
      <t>4</t>
    </r>
    <r>
      <rPr>
        <sz val="9"/>
        <color rgb="FF000000"/>
        <rFont val="Consolas"/>
        <charset val="1"/>
      </rPr>
      <t>)</t>
    </r>
  </si>
  <si>
    <t>Product Backlog Item 334096: CaseIdleDays in NRT</t>
  </si>
  <si>
    <t>Derived by applying decide login on StateLastUpdatedDateTime and State columns in Cases table and UpdatedDateTime column in EmailInteraction and PhoneInteraction and SRNoteEvents tables coming from DFM Events data processed by Cornerstone.
Logic: CASE WHEN State = 'closed'
		We take minute difference between StateLastUpdatedDateTime and max of UpdatedDateTime value from EmailInteraction or PhoneInteraction or Note table
		 WHEN State = 'open'
		 We take minute difference between CurrentTimestamp and max of UpdatedDateTime value from EmailInteraction or PhoneInteraction or Note table
		 	ELSE NULL 
			END AS CaseIdleDays</t>
  </si>
  <si>
    <t>CBRTag</t>
  </si>
  <si>
    <t>Complex, Non-Complex</t>
  </si>
  <si>
    <t>Product Backlog Item 312463: Add CBRTag to factSR in UDP NRT</t>
  </si>
  <si>
    <t>/mnt/cssbi/cooked/model/commercial_process/DimSupportServiceRequest</t>
  </si>
  <si>
    <t>Direct mapping to CBRTag column in DimSupportServiceRequest table coming from Commercial NextDay Datamart within SA&amp;DP having string values</t>
  </si>
  <si>
    <t>Add the full form of CBR</t>
  </si>
  <si>
    <t>CommunicationIdleDays</t>
  </si>
  <si>
    <t>Product Backlog Item 326287: Onboard CommunicationIdleDays field in UDP NRT database</t>
  </si>
  <si>
    <t>Derived by applying decide login on StateLastUpdatedDateTime and State columns in Cases table and UpdatedDateTime column in EmailInteraction and PhoneInteraction tables coming from DFM Events data processed by Cornerstone.
Logic: CASE WHEN State = 'closed'
		We take minute difference between StateLastUpdatedDateTime and max of UpdatedDateTime value from EmailInteraction or PhoneInteraction table
		 WHEN State = 'open'
		 We take minute difference between CurrentTimestamp and max of UpdatedDateTime value from EmailInteraction or PhoneInteraction table
		 	ELSE NULL 
			END AS CommunicationIdleDays</t>
  </si>
  <si>
    <t>Tech desc is missing</t>
  </si>
  <si>
    <t>IsLifeAndSafetyCustomer </t>
  </si>
  <si>
    <t>True, False,Null</t>
  </si>
  <si>
    <t>Product Backlog Item 314603: Add IsLifeAndSafetyCustomer Flag to UDPCommercial_NRT.vwFactSR</t>
  </si>
  <si>
    <t>Derived by applying decode logic on customerprogramtype column from Cases table coming from DFM source.
Logic:- if customerprogramtype column in ("government" ,"first_responders" ,"critical_infrastructure") then true otherwise false.</t>
  </si>
  <si>
    <t>IsSEDProgram</t>
  </si>
  <si>
    <t>Product Backlog Item 324365: Add "SED" flag from DfM to UDPCommercial_NRT</t>
  </si>
  <si>
    <t>msdfm_program</t>
  </si>
  <si>
    <t>Derived by applying decode logic on msdfm_program column in Cases Table coming from DFM Events data processed by Cornerstone.
Logic: When msdfm_program is like 'SED%' then True else False.</t>
  </si>
  <si>
    <t>/mnt/cesbi/cooked/model/commercial_vNextNRT/FactRaveRequest</t>
  </si>
  <si>
    <t>FactRaveRequest</t>
  </si>
  <si>
    <t>ProductResponsibilityKey</t>
  </si>
  <si>
    <t>Integer</t>
  </si>
  <si>
    <t>1, 2, 3, 5</t>
  </si>
  <si>
    <t>RequestId</t>
  </si>
  <si>
    <t>INT</t>
  </si>
  <si>
    <t>vwFactRaveRequest</t>
  </si>
  <si>
    <t>Interger</t>
  </si>
  <si>
    <t>Product Backlog Item 332957: Logic for Creating and calculating New Dim (Product Responsibility) and tag all facts</t>
  </si>
  <si>
    <t>/mnt/cssbi/cooked/model/commercial_process/DimProductResponsibility</t>
  </si>
  <si>
    <t>Logic in Progress</t>
  </si>
  <si>
    <t>1, 2, 3, 4</t>
  </si>
  <si>
    <t xml:space="preserve"> </t>
  </si>
  <si>
    <t>FY23</t>
  </si>
  <si>
    <t>30-04-2023</t>
  </si>
  <si>
    <t>AzureSubscriptionId</t>
  </si>
  <si>
    <t>76cb77fa-8b17-4eab-9493-b65dace99813,
00000000-3000-0000-0000-000000000000,
9f6cce51-6baf-4de5-a3c4-6f58b85315b9</t>
  </si>
  <si>
    <t>nvarchar(50)</t>
  </si>
  <si>
    <t>Product Backlog Item 260057: Feature request to add AzureSubscriptionID to NRT (UDPCommercial_NRT) vwFactSR - Boards (visualstudio.com)</t>
  </si>
  <si>
    <t>Direct Mapping to AzureSubscriptionId having string values coming from GetPath.Streaming('Cases') EventHub Cornerstone source.</t>
  </si>
  <si>
    <t>16-04-2023</t>
  </si>
  <si>
    <t>Commercial NRT</t>
  </si>
  <si>
    <t>TransferLocation</t>
  </si>
  <si>
    <t>1,2,3</t>
  </si>
  <si>
    <t>Product Backlog Item 261407: Addition of TransferLocation in Commercial DataMart</t>
  </si>
  <si>
    <t>/mnt/udpprodreader/work/commercial/enrichment/WorkHistorySupportRequestDetails</t>
  </si>
  <si>
    <t>Target product of the transfer-out from Rave.</t>
  </si>
  <si>
    <t>Direct Mapping to TransferLocation column containing integer values from Amplify source.</t>
  </si>
  <si>
    <t>Provide Buss Desc</t>
  </si>
  <si>
    <t>Existing entity, so entity description is not provided here</t>
  </si>
  <si>
    <t>InternalTitle</t>
  </si>
  <si>
    <t>Task To AAD {ALPHANUMERICPII}</t>
  </si>
  <si>
    <t>TaskId,EventDateTime</t>
  </si>
  <si>
    <t>nvarchar(4000)</t>
  </si>
  <si>
    <t>vwFactCollaborationTasks</t>
  </si>
  <si>
    <t>Product Backlog Item 261055: To add Internal Title for DFM Collaborations - Boards (visualstudio.com)</t>
  </si>
  <si>
    <t>Title provided by the customer support agent for internal tracking purpose  of the Collaboration Task</t>
  </si>
  <si>
    <t>Direct mapping to InternalTitle column having string values from upstream source (Eventhub)</t>
  </si>
  <si>
    <t>why NVARCHAR(4000) is required?</t>
  </si>
  <si>
    <t>Existing entity, so entity description is not provided here.Max length of the column is 4000 even in ND mart.</t>
  </si>
  <si>
    <t>CallingCountry </t>
  </si>
  <si>
    <t>SupportCountry </t>
  </si>
  <si>
    <t xml:space="preserve">String </t>
  </si>
  <si>
    <t>IN,ES,BE,NG,QA</t>
  </si>
  <si>
    <t>VARCHAR(50)</t>
  </si>
  <si>
    <t>Product Backlog Item 267364: vwFactSR in UDPCommercial_NRT - Add Fields - SLA information</t>
  </si>
  <si>
    <t>/mnt/cesbi/cooked/model/commercial_vNextNRT/SREvents</t>
  </si>
  <si>
    <t>Direct Mapping to SupportCountry having datatype String coming from UDP Commercial NRT</t>
  </si>
  <si>
    <t>CallingTimeZone </t>
  </si>
  <si>
    <t>SupportTimeZone </t>
  </si>
  <si>
    <t>Romance Standard Time, Central Standard Time, GTB Standard Time, SA Pacific Standard Time, India Standard Time</t>
  </si>
  <si>
    <t>Direct Mapping to SupportTimeZone having datatype String coming from UDP Commercial NRT</t>
  </si>
  <si>
    <t>InitialResponseDateTime</t>
  </si>
  <si>
    <t>Timestamp</t>
  </si>
  <si>
    <t>2020-12-30 20:29:23.4592930
2021-01-21 18:32:13.9552500</t>
  </si>
  <si>
    <t>datetime2</t>
  </si>
  <si>
    <t>Product Backlog Item 264563: Add ServiceRequestSkillIdList , ServiceRequestMaxSeverity, IsPartnerServiceRequest and InitialResponseTime to UDP NRT</t>
  </si>
  <si>
    <t>/mnt/cssbi/cooked/model/commercial/DimSupportServiceRequest</t>
  </si>
  <si>
    <t>InitialResponseTime</t>
  </si>
  <si>
    <t xml:space="preserve">Direct Mapping to InitialResponseTime having Timestamp(UTC)values coming from UDP Commercial </t>
  </si>
  <si>
    <t>1,0</t>
  </si>
  <si>
    <t>PRODUCT BACKLOG ITEM 274774:Onboard Program Flags to UDPCommercial NRT</t>
  </si>
  <si>
    <t>Derived attribute based on msdfm_programtype coming  from source (cornerstone). If msdfm_programtype contains Azure ACE then true else false</t>
  </si>
  <si>
    <t>IsBug</t>
  </si>
  <si>
    <t>1,0,Null</t>
  </si>
  <si>
    <t>Product Backlog Item 261432: Can we add EG Related attributes to vwFactSR</t>
  </si>
  <si>
    <t xml:space="preserve">This attribute defines whether there is any bug raised on the SRNumber or not. </t>
  </si>
  <si>
    <t>Dervied by appling case logic on Causetype column coming from source DFM Events:CASE When CasueType='Bug' is 1 else 0.</t>
  </si>
  <si>
    <t>IsBug column name and Buss Desc not adding up
Tech Desc: it is not proper, refer to other desc given by Comm</t>
  </si>
  <si>
    <t>Product Backlog Item 270433: Add IsCEnS flag to Commercial NRT</t>
  </si>
  <si>
    <t>/mnt/cssbi/cooked/CommonModel/commercial/DimEmployee</t>
  </si>
  <si>
    <t>It's Derived Case Statement  (True/False) based on DimEmployee,DimFunctionHierarchy and vw_Common_LOO_ISCEnS_Company</t>
  </si>
  <si>
    <t>Derived IsCEnS based on FactSR EmployeeKey Joining with DimEmployeekey and fetching FunctionHierarchyKey. Similary Fetching EmployeeSiteKey based on that Joining IsCEnS Company and deriving it. 
Logic:-
 CASE
                WHEN lower(CSSDF.ChannelOrgCode)='b20e' Then true
                WHEN CSSDF.FunctionHierarchyKey=-1 or CSSDF.ChannelOrgSummaryName='Unknown' or CSSDF.FunctionHierarchyKey is Null THEN
                    CASE  
				WHEN   MDMC.IsCEnS is not null then Cast(MDMC.IsCEnS as Boolean)
                    Else true
                    END
                WHEN lower(CSSDF.ChannelOrgCode)&lt;&gt;'b20e' Then false
                Else true
                END AS IsCEnS</t>
  </si>
  <si>
    <t>Derived attribute based on msdfm_programtype coming  from source (cornerstone). If msdfm_programtype contains D365 ACE then true else false</t>
  </si>
  <si>
    <t>Derived attribute based on msdfm_programtype coming  from source (cornerstone). If msdfm_programtype contains Identity ACE then true else false</t>
  </si>
  <si>
    <t>Derived attribute based on msdfm_programtype coming  from source (cornerstone). If msdfm_programtype contains M365 ACE then true else false</t>
  </si>
  <si>
    <t>IsPartnerSR</t>
  </si>
  <si>
    <t>1
0</t>
  </si>
  <si>
    <t>IsPartnerServiceRequest</t>
  </si>
  <si>
    <t xml:space="preserve">Direct Mapping to IsPartnerServiceRequest having boolean values coming from UDP Commercial </t>
  </si>
  <si>
    <t>IsStrategicProgram</t>
  </si>
  <si>
    <t>Derived attribute based on msdfm_programtype coming  from source (cornerstone). If msdfm_programtype contains S500 then true else false</t>
  </si>
  <si>
    <t>PartnerTenantId</t>
  </si>
  <si>
    <t>21c12dc7-bb21-fc43-3f69-2048af4cefac
c65fe2c7-105c-aafc-2f8c-3d3acecb2e4a</t>
  </si>
  <si>
    <t>varchar(50)</t>
  </si>
  <si>
    <t>Product Backlog Item 262731: Add Partner Tenant ID and Partner Tenant Name - Commercial NRT</t>
  </si>
  <si>
    <t>CustomerId1, CustomerId2, CustomerId3</t>
  </si>
  <si>
    <t>Derived by applying case logic on CustomerType and CustomerIdSource columns loaded from source DFM Events 
logic:CASE WHEN lower(CustomerType1)='supportpartner' and lower(CustomerIdSource1)&lt;&gt;'unknown' and CustomerIdSource1 is NOT NULL THEN CustomerId1,
           WHEN lower(CustomerType2)='supportpartner' and lower(CustomerIdSource2)&lt;&gt;'unknown' and CustomerIdSource2 is NOT NULL THEN CustomerId2,
           WHEN lower(CustomerType3)='supportpartner' and lower(CustomerIdSource3)&lt;&gt;'unknown' and CustomerIdSource3 is NOT NULL THEN CustomerId3,
           END AS PartnerTenantId</t>
  </si>
  <si>
    <t>Provide Buss Desc
Tech Desc: it is not proper, refer to other desc given by Comm</t>
  </si>
  <si>
    <t>FactRaverequest</t>
  </si>
  <si>
    <t>5112036, 8633316, 3694405, 3950405, 3901806</t>
  </si>
  <si>
    <t>FactRaveRequest PartnerID is joining with DimEmployeeMapping NativeAgentID and Getting PersonnelNumber. Based on DimEmployeeMapping PersonnelNumber Joining with DimEmployee PersonnelNumber and Fetching EmployeeKey</t>
  </si>
  <si>
    <t>It's Derived Case Statement  (True/False) based on DimEmployee,DimFunctionHierarchy and vw_Common_LOO_ISCEnS_Organization</t>
  </si>
  <si>
    <t>Derived IsCEnS based on EmployeeKey Joining with DimEmployeekey and fetching FunctionHierarchyKey. Similary Fetching Organisationid based on that Joining IsCEnS Organisation and deriving it
Logic:- CASE
                WHEN lower(CSSDF.ChannelOrgCode)='b20e' Then true
                WHEN CSSDF.FunctionHierarchyKey=-1 or CSSDF.ChannelOrgSummaryName='Unknown' or CSSDF.FunctionHierarchyKey is Null THEN
                    CASE  
                    WHEN  MDMO.IsCEnS is not null then Cast(MDMO.IsCEnS as Boolean)
                    Else true
                    END
                WHEN lower(CSSDF.ChannelOrgCode)&lt;&gt;'b20e' Then false
                Else true
                END AS IsCEnS</t>
  </si>
  <si>
    <t>ServiceRequestStatus</t>
  </si>
  <si>
    <t>Change the DM datatype to Varchar 100</t>
  </si>
  <si>
    <t>AssignedToAgent,Open,Closed</t>
  </si>
  <si>
    <t>PRODUCT BACKLOG ITEM 286262 : Add ServiceRequestStatus to UDP Commercial NRT</t>
  </si>
  <si>
    <t xml:space="preserve">Direct Mapping to ServiceRequestStatus having string values coming from UDP Commercial </t>
  </si>
  <si>
    <t>SLAEventTime  </t>
  </si>
  <si>
    <t>2020-08-26T09:57:15.530+0000,
2022-09-13T17:09:50.010+0000,
2021-06-03T09:55:36.791+0000</t>
  </si>
  <si>
    <t xml:space="preserve">Direct Mapping to SLAEventTime having Timestamp(UTC)values coming from UDP Commercial </t>
  </si>
  <si>
    <t>SLAExpiresDateTime</t>
  </si>
  <si>
    <t>DateTime</t>
  </si>
  <si>
    <t>Product Backlog Item 269897: Fields to add to UDP NRT</t>
  </si>
  <si>
    <t>Direct Mapping to StartDateTime having Timestamp(UTC)values coming from Cornerstone DFM Events</t>
  </si>
  <si>
    <t>SLAExpiresTime  </t>
  </si>
  <si>
    <t>2020-08-26T13:47:14.000+0000,
 2022-09-14T10:00:00.000+0000, 
2021-06-03T13:54:31.000+0000</t>
  </si>
  <si>
    <t xml:space="preserve">Direct Mapping to SLAExpiresTime having Timestamp(UTC)values coming from UDP Commercial </t>
  </si>
  <si>
    <t>SLAStartDateTime  </t>
  </si>
  <si>
    <t>2020-06-03T06:22:27.000+0000,
2020-08-26T09:47:14.000+0000,
2022-09-14T06:00:00.000+0000</t>
  </si>
  <si>
    <t xml:space="preserve">Direct Mapping to SLAStartDateTime having Timestamp(UTC)values coming from UDP Commercial </t>
  </si>
  <si>
    <t>SRMaxSeverity</t>
  </si>
  <si>
    <t>1
2</t>
  </si>
  <si>
    <t>Derived in UDP using the Severity column from the source (Cornerstone DfM Events). Logic for SRMaxSeverity: max(Severity) Group By SRNumber.</t>
  </si>
  <si>
    <t>0,262144,327680,393216,458752</t>
  </si>
  <si>
    <t>varchar(100)</t>
  </si>
  <si>
    <t>ServiceRequestSkillIdList</t>
  </si>
  <si>
    <t xml:space="preserve">Direct Mapping to ServiceRequestSkillIdList having string values coming from UDP Commercial </t>
  </si>
  <si>
    <t>/mnt/cssbi/cooked/model/commercial/BridgeSRTpid</t>
  </si>
  <si>
    <t>BridgeSRTpid</t>
  </si>
  <si>
    <t>2207110040008850 , 2207260030000967</t>
  </si>
  <si>
    <t>varchar(25)</t>
  </si>
  <si>
    <t>vwBridgeSRTpid</t>
  </si>
  <si>
    <t>TicketNumber to Identify the case</t>
  </si>
  <si>
    <t>Direct Mapping to TicketNumber of datatype string coming from FactIncident/WorkHistorySupportRequestDetails(Dynamics/Rave)</t>
  </si>
  <si>
    <t>Entity that contains all the ContractTpid,TenantTpid and AzureSubscriptionTpid values corresponding to respective TicketNumber</t>
  </si>
  <si>
    <t>ContractTpid</t>
  </si>
  <si>
    <t>5305125 ,642235</t>
  </si>
  <si>
    <t>Tpid value for Contract</t>
  </si>
  <si>
    <t>Direct Mapping to attribute MSSalesTpid of datatype Int coming from DimContract.Join Contractkey from DimContract and Contractkey from FactIncident/WorkHistorySupportRequestDetails(Dynamics/Rave) and generate MSSalesTPID(renamed as ContractTpid)</t>
  </si>
  <si>
    <t>TenantTpid</t>
  </si>
  <si>
    <t>100094384 , 10013640</t>
  </si>
  <si>
    <t>Tpid Value for Tenant</t>
  </si>
  <si>
    <t>Direct Mapping to attribute TopParentId of datatype string coming from DimTenant.Join TenantKey from DimTenant and TenantKey from FactIncident/WorkHistorySupportRequestDetails(Dynamics/Rave)  and generate TopParentId(renamed as TenantTpid)</t>
  </si>
  <si>
    <t>SubscriptionTpid</t>
  </si>
  <si>
    <t>109584690 , 108535173</t>
  </si>
  <si>
    <t>Tpid value for AzureSubscription</t>
  </si>
  <si>
    <t>Direct Mapping to attribute Tpid of datatype INT coming from Source(P360).Join AzureSubscriptionkey from SubscriptionSnapshotV2 and AzureSubscriptionId from DimIncidentDetail /WorkHistorySupportRequestDetails(Dynamics/Rave) and generate Tpid(renamed as SubscriptionTpid)</t>
  </si>
  <si>
    <t>PrimaryTpid</t>
  </si>
  <si>
    <t>100094384 , 642235</t>
  </si>
  <si>
    <t>PrimaryTpid for Corresponding SRNumber</t>
  </si>
  <si>
    <t>Derived attribute of datatype INT based on MSSalesTpid,TopParentId,Tpid coming from Source.
if MSSalesTpid is not null THEN MSSalesTpid elif TopParentId is not NULL THEN TopParentId elif Tpid is not NULL THEN Tpid else NULL.</t>
  </si>
  <si>
    <t>/mnt/cesbi/raw_vNextNRT/Cases</t>
  </si>
  <si>
    <t>Cases</t>
  </si>
  <si>
    <t>Enterprise, EnterpriseSharePoint, EnterpriseCloudIdentity, Concierge</t>
  </si>
  <si>
    <t>Product Backlog Item 288600: Analyze and Onboard NRT attributes in NRT fashion</t>
  </si>
  <si>
    <t>From EventHub</t>
  </si>
  <si>
    <t>Direct mapping of SupportAreaName of datatype String denoting Support Area Name of Case coming from DFM Events data processed by Cornerstone</t>
  </si>
  <si>
    <t>HasCopilot</t>
  </si>
  <si>
    <t>false
true
null</t>
  </si>
  <si>
    <t>Direct mapping of HasCopilot of datatype String denoting Copilot stateof Case coming from DFM Events data processed by Cornerstone</t>
  </si>
  <si>
    <t>TaggedProductName</t>
  </si>
  <si>
    <t>CloudIdentity, Commerce, SecurityCompliance, Sharepoint</t>
  </si>
  <si>
    <t xml:space="preserve">TName </t>
  </si>
  <si>
    <t>Direct mapping of TName of datatype String denoting Tagged Product Name of Case coming from DFM Events data processed by Cornerstone</t>
  </si>
  <si>
    <t>ProgramId</t>
  </si>
  <si>
    <t xml:space="preserve">5c44c5ec-5fd4-4e45-ab0d-dd9156d1bde9,
c5530de4-377b-4b2c-8c78-4887f4149769,
5c44c5ec-5fd4-4e45-ab0d-dd9156d1bde9,
c07c1e49-edda-4e1f-a01c-9cf613c17041
</t>
  </si>
  <si>
    <t>Direct mapping of ProgramId of datatype String denoting Program Id of Case coming from DFM Events data processed by Cornerstone</t>
  </si>
  <si>
    <t>8877e6bf-87bf-4cbc-9df5-930749e96b21,
6708a053-0747-433d-b2cf-f137ae9007a3,
ed2ad05e-6d86-40c0-8132-1a34bca31a1e</t>
  </si>
  <si>
    <t>Direct mapping of PartnerTenantId of datatype String denoting Partner Tenant Id of Case coming from DFM Events data processed by Cornerstone</t>
  </si>
  <si>
    <t>Theme</t>
  </si>
  <si>
    <t>Commerce - Manage bills, payments, subscriptions and licenses,
Teams - Download, Setup and Use Microsoft Teams,
Exchange - Setup and manage mailbox, exchange online,
Azure and Windows</t>
  </si>
  <si>
    <t>Direct mapping of Theme of datatype String denoting Theme of Case coming from DFM Events data processed by Cornerstone</t>
  </si>
  <si>
    <t>TimezoneOffsetInMinutes</t>
  </si>
  <si>
    <t>-330, -120, -540</t>
  </si>
  <si>
    <t>Direct mapping of TimezoneOffsetInMinutesof datatype String denoting Timezone Offset In Minutes of Case coming from DFM Events data processed by Cornerstone</t>
  </si>
  <si>
    <t>EntitlementId</t>
  </si>
  <si>
    <t>U291cmNlOkZyZWUsRnJlZUlkOjAwMDAwMDAwLTAwMDAtMDAwMC0wMDAwLTAwMDAwMDAwMDA1Myw</t>
  </si>
  <si>
    <t>Direct mapping of EntitlementId of datatype String denoting Entitlement Id of Case coming from DFM Events data processed by Cornerstone</t>
  </si>
  <si>
    <t>RedemptionId</t>
  </si>
  <si>
    <t>e49e1d27-0f56-4466-8a8e-1a313aee5af9
a2593777-8674-4b73-9a66-8ca819402e52
1e73dc4a-8691-41a5-a0cc-56ee57151c6c</t>
  </si>
  <si>
    <t>Direct mapping of RedemptionId of datatype String denoting Redemption Id of Case coming from DFM Events data processed by Cornerstone</t>
  </si>
  <si>
    <t>Sku</t>
  </si>
  <si>
    <t>01-PRO-BPPID-01
UESHRSZV7TWD-15
AZURESTD-01</t>
  </si>
  <si>
    <t>Direct mapping of Sku of datatype String for Case events coming from DFM Events data processed by Cornerstone</t>
  </si>
  <si>
    <t xml:space="preserve">RegionalControlledOffering,
</t>
  </si>
  <si>
    <t>Direct mapping of RestrictedAccessProgramName of datatype String denoting Restricted Access Program Name of Case coming from DFM Events data processed by Cornerstone</t>
  </si>
  <si>
    <t>CSSCSD,S500CALC,AZUREACE,D365ACE,M365ACE</t>
  </si>
  <si>
    <t>Direct mapping of ProgramTypeof datatype String denoting Program Type of Case coming from DFM Events data processed by Cornerstone</t>
  </si>
  <si>
    <t>/mnt/cssbi/cooked/model/commercial/DimServiceOfferingMaster</t>
  </si>
  <si>
    <t>DimServiceOfferingMaster</t>
  </si>
  <si>
    <t>IsSfMC</t>
  </si>
  <si>
    <t>true 
false
null</t>
  </si>
  <si>
    <t>ServiceOfferingMasterKey</t>
  </si>
  <si>
    <t>vwDimServiceOfferingMaster</t>
  </si>
  <si>
    <t>Product Backlog Item 275305: Rename IsSMC to IsSfMC in Commercial DataMarts and Cube</t>
  </si>
  <si>
    <t>/mnt/udpuatreader/raw/Detego-MDM/viw_Common_MAS_ServiceOffering_Master</t>
  </si>
  <si>
    <t>IsSMC</t>
  </si>
  <si>
    <t>Derived from viw_Common_MAS_ServiceOffering_Master entity using IsSMC column coming  from upstream source (MDM)
Logic:
CASE WHEN lOWER(CMCOHL.IsSMC)='yes' THEN True
     WHEN lOWER(CMCOHL.IsSMC)='no' THEN False
     ELSE CAST(CMCOHL.IsSMC AS BOOLEAN) 
     END as IsSfMC</t>
  </si>
  <si>
    <t xml:space="preserve">Derived by applying case logic on CustomerType and CustomerIdSource columns loaded from source DFM Events 
logic:CASE WHEN lower(CustomerType1)='enterprise' and lower(CustomerIdSource1)&lt;&gt;'unknown' and CustomerIdSource1 is NOT NULL THEN CustomerId1,
           WHEN lower(CustomerType2)='enterprise' and lower(CustomerIdSource2)&lt;&gt;'unknown' and CustomerIdSource2 is NOT NULL THEN CustomerId2,
           WHEN lower(CustomerType3)='enterprise' and lower(CustomerIdSource3)&lt;&gt;'unknown' and CustomerIdSource3 is NOT NULL THEN CustomerId3,
           END AS TenantId
</t>
  </si>
  <si>
    <t>Provide Buss Desc 
Tech Desc: it is not proper, refer to other desc given by Comm</t>
  </si>
  <si>
    <t>SREvents</t>
  </si>
  <si>
    <t>null
false
true</t>
  </si>
  <si>
    <t>vwSREvents</t>
  </si>
  <si>
    <t>Product Backlog Item 290635: DataModel and Validations - NRT attributes in NRT fashion</t>
  </si>
  <si>
    <t>Direct Mapping to HasCopilot having boolean values coming from Cases Table from DFM Source.</t>
  </si>
  <si>
    <t xml:space="preserve">Paraphrase the GetPah.Streaming part. Addthe source name, stream name/entity name </t>
  </si>
  <si>
    <t>InitialRoutingEngine</t>
  </si>
  <si>
    <t>MSaaSVdm</t>
  </si>
  <si>
    <t>Product Backlog Item 299220: Onboard InitialRoutingEngine to NRT SREvents</t>
  </si>
  <si>
    <t>Direct Mapping to InitialRoutingEngine having string values coming from Cases Table from DFM Source.</t>
  </si>
  <si>
    <t>ae52f920-bd98-4cc0-b94c-663ad482b9d6
6bbd2255-f0cd-479c-ae26-98b185ed86d5
d5cf2436-2b1a-4c0e-b62b-a4c844d46878
a27ac673-9a4c-446c-bd28-280c0bf7cf71</t>
  </si>
  <si>
    <t>VARCHAR(150)</t>
  </si>
  <si>
    <t>Direct Mapping to PartnerTenantIdhaving string values coming from Cases Table from DFM Source.</t>
  </si>
  <si>
    <t>5c44c5ec-5fd4-4e45-ab0d-dd9156d1bde9
c5530de4-377b-4b2c-8c78-4887f4149769
c07c1e49-edda-4e1f-a01c-9cf613c17041</t>
  </si>
  <si>
    <t>Direct Mapping to ProgramIdhaving string values coming from Cases Table from DFM Source.</t>
  </si>
  <si>
    <t>CSSCSD,S500CALC,IDENTITYACE,M365ACE,D365ACE
IDENTITYACE
CSSCSD,S500CALC,M365ACE,D365ACE
CSSCSD,S500CALC,IDENTITYACE,M365ACE</t>
  </si>
  <si>
    <t>Direct Mapping to ProgramType having string values coming from Cases Table from DFM Source.</t>
  </si>
  <si>
    <t>AzureGovernment
USNational
DynamicsGovernment
RegionalControlledOffering</t>
  </si>
  <si>
    <t>Direct Mapping to RestrictedAccessProgramName having string values coming from Cases Table from DFM Source.</t>
  </si>
  <si>
    <t>null
EnterpriseCloudPC
ProactiveOutreachSurplus
EnterpriseOutlook
EnterpriseExchange</t>
  </si>
  <si>
    <t>Direct Mapping to SupportAreaName having string values coming from Cases Table from DFM Source.</t>
  </si>
  <si>
    <t>TaggedProduct</t>
  </si>
  <si>
    <t>OutlookDesktopAndMobile, SharePoint, Mdatp</t>
  </si>
  <si>
    <t>Direct Mapping to TaggedProduct having string values coming from Cases Table from DFM Source.</t>
  </si>
  <si>
    <t>ThemeName</t>
  </si>
  <si>
    <t>Setup and use Microsoft Graph
Exchange - unable to connect, sync with exchange
Prevent user accounts from getting compromised
Setup and use Stream</t>
  </si>
  <si>
    <t>VARCHAR(200)</t>
  </si>
  <si>
    <t>Direct Mapping to Themehaving string values coming from Cases Table from DFM Source.</t>
  </si>
  <si>
    <t>integer</t>
  </si>
  <si>
    <t>300
-540
-570
-300</t>
  </si>
  <si>
    <t>Direct Mapping to TimezoneOffsetInMinutes having integer values coming from Cases Table from DFM Source.</t>
  </si>
  <si>
    <t>Local language support requested, MisrouteEntitlement</t>
  </si>
  <si>
    <t>Product Backlog Item 289611: Add LatestTransferReason to UDP NRT</t>
  </si>
  <si>
    <t xml:space="preserve">CaseTransferReason </t>
  </si>
  <si>
    <t>Direct Mapping to CaseTransferReason having string values coming from Cases Table from DFM Source.</t>
  </si>
  <si>
    <t>Commercial</t>
  </si>
  <si>
    <t>/mnt/cssbi/cooked/model/commercial/RecommenderFeedBackwithBackfill2</t>
  </si>
  <si>
    <t>RecommenderFeedBackwithBackfill2</t>
  </si>
  <si>
    <t>ServiceRequestNumber,RequestId</t>
  </si>
  <si>
    <t>DimDataSource</t>
  </si>
  <si>
    <t>UDPCommercial</t>
  </si>
  <si>
    <t>vwFactRecommenderFeedback</t>
  </si>
  <si>
    <t>Product Backlog Item 290652: Ingest and integrate DfM Recommender data for M365 cases</t>
  </si>
  <si>
    <t>Identify the datasource of ServiceRequest for which the recommendation is provided</t>
  </si>
  <si>
    <t>Hardcoded as 9 for Data coming from Amplify Rave endpoint. Hardcoded as 203 for data coming from Amplify DFM endpoint.</t>
  </si>
  <si>
    <t>/mnt/cssbi/cooked/model/commercial/Recommender_RecommendationsHistory</t>
  </si>
  <si>
    <t>Recommender_RecommendationsHistory</t>
  </si>
  <si>
    <t>vwFactRecommenderHistoryML</t>
  </si>
  <si>
    <t>15/10/2023</t>
  </si>
  <si>
    <t>/mnt/cesbi/raw_vNextNRT/M365ExtendedAttributesEvents</t>
  </si>
  <si>
    <t>M365ExtendedAttributesEvents</t>
  </si>
  <si>
    <t>AimId</t>
  </si>
  <si>
    <t>Can we chnage the entity name to FactM365ExtendedAttributesEvents?</t>
  </si>
  <si>
    <t>5446b8f7-cf93-4e10-a27f-9db26b8296bf , ace1135a-4864-405b-8ef3-b69c58b1d9f2</t>
  </si>
  <si>
    <t>Product Backlog Item 252248: Onboard remaining Part C data from DFM MW cases into Datamart for use - Boards (visualstudio.com)</t>
  </si>
  <si>
    <t>Alchemy identifier used for rules troubleshooting</t>
  </si>
  <si>
    <t>Direct Mapping to AimId having string values coming from Cases Table from DFM Source.</t>
  </si>
  <si>
    <t>Its Event related Data..Not a Fact or Dimension related table...So we cant go with Dim/Fact names.</t>
  </si>
  <si>
    <t>HasCRM</t>
  </si>
  <si>
    <t>does customer have dynamics crm</t>
  </si>
  <si>
    <t>Direct Mapping to HasCRM having string values coming from Cases Table from DFM Source.</t>
  </si>
  <si>
    <t>OS</t>
  </si>
  <si>
    <t>OSName</t>
  </si>
  <si>
    <t>Windows,Mac</t>
  </si>
  <si>
    <t>Os submitted ticket from</t>
  </si>
  <si>
    <t>Direct Mapping to OS having string values coming from Cases Table from DFM Source.</t>
  </si>
  <si>
    <t>IsNonurgent</t>
  </si>
  <si>
    <t>IsNonUrgent</t>
  </si>
  <si>
    <t>If urgent or not</t>
  </si>
  <si>
    <t>Direct Mapping to IsNonurgent having string values coming from Cases Table from DFM Source.</t>
  </si>
  <si>
    <t>tele_consent</t>
  </si>
  <si>
    <t>IsTeleConsent</t>
  </si>
  <si>
    <t>0,1</t>
  </si>
  <si>
    <t>Consent to Record calls</t>
  </si>
  <si>
    <t>Direct Mapping to tele_consent having string values coming from Cases Table from DFM Source.</t>
  </si>
  <si>
    <t>CustomerTenantDataBoundary</t>
  </si>
  <si>
    <t>EU,None</t>
  </si>
  <si>
    <t>is EU/Multigeo data boundary situation</t>
  </si>
  <si>
    <t>Direct Mapping to CustomerTenantDataBoundary having string values coming from Cases Table from DFM Source.</t>
  </si>
  <si>
    <t>Browser</t>
  </si>
  <si>
    <t>BrowserName</t>
  </si>
  <si>
    <t>Edg/,Firfox,Chrome</t>
  </si>
  <si>
    <t>Browser Information</t>
  </si>
  <si>
    <t>Direct Mapping to Browser having string values coming from Cases Table from DFM Source.</t>
  </si>
  <si>
    <t>SMC</t>
  </si>
  <si>
    <t>is a support mission critical customer, used for routing</t>
  </si>
  <si>
    <t>Direct Mapping to SMC having string values coming from Cases Table from DFM Source.</t>
  </si>
  <si>
    <t>Mobile - Connect and configure mobile devices , Intune - Download, Setup and Use Intune</t>
  </si>
  <si>
    <t>Theme name decided by Amplify engin</t>
  </si>
  <si>
    <t>Direct Mapping to Theme having string values coming from Cases Table from DFM Source.</t>
  </si>
  <si>
    <t>AppName</t>
  </si>
  <si>
    <t>DeviceMgmt,M365AdminPortal</t>
  </si>
  <si>
    <t>Application that updated the case</t>
  </si>
  <si>
    <t>Direct Mapping to AppName having string values coming from Cases Table from DFM Source.</t>
  </si>
  <si>
    <t>AimQueue</t>
  </si>
  <si>
    <t>"1"</t>
  </si>
  <si>
    <t>Alchemy queue used for rules troubleshooting</t>
  </si>
  <si>
    <t>Direct Mapping to AimQueue having string values coming from Cases Table from DFM Source.</t>
  </si>
  <si>
    <t>"-600","-540"</t>
  </si>
  <si>
    <t>Customer TimeZoneOffset</t>
  </si>
  <si>
    <t>Direct Mapping to TimezoneOffsetInMinutes having string values coming from Cases Table from DFM Source.</t>
  </si>
  <si>
    <t>AimIssueC</t>
  </si>
  <si>
    <r>
      <t>DecimalType(</t>
    </r>
    <r>
      <rPr>
        <sz val="9"/>
        <color rgb="FF007200"/>
        <rFont val="Consolas"/>
        <family val="3"/>
      </rPr>
      <t>18</t>
    </r>
    <r>
      <rPr>
        <sz val="9"/>
        <color rgb="FF000000"/>
        <rFont val="Consolas"/>
        <family val="3"/>
      </rPr>
      <t>,</t>
    </r>
    <r>
      <rPr>
        <sz val="9"/>
        <color rgb="FF007200"/>
        <rFont val="Consolas"/>
        <family val="3"/>
      </rPr>
      <t>15</t>
    </r>
    <r>
      <rPr>
        <sz val="9"/>
        <color rgb="FF000000"/>
        <rFont val="Consolas"/>
        <family val="3"/>
      </rPr>
      <t>)</t>
    </r>
  </si>
  <si>
    <t>0.4855934, 0.831248045</t>
  </si>
  <si>
    <t>Alchemy issue context used for rules troubleshotting</t>
  </si>
  <si>
    <t>Direct Mapping to AimIssueC having string values coming from Cases Table from DFM Source.</t>
  </si>
  <si>
    <t>HasPowerBi</t>
  </si>
  <si>
    <t>Does Customer have PowerBI</t>
  </si>
  <si>
    <t>Direct Mapping to HasPowerBi having string values coming from Cases Table from DFM Source.</t>
  </si>
  <si>
    <t>PreferredLcid</t>
  </si>
  <si>
    <t>PreferredLCID</t>
  </si>
  <si>
    <t>1033, 1049</t>
  </si>
  <si>
    <t>customer preferred langauge for support</t>
  </si>
  <si>
    <t>Direct Mapping to PreferredLcid having string values coming from Cases Table from DFM Source.</t>
  </si>
  <si>
    <t>AimIssues</t>
  </si>
  <si>
    <t>AimIssueId</t>
  </si>
  <si>
    <t>9000321 , 9002548</t>
  </si>
  <si>
    <t>Alchemy issue Id used for rules troubleshooting</t>
  </si>
  <si>
    <t>Direct Mapping to AimIssues having string values coming from Cases Table from DFM Source.</t>
  </si>
  <si>
    <t>HasM365EDUTiB</t>
  </si>
  <si>
    <t>Educational tenant information boundary situation</t>
  </si>
  <si>
    <t>Direct Mapping to HasM365EDUTiB having string values coming from Cases Table from DFM Source.</t>
  </si>
  <si>
    <t>RuleID</t>
  </si>
  <si>
    <t>RuleId</t>
  </si>
  <si>
    <t>4916 , 945</t>
  </si>
  <si>
    <t>routing rule id</t>
  </si>
  <si>
    <t>Direct Mapping to RuleID having string values coming from Cases Table from DFM Source.</t>
  </si>
  <si>
    <t>HasBCS</t>
  </si>
  <si>
    <t>Is there a business connectivity service running</t>
  </si>
  <si>
    <t>Direct Mapping to HasBCS having string values coming from Cases Table from DFM Source.</t>
  </si>
  <si>
    <t>IsAAD</t>
  </si>
  <si>
    <t>Is tenant syncing with AAD</t>
  </si>
  <si>
    <t>Direct Mapping to IsAAD having string values coming from Cases Table from DFM Source.</t>
  </si>
  <si>
    <t>HasEDU</t>
  </si>
  <si>
    <t>Has Educational licensing</t>
  </si>
  <si>
    <t>Direct Mapping to HasEDU having string values coming from Cases Table from DFM Source.</t>
  </si>
  <si>
    <t>AimIssueName</t>
  </si>
  <si>
    <t>"Intune - Base","Setup and use ADFS (Catch-All)"</t>
  </si>
  <si>
    <t>Alchemy issue name used for rules troubleshooting</t>
  </si>
  <si>
    <t>Direct Mapping to AimIssueName having string values coming from Cases Table from DFM Source.</t>
  </si>
  <si>
    <t>isProDirectTenant</t>
  </si>
  <si>
    <t>IsProDirectTenant</t>
  </si>
  <si>
    <t>Is this a ProDirect Tenant</t>
  </si>
  <si>
    <t>Direct Mapping to isProDirectTenant having string values coming from Cases Table from DFM Source.</t>
  </si>
  <si>
    <t>HasMdbSku</t>
  </si>
  <si>
    <t>does customer tenant have Microsoft defender for Business SKU</t>
  </si>
  <si>
    <t>Direct Mapping to HasMdbSku having string values coming from Cases Table from DFM Source.</t>
  </si>
  <si>
    <t>TenantLicenseCount</t>
  </si>
  <si>
    <t>4172 , 2905</t>
  </si>
  <si>
    <t>count of tenant licenses</t>
  </si>
  <si>
    <t>Direct Mapping to TenantLicenseCount having string values coming from Cases Table from DFM Source.</t>
  </si>
  <si>
    <t>IsTrial</t>
  </si>
  <si>
    <t>Is it a trial license </t>
  </si>
  <si>
    <t>Direct Mapping to IsTrial having string values coming from Cases Table from DFM Source.</t>
  </si>
  <si>
    <t>IsGov</t>
  </si>
  <si>
    <t>Is tenant for Gov customer</t>
  </si>
  <si>
    <t>Direct Mapping to IsGov having string values coming from Cases Table from DFM Source.</t>
  </si>
  <si>
    <t>IsConciergeTenant</t>
  </si>
  <si>
    <t>Is tenant concierge</t>
  </si>
  <si>
    <t>Direct Mapping to IsConciergeTenant having string values coming from Cases Table from DFM Source.</t>
  </si>
  <si>
    <t>CompanyName</t>
  </si>
  <si>
    <r>
      <t>"Fortescue Metals Group"</t>
    </r>
    <r>
      <rPr>
        <sz val="11"/>
        <color rgb="FF000000"/>
        <rFont val="Consolas"/>
        <family val="3"/>
      </rPr>
      <t>,"Jiangsu Atom Bioscience and Pharmaceutical Co. Ltd."</t>
    </r>
  </si>
  <si>
    <t>Company name for customer</t>
  </si>
  <si>
    <t>Direct Mapping to CompanyName having string values coming from Cases Table from DFM Source.</t>
  </si>
  <si>
    <t>CustomerCompanyType</t>
  </si>
  <si>
    <t>CompanyTenant</t>
  </si>
  <si>
    <t>Company Type</t>
  </si>
  <si>
    <t>Direct Mapping to CustomerCompanyType having string values coming from Cases Table from DFM Source.</t>
  </si>
  <si>
    <t>TenantCountryCode</t>
  </si>
  <si>
    <t>BH , KR</t>
  </si>
  <si>
    <t>ISO-2 country code for tenant, used in routing rules</t>
  </si>
  <si>
    <t>Direct Mapping to TenantCountryCode having string values coming from Cases Table from DFM Source.</t>
  </si>
  <si>
    <t>UserObjectId</t>
  </si>
  <si>
    <r>
      <t>"b64449d9-1e74-437b-9ed8-98b0d11d7b67"</t>
    </r>
    <r>
      <rPr>
        <sz val="11"/>
        <color rgb="FF000000"/>
        <rFont val="Consolas"/>
        <family val="3"/>
      </rPr>
      <t>,"672411c0-02e1-4ed5-b96f-2dfca5b17086"</t>
    </r>
  </si>
  <si>
    <t>Userid key within the M365 system</t>
  </si>
  <si>
    <t>Direct Mapping to UserObjectId having string values coming from Cases Table from DFM Source.</t>
  </si>
  <si>
    <t>GEO</t>
  </si>
  <si>
    <t>GeoCode</t>
  </si>
  <si>
    <t>"sea","ind"</t>
  </si>
  <si>
    <t>customer geo used in routing rule determination</t>
  </si>
  <si>
    <t>Direct Mapping to GEO having string values coming from Cases Table from DFM Source.</t>
  </si>
  <si>
    <t>SID</t>
  </si>
  <si>
    <t>"154c7cae-c682-4624-b2c3-206e9afd0b1c","db3a1f97-4bfb-465a-ae07-1c519ecccb99"</t>
  </si>
  <si>
    <t>System identifier that is used as a part of routing rules.</t>
  </si>
  <si>
    <t>Direct Mapping to SID having string values coming from Cases Table from DFM Source.</t>
  </si>
  <si>
    <t>TScope</t>
  </si>
  <si>
    <t>Theme scope based on Amplify rules</t>
  </si>
  <si>
    <t>Direct Mapping to TScope having string values coming from Cases Table from DFM Source.</t>
  </si>
  <si>
    <t>DistinctId</t>
  </si>
  <si>
    <r>
      <t>"8217c876-6ccc-4461-8775-ec92ff23620a"</t>
    </r>
    <r>
      <rPr>
        <sz val="11"/>
        <color rgb="FF000000"/>
        <rFont val="Consolas"/>
        <family val="3"/>
      </rPr>
      <t>,"af7025b0-33a4-469e-b4e4-364f78ae91d4"</t>
    </r>
  </si>
  <si>
    <t>Internal Object id within M365</t>
  </si>
  <si>
    <t>Direct Mapping to DistinctId having string values coming from Cases Table from DFM Source.</t>
  </si>
  <si>
    <t>ReopenReason</t>
  </si>
  <si>
    <t>""</t>
  </si>
  <si>
    <t>Direct Mapping to ReopenReason having string values coming from Cases Table from DFM Source.</t>
  </si>
  <si>
    <t>Modality</t>
  </si>
  <si>
    <t>"1","2"</t>
  </si>
  <si>
    <t>Customer Contact Modality</t>
  </si>
  <si>
    <t>Direct Mapping to Modality having string values coming from Cases Table from DFM Source.</t>
  </si>
  <si>
    <t>UserLcid</t>
  </si>
  <si>
    <t>UserLCID</t>
  </si>
  <si>
    <t>"1033","1041"</t>
  </si>
  <si>
    <t>User Language Preference</t>
  </si>
  <si>
    <t>Direct Mapping to UserLcid having string values coming from Cases Table from DFM Source.</t>
  </si>
  <si>
    <t>"CXEduEnterprise","Concierge"</t>
  </si>
  <si>
    <t>Support Area Name based on Theme and Amplify Rule Set</t>
  </si>
  <si>
    <t>SubscriptionType</t>
  </si>
  <si>
    <t>License type</t>
  </si>
  <si>
    <t>Direct Mapping to SubscriptionType having string values coming from Cases Table from DFM Source.</t>
  </si>
  <si>
    <t>Source</t>
  </si>
  <si>
    <t>SourceName</t>
  </si>
  <si>
    <t>"SupportCentral","Rave"</t>
  </si>
  <si>
    <t>ticket creation source</t>
  </si>
  <si>
    <t>Direct Mapping to Source having string values coming from Cases Table from DFM Source.</t>
  </si>
  <si>
    <t>16/10/2023</t>
  </si>
  <si>
    <r>
      <t>"c5530de4-377b-4b2c-8c78-4887f4149769"</t>
    </r>
    <r>
      <rPr>
        <sz val="11"/>
        <color rgb="FF000000"/>
        <rFont val="Consolas"/>
        <family val="3"/>
      </rPr>
      <t>,"c07c1e49-edda-4e1f-a01c-9cf613c17041"</t>
    </r>
  </si>
  <si>
    <t>program id within amplify to help separate css, engineering, vendors, etc. usually a guid also used in routing rules</t>
  </si>
  <si>
    <t>Direct Mapping to ProgramId having string values coming from Cases Table from DFM Source.</t>
  </si>
  <si>
    <t>TName</t>
  </si>
  <si>
    <t>"Teams","Commerce"</t>
  </si>
  <si>
    <t>Product Name based on Theme</t>
  </si>
  <si>
    <t>Direct Mapping to TName having string values coming from Cases Table from DFM Source.</t>
  </si>
  <si>
    <t>SAPMasterKey</t>
  </si>
  <si>
    <t>332363, 207062, 272305, 241773, 336561</t>
  </si>
  <si>
    <t>Product Backlog Item 293116: Add SAPMasterKey mapping in all Commercial Fact tables - NRT - Boards (visualstudio.com)</t>
  </si>
  <si>
    <t>/mnt/cssbi/cooked/model/common/DimSupportAreaPathMaster</t>
  </si>
  <si>
    <t>Direct Mapping to SAPMasterKey of Int Values coming from DimSupportAreaPathMaster table from MSaaS API source.</t>
  </si>
  <si>
    <t>29/10/2023</t>
  </si>
  <si>
    <t>-1  , 4795 , 336  ,4699</t>
  </si>
  <si>
    <t>Product Backlog Item 294417: Add Columns to vwFactCollaborationTasks in UDP Commercial NRT</t>
  </si>
  <si>
    <t>This is a reference to DimPlanningCategory table to get more details of Planning Category. It is populated on the basis of rules coming from MDM (Master Data Management).</t>
  </si>
  <si>
    <t xml:space="preserve">108213 , 108212 , 108137 </t>
  </si>
  <si>
    <t xml:space="preserve">RoutingContextId </t>
  </si>
  <si>
    <t>This is reference key to the DimQueue to get more detail about Queue. This key is populated by joining the RoutingContextId from  CollaborationTask table from NRT Event source with RoutingContextId in the DimQueue.</t>
  </si>
  <si>
    <t>N.A</t>
  </si>
  <si>
    <t xml:space="preserve">Technology </t>
  </si>
  <si>
    <t>Yammer , Visio , Consumer Authorized Service Provider</t>
  </si>
  <si>
    <t>Derived by applying decode logic on ProductFamily and ProductName column loaded from ND entity DimSupportAreaPath  , It is populated on the basis of rules coming from MDM (Master Data Management). Below is subset of case-when statements from complete logic
 Logic: CASE WHEN LOWER(ProductFamily) = 'azure' AND LOWER(ProductName) = 'microsoft intune' THEN 'Intune' WHEN LOWER(ProductFamily) = 'skype' AND LOWER(ProductName) = 'skype for business' THEN 'Teams_Skype' WHEN LOWER(ProductFamily) = 'servers' AND LOWER(ProductName) = 'wsus - all versions' THEN 'SCCM' WHEN LOWER(ProductFamily) = 'office products' AND LOWER(ProductName) = 'word' THEN 'Office' ........
ELSE 'Unknown' END AS Technology</t>
  </si>
  <si>
    <t>Add the decode logic</t>
  </si>
  <si>
    <t>Updated .</t>
  </si>
  <si>
    <t>TaskNumber</t>
  </si>
  <si>
    <t xml:space="preserve">2008030020000313001 , 2008030020000313002 ,2008030020000313003 </t>
  </si>
  <si>
    <t>Varchar(30)</t>
  </si>
  <si>
    <t>This attribute is calculated using columns SRNumber,CreatedDateTime  from CollaborationTask table  from NRT Event source. Logic: It is TaskNumber based on ascending order of CreatedDateTime . Code logic: concat(SRNumber, LPad(row_number() over (partition by SRNumber order by  CreatedDateTime),3, '0'))</t>
  </si>
  <si>
    <t>TaskOwnerEmployeeKey</t>
  </si>
  <si>
    <t>-1, -481382 , 22879951 , 22879100</t>
  </si>
  <si>
    <t>This is reference key to the DimEmployee to get more detail about Employee. This key is populated by joining the CurrentEmployee from  CollaborationTask table from NRT Event source with AADUPN in the EmpMapData.</t>
  </si>
  <si>
    <t>Beijing Foreign Enterprise Human Resources,
BRACTA TECNOLOGIA E COMERCIO E ,
N3</t>
  </si>
  <si>
    <t>Direct Mapping of 'CompanyName' column  coming from ND DimEmployee table   having String  values.</t>
  </si>
  <si>
    <t>/mnt/cssbi/cooked/model/commercial/FactSurvey</t>
  </si>
  <si>
    <t>FactSurvey</t>
  </si>
  <si>
    <t>1, 2, 3 or A, B, C</t>
  </si>
  <si>
    <t>FactSurveyKey</t>
  </si>
  <si>
    <t>vwFactSurvey</t>
  </si>
  <si>
    <t>Product Backlog Item 291140: Adding columns to survey table</t>
  </si>
  <si>
    <t>/mnt/cssbi/work/commercial/enrichment/WorkHistoryIncidentEvents</t>
  </si>
  <si>
    <t>Derived column SRMaxSeverity by applying decode logic on Severity column coming from CaseEvents table from Cornerstone source
Logic: 
CASE WHEN Severity = 2 THEN 'A' 
WHEN Severity = 3 THEN 'B' 
WHEN Severity = 4 THEN 'C' 
ELSE Severity</t>
  </si>
  <si>
    <t>Add the source table name and decode logic</t>
  </si>
  <si>
    <t>IsCritsit</t>
  </si>
  <si>
    <t>True, False</t>
  </si>
  <si>
    <t>/mnt/cssbi/work/commercial/enrichment/WorkHistoryNRTSREvents</t>
  </si>
  <si>
    <t>Direct mapping of 'IsCritsit' column coming from NRTSREvents table from source Cornerstone having Boolean values.</t>
  </si>
  <si>
    <t>Add the source table and column name instead of intermediate table and column name.</t>
  </si>
  <si>
    <t>/mnt/cssbi/work/commercial/enrichment/IncidentEvents</t>
  </si>
  <si>
    <t>Status</t>
  </si>
  <si>
    <t>Direct mapping based on 'severitycode' column coming from CaseEvents table from cornerstone source having String values.</t>
  </si>
  <si>
    <t>/mnt/cssbi/cooked/model/commercial/BridgeICMBugToSR</t>
  </si>
  <si>
    <t>BridgeICMBugToSR</t>
  </si>
  <si>
    <t>NativeItemID</t>
  </si>
  <si>
    <t>46933533, 4011597, 4033298</t>
  </si>
  <si>
    <t xml:space="preserve">BIGINT  </t>
  </si>
  <si>
    <t>vwBridgeICMBugToSR</t>
  </si>
  <si>
    <t>Product Backlog Item 294648: Port vwBridgeICMBugToSR to UDP NRT</t>
  </si>
  <si>
    <t>ICM : Incident Management. Unique identifier of the ICM which is associated to the Service Request from the source 'ICM'</t>
  </si>
  <si>
    <t>This entity is coming from Commercial NextDay (Part of ND to NRT publish)</t>
  </si>
  <si>
    <t>SourceSystem</t>
  </si>
  <si>
    <t>Bug, ICM</t>
  </si>
  <si>
    <t>VARCHAR(20)</t>
  </si>
  <si>
    <t>ICM : Incident Management. Hardcoded as ICM</t>
  </si>
  <si>
    <t>2310030040002452, 2308300040007710, 2310170050004282</t>
  </si>
  <si>
    <t>VARCHAR(255)</t>
  </si>
  <si>
    <t>ICM : Incident Management. Direct Mapping to SupportTicket column (accumulated with comma seperated values) coming from upstream source (Cornerstone). This has the Service Request Number associated to ICM incident.</t>
  </si>
  <si>
    <t>SRKey</t>
  </si>
  <si>
    <t>2310030040002452203, 2308300040007710203, 2310170050004282203</t>
  </si>
  <si>
    <t xml:space="preserve">BIGINT </t>
  </si>
  <si>
    <t>ICM : Incident Management. This is a reference key to DimSupportServiceRequest entity to get more details of service request for which ICM is created</t>
  </si>
  <si>
    <t>1, 2, 3, 9, 203</t>
  </si>
  <si>
    <t>CRM : Customer Relationship Management. This is a reference key to DimDataSource entity to get details of the CRM tool in which the customer support case is created</t>
  </si>
  <si>
    <t>CSSCreatedDateTime</t>
  </si>
  <si>
    <t>2022-10-18 03:59:05.6380000
2022-11-16 01:09:09.5700000
2022-12-20 14:13:17.5810000</t>
  </si>
  <si>
    <t>Timestamp (UTC) at which record is inserted by ETL process in UDP</t>
  </si>
  <si>
    <t>CSSLastUpdatedDateTime</t>
  </si>
  <si>
    <t>2022-10-09 10:39:07.9360000
2022-11-13 10:35:30.5160000
2023-01-08 11:57:55.7720000</t>
  </si>
  <si>
    <t>Timestamp (UTC) at which record is updated by ETL process in UDP</t>
  </si>
  <si>
    <t>/mnt/cssbi/cooked/model/commercial/DimSupplierMapping</t>
  </si>
  <si>
    <t>DimSupplierMapping</t>
  </si>
  <si>
    <t>SupplierName</t>
  </si>
  <si>
    <t>Convergys Corporation, MINDTREE LIMITED, Arvato Direct Services, Teleperformance USA</t>
  </si>
  <si>
    <t>UserAlias</t>
  </si>
  <si>
    <t>Varchar(150)</t>
  </si>
  <si>
    <t>vwDimSupplierMapping</t>
  </si>
  <si>
    <t>Product Backlog Item 292570: Sync DP commercial SG membership to DimSupplierMapping</t>
  </si>
  <si>
    <t>/mnt/cssbi/model/common/DimEmployee</t>
  </si>
  <si>
    <t>UserDisplayName</t>
  </si>
  <si>
    <t xml:space="preserve">Derived Column CompanyName from DimEmployee by Joining Employee Email from Compliance table(SecurityGroupUsers, managed by UDP Compliance Team)  to DimEmployee having string Values. 
</t>
  </si>
  <si>
    <t>what exactly is compliance source</t>
  </si>
  <si>
    <t>v-26zico, v-tingch, v-30maji, v-61crsi</t>
  </si>
  <si>
    <t>[compliance].[SecurityGroupUsers] from Metadata Server</t>
  </si>
  <si>
    <t>UserEmail</t>
  </si>
  <si>
    <t xml:space="preserve">Direct Mapping to UserEmail column coming from SecurityGroupUsers table from source (compliance managed by UDP Compliance Team) having String values.
</t>
  </si>
  <si>
    <t>What exactly is TName? Name it accordingly or mention in tech desc full form of tname</t>
  </si>
  <si>
    <t>null
SecurityCompliance
Other
CloudIdentity</t>
  </si>
  <si>
    <t>TName is determined by Rave themes, Alchemy metadata, keywords, Tagged Product. Tagged Product takes precedence over theme-based routing rules with respect to TName.</t>
  </si>
  <si>
    <t>AgentIdentifiedRootCauseKey</t>
  </si>
  <si>
    <t>Product Backlog Item 298549: Need to show root cause classification for closed cases in NRT</t>
  </si>
  <si>
    <t>/mnt/cssbi/cooked/model/commercial/DimSupportTopic</t>
  </si>
  <si>
    <t>Derived by applying decode logic on AgentIdentifiedRootCause column from Cases Table from DFM source of datatype string.
Logic: Generating GranularAgentRootCause Attribute based on DimSupportTopic Data and joining  GranularAgentRootCause and fetching
SupportTopicKey  AS AgentIdentifiedRootCauseKey.</t>
  </si>
  <si>
    <t>Add the source table</t>
  </si>
  <si>
    <t>vwFactSRClosedEvents</t>
  </si>
  <si>
    <t>ImmediateSourceEntityPath</t>
  </si>
  <si>
    <t>SupportLanguageKey</t>
  </si>
  <si>
    <t>1,2</t>
  </si>
  <si>
    <t>PRODUCT BACKLOG ITEM 275865 :Add ticket language to be based on Skill in UDP Commercial NRT</t>
  </si>
  <si>
    <t>/mnt/cssbi/cooked/model/commercial/FactSupportServiceRequest</t>
  </si>
  <si>
    <t>This is a reference key to DimSupportLanguage to get more details on which language the support is provided associated with ServiceRequest. SupportLanguageKey from DimSupportLanguage is populated by joining FactSupportServiceRequest-SkillLanguageLocale with LanguageLocale, If SkillLanguageLocale not having data considering, then FactSupportServiceRequest-SupportLanguage with LanguageLocale in DimSupportLanguage.</t>
  </si>
  <si>
    <t xml:space="preserve">
4-7: In the 2nd sentence, add the source of attributes: This key is populated by joining SkillLanguageLocale, SupportLanguage with LanguageLocale in DimSupportLanguage
Tech desc is not clear</t>
  </si>
  <si>
    <t>As Suggested Tech Desc Updated.</t>
  </si>
  <si>
    <t>IdentifierType</t>
  </si>
  <si>
    <t>GlobalContract,Tenant,AzureSubscription</t>
  </si>
  <si>
    <t>Varchar(25)</t>
  </si>
  <si>
    <t>Product Backlog Item 277979: Rewire StrategicFlag to refer IsStrategicProgram in UDPCommercialNRT</t>
  </si>
  <si>
    <t xml:space="preserve">Identifier for the type of tpid that is considered for deriving PrimaryTpid. </t>
  </si>
  <si>
    <t>Derived attribute of datatype String based on MSSalesTpid,TopParentId,Tpid coming from DimGlobalContract,DimTenant,SubscriptionSnapshot.
CASE
        WHEN GlobalContractKey IS NOT NULL and GlobalContractKey &lt;&gt; -1 and MSSalesTPID &gt;= 1 THEN "Global Contract"
        WHEN TenantKey IS NOT NULL and TenantKey &lt;&gt; -1 and TopParentId &gt;= 1 and lower(TopParentId) &lt;&gt; 'unknown' THEN "Tenant"
        WHEN AzureSubscriptionId IS NOT NULL and TPID IS NOT NULL and TPID &gt;= 1 THEN "Azure Subscription"
        ELSE NULL
    END as IdentifierType</t>
  </si>
  <si>
    <t>TenantKey</t>
  </si>
  <si>
    <t>Product Backlog Item 281598: Onboard Additional columns to BridgeSRTpid</t>
  </si>
  <si>
    <t>TenantKey, GlobalContractKey,AzureSubscriptionId to BridgeSRTpid for the users to identify the respective values used by platform team to derive respective TPID information</t>
  </si>
  <si>
    <t>Direct Mapping of tenantKey having Integer datatype from Coming from FactIncident.</t>
  </si>
  <si>
    <t>GlobalContractKey</t>
  </si>
  <si>
    <t>Direct Mapping of GlobalContractKey having Integer datatype from Coming from FactIncident.</t>
  </si>
  <si>
    <t xml:space="preserve">AzureSubscriptionId </t>
  </si>
  <si>
    <t>NVARCHAR(MAX)</t>
  </si>
  <si>
    <t>Direct Mapping of AzureSubscriptionId having String datatype from Coming from DimIncidentDetail.</t>
  </si>
  <si>
    <t xml:space="preserve">IsS500Program </t>
  </si>
  <si>
    <t>Product Backlog Item 281597: Onboard a New Flag IsS500Program in DimSupportServiceRequest</t>
  </si>
  <si>
    <t>/mnt/cssbi/cooked/model/common/DimEmployee</t>
  </si>
  <si>
    <t>DimEmployee</t>
  </si>
  <si>
    <t>ASIM CSS
MW Commercial – FTE
AIPD ASMS CSS</t>
  </si>
  <si>
    <t>vwDimEmployee</t>
  </si>
  <si>
    <t>Product Backlog Item 282977: Make AgentLineOfBusiness be part of DimEmployee instead of ticket views in UDP Commercial and Commercial NRT</t>
  </si>
  <si>
    <t>Na</t>
  </si>
  <si>
    <t>Direct mapping to the column msdfm_lineofbusinessname from upstream source Cornerstone  having string values.</t>
  </si>
  <si>
    <t>AgentLineOfBusiness</t>
  </si>
  <si>
    <t>Partner Center, Azure CSS, Modern Work CSS</t>
  </si>
  <si>
    <t xml:space="preserve">Direct Mapping to AgentLineOfBusiness having string values coming from UDP Commercial </t>
  </si>
  <si>
    <t>Derived attribute of datatype boolean coming from DFM Cornerstone based on CauseType='Bug'</t>
  </si>
  <si>
    <t>vwRptFactRaveRequest</t>
  </si>
  <si>
    <t>Direct Mapping to Transfer Location column containing integer values from Amplify source.</t>
  </si>
  <si>
    <t>Derived mapping of datatype string having guid values based on CustomerId and CustomerType coming from Cornerstone DFM Events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</si>
</sst>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8"/>
      <name val="Calibri"/>
      <family val="2"/>
      <scheme val="minor"/>
    </font>
    <font>
      <sz val="11"/>
      <color rgb="FF000000"/>
      <name val="Calibri"/>
      <family val="2"/>
      <scheme val="minor"/>
    </font>
    <font>
      <u/>
      <sz val="11"/>
      <color theme="10"/>
      <name val="Calibri"/>
      <family val="2"/>
      <scheme val="minor"/>
    </font>
    <font>
      <sz val="11"/>
      <color rgb="FF000000"/>
      <name val="Calibri"/>
      <family val="2"/>
    </font>
    <font>
      <sz val="10"/>
      <color theme="1"/>
      <name val="-Apple-System"/>
      <charset val="1"/>
    </font>
    <font>
      <sz val="11"/>
      <color rgb="FF444444"/>
      <name val="Calibri"/>
      <family val="2"/>
      <charset val="1"/>
    </font>
    <font>
      <sz val="11"/>
      <color rgb="FF000000"/>
      <name val="Segoe UI VSS (Regular)"/>
      <charset val="1"/>
    </font>
    <font>
      <sz val="11"/>
      <color rgb="FF000000"/>
      <name val="Aptos Narrow"/>
      <family val="2"/>
    </font>
    <font>
      <sz val="9"/>
      <color rgb="FF007200"/>
      <name val="Consolas"/>
      <family val="3"/>
    </font>
    <font>
      <sz val="9"/>
      <color rgb="FF000000"/>
      <name val="Consolas"/>
      <family val="3"/>
    </font>
    <font>
      <sz val="11"/>
      <color rgb="FF000000"/>
      <name val="Consolas"/>
      <family val="3"/>
    </font>
    <font>
      <b/>
      <sz val="11"/>
      <color theme="1"/>
      <name val="Calibri"/>
      <family val="2"/>
      <scheme val="minor"/>
    </font>
    <font>
      <sz val="11"/>
      <color rgb="FF000000"/>
      <name val="Aptos"/>
      <family val="2"/>
      <charset val="1"/>
    </font>
    <font>
      <sz val="11"/>
      <color rgb="FF242424"/>
      <name val="Calibri"/>
      <family val="2"/>
      <charset val="1"/>
    </font>
    <font>
      <sz val="11"/>
      <name val="Calibri"/>
      <family val="2"/>
      <scheme val="minor"/>
    </font>
    <font>
      <sz val="7"/>
      <color theme="1"/>
      <name val="Segoe UI"/>
      <family val="2"/>
    </font>
    <font>
      <sz val="10"/>
      <color theme="1"/>
      <name val="Segoe UI"/>
      <family val="2"/>
    </font>
    <font>
      <sz val="12"/>
      <color rgb="FF000000"/>
      <name val="Aptos Narrow"/>
      <family val="2"/>
    </font>
    <font>
      <sz val="11"/>
      <color rgb="FF000000"/>
      <name val="Calibri"/>
    </font>
    <font>
      <sz val="11"/>
      <color rgb="FF000000"/>
      <name val="Calibri"/>
      <charset val="1"/>
    </font>
    <font>
      <sz val="9"/>
      <color rgb="FF007200"/>
      <name val="Consolas"/>
      <charset val="1"/>
    </font>
    <font>
      <sz val="9"/>
      <color rgb="FF000000"/>
      <name val="Consolas"/>
      <charset val="1"/>
    </font>
    <font>
      <sz val="10"/>
      <color rgb="FF000A6F"/>
      <name val="Menlo"/>
      <charset val="1"/>
    </font>
    <font>
      <sz val="11"/>
      <name val="Calibri"/>
    </font>
  </fonts>
  <fills count="13">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thin">
        <color rgb="FF000000"/>
      </left>
      <right style="thin">
        <color rgb="FF000000"/>
      </right>
      <top/>
      <bottom/>
      <diagonal/>
    </border>
  </borders>
  <cellStyleXfs count="2">
    <xf numFmtId="0" fontId="0" fillId="0" borderId="0"/>
    <xf numFmtId="0" fontId="3" fillId="0" borderId="0" applyNumberFormat="0" applyFill="0" applyBorder="0" applyAlignment="0" applyProtection="0"/>
  </cellStyleXfs>
  <cellXfs count="152">
    <xf numFmtId="0" fontId="0" fillId="0" borderId="0" xfId="0"/>
    <xf numFmtId="0" fontId="0" fillId="0" borderId="1" xfId="0" applyBorder="1"/>
    <xf numFmtId="0" fontId="0" fillId="3" borderId="1" xfId="0" applyFill="1" applyBorder="1"/>
    <xf numFmtId="0" fontId="0" fillId="4" borderId="1" xfId="0" applyFill="1" applyBorder="1"/>
    <xf numFmtId="0" fontId="0" fillId="8" borderId="1" xfId="0" applyFill="1" applyBorder="1"/>
    <xf numFmtId="0" fontId="0" fillId="5" borderId="1" xfId="0" applyFill="1" applyBorder="1"/>
    <xf numFmtId="0" fontId="0" fillId="2" borderId="1" xfId="0" applyFill="1" applyBorder="1"/>
    <xf numFmtId="0" fontId="0" fillId="6" borderId="1" xfId="0" applyFill="1" applyBorder="1"/>
    <xf numFmtId="0" fontId="0" fillId="7" borderId="1" xfId="0" applyFill="1" applyBorder="1"/>
    <xf numFmtId="0" fontId="0" fillId="9" borderId="1" xfId="0" applyFill="1" applyBorder="1"/>
    <xf numFmtId="0" fontId="0" fillId="10" borderId="1" xfId="0" applyFill="1" applyBorder="1"/>
    <xf numFmtId="14" fontId="0" fillId="0" borderId="1" xfId="0" applyNumberFormat="1" applyBorder="1"/>
    <xf numFmtId="0" fontId="0" fillId="0" borderId="1" xfId="0" applyBorder="1" applyAlignment="1">
      <alignment wrapText="1"/>
    </xf>
    <xf numFmtId="0" fontId="0" fillId="0" borderId="2" xfId="0" applyBorder="1"/>
    <xf numFmtId="14" fontId="4" fillId="0" borderId="2" xfId="0" applyNumberFormat="1" applyFont="1" applyBorder="1" applyAlignment="1">
      <alignment wrapText="1"/>
    </xf>
    <xf numFmtId="0" fontId="4" fillId="0" borderId="2" xfId="0" applyFont="1" applyBorder="1" applyAlignment="1">
      <alignment wrapText="1"/>
    </xf>
    <xf numFmtId="0" fontId="2" fillId="0" borderId="2" xfId="0" applyFont="1" applyBorder="1"/>
    <xf numFmtId="0" fontId="3" fillId="0" borderId="2" xfId="1" applyBorder="1"/>
    <xf numFmtId="0" fontId="2" fillId="0" borderId="2" xfId="0" applyFont="1" applyBorder="1" applyAlignment="1">
      <alignment wrapText="1"/>
    </xf>
    <xf numFmtId="0" fontId="4" fillId="0" borderId="2" xfId="0" applyFont="1" applyBorder="1"/>
    <xf numFmtId="0" fontId="3" fillId="0" borderId="2" xfId="1" applyBorder="1" applyAlignment="1">
      <alignment horizontal="left" wrapText="1"/>
    </xf>
    <xf numFmtId="0" fontId="0" fillId="0" borderId="2" xfId="0" applyBorder="1" applyAlignment="1">
      <alignment wrapText="1"/>
    </xf>
    <xf numFmtId="0" fontId="5" fillId="0" borderId="2" xfId="0" applyFont="1" applyBorder="1" applyAlignment="1">
      <alignment wrapText="1"/>
    </xf>
    <xf numFmtId="0" fontId="0" fillId="6" borderId="3" xfId="0" applyFill="1" applyBorder="1"/>
    <xf numFmtId="0" fontId="0" fillId="3" borderId="3" xfId="0" applyFill="1" applyBorder="1"/>
    <xf numFmtId="0" fontId="0" fillId="4" borderId="3" xfId="0" applyFill="1" applyBorder="1"/>
    <xf numFmtId="0" fontId="0" fillId="9" borderId="3" xfId="0" applyFill="1" applyBorder="1"/>
    <xf numFmtId="0" fontId="0" fillId="5" borderId="3" xfId="0" applyFill="1" applyBorder="1"/>
    <xf numFmtId="0" fontId="0" fillId="10" borderId="3" xfId="0" applyFill="1" applyBorder="1"/>
    <xf numFmtId="0" fontId="0" fillId="2" borderId="3" xfId="0" applyFill="1" applyBorder="1"/>
    <xf numFmtId="0" fontId="0" fillId="7" borderId="3" xfId="0" applyFill="1" applyBorder="1"/>
    <xf numFmtId="0" fontId="0" fillId="4" borderId="3" xfId="0" applyFill="1" applyBorder="1" applyAlignment="1">
      <alignment wrapText="1"/>
    </xf>
    <xf numFmtId="0" fontId="0" fillId="8" borderId="3" xfId="0" applyFill="1" applyBorder="1"/>
    <xf numFmtId="0" fontId="0" fillId="0" borderId="4" xfId="0" applyBorder="1"/>
    <xf numFmtId="0" fontId="0" fillId="0" borderId="4" xfId="0" applyBorder="1" applyAlignment="1">
      <alignment wrapText="1"/>
    </xf>
    <xf numFmtId="0" fontId="0" fillId="4" borderId="3" xfId="0" applyFill="1" applyBorder="1" applyAlignment="1">
      <alignment horizontal="left" vertical="top" wrapText="1"/>
    </xf>
    <xf numFmtId="0" fontId="2" fillId="0" borderId="2" xfId="0" applyFont="1" applyBorder="1" applyAlignment="1">
      <alignment horizontal="left" vertical="top" wrapText="1"/>
    </xf>
    <xf numFmtId="0" fontId="4" fillId="0" borderId="2" xfId="0" applyFont="1" applyBorder="1" applyAlignment="1">
      <alignment horizontal="left" vertical="top"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2" fillId="0" borderId="5" xfId="0" applyFont="1" applyBorder="1"/>
    <xf numFmtId="0" fontId="0" fillId="0" borderId="6" xfId="0" applyBorder="1"/>
    <xf numFmtId="0" fontId="3" fillId="0" borderId="0" xfId="1"/>
    <xf numFmtId="14" fontId="0" fillId="0" borderId="4" xfId="0" applyNumberFormat="1" applyBorder="1"/>
    <xf numFmtId="0" fontId="0" fillId="0" borderId="8" xfId="0" applyBorder="1"/>
    <xf numFmtId="0" fontId="0" fillId="0" borderId="6" xfId="0" applyBorder="1" applyAlignment="1">
      <alignment wrapText="1"/>
    </xf>
    <xf numFmtId="14" fontId="0" fillId="0" borderId="2" xfId="0" applyNumberFormat="1" applyBorder="1"/>
    <xf numFmtId="0" fontId="0" fillId="0" borderId="3" xfId="0" applyBorder="1"/>
    <xf numFmtId="14" fontId="0" fillId="0" borderId="3" xfId="0" applyNumberFormat="1" applyBorder="1"/>
    <xf numFmtId="0" fontId="2" fillId="0" borderId="7" xfId="0" applyFont="1" applyBorder="1"/>
    <xf numFmtId="0" fontId="6" fillId="0" borderId="0" xfId="0" applyFont="1"/>
    <xf numFmtId="0" fontId="3" fillId="0" borderId="1" xfId="1" applyBorder="1"/>
    <xf numFmtId="0" fontId="0" fillId="0" borderId="2" xfId="0" applyBorder="1" applyAlignment="1">
      <alignment vertical="center"/>
    </xf>
    <xf numFmtId="14" fontId="0" fillId="0" borderId="2" xfId="0" applyNumberFormat="1" applyBorder="1" applyAlignment="1">
      <alignment vertical="center"/>
    </xf>
    <xf numFmtId="0" fontId="8" fillId="0" borderId="2" xfId="0" applyFont="1" applyBorder="1" applyAlignment="1">
      <alignment vertical="center"/>
    </xf>
    <xf numFmtId="0" fontId="0" fillId="0" borderId="2" xfId="0" applyBorder="1" applyAlignment="1">
      <alignment vertical="center" wrapText="1"/>
    </xf>
    <xf numFmtId="0" fontId="4" fillId="0" borderId="0" xfId="0" applyFont="1"/>
    <xf numFmtId="0" fontId="3" fillId="0" borderId="0" xfId="1" applyBorder="1" applyAlignment="1">
      <alignment wrapText="1"/>
    </xf>
    <xf numFmtId="0" fontId="2" fillId="0" borderId="10" xfId="0" applyFont="1" applyBorder="1"/>
    <xf numFmtId="14" fontId="4" fillId="0" borderId="4" xfId="0" applyNumberFormat="1" applyFont="1" applyBorder="1" applyAlignment="1">
      <alignment wrapText="1"/>
    </xf>
    <xf numFmtId="14" fontId="4" fillId="0" borderId="1" xfId="0" applyNumberFormat="1" applyFont="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2" fillId="0" borderId="1" xfId="0" applyFont="1" applyBorder="1"/>
    <xf numFmtId="0" fontId="2" fillId="0" borderId="3" xfId="0" applyFont="1" applyBorder="1"/>
    <xf numFmtId="0" fontId="0" fillId="0" borderId="5" xfId="0" applyBorder="1"/>
    <xf numFmtId="0" fontId="7" fillId="0" borderId="1" xfId="0" applyFont="1" applyBorder="1"/>
    <xf numFmtId="0" fontId="3" fillId="0" borderId="0" xfId="1" applyBorder="1"/>
    <xf numFmtId="0" fontId="2" fillId="0" borderId="9" xfId="0" applyFont="1" applyBorder="1"/>
    <xf numFmtId="0" fontId="2" fillId="0" borderId="4" xfId="0" applyFont="1" applyBorder="1"/>
    <xf numFmtId="0" fontId="2" fillId="0" borderId="1" xfId="0" applyFont="1" applyBorder="1" applyAlignment="1">
      <alignment wrapText="1"/>
    </xf>
    <xf numFmtId="0" fontId="2" fillId="0" borderId="3" xfId="0" applyFont="1" applyBorder="1" applyAlignment="1">
      <alignment wrapText="1"/>
    </xf>
    <xf numFmtId="0" fontId="4" fillId="0" borderId="1" xfId="0" applyFont="1" applyBorder="1"/>
    <xf numFmtId="0" fontId="4" fillId="0" borderId="4" xfId="0" applyFont="1" applyBorder="1"/>
    <xf numFmtId="0" fontId="4" fillId="0" borderId="4" xfId="0" applyFont="1" applyBorder="1" applyAlignment="1">
      <alignment wrapText="1"/>
    </xf>
    <xf numFmtId="3" fontId="0" fillId="0" borderId="1" xfId="0" applyNumberFormat="1" applyBorder="1"/>
    <xf numFmtId="3" fontId="0" fillId="0" borderId="0" xfId="0" applyNumberFormat="1" applyAlignment="1">
      <alignment horizontal="left" vertical="center" wrapText="1"/>
    </xf>
    <xf numFmtId="0" fontId="12" fillId="0" borderId="1" xfId="0" applyFont="1" applyBorder="1" applyAlignment="1">
      <alignment wrapText="1"/>
    </xf>
    <xf numFmtId="0" fontId="0" fillId="0" borderId="0" xfId="0" applyAlignment="1">
      <alignment horizontal="left" vertical="center" wrapText="1"/>
    </xf>
    <xf numFmtId="0" fontId="13" fillId="0" borderId="0" xfId="0" applyFont="1"/>
    <xf numFmtId="0" fontId="14" fillId="0" borderId="0" xfId="0" applyFont="1"/>
    <xf numFmtId="0" fontId="0" fillId="0" borderId="3" xfId="0" applyBorder="1" applyAlignment="1">
      <alignment wrapText="1"/>
    </xf>
    <xf numFmtId="0" fontId="0" fillId="0" borderId="11" xfId="0" applyBorder="1"/>
    <xf numFmtId="0" fontId="3" fillId="0" borderId="7" xfId="1" applyBorder="1"/>
    <xf numFmtId="0" fontId="0" fillId="0" borderId="0" xfId="0" applyAlignment="1">
      <alignment vertical="center" wrapText="1"/>
    </xf>
    <xf numFmtId="0" fontId="15" fillId="0" borderId="2" xfId="0" applyFont="1" applyBorder="1" applyAlignment="1">
      <alignment wrapText="1"/>
    </xf>
    <xf numFmtId="0" fontId="0" fillId="0" borderId="3" xfId="0" applyBorder="1" applyAlignment="1">
      <alignment horizontal="left" vertical="top" wrapText="1"/>
    </xf>
    <xf numFmtId="0" fontId="15" fillId="0" borderId="12" xfId="0" applyFont="1" applyBorder="1" applyAlignment="1">
      <alignment wrapText="1"/>
    </xf>
    <xf numFmtId="0" fontId="15" fillId="0" borderId="0" xfId="0" applyFont="1" applyAlignment="1">
      <alignment wrapText="1"/>
    </xf>
    <xf numFmtId="0" fontId="0" fillId="0" borderId="0" xfId="0" applyAlignment="1">
      <alignment vertical="center"/>
    </xf>
    <xf numFmtId="0" fontId="0" fillId="0" borderId="2" xfId="0" applyBorder="1" applyAlignment="1">
      <alignment horizontal="left"/>
    </xf>
    <xf numFmtId="14" fontId="0" fillId="0" borderId="2" xfId="0" applyNumberFormat="1" applyBorder="1" applyAlignment="1">
      <alignment horizontal="left"/>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12" xfId="0" applyBorder="1"/>
    <xf numFmtId="14" fontId="0" fillId="0" borderId="12" xfId="0" applyNumberFormat="1" applyBorder="1"/>
    <xf numFmtId="0" fontId="0" fillId="0" borderId="13" xfId="0" applyBorder="1"/>
    <xf numFmtId="0" fontId="3" fillId="0" borderId="12" xfId="1" applyBorder="1"/>
    <xf numFmtId="0" fontId="0" fillId="0" borderId="10" xfId="0" applyBorder="1" applyAlignment="1">
      <alignment horizontal="left"/>
    </xf>
    <xf numFmtId="0" fontId="16" fillId="0" borderId="0" xfId="0" applyFont="1" applyAlignment="1">
      <alignment vertical="center" wrapText="1"/>
    </xf>
    <xf numFmtId="0" fontId="17" fillId="0" borderId="0" xfId="0" applyFont="1" applyAlignment="1">
      <alignment vertical="center" wrapText="1"/>
    </xf>
    <xf numFmtId="0" fontId="0" fillId="0" borderId="1" xfId="0" applyBorder="1" applyAlignment="1">
      <alignment horizontal="center"/>
    </xf>
    <xf numFmtId="0" fontId="2" fillId="9" borderId="1" xfId="0" applyFont="1" applyFill="1" applyBorder="1" applyAlignment="1">
      <alignment wrapText="1"/>
    </xf>
    <xf numFmtId="0" fontId="0" fillId="0" borderId="2" xfId="0" applyBorder="1" applyAlignment="1">
      <alignment vertical="top" wrapText="1"/>
    </xf>
    <xf numFmtId="0" fontId="18" fillId="0" borderId="0" xfId="0" applyFont="1"/>
    <xf numFmtId="0" fontId="19" fillId="0" borderId="1" xfId="0" applyFont="1" applyBorder="1" applyAlignment="1">
      <alignment wrapText="1"/>
    </xf>
    <xf numFmtId="0" fontId="20" fillId="0" borderId="0" xfId="0" applyFont="1"/>
    <xf numFmtId="0" fontId="20" fillId="0" borderId="0" xfId="0" applyFont="1" applyAlignment="1">
      <alignment wrapText="1"/>
    </xf>
    <xf numFmtId="0" fontId="8" fillId="0" borderId="1" xfId="0" applyFont="1" applyBorder="1" applyAlignment="1">
      <alignment horizontal="left" vertical="center" wrapText="1"/>
    </xf>
    <xf numFmtId="0" fontId="0" fillId="11" borderId="12" xfId="0" applyFill="1" applyBorder="1" applyAlignment="1">
      <alignment horizontal="left"/>
    </xf>
    <xf numFmtId="0" fontId="0" fillId="11" borderId="2" xfId="0" applyFill="1" applyBorder="1" applyAlignment="1">
      <alignment horizontal="left"/>
    </xf>
    <xf numFmtId="0" fontId="0" fillId="11" borderId="7" xfId="0" applyFill="1" applyBorder="1" applyAlignment="1">
      <alignment horizontal="left"/>
    </xf>
    <xf numFmtId="0" fontId="0" fillId="11" borderId="14" xfId="0" applyFill="1" applyBorder="1" applyAlignment="1">
      <alignment horizontal="left"/>
    </xf>
    <xf numFmtId="47" fontId="0" fillId="11" borderId="2" xfId="0" applyNumberFormat="1" applyFill="1" applyBorder="1" applyAlignment="1">
      <alignment horizontal="left"/>
    </xf>
    <xf numFmtId="2" fontId="0" fillId="11" borderId="2" xfId="0" applyNumberFormat="1" applyFill="1" applyBorder="1" applyAlignment="1">
      <alignment horizontal="left"/>
    </xf>
    <xf numFmtId="47" fontId="0" fillId="11" borderId="12" xfId="0" applyNumberFormat="1" applyFill="1" applyBorder="1" applyAlignment="1">
      <alignment horizontal="left"/>
    </xf>
    <xf numFmtId="47" fontId="0" fillId="11" borderId="7" xfId="0" applyNumberFormat="1" applyFill="1" applyBorder="1" applyAlignment="1">
      <alignment horizontal="left"/>
    </xf>
    <xf numFmtId="2" fontId="0" fillId="11" borderId="12" xfId="0" applyNumberFormat="1" applyFill="1" applyBorder="1" applyAlignment="1">
      <alignment horizontal="left"/>
    </xf>
    <xf numFmtId="0" fontId="2" fillId="12" borderId="2" xfId="0" applyFont="1" applyFill="1" applyBorder="1"/>
    <xf numFmtId="0" fontId="2" fillId="0" borderId="0" xfId="0" applyFont="1" applyAlignment="1">
      <alignment horizontal="left" vertical="center"/>
    </xf>
    <xf numFmtId="0" fontId="0" fillId="0" borderId="0" xfId="0" applyAlignment="1">
      <alignment horizontal="left"/>
    </xf>
    <xf numFmtId="0" fontId="19" fillId="0" borderId="1" xfId="0" applyFont="1" applyBorder="1"/>
    <xf numFmtId="0" fontId="3" fillId="0" borderId="0" xfId="1" applyAlignment="1"/>
    <xf numFmtId="0" fontId="23" fillId="0" borderId="0" xfId="0" applyFont="1"/>
    <xf numFmtId="14" fontId="0" fillId="0" borderId="0" xfId="0" applyNumberFormat="1"/>
    <xf numFmtId="0" fontId="0" fillId="0" borderId="10" xfId="0" applyBorder="1" applyAlignment="1">
      <alignment vertical="center"/>
    </xf>
    <xf numFmtId="0" fontId="8" fillId="0" borderId="0" xfId="0" applyFont="1"/>
    <xf numFmtId="0" fontId="3" fillId="0" borderId="0" xfId="1" applyFill="1" applyBorder="1" applyAlignment="1"/>
    <xf numFmtId="0" fontId="4" fillId="0" borderId="0" xfId="0" applyFont="1" applyAlignment="1">
      <alignment wrapText="1"/>
    </xf>
    <xf numFmtId="0" fontId="0" fillId="0" borderId="0" xfId="0" applyAlignment="1">
      <alignment wrapText="1"/>
    </xf>
    <xf numFmtId="0" fontId="0" fillId="0" borderId="0" xfId="0" applyAlignment="1">
      <alignment horizontal="left" vertical="top" wrapText="1"/>
    </xf>
    <xf numFmtId="0" fontId="8" fillId="0" borderId="7" xfId="0" applyFont="1" applyBorder="1" applyAlignment="1">
      <alignment horizontal="left" vertical="center" wrapText="1"/>
    </xf>
    <xf numFmtId="0" fontId="0" fillId="11" borderId="1" xfId="0" applyFill="1" applyBorder="1" applyAlignment="1">
      <alignment horizontal="left"/>
    </xf>
    <xf numFmtId="0" fontId="8" fillId="0" borderId="12" xfId="0" applyFont="1" applyBorder="1" applyAlignment="1">
      <alignment horizontal="left" vertical="center" wrapText="1"/>
    </xf>
    <xf numFmtId="0" fontId="8" fillId="0" borderId="2" xfId="0" applyFont="1" applyBorder="1" applyAlignment="1">
      <alignment horizontal="left" vertical="center" wrapText="1"/>
    </xf>
    <xf numFmtId="2" fontId="0" fillId="11" borderId="1" xfId="0" applyNumberFormat="1" applyFill="1" applyBorder="1" applyAlignment="1">
      <alignment horizontal="left"/>
    </xf>
    <xf numFmtId="47" fontId="0" fillId="11" borderId="1" xfId="0" applyNumberFormat="1" applyFill="1" applyBorder="1" applyAlignment="1">
      <alignment horizontal="left"/>
    </xf>
    <xf numFmtId="0" fontId="8" fillId="0" borderId="14" xfId="0" applyFont="1" applyBorder="1" applyAlignment="1">
      <alignment horizontal="left" vertical="center" wrapText="1"/>
    </xf>
    <xf numFmtId="0" fontId="2" fillId="12" borderId="12" xfId="0" applyFont="1" applyFill="1" applyBorder="1"/>
    <xf numFmtId="0" fontId="2" fillId="12" borderId="1" xfId="0" applyFont="1" applyFill="1" applyBorder="1"/>
    <xf numFmtId="0" fontId="18" fillId="0" borderId="1" xfId="0" applyFont="1" applyBorder="1" applyAlignment="1">
      <alignment wrapText="1"/>
    </xf>
    <xf numFmtId="0" fontId="20" fillId="0" borderId="1" xfId="0" applyFont="1" applyBorder="1"/>
    <xf numFmtId="0" fontId="20" fillId="0" borderId="1" xfId="0" applyFont="1" applyBorder="1" applyAlignment="1">
      <alignment wrapText="1"/>
    </xf>
    <xf numFmtId="0" fontId="3" fillId="0" borderId="1" xfId="1" applyBorder="1" applyAlignment="1">
      <alignment wrapText="1"/>
    </xf>
    <xf numFmtId="0" fontId="0" fillId="0" borderId="1" xfId="0" applyBorder="1" applyAlignment="1">
      <alignment vertical="top" wrapText="1"/>
    </xf>
    <xf numFmtId="0" fontId="20" fillId="0" borderId="2" xfId="0" applyFont="1" applyBorder="1" applyAlignment="1">
      <alignment wrapText="1"/>
    </xf>
    <xf numFmtId="0" fontId="0" fillId="0" borderId="0" xfId="0" applyAlignment="1">
      <alignment vertical="top" wrapText="1"/>
    </xf>
    <xf numFmtId="0" fontId="18" fillId="0" borderId="1" xfId="0" applyFont="1" applyBorder="1"/>
    <xf numFmtId="0" fontId="0" fillId="9" borderId="2" xfId="0" applyFill="1" applyBorder="1"/>
    <xf numFmtId="0" fontId="24" fillId="0" borderId="2" xfId="0" applyFont="1" applyBorder="1" applyAlignment="1">
      <alignment wrapText="1"/>
    </xf>
    <xf numFmtId="0" fontId="0" fillId="0" borderId="0" xfId="0" quotePrefix="1" applyAlignment="1">
      <alignment wrapText="1"/>
    </xf>
    <xf numFmtId="0" fontId="4"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ssbia.visualstudio.com/CSSBI/_workitems/edit/353074" TargetMode="External"/><Relationship Id="rId13" Type="http://schemas.openxmlformats.org/officeDocument/2006/relationships/printerSettings" Target="../printerSettings/printerSettings1.bin"/><Relationship Id="rId3" Type="http://schemas.openxmlformats.org/officeDocument/2006/relationships/hyperlink" Target="https://cssbia.visualstudio.com/CSSBI/_workitems/edit/343370" TargetMode="External"/><Relationship Id="rId7" Type="http://schemas.openxmlformats.org/officeDocument/2006/relationships/hyperlink" Target="https://cssbia.visualstudio.com/CSSBI/_workitems/edit/353074" TargetMode="External"/><Relationship Id="rId12" Type="http://schemas.openxmlformats.org/officeDocument/2006/relationships/hyperlink" Target="https://cssbia.visualstudio.com/CSSBI/_workitems/edit/352509" TargetMode="External"/><Relationship Id="rId2" Type="http://schemas.openxmlformats.org/officeDocument/2006/relationships/hyperlink" Target="https://cssbia.visualstudio.com/CSSBI/_workitems/edit/341272" TargetMode="External"/><Relationship Id="rId1" Type="http://schemas.openxmlformats.org/officeDocument/2006/relationships/hyperlink" Target="https://cssbia.visualstudio.com/CSSBI/_workitems/edit/341272" TargetMode="External"/><Relationship Id="rId6" Type="http://schemas.openxmlformats.org/officeDocument/2006/relationships/hyperlink" Target="https://cssbia.visualstudio.com/CSSBI/_workitems/edit/348925" TargetMode="External"/><Relationship Id="rId11" Type="http://schemas.openxmlformats.org/officeDocument/2006/relationships/hyperlink" Target="https://cssbia.visualstudio.com/CSSBI/_workitems/edit/352509" TargetMode="External"/><Relationship Id="rId5" Type="http://schemas.openxmlformats.org/officeDocument/2006/relationships/hyperlink" Target="https://cssbia.visualstudio.com/CSSBI/_workitems/edit/348613" TargetMode="External"/><Relationship Id="rId10" Type="http://schemas.openxmlformats.org/officeDocument/2006/relationships/hyperlink" Target="https://cssbia.visualstudio.com/CSSBI/_workitems/edit/352509" TargetMode="External"/><Relationship Id="rId4" Type="http://schemas.openxmlformats.org/officeDocument/2006/relationships/hyperlink" Target="https://cssbia.visualstudio.com/CSSBI/_workitems/edit/348613" TargetMode="External"/><Relationship Id="rId9" Type="http://schemas.openxmlformats.org/officeDocument/2006/relationships/hyperlink" Target="https://cssbia.visualstudio.com/CSSBI/_workitems/edit/35250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cssbia.visualstudio.com/CSSBI/_workitems/edit/320717" TargetMode="External"/><Relationship Id="rId13" Type="http://schemas.openxmlformats.org/officeDocument/2006/relationships/hyperlink" Target="https://cssbia.visualstudio.com/CSSBI/_workitems/edit/324927" TargetMode="External"/><Relationship Id="rId18" Type="http://schemas.openxmlformats.org/officeDocument/2006/relationships/hyperlink" Target="https://cssbia.visualstudio.com/CSSBI/_workitems/edit/325675" TargetMode="External"/><Relationship Id="rId3" Type="http://schemas.openxmlformats.org/officeDocument/2006/relationships/hyperlink" Target="https://cssbia.visualstudio.com/CSSBI/_workitems/edit/303770" TargetMode="External"/><Relationship Id="rId21" Type="http://schemas.openxmlformats.org/officeDocument/2006/relationships/hyperlink" Target="https://cssbia.visualstudio.com/CSSBI/_workitems/edit/334096" TargetMode="External"/><Relationship Id="rId7" Type="http://schemas.openxmlformats.org/officeDocument/2006/relationships/hyperlink" Target="https://cssbia.visualstudio.com/CSSBI/_workitems/edit/315562" TargetMode="External"/><Relationship Id="rId12" Type="http://schemas.openxmlformats.org/officeDocument/2006/relationships/hyperlink" Target="https://cssbia.visualstudio.com/CSSBI/_workitems/edit/324930" TargetMode="External"/><Relationship Id="rId17" Type="http://schemas.openxmlformats.org/officeDocument/2006/relationships/hyperlink" Target="https://cssbia.visualstudio.com/CSSBI/_workitems/edit/326287" TargetMode="External"/><Relationship Id="rId2" Type="http://schemas.openxmlformats.org/officeDocument/2006/relationships/hyperlink" Target="https://cssbia.visualstudio.com/CSSBI/_workitems/edit/303770" TargetMode="External"/><Relationship Id="rId16" Type="http://schemas.openxmlformats.org/officeDocument/2006/relationships/hyperlink" Target="https://cssbia.visualstudio.com/CSSBI/_workitems/edit/312463" TargetMode="External"/><Relationship Id="rId20" Type="http://schemas.openxmlformats.org/officeDocument/2006/relationships/hyperlink" Target="https://cssbia.visualstudio.com/CSSBI/_workitems/edit/332957" TargetMode="External"/><Relationship Id="rId1" Type="http://schemas.openxmlformats.org/officeDocument/2006/relationships/hyperlink" Target="https://cssbia.visualstudio.com/CSSBI/_workitems/edit/310434" TargetMode="External"/><Relationship Id="rId6" Type="http://schemas.openxmlformats.org/officeDocument/2006/relationships/hyperlink" Target="https://cssbia.visualstudio.com/CSSBI/_workitems/edit/315562" TargetMode="External"/><Relationship Id="rId11" Type="http://schemas.openxmlformats.org/officeDocument/2006/relationships/hyperlink" Target="https://cssbia.visualstudio.com/CSSBI/_workitems/edit/324930" TargetMode="External"/><Relationship Id="rId5" Type="http://schemas.openxmlformats.org/officeDocument/2006/relationships/hyperlink" Target="https://cssbia.visualstudio.com/CSSBI/_workitems/edit/317017" TargetMode="External"/><Relationship Id="rId15" Type="http://schemas.openxmlformats.org/officeDocument/2006/relationships/hyperlink" Target="https://cssbia.visualstudio.com/CSSBI/_workitems/edit/324365" TargetMode="External"/><Relationship Id="rId10" Type="http://schemas.openxmlformats.org/officeDocument/2006/relationships/hyperlink" Target="https://cssbia.visualstudio.com/CSSBI/_workitems/edit/323893" TargetMode="External"/><Relationship Id="rId19" Type="http://schemas.openxmlformats.org/officeDocument/2006/relationships/hyperlink" Target="https://cssbia.visualstudio.com/CSSBI/_workitems/edit/332957" TargetMode="External"/><Relationship Id="rId4" Type="http://schemas.openxmlformats.org/officeDocument/2006/relationships/hyperlink" Target="https://cssbia.visualstudio.com/CSSBI/_workitems/edit/314603" TargetMode="External"/><Relationship Id="rId9" Type="http://schemas.openxmlformats.org/officeDocument/2006/relationships/hyperlink" Target="https://cssbia.visualstudio.com/CSSBI/_workitems/edit/320717" TargetMode="External"/><Relationship Id="rId14" Type="http://schemas.openxmlformats.org/officeDocument/2006/relationships/hyperlink" Target="https://cssbia.visualstudio.com/CSSBI/_workitems/edit/324927"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cssbia.visualstudio.com/CSSBI/_workitems/edit/269897" TargetMode="External"/><Relationship Id="rId18" Type="http://schemas.openxmlformats.org/officeDocument/2006/relationships/hyperlink" Target="https://cssbia.visualstudio.com/CSSBI/_workitems/edit/269897" TargetMode="External"/><Relationship Id="rId26" Type="http://schemas.openxmlformats.org/officeDocument/2006/relationships/hyperlink" Target="https://cssbia.visualstudio.com/CSSBI/_workitems/edit/289611" TargetMode="External"/><Relationship Id="rId39" Type="http://schemas.openxmlformats.org/officeDocument/2006/relationships/hyperlink" Target="https://cssbia.visualstudio.com/CSSBI/_workitems/edit/292570" TargetMode="External"/><Relationship Id="rId21" Type="http://schemas.openxmlformats.org/officeDocument/2006/relationships/hyperlink" Target="https://cssbia.visualstudio.com/CSSBI/_workitems/edit/274774" TargetMode="External"/><Relationship Id="rId34" Type="http://schemas.openxmlformats.org/officeDocument/2006/relationships/hyperlink" Target="https://cssbia.visualstudio.com/CSSBI/_workitems/edit/294417" TargetMode="External"/><Relationship Id="rId42" Type="http://schemas.openxmlformats.org/officeDocument/2006/relationships/hyperlink" Target="https://cssbia.visualstudio.com/CSSBI/_workitems/edit/299220" TargetMode="External"/><Relationship Id="rId7" Type="http://schemas.openxmlformats.org/officeDocument/2006/relationships/hyperlink" Target="https://cssbia.visualstudio.com/CSSBI/_workitems/edit/264563" TargetMode="External"/><Relationship Id="rId2" Type="http://schemas.openxmlformats.org/officeDocument/2006/relationships/hyperlink" Target="https://cssbia.visualstudio.com/CSSBI/_workitems/edit/261055" TargetMode="External"/><Relationship Id="rId16" Type="http://schemas.openxmlformats.org/officeDocument/2006/relationships/hyperlink" Target="https://cssbia.visualstudio.com/CSSBI/_workitems/edit/270433" TargetMode="External"/><Relationship Id="rId29" Type="http://schemas.openxmlformats.org/officeDocument/2006/relationships/hyperlink" Target="https://cssbia.visualstudio.com/CSSBI/_workitems/edit/290652" TargetMode="External"/><Relationship Id="rId1" Type="http://schemas.openxmlformats.org/officeDocument/2006/relationships/hyperlink" Target="https://cssbia.visualstudio.com/CSSBI/_workitems/edit/261407" TargetMode="External"/><Relationship Id="rId6" Type="http://schemas.openxmlformats.org/officeDocument/2006/relationships/hyperlink" Target="https://cssbia.visualstudio.com/CSSBI/_workitems/edit/264563" TargetMode="External"/><Relationship Id="rId11" Type="http://schemas.openxmlformats.org/officeDocument/2006/relationships/hyperlink" Target="https://cssbia.visualstudio.com/CSSBI/_workitems/edit/267364" TargetMode="External"/><Relationship Id="rId24" Type="http://schemas.openxmlformats.org/officeDocument/2006/relationships/hyperlink" Target="https://cssbia.visualstudio.com/CSSBI/_workitems/edit/290635" TargetMode="External"/><Relationship Id="rId32" Type="http://schemas.openxmlformats.org/officeDocument/2006/relationships/hyperlink" Target="https://cssbia.visualstudio.com/CSSBI/_workitems/edit/294417" TargetMode="External"/><Relationship Id="rId37" Type="http://schemas.openxmlformats.org/officeDocument/2006/relationships/hyperlink" Target="https://cssbia.visualstudio.com/CSSBI/_workitems/edit/294648" TargetMode="External"/><Relationship Id="rId40" Type="http://schemas.openxmlformats.org/officeDocument/2006/relationships/hyperlink" Target="https://cssbia.visualstudio.com/CSSBI/_workitems/edit/292570" TargetMode="External"/><Relationship Id="rId45" Type="http://schemas.openxmlformats.org/officeDocument/2006/relationships/printerSettings" Target="../printerSettings/printerSettings2.bin"/><Relationship Id="rId5" Type="http://schemas.openxmlformats.org/officeDocument/2006/relationships/hyperlink" Target="https://cssbia.visualstudio.com/CSSBI/_workitems/edit/262731" TargetMode="External"/><Relationship Id="rId15" Type="http://schemas.openxmlformats.org/officeDocument/2006/relationships/hyperlink" Target="https://cssbia.visualstudio.com/CSSBI/_workitems/edit/270433" TargetMode="External"/><Relationship Id="rId23" Type="http://schemas.openxmlformats.org/officeDocument/2006/relationships/hyperlink" Target="https://cssbia.visualstudio.com/CSSBI/_workitems/edit/275305" TargetMode="External"/><Relationship Id="rId28" Type="http://schemas.openxmlformats.org/officeDocument/2006/relationships/hyperlink" Target="https://cssbia.visualstudio.com/CSSBI/_workitems/edit/252248" TargetMode="External"/><Relationship Id="rId36" Type="http://schemas.openxmlformats.org/officeDocument/2006/relationships/hyperlink" Target="https://cssbia.visualstudio.com/CSSBI/_workitems/edit/294648" TargetMode="External"/><Relationship Id="rId10" Type="http://schemas.openxmlformats.org/officeDocument/2006/relationships/hyperlink" Target="https://cssbia.visualstudio.com/CSSBI/_workitems/edit/260057/?triage=true" TargetMode="External"/><Relationship Id="rId19" Type="http://schemas.openxmlformats.org/officeDocument/2006/relationships/hyperlink" Target="https://cssbia.visualstudio.com/CSSBI/_workitems/edit/274774" TargetMode="External"/><Relationship Id="rId31" Type="http://schemas.openxmlformats.org/officeDocument/2006/relationships/hyperlink" Target="https://cssbia.visualstudio.com/CSSBI/_workitems/edit/293116" TargetMode="External"/><Relationship Id="rId44" Type="http://schemas.openxmlformats.org/officeDocument/2006/relationships/hyperlink" Target="https://cssbia.visualstudio.com/CSSBI/_workitems/edit/298549" TargetMode="External"/><Relationship Id="rId4" Type="http://schemas.openxmlformats.org/officeDocument/2006/relationships/hyperlink" Target="https://cssbia.visualstudio.com/CSSBI/_workitems/edit/262731" TargetMode="External"/><Relationship Id="rId9" Type="http://schemas.openxmlformats.org/officeDocument/2006/relationships/hyperlink" Target="https://cssbia.visualstudio.com/CSSBI/_workitems/edit/264563" TargetMode="External"/><Relationship Id="rId14" Type="http://schemas.openxmlformats.org/officeDocument/2006/relationships/hyperlink" Target="https://cssbia.visualstudio.com/CSSBI/_workitems/edit/270433" TargetMode="External"/><Relationship Id="rId22" Type="http://schemas.openxmlformats.org/officeDocument/2006/relationships/hyperlink" Target="https://cssbia.visualstudio.com/CSSBI/_workitems/edit/288600" TargetMode="External"/><Relationship Id="rId27" Type="http://schemas.openxmlformats.org/officeDocument/2006/relationships/hyperlink" Target="https://cssbia.visualstudio.com/CSSBI/_workitems/edit/252248" TargetMode="External"/><Relationship Id="rId30" Type="http://schemas.openxmlformats.org/officeDocument/2006/relationships/hyperlink" Target="https://cssbia.visualstudio.com/CSSBI/_workitems/edit/290652" TargetMode="External"/><Relationship Id="rId35" Type="http://schemas.openxmlformats.org/officeDocument/2006/relationships/hyperlink" Target="https://cssbia.visualstudio.com/CSSBI/_workitems/edit/291140" TargetMode="External"/><Relationship Id="rId43" Type="http://schemas.openxmlformats.org/officeDocument/2006/relationships/hyperlink" Target="https://cssbia.visualstudio.com/CSSBI/_workitems/edit/298549" TargetMode="External"/><Relationship Id="rId8" Type="http://schemas.openxmlformats.org/officeDocument/2006/relationships/hyperlink" Target="https://cssbia.visualstudio.com/CSSBI/_workitems/edit/264563" TargetMode="External"/><Relationship Id="rId3" Type="http://schemas.openxmlformats.org/officeDocument/2006/relationships/hyperlink" Target="https://cssbia.visualstudio.com/CSSBI/_workitems/edit/261432" TargetMode="External"/><Relationship Id="rId12" Type="http://schemas.openxmlformats.org/officeDocument/2006/relationships/hyperlink" Target="https://cssbia.visualstudio.com/CSSBI/_workitems/edit/267364" TargetMode="External"/><Relationship Id="rId17" Type="http://schemas.openxmlformats.org/officeDocument/2006/relationships/hyperlink" Target="https://cssbia.visualstudio.com/CSSBI/_workitems/edit/269897" TargetMode="External"/><Relationship Id="rId25" Type="http://schemas.openxmlformats.org/officeDocument/2006/relationships/hyperlink" Target="https://cssbia.visualstudio.com/CSSBI/_workitems/edit/290635" TargetMode="External"/><Relationship Id="rId33" Type="http://schemas.openxmlformats.org/officeDocument/2006/relationships/hyperlink" Target="https://cssbia.visualstudio.com/CSSBI/_workitems/edit/294417" TargetMode="External"/><Relationship Id="rId38" Type="http://schemas.openxmlformats.org/officeDocument/2006/relationships/hyperlink" Target="https://cssbia.visualstudio.com/CSSBI/_workitems/edit/292570" TargetMode="External"/><Relationship Id="rId20" Type="http://schemas.openxmlformats.org/officeDocument/2006/relationships/hyperlink" Target="https://cssbia.visualstudio.com/CSSBI/_workitems/edit/274774" TargetMode="External"/><Relationship Id="rId41" Type="http://schemas.openxmlformats.org/officeDocument/2006/relationships/hyperlink" Target="https://cssbia.visualstudio.com/CSSBI/_workitems/edit/292570"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cssbia.visualstudio.com/CSSBI/_workitems/edit/281598" TargetMode="External"/><Relationship Id="rId7" Type="http://schemas.openxmlformats.org/officeDocument/2006/relationships/hyperlink" Target="https://cssbia.visualstudio.com/CSSBI/_workitems/edit/269897" TargetMode="External"/><Relationship Id="rId2" Type="http://schemas.openxmlformats.org/officeDocument/2006/relationships/hyperlink" Target="https://cssbia.visualstudio.com/CSSBI/_workitems/edit/281598" TargetMode="External"/><Relationship Id="rId1" Type="http://schemas.openxmlformats.org/officeDocument/2006/relationships/hyperlink" Target="https://cssbia.visualstudio.com/CSSBI/_workitems/edit/274774" TargetMode="External"/><Relationship Id="rId6" Type="http://schemas.openxmlformats.org/officeDocument/2006/relationships/hyperlink" Target="https://cssbia.visualstudio.com/CSSBI/_workitems/edit/282977" TargetMode="External"/><Relationship Id="rId5" Type="http://schemas.openxmlformats.org/officeDocument/2006/relationships/hyperlink" Target="https://cssbia.visualstudio.com/CSSBI/_workitems/edit/281597" TargetMode="External"/><Relationship Id="rId4" Type="http://schemas.openxmlformats.org/officeDocument/2006/relationships/hyperlink" Target="https://cssbia.visualstudio.com/CSSBI/_workitems/edit/28159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ssbia.visualstudio.com/CSSBI/_workitems/edit/261432" TargetMode="External"/><Relationship Id="rId2" Type="http://schemas.openxmlformats.org/officeDocument/2006/relationships/hyperlink" Target="https://cssbia.visualstudio.com/CSSBI/_workitems/edit/261055" TargetMode="External"/><Relationship Id="rId1" Type="http://schemas.openxmlformats.org/officeDocument/2006/relationships/hyperlink" Target="https://cssbia.visualstudio.com/CSSBI/_workitems/edit/261407" TargetMode="External"/><Relationship Id="rId5" Type="http://schemas.openxmlformats.org/officeDocument/2006/relationships/hyperlink" Target="https://cssbia.visualstudio.com/CSSBI/_workitems/edit/262731" TargetMode="External"/><Relationship Id="rId4" Type="http://schemas.openxmlformats.org/officeDocument/2006/relationships/hyperlink" Target="https://cssbia.visualstudio.com/CSSBI/_workitems/edit/2627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A4F8A-BA62-4A81-BFC7-238C828EF2C1}">
  <dimension ref="A1:AK26"/>
  <sheetViews>
    <sheetView tabSelected="1" workbookViewId="0">
      <pane ySplit="1" topLeftCell="A19" activePane="bottomLeft" state="frozen"/>
      <selection pane="bottomLeft" activeCell="AG25" sqref="AG25"/>
    </sheetView>
  </sheetViews>
  <sheetFormatPr defaultRowHeight="14.45"/>
  <cols>
    <col min="3" max="3" width="26.5703125" customWidth="1"/>
    <col min="4" max="4" width="13" customWidth="1"/>
    <col min="5" max="5" width="17" customWidth="1"/>
    <col min="6" max="6" width="64.28515625" customWidth="1"/>
    <col min="7" max="7" width="20.7109375" customWidth="1"/>
    <col min="8" max="8" width="24.140625" customWidth="1"/>
    <col min="9" max="9" width="43.140625" customWidth="1"/>
    <col min="10" max="10" width="24.28515625" bestFit="1" customWidth="1"/>
    <col min="11" max="11" width="36.28515625" customWidth="1"/>
    <col min="12" max="12" width="40.5703125" customWidth="1"/>
    <col min="13" max="13" width="42.140625" customWidth="1"/>
    <col min="14" max="14" width="27.7109375" customWidth="1"/>
    <col min="15" max="15" width="11" customWidth="1"/>
    <col min="16" max="16" width="19.5703125" bestFit="1" customWidth="1"/>
    <col min="17" max="17" width="26.28515625" customWidth="1"/>
    <col min="18" max="18" width="21" bestFit="1" customWidth="1"/>
    <col min="19" max="19" width="24.140625" bestFit="1" customWidth="1"/>
    <col min="20" max="20" width="24" customWidth="1"/>
    <col min="21" max="21" width="29.42578125" customWidth="1"/>
    <col min="22" max="22" width="10.140625" bestFit="1" customWidth="1"/>
    <col min="23" max="23" width="10.85546875" bestFit="1" customWidth="1"/>
    <col min="24" max="24" width="33.42578125" customWidth="1"/>
    <col min="25" max="25" width="50.42578125" customWidth="1"/>
    <col min="26" max="26" width="85.7109375" customWidth="1"/>
    <col min="27" max="27" width="56.28515625" customWidth="1"/>
    <col min="28" max="28" width="29" customWidth="1"/>
    <col min="29" max="29" width="40.85546875" customWidth="1"/>
    <col min="30" max="30" width="42.7109375" customWidth="1"/>
    <col min="31" max="31" width="97.7109375" style="129" customWidth="1"/>
    <col min="32" max="32" width="64.7109375" customWidth="1"/>
    <col min="33" max="33" width="34.28515625" customWidth="1"/>
    <col min="34" max="34" width="27.5703125" customWidth="1"/>
  </cols>
  <sheetData>
    <row r="1" spans="1:37">
      <c r="A1" s="7" t="s">
        <v>0</v>
      </c>
      <c r="B1" s="2" t="s">
        <v>1</v>
      </c>
      <c r="C1" s="2" t="s">
        <v>2</v>
      </c>
      <c r="D1" s="2" t="s">
        <v>3</v>
      </c>
      <c r="E1" s="2" t="s">
        <v>4</v>
      </c>
      <c r="F1" s="63" t="s">
        <v>5</v>
      </c>
      <c r="G1" s="63" t="s">
        <v>6</v>
      </c>
      <c r="H1" s="3" t="s">
        <v>7</v>
      </c>
      <c r="I1" s="9" t="s">
        <v>8</v>
      </c>
      <c r="J1" s="3" t="s">
        <v>9</v>
      </c>
      <c r="K1" s="1" t="s">
        <v>10</v>
      </c>
      <c r="L1" s="1" t="s">
        <v>11</v>
      </c>
      <c r="M1" s="1" t="s">
        <v>12</v>
      </c>
      <c r="N1" s="3" t="s">
        <v>13</v>
      </c>
      <c r="O1" s="3" t="s">
        <v>14</v>
      </c>
      <c r="P1" s="5" t="s">
        <v>15</v>
      </c>
      <c r="Q1" s="5" t="s">
        <v>16</v>
      </c>
      <c r="R1" s="5" t="s">
        <v>17</v>
      </c>
      <c r="S1" s="5" t="s">
        <v>18</v>
      </c>
      <c r="T1" s="10" t="s">
        <v>19</v>
      </c>
      <c r="U1" s="10" t="s">
        <v>20</v>
      </c>
      <c r="V1" s="6" t="s">
        <v>21</v>
      </c>
      <c r="W1" s="6" t="s">
        <v>22</v>
      </c>
      <c r="X1" s="7" t="s">
        <v>23</v>
      </c>
      <c r="Y1" s="3" t="s">
        <v>24</v>
      </c>
      <c r="Z1" s="3" t="s">
        <v>25</v>
      </c>
      <c r="AA1" s="8" t="s">
        <v>26</v>
      </c>
      <c r="AB1" s="8" t="s">
        <v>27</v>
      </c>
      <c r="AC1" s="7" t="s">
        <v>28</v>
      </c>
      <c r="AD1" s="1" t="s">
        <v>29</v>
      </c>
      <c r="AE1" s="39" t="s">
        <v>30</v>
      </c>
      <c r="AF1" s="3" t="s">
        <v>31</v>
      </c>
      <c r="AG1" s="4" t="s">
        <v>32</v>
      </c>
      <c r="AH1" s="3" t="s">
        <v>33</v>
      </c>
      <c r="AI1" s="4" t="s">
        <v>34</v>
      </c>
      <c r="AJ1" s="4" t="s">
        <v>35</v>
      </c>
      <c r="AK1" s="4" t="s">
        <v>36</v>
      </c>
    </row>
    <row r="2" spans="1:37" ht="217.5">
      <c r="A2">
        <v>7</v>
      </c>
      <c r="B2" t="s">
        <v>37</v>
      </c>
      <c r="C2" s="11">
        <v>45494</v>
      </c>
      <c r="D2" s="121" t="s">
        <v>38</v>
      </c>
      <c r="E2" s="121" t="s">
        <v>39</v>
      </c>
      <c r="F2" t="s">
        <v>40</v>
      </c>
      <c r="G2" t="s">
        <v>40</v>
      </c>
      <c r="H2" t="s">
        <v>40</v>
      </c>
      <c r="J2" t="s">
        <v>41</v>
      </c>
      <c r="K2" t="s">
        <v>40</v>
      </c>
      <c r="L2" t="s">
        <v>42</v>
      </c>
      <c r="M2" t="s">
        <v>43</v>
      </c>
      <c r="T2" t="s">
        <v>44</v>
      </c>
      <c r="U2" t="s">
        <v>45</v>
      </c>
      <c r="V2" t="s">
        <v>40</v>
      </c>
      <c r="W2" t="s">
        <v>40</v>
      </c>
      <c r="Y2" t="s">
        <v>46</v>
      </c>
      <c r="Z2" s="122" t="s">
        <v>47</v>
      </c>
      <c r="AA2" t="s">
        <v>48</v>
      </c>
      <c r="AB2" t="s">
        <v>41</v>
      </c>
      <c r="AD2" t="s">
        <v>49</v>
      </c>
      <c r="AE2" s="129" t="s">
        <v>50</v>
      </c>
      <c r="AI2" t="s">
        <v>51</v>
      </c>
      <c r="AJ2" t="s">
        <v>51</v>
      </c>
    </row>
    <row r="3" spans="1:37" ht="261">
      <c r="A3">
        <v>9</v>
      </c>
      <c r="B3" t="s">
        <v>37</v>
      </c>
      <c r="C3" s="11">
        <v>45494</v>
      </c>
      <c r="D3" s="121" t="s">
        <v>38</v>
      </c>
      <c r="E3" s="121" t="s">
        <v>39</v>
      </c>
      <c r="F3" t="s">
        <v>40</v>
      </c>
      <c r="G3" t="s">
        <v>40</v>
      </c>
      <c r="H3" t="s">
        <v>40</v>
      </c>
      <c r="J3" t="s">
        <v>52</v>
      </c>
      <c r="K3" t="s">
        <v>40</v>
      </c>
      <c r="L3" t="s">
        <v>53</v>
      </c>
      <c r="M3" t="s">
        <v>43</v>
      </c>
      <c r="T3" t="s">
        <v>44</v>
      </c>
      <c r="U3" t="s">
        <v>54</v>
      </c>
      <c r="V3" t="s">
        <v>40</v>
      </c>
      <c r="W3" t="s">
        <v>40</v>
      </c>
      <c r="Y3" t="s">
        <v>46</v>
      </c>
      <c r="Z3" s="122" t="s">
        <v>47</v>
      </c>
      <c r="AA3" t="s">
        <v>55</v>
      </c>
      <c r="AB3" t="s">
        <v>52</v>
      </c>
      <c r="AD3" t="s">
        <v>49</v>
      </c>
      <c r="AE3" s="129" t="s">
        <v>56</v>
      </c>
      <c r="AI3" t="s">
        <v>51</v>
      </c>
      <c r="AJ3" t="s">
        <v>51</v>
      </c>
    </row>
    <row r="4" spans="1:37" ht="246.6">
      <c r="A4">
        <v>3</v>
      </c>
      <c r="B4" t="s">
        <v>37</v>
      </c>
      <c r="C4" s="11">
        <v>45494</v>
      </c>
      <c r="D4" s="121" t="s">
        <v>38</v>
      </c>
      <c r="E4" s="121" t="s">
        <v>39</v>
      </c>
      <c r="F4" t="s">
        <v>40</v>
      </c>
      <c r="G4" t="s">
        <v>40</v>
      </c>
      <c r="H4" t="s">
        <v>40</v>
      </c>
      <c r="J4" t="s">
        <v>57</v>
      </c>
      <c r="K4" t="s">
        <v>40</v>
      </c>
      <c r="L4" t="s">
        <v>58</v>
      </c>
      <c r="M4" t="s">
        <v>43</v>
      </c>
      <c r="T4" t="s">
        <v>44</v>
      </c>
      <c r="U4" t="s">
        <v>59</v>
      </c>
      <c r="V4" t="s">
        <v>40</v>
      </c>
      <c r="W4" t="s">
        <v>40</v>
      </c>
      <c r="Y4" t="s">
        <v>46</v>
      </c>
      <c r="Z4" s="122" t="s">
        <v>47</v>
      </c>
      <c r="AA4" t="s">
        <v>60</v>
      </c>
      <c r="AB4" t="s">
        <v>61</v>
      </c>
      <c r="AD4" t="s">
        <v>49</v>
      </c>
      <c r="AE4" s="129" t="s">
        <v>62</v>
      </c>
      <c r="AI4" t="s">
        <v>51</v>
      </c>
      <c r="AJ4" t="s">
        <v>51</v>
      </c>
    </row>
    <row r="5" spans="1:37" ht="217.5">
      <c r="A5">
        <v>2</v>
      </c>
      <c r="B5" t="s">
        <v>37</v>
      </c>
      <c r="C5" s="11">
        <v>45494</v>
      </c>
      <c r="D5" s="121" t="s">
        <v>38</v>
      </c>
      <c r="E5" s="121" t="s">
        <v>39</v>
      </c>
      <c r="F5" t="s">
        <v>40</v>
      </c>
      <c r="G5" t="s">
        <v>40</v>
      </c>
      <c r="H5" t="s">
        <v>40</v>
      </c>
      <c r="J5" t="s">
        <v>63</v>
      </c>
      <c r="K5" t="s">
        <v>40</v>
      </c>
      <c r="L5" t="s">
        <v>64</v>
      </c>
      <c r="M5" t="s">
        <v>43</v>
      </c>
      <c r="T5" t="s">
        <v>44</v>
      </c>
      <c r="U5" t="s">
        <v>54</v>
      </c>
      <c r="V5" t="s">
        <v>40</v>
      </c>
      <c r="W5" t="s">
        <v>40</v>
      </c>
      <c r="Y5" t="s">
        <v>46</v>
      </c>
      <c r="Z5" s="122" t="s">
        <v>47</v>
      </c>
      <c r="AA5" t="s">
        <v>48</v>
      </c>
      <c r="AB5" t="s">
        <v>63</v>
      </c>
      <c r="AD5" t="s">
        <v>49</v>
      </c>
      <c r="AE5" s="129" t="s">
        <v>65</v>
      </c>
      <c r="AI5" t="s">
        <v>51</v>
      </c>
      <c r="AJ5" t="s">
        <v>51</v>
      </c>
    </row>
    <row r="6" spans="1:37" ht="261">
      <c r="A6">
        <v>8</v>
      </c>
      <c r="B6" t="s">
        <v>37</v>
      </c>
      <c r="C6" s="11">
        <v>45494</v>
      </c>
      <c r="D6" s="121" t="s">
        <v>38</v>
      </c>
      <c r="E6" s="121" t="s">
        <v>39</v>
      </c>
      <c r="F6" t="s">
        <v>40</v>
      </c>
      <c r="G6" t="s">
        <v>40</v>
      </c>
      <c r="H6" t="s">
        <v>40</v>
      </c>
      <c r="J6" t="s">
        <v>66</v>
      </c>
      <c r="K6" t="s">
        <v>40</v>
      </c>
      <c r="L6" t="s">
        <v>67</v>
      </c>
      <c r="M6" t="s">
        <v>43</v>
      </c>
      <c r="T6" t="s">
        <v>44</v>
      </c>
      <c r="U6" t="s">
        <v>54</v>
      </c>
      <c r="V6" t="s">
        <v>40</v>
      </c>
      <c r="W6" t="s">
        <v>40</v>
      </c>
      <c r="Y6" t="s">
        <v>46</v>
      </c>
      <c r="Z6" s="122" t="s">
        <v>47</v>
      </c>
      <c r="AA6" t="s">
        <v>55</v>
      </c>
      <c r="AB6" t="s">
        <v>66</v>
      </c>
      <c r="AD6" t="s">
        <v>49</v>
      </c>
      <c r="AE6" s="129" t="s">
        <v>68</v>
      </c>
      <c r="AI6" t="s">
        <v>51</v>
      </c>
      <c r="AJ6" t="s">
        <v>51</v>
      </c>
    </row>
    <row r="7" spans="1:37" ht="290.10000000000002">
      <c r="A7">
        <v>11</v>
      </c>
      <c r="B7" t="s">
        <v>37</v>
      </c>
      <c r="C7" s="11">
        <v>45494</v>
      </c>
      <c r="D7" s="121" t="s">
        <v>38</v>
      </c>
      <c r="E7" s="121" t="s">
        <v>39</v>
      </c>
      <c r="F7" t="s">
        <v>40</v>
      </c>
      <c r="G7" t="s">
        <v>40</v>
      </c>
      <c r="H7" t="s">
        <v>40</v>
      </c>
      <c r="J7" t="s">
        <v>69</v>
      </c>
      <c r="K7" t="s">
        <v>40</v>
      </c>
      <c r="L7" t="s">
        <v>70</v>
      </c>
      <c r="M7" t="s">
        <v>43</v>
      </c>
      <c r="T7" t="s">
        <v>44</v>
      </c>
      <c r="U7" t="s">
        <v>71</v>
      </c>
      <c r="V7" t="s">
        <v>40</v>
      </c>
      <c r="W7" t="s">
        <v>40</v>
      </c>
      <c r="Y7" t="s">
        <v>46</v>
      </c>
      <c r="Z7" s="122" t="s">
        <v>47</v>
      </c>
      <c r="AA7" t="s">
        <v>72</v>
      </c>
      <c r="AB7" t="s">
        <v>73</v>
      </c>
      <c r="AD7" t="s">
        <v>49</v>
      </c>
      <c r="AE7" s="129" t="s">
        <v>74</v>
      </c>
      <c r="AI7" t="s">
        <v>51</v>
      </c>
      <c r="AJ7" t="s">
        <v>51</v>
      </c>
    </row>
    <row r="8" spans="1:37" ht="217.5">
      <c r="A8">
        <v>5</v>
      </c>
      <c r="B8" t="s">
        <v>37</v>
      </c>
      <c r="C8" s="11">
        <v>45494</v>
      </c>
      <c r="D8" s="121" t="s">
        <v>38</v>
      </c>
      <c r="E8" s="121" t="s">
        <v>39</v>
      </c>
      <c r="F8" t="s">
        <v>40</v>
      </c>
      <c r="G8" t="s">
        <v>40</v>
      </c>
      <c r="H8" t="s">
        <v>40</v>
      </c>
      <c r="J8" t="s">
        <v>75</v>
      </c>
      <c r="K8" t="s">
        <v>40</v>
      </c>
      <c r="L8" t="s">
        <v>76</v>
      </c>
      <c r="M8" t="s">
        <v>43</v>
      </c>
      <c r="T8" t="s">
        <v>44</v>
      </c>
      <c r="U8" t="s">
        <v>77</v>
      </c>
      <c r="V8" t="s">
        <v>40</v>
      </c>
      <c r="W8" t="s">
        <v>40</v>
      </c>
      <c r="Y8" t="s">
        <v>46</v>
      </c>
      <c r="Z8" s="122" t="s">
        <v>47</v>
      </c>
      <c r="AA8" t="s">
        <v>48</v>
      </c>
      <c r="AB8" t="s">
        <v>75</v>
      </c>
      <c r="AD8" t="s">
        <v>49</v>
      </c>
      <c r="AE8" s="129" t="s">
        <v>78</v>
      </c>
      <c r="AI8" t="s">
        <v>51</v>
      </c>
      <c r="AJ8" t="s">
        <v>51</v>
      </c>
    </row>
    <row r="9" spans="1:37" ht="29.1">
      <c r="A9">
        <v>1</v>
      </c>
      <c r="B9" t="s">
        <v>37</v>
      </c>
      <c r="C9" s="11">
        <v>45494</v>
      </c>
      <c r="D9" s="121" t="s">
        <v>38</v>
      </c>
      <c r="E9" s="121" t="s">
        <v>39</v>
      </c>
      <c r="F9" t="s">
        <v>40</v>
      </c>
      <c r="G9" t="s">
        <v>40</v>
      </c>
      <c r="H9" t="s">
        <v>40</v>
      </c>
      <c r="J9" t="s">
        <v>79</v>
      </c>
      <c r="K9" t="s">
        <v>40</v>
      </c>
      <c r="L9" t="s">
        <v>80</v>
      </c>
      <c r="M9" t="s">
        <v>43</v>
      </c>
      <c r="T9" t="s">
        <v>44</v>
      </c>
      <c r="U9" t="s">
        <v>54</v>
      </c>
      <c r="V9" t="s">
        <v>40</v>
      </c>
      <c r="W9" t="s">
        <v>40</v>
      </c>
      <c r="Y9" t="s">
        <v>46</v>
      </c>
      <c r="Z9" s="122" t="s">
        <v>47</v>
      </c>
      <c r="AA9" t="s">
        <v>81</v>
      </c>
      <c r="AB9" s="123" t="s">
        <v>79</v>
      </c>
      <c r="AD9" t="s">
        <v>49</v>
      </c>
      <c r="AE9" s="129" t="s">
        <v>82</v>
      </c>
      <c r="AH9" t="s">
        <v>83</v>
      </c>
      <c r="AI9" t="s">
        <v>51</v>
      </c>
      <c r="AJ9" t="s">
        <v>51</v>
      </c>
    </row>
    <row r="10" spans="1:37" ht="217.5">
      <c r="A10">
        <v>4</v>
      </c>
      <c r="B10" t="s">
        <v>37</v>
      </c>
      <c r="C10" s="11">
        <v>45494</v>
      </c>
      <c r="D10" s="121" t="s">
        <v>38</v>
      </c>
      <c r="E10" s="121" t="s">
        <v>39</v>
      </c>
      <c r="F10" t="s">
        <v>40</v>
      </c>
      <c r="G10" t="s">
        <v>40</v>
      </c>
      <c r="H10" t="s">
        <v>40</v>
      </c>
      <c r="J10" t="s">
        <v>43</v>
      </c>
      <c r="K10" t="s">
        <v>40</v>
      </c>
      <c r="L10" t="s">
        <v>84</v>
      </c>
      <c r="M10" t="s">
        <v>43</v>
      </c>
      <c r="T10" t="s">
        <v>44</v>
      </c>
      <c r="U10" t="s">
        <v>59</v>
      </c>
      <c r="V10" t="s">
        <v>40</v>
      </c>
      <c r="W10" t="s">
        <v>40</v>
      </c>
      <c r="Y10" t="s">
        <v>46</v>
      </c>
      <c r="Z10" s="122" t="s">
        <v>47</v>
      </c>
      <c r="AA10" t="s">
        <v>48</v>
      </c>
      <c r="AB10" t="s">
        <v>43</v>
      </c>
      <c r="AD10" t="s">
        <v>49</v>
      </c>
      <c r="AE10" s="129" t="s">
        <v>85</v>
      </c>
      <c r="AI10" t="s">
        <v>51</v>
      </c>
      <c r="AJ10" t="s">
        <v>51</v>
      </c>
    </row>
    <row r="11" spans="1:37" ht="261">
      <c r="A11">
        <v>10</v>
      </c>
      <c r="B11" t="s">
        <v>37</v>
      </c>
      <c r="C11" s="11">
        <v>45494</v>
      </c>
      <c r="D11" s="121" t="s">
        <v>38</v>
      </c>
      <c r="E11" s="121" t="s">
        <v>39</v>
      </c>
      <c r="F11" t="s">
        <v>40</v>
      </c>
      <c r="G11" t="s">
        <v>40</v>
      </c>
      <c r="H11" t="s">
        <v>40</v>
      </c>
      <c r="J11" t="s">
        <v>86</v>
      </c>
      <c r="K11" t="s">
        <v>40</v>
      </c>
      <c r="L11" t="s">
        <v>87</v>
      </c>
      <c r="M11" t="s">
        <v>43</v>
      </c>
      <c r="T11" t="s">
        <v>44</v>
      </c>
      <c r="U11" t="s">
        <v>77</v>
      </c>
      <c r="V11" t="s">
        <v>40</v>
      </c>
      <c r="W11" t="s">
        <v>40</v>
      </c>
      <c r="Y11" t="s">
        <v>46</v>
      </c>
      <c r="Z11" s="122" t="s">
        <v>47</v>
      </c>
      <c r="AA11" t="s">
        <v>55</v>
      </c>
      <c r="AB11" t="s">
        <v>86</v>
      </c>
      <c r="AD11" t="s">
        <v>49</v>
      </c>
      <c r="AE11" s="129" t="s">
        <v>88</v>
      </c>
      <c r="AI11" t="s">
        <v>51</v>
      </c>
      <c r="AJ11" t="s">
        <v>51</v>
      </c>
    </row>
    <row r="12" spans="1:37" ht="217.5">
      <c r="A12">
        <v>6</v>
      </c>
      <c r="B12" t="s">
        <v>37</v>
      </c>
      <c r="C12" s="11">
        <v>45494</v>
      </c>
      <c r="D12" s="121" t="s">
        <v>38</v>
      </c>
      <c r="E12" s="121" t="s">
        <v>39</v>
      </c>
      <c r="F12" t="s">
        <v>40</v>
      </c>
      <c r="G12" t="s">
        <v>40</v>
      </c>
      <c r="H12" t="s">
        <v>40</v>
      </c>
      <c r="J12" t="s">
        <v>89</v>
      </c>
      <c r="K12" t="s">
        <v>40</v>
      </c>
      <c r="L12" t="s">
        <v>53</v>
      </c>
      <c r="M12" t="s">
        <v>43</v>
      </c>
      <c r="T12" t="s">
        <v>44</v>
      </c>
      <c r="U12" t="s">
        <v>77</v>
      </c>
      <c r="V12" t="s">
        <v>40</v>
      </c>
      <c r="W12" t="s">
        <v>40</v>
      </c>
      <c r="Y12" t="s">
        <v>46</v>
      </c>
      <c r="Z12" s="122" t="s">
        <v>47</v>
      </c>
      <c r="AA12" t="s">
        <v>48</v>
      </c>
      <c r="AB12" t="s">
        <v>89</v>
      </c>
      <c r="AD12" t="s">
        <v>49</v>
      </c>
      <c r="AE12" s="129" t="s">
        <v>90</v>
      </c>
      <c r="AI12" t="s">
        <v>51</v>
      </c>
      <c r="AJ12" t="s">
        <v>51</v>
      </c>
    </row>
    <row r="13" spans="1:37" ht="348">
      <c r="A13">
        <v>13</v>
      </c>
      <c r="B13" t="s">
        <v>37</v>
      </c>
      <c r="C13" s="11">
        <v>45494</v>
      </c>
      <c r="D13" s="121" t="s">
        <v>38</v>
      </c>
      <c r="E13" s="121" t="s">
        <v>39</v>
      </c>
      <c r="F13" t="s">
        <v>40</v>
      </c>
      <c r="G13" t="s">
        <v>40</v>
      </c>
      <c r="H13" t="s">
        <v>40</v>
      </c>
      <c r="J13" t="s">
        <v>91</v>
      </c>
      <c r="K13" t="s">
        <v>40</v>
      </c>
      <c r="L13" t="s">
        <v>92</v>
      </c>
      <c r="M13" t="s">
        <v>43</v>
      </c>
      <c r="T13" t="s">
        <v>44</v>
      </c>
      <c r="U13" t="s">
        <v>77</v>
      </c>
      <c r="V13" t="s">
        <v>40</v>
      </c>
      <c r="W13" t="s">
        <v>40</v>
      </c>
      <c r="Y13" t="s">
        <v>46</v>
      </c>
      <c r="Z13" s="122" t="s">
        <v>47</v>
      </c>
      <c r="AA13" t="s">
        <v>60</v>
      </c>
      <c r="AB13" t="s">
        <v>61</v>
      </c>
      <c r="AD13" t="s">
        <v>49</v>
      </c>
      <c r="AE13" s="130" t="s">
        <v>93</v>
      </c>
      <c r="AI13" t="s">
        <v>51</v>
      </c>
      <c r="AJ13" t="s">
        <v>51</v>
      </c>
    </row>
    <row r="14" spans="1:37" ht="58.5" customHeight="1">
      <c r="A14">
        <v>12</v>
      </c>
      <c r="B14" t="s">
        <v>37</v>
      </c>
      <c r="C14" s="11">
        <v>45494</v>
      </c>
      <c r="D14" s="121" t="s">
        <v>38</v>
      </c>
      <c r="E14" s="121" t="s">
        <v>39</v>
      </c>
      <c r="F14" t="s">
        <v>40</v>
      </c>
      <c r="G14" t="s">
        <v>40</v>
      </c>
      <c r="H14" t="s">
        <v>40</v>
      </c>
      <c r="J14" t="s">
        <v>94</v>
      </c>
      <c r="K14" t="s">
        <v>40</v>
      </c>
      <c r="L14" t="s">
        <v>70</v>
      </c>
      <c r="M14" t="s">
        <v>43</v>
      </c>
      <c r="T14" t="s">
        <v>44</v>
      </c>
      <c r="U14" t="s">
        <v>71</v>
      </c>
      <c r="V14" t="s">
        <v>40</v>
      </c>
      <c r="W14" t="s">
        <v>40</v>
      </c>
      <c r="Y14" t="s">
        <v>46</v>
      </c>
      <c r="Z14" s="122" t="s">
        <v>47</v>
      </c>
      <c r="AA14" t="s">
        <v>48</v>
      </c>
      <c r="AB14" t="s">
        <v>41</v>
      </c>
      <c r="AD14" t="s">
        <v>49</v>
      </c>
      <c r="AE14" s="129" t="s">
        <v>95</v>
      </c>
      <c r="AI14" t="s">
        <v>51</v>
      </c>
      <c r="AJ14" t="s">
        <v>51</v>
      </c>
    </row>
    <row r="15" spans="1:37" ht="87">
      <c r="A15">
        <v>14</v>
      </c>
      <c r="B15" t="s">
        <v>37</v>
      </c>
      <c r="C15" s="124">
        <v>45508</v>
      </c>
      <c r="D15" s="121" t="s">
        <v>38</v>
      </c>
      <c r="E15" s="121" t="s">
        <v>39</v>
      </c>
      <c r="F15" s="56" t="s">
        <v>40</v>
      </c>
      <c r="G15" t="s">
        <v>40</v>
      </c>
      <c r="H15" s="120" t="s">
        <v>40</v>
      </c>
      <c r="I15" s="125" t="s">
        <v>96</v>
      </c>
      <c r="J15" s="120" t="s">
        <v>97</v>
      </c>
      <c r="K15" t="s">
        <v>98</v>
      </c>
      <c r="L15" t="s">
        <v>99</v>
      </c>
      <c r="M15" t="s">
        <v>100</v>
      </c>
      <c r="P15" s="56" t="s">
        <v>98</v>
      </c>
      <c r="Q15" s="1" t="s">
        <v>101</v>
      </c>
      <c r="R15" s="56" t="s">
        <v>102</v>
      </c>
      <c r="S15" s="56" t="s">
        <v>103</v>
      </c>
      <c r="T15" s="56" t="s">
        <v>40</v>
      </c>
      <c r="U15" s="56" t="s">
        <v>40</v>
      </c>
      <c r="V15" s="56" t="s">
        <v>102</v>
      </c>
      <c r="W15" s="56" t="s">
        <v>97</v>
      </c>
      <c r="X15" s="126" t="s">
        <v>104</v>
      </c>
      <c r="Y15" t="s">
        <v>105</v>
      </c>
      <c r="Z15" s="127" t="s">
        <v>106</v>
      </c>
      <c r="AA15" t="s">
        <v>40</v>
      </c>
      <c r="AB15" t="s">
        <v>40</v>
      </c>
      <c r="AC15" t="s">
        <v>40</v>
      </c>
      <c r="AE15" s="61" t="s">
        <v>107</v>
      </c>
      <c r="AH15" t="s">
        <v>108</v>
      </c>
      <c r="AI15" t="s">
        <v>51</v>
      </c>
      <c r="AJ15" t="s">
        <v>51</v>
      </c>
    </row>
    <row r="16" spans="1:37" ht="43.5">
      <c r="A16">
        <v>15</v>
      </c>
      <c r="B16" t="s">
        <v>37</v>
      </c>
      <c r="C16" s="124">
        <v>45536</v>
      </c>
      <c r="D16" s="121" t="s">
        <v>38</v>
      </c>
      <c r="E16" s="121" t="s">
        <v>39</v>
      </c>
      <c r="F16" s="128" t="s">
        <v>109</v>
      </c>
      <c r="G16" s="129" t="s">
        <v>110</v>
      </c>
      <c r="H16" t="s">
        <v>111</v>
      </c>
      <c r="J16" t="s">
        <v>111</v>
      </c>
      <c r="K16" t="s">
        <v>112</v>
      </c>
      <c r="L16" t="s">
        <v>113</v>
      </c>
      <c r="M16" t="s">
        <v>114</v>
      </c>
      <c r="P16" t="s">
        <v>115</v>
      </c>
      <c r="Q16" s="1" t="s">
        <v>101</v>
      </c>
      <c r="R16" t="s">
        <v>110</v>
      </c>
      <c r="S16" t="s">
        <v>116</v>
      </c>
      <c r="T16" s="129" t="s">
        <v>117</v>
      </c>
      <c r="U16" t="s">
        <v>112</v>
      </c>
      <c r="V16" t="s">
        <v>40</v>
      </c>
      <c r="W16" t="s">
        <v>40</v>
      </c>
      <c r="X16" t="s">
        <v>104</v>
      </c>
      <c r="Y16" t="s">
        <v>105</v>
      </c>
      <c r="Z16" s="42" t="s">
        <v>118</v>
      </c>
      <c r="AA16" t="s">
        <v>119</v>
      </c>
      <c r="AB16" t="s">
        <v>111</v>
      </c>
      <c r="AC16" t="s">
        <v>120</v>
      </c>
      <c r="AE16" s="129" t="s">
        <v>121</v>
      </c>
      <c r="AH16" t="s">
        <v>122</v>
      </c>
      <c r="AI16" t="s">
        <v>51</v>
      </c>
      <c r="AJ16" t="s">
        <v>51</v>
      </c>
    </row>
    <row r="17" spans="1:36" ht="57.95">
      <c r="A17">
        <v>16</v>
      </c>
      <c r="B17" t="s">
        <v>37</v>
      </c>
      <c r="C17" s="124">
        <v>45536</v>
      </c>
      <c r="D17" s="121" t="s">
        <v>38</v>
      </c>
      <c r="E17" s="121" t="s">
        <v>39</v>
      </c>
      <c r="F17" s="128" t="s">
        <v>109</v>
      </c>
      <c r="G17" s="129" t="s">
        <v>110</v>
      </c>
      <c r="H17" t="s">
        <v>123</v>
      </c>
      <c r="J17" t="s">
        <v>123</v>
      </c>
      <c r="K17" t="s">
        <v>112</v>
      </c>
      <c r="L17" t="s">
        <v>113</v>
      </c>
      <c r="M17" t="s">
        <v>114</v>
      </c>
      <c r="P17" t="s">
        <v>115</v>
      </c>
      <c r="Q17" s="1" t="s">
        <v>101</v>
      </c>
      <c r="R17" t="s">
        <v>110</v>
      </c>
      <c r="S17" t="s">
        <v>116</v>
      </c>
      <c r="T17" s="129" t="s">
        <v>117</v>
      </c>
      <c r="U17" t="s">
        <v>112</v>
      </c>
      <c r="V17" t="s">
        <v>40</v>
      </c>
      <c r="W17" t="s">
        <v>40</v>
      </c>
      <c r="X17" t="s">
        <v>104</v>
      </c>
      <c r="Y17" t="s">
        <v>105</v>
      </c>
      <c r="Z17" s="42" t="s">
        <v>118</v>
      </c>
      <c r="AA17" t="s">
        <v>119</v>
      </c>
      <c r="AB17" t="s">
        <v>123</v>
      </c>
      <c r="AC17" t="s">
        <v>120</v>
      </c>
      <c r="AE17" s="129" t="s">
        <v>124</v>
      </c>
      <c r="AI17" t="s">
        <v>51</v>
      </c>
      <c r="AJ17" t="s">
        <v>51</v>
      </c>
    </row>
    <row r="18" spans="1:36" ht="409.5">
      <c r="A18">
        <v>17</v>
      </c>
      <c r="B18" t="s">
        <v>37</v>
      </c>
      <c r="C18" s="124">
        <v>45536</v>
      </c>
      <c r="D18" s="121" t="s">
        <v>38</v>
      </c>
      <c r="E18" s="121" t="s">
        <v>39</v>
      </c>
      <c r="F18" s="129" t="s">
        <v>125</v>
      </c>
      <c r="G18" s="129" t="s">
        <v>126</v>
      </c>
      <c r="H18" t="s">
        <v>127</v>
      </c>
      <c r="J18" t="s">
        <v>127</v>
      </c>
      <c r="K18" t="s">
        <v>112</v>
      </c>
      <c r="L18" t="s">
        <v>113</v>
      </c>
      <c r="M18" t="s">
        <v>128</v>
      </c>
      <c r="P18" t="s">
        <v>115</v>
      </c>
      <c r="Q18" s="1" t="s">
        <v>101</v>
      </c>
      <c r="R18" s="129" t="s">
        <v>126</v>
      </c>
      <c r="S18" t="s">
        <v>129</v>
      </c>
      <c r="T18" s="129" t="s">
        <v>130</v>
      </c>
      <c r="U18" t="s">
        <v>112</v>
      </c>
      <c r="V18" t="s">
        <v>40</v>
      </c>
      <c r="W18" t="s">
        <v>40</v>
      </c>
      <c r="X18" t="s">
        <v>131</v>
      </c>
      <c r="Y18" t="s">
        <v>105</v>
      </c>
      <c r="Z18" s="42" t="s">
        <v>132</v>
      </c>
      <c r="AE18" s="129" t="s">
        <v>133</v>
      </c>
      <c r="AG18" t="s">
        <v>134</v>
      </c>
      <c r="AH18" t="s">
        <v>135</v>
      </c>
      <c r="AI18" t="s">
        <v>51</v>
      </c>
      <c r="AJ18" t="s">
        <v>51</v>
      </c>
    </row>
    <row r="19" spans="1:36" ht="72.599999999999994">
      <c r="A19">
        <v>18</v>
      </c>
      <c r="B19" t="s">
        <v>37</v>
      </c>
      <c r="C19" s="124">
        <v>45564</v>
      </c>
      <c r="D19" s="121" t="s">
        <v>38</v>
      </c>
      <c r="E19" s="121" t="s">
        <v>39</v>
      </c>
      <c r="F19" s="1" t="s">
        <v>136</v>
      </c>
      <c r="G19" s="1" t="s">
        <v>137</v>
      </c>
      <c r="H19" s="129" t="s">
        <v>138</v>
      </c>
      <c r="I19" t="s">
        <v>139</v>
      </c>
      <c r="J19" t="s">
        <v>138</v>
      </c>
      <c r="K19" t="s">
        <v>98</v>
      </c>
      <c r="L19" s="129" t="s">
        <v>140</v>
      </c>
      <c r="M19" t="s">
        <v>43</v>
      </c>
      <c r="P19" t="s">
        <v>141</v>
      </c>
      <c r="Q19" s="1" t="s">
        <v>101</v>
      </c>
      <c r="R19" t="s">
        <v>142</v>
      </c>
      <c r="S19" s="47" t="s">
        <v>143</v>
      </c>
      <c r="T19" s="47" t="s">
        <v>144</v>
      </c>
      <c r="U19" t="s">
        <v>77</v>
      </c>
      <c r="V19" s="1" t="s">
        <v>40</v>
      </c>
      <c r="W19" s="1" t="s">
        <v>40</v>
      </c>
      <c r="X19" s="1" t="s">
        <v>131</v>
      </c>
      <c r="Y19" s="1" t="s">
        <v>105</v>
      </c>
      <c r="Z19" s="42" t="s">
        <v>145</v>
      </c>
      <c r="AA19" t="s">
        <v>146</v>
      </c>
      <c r="AB19" t="s">
        <v>147</v>
      </c>
      <c r="AC19" t="s">
        <v>98</v>
      </c>
      <c r="AE19" s="129" t="s">
        <v>148</v>
      </c>
      <c r="AJ19" t="s">
        <v>51</v>
      </c>
    </row>
    <row r="20" spans="1:36" ht="72.599999999999994">
      <c r="A20">
        <v>19</v>
      </c>
      <c r="B20" t="s">
        <v>37</v>
      </c>
      <c r="C20" s="124">
        <v>45564</v>
      </c>
      <c r="D20" s="121" t="s">
        <v>38</v>
      </c>
      <c r="E20" s="121" t="s">
        <v>39</v>
      </c>
      <c r="F20" s="1" t="s">
        <v>136</v>
      </c>
      <c r="G20" s="1" t="s">
        <v>137</v>
      </c>
      <c r="H20" t="s">
        <v>138</v>
      </c>
      <c r="J20" t="s">
        <v>149</v>
      </c>
      <c r="K20" t="s">
        <v>112</v>
      </c>
      <c r="L20" s="129" t="s">
        <v>113</v>
      </c>
      <c r="M20" t="s">
        <v>43</v>
      </c>
      <c r="P20" t="s">
        <v>141</v>
      </c>
      <c r="Q20" s="1" t="s">
        <v>101</v>
      </c>
      <c r="R20" t="s">
        <v>142</v>
      </c>
      <c r="S20" s="47" t="s">
        <v>143</v>
      </c>
      <c r="T20" s="47" t="s">
        <v>144</v>
      </c>
      <c r="U20" t="s">
        <v>77</v>
      </c>
      <c r="V20" s="1" t="s">
        <v>40</v>
      </c>
      <c r="W20" s="1" t="s">
        <v>40</v>
      </c>
      <c r="X20" s="1" t="s">
        <v>131</v>
      </c>
      <c r="Y20" s="1" t="s">
        <v>105</v>
      </c>
      <c r="Z20" s="42" t="s">
        <v>145</v>
      </c>
      <c r="AA20" t="s">
        <v>146</v>
      </c>
      <c r="AB20" t="s">
        <v>147</v>
      </c>
      <c r="AC20" t="s">
        <v>98</v>
      </c>
      <c r="AE20" s="129" t="s">
        <v>150</v>
      </c>
      <c r="AI20" t="s">
        <v>51</v>
      </c>
      <c r="AJ20" t="s">
        <v>51</v>
      </c>
    </row>
    <row r="21" spans="1:36" ht="87">
      <c r="A21">
        <v>20</v>
      </c>
      <c r="B21" t="s">
        <v>37</v>
      </c>
      <c r="C21" s="124">
        <v>45592</v>
      </c>
      <c r="D21" s="121" t="s">
        <v>38</v>
      </c>
      <c r="E21" s="121" t="s">
        <v>39</v>
      </c>
      <c r="F21" s="1" t="s">
        <v>136</v>
      </c>
      <c r="G21" s="1" t="s">
        <v>137</v>
      </c>
      <c r="H21" t="s">
        <v>151</v>
      </c>
      <c r="J21" t="s">
        <v>151</v>
      </c>
      <c r="K21" t="s">
        <v>112</v>
      </c>
      <c r="L21" t="s">
        <v>113</v>
      </c>
      <c r="M21" t="s">
        <v>152</v>
      </c>
      <c r="P21" t="s">
        <v>153</v>
      </c>
      <c r="Q21" s="1" t="s">
        <v>101</v>
      </c>
      <c r="R21" t="s">
        <v>142</v>
      </c>
      <c r="S21" s="47" t="s">
        <v>143</v>
      </c>
      <c r="T21" s="47" t="s">
        <v>143</v>
      </c>
      <c r="U21" t="s">
        <v>112</v>
      </c>
      <c r="V21" s="1" t="s">
        <v>40</v>
      </c>
      <c r="W21" s="1" t="s">
        <v>40</v>
      </c>
      <c r="X21" s="1" t="s">
        <v>131</v>
      </c>
      <c r="Y21" s="1" t="s">
        <v>105</v>
      </c>
      <c r="Z21" s="42" t="s">
        <v>154</v>
      </c>
      <c r="AA21" t="s">
        <v>155</v>
      </c>
      <c r="AB21" t="s">
        <v>156</v>
      </c>
      <c r="AC21" t="s">
        <v>98</v>
      </c>
      <c r="AE21" s="150" t="s">
        <v>157</v>
      </c>
    </row>
    <row r="22" spans="1:36" ht="43.5">
      <c r="A22">
        <v>21</v>
      </c>
      <c r="B22" t="s">
        <v>37</v>
      </c>
      <c r="C22" s="124">
        <v>45592</v>
      </c>
      <c r="D22" s="121" t="s">
        <v>38</v>
      </c>
      <c r="E22" s="121" t="s">
        <v>39</v>
      </c>
      <c r="F22" t="s">
        <v>158</v>
      </c>
      <c r="G22" t="s">
        <v>159</v>
      </c>
      <c r="H22" t="s">
        <v>160</v>
      </c>
      <c r="J22" t="s">
        <v>160</v>
      </c>
      <c r="K22" t="s">
        <v>98</v>
      </c>
      <c r="L22" s="129" t="s">
        <v>161</v>
      </c>
      <c r="M22" t="s">
        <v>160</v>
      </c>
      <c r="P22" t="s">
        <v>162</v>
      </c>
      <c r="Q22" s="1" t="s">
        <v>101</v>
      </c>
      <c r="R22" t="s">
        <v>163</v>
      </c>
      <c r="S22" t="s">
        <v>164</v>
      </c>
      <c r="V22" s="1" t="s">
        <v>40</v>
      </c>
      <c r="W22" s="1" t="s">
        <v>40</v>
      </c>
      <c r="X22" s="1" t="s">
        <v>131</v>
      </c>
      <c r="Y22" t="s">
        <v>46</v>
      </c>
      <c r="Z22" s="42" t="s">
        <v>154</v>
      </c>
      <c r="AA22" t="s">
        <v>165</v>
      </c>
      <c r="AE22" s="149" t="s">
        <v>166</v>
      </c>
    </row>
    <row r="23" spans="1:36" ht="43.5">
      <c r="A23">
        <v>22</v>
      </c>
      <c r="B23" t="s">
        <v>37</v>
      </c>
      <c r="C23" s="124">
        <v>45592</v>
      </c>
      <c r="D23" s="121" t="s">
        <v>38</v>
      </c>
      <c r="E23" s="121" t="s">
        <v>39</v>
      </c>
      <c r="F23" t="s">
        <v>158</v>
      </c>
      <c r="G23" t="s">
        <v>159</v>
      </c>
      <c r="H23" t="s">
        <v>167</v>
      </c>
      <c r="J23" t="s">
        <v>167</v>
      </c>
      <c r="K23" t="s">
        <v>98</v>
      </c>
      <c r="L23" s="129" t="s">
        <v>168</v>
      </c>
      <c r="M23" t="s">
        <v>160</v>
      </c>
      <c r="P23" t="s">
        <v>169</v>
      </c>
      <c r="Q23" s="1" t="s">
        <v>101</v>
      </c>
      <c r="R23" t="s">
        <v>163</v>
      </c>
      <c r="S23" t="s">
        <v>164</v>
      </c>
      <c r="V23" s="1" t="s">
        <v>40</v>
      </c>
      <c r="W23" s="1" t="s">
        <v>40</v>
      </c>
      <c r="X23" s="1" t="s">
        <v>131</v>
      </c>
      <c r="Y23" t="s">
        <v>46</v>
      </c>
      <c r="Z23" s="42" t="s">
        <v>154</v>
      </c>
      <c r="AA23" t="s">
        <v>165</v>
      </c>
      <c r="AE23" s="149" t="s">
        <v>170</v>
      </c>
    </row>
    <row r="24" spans="1:36" ht="169.5" customHeight="1">
      <c r="A24">
        <v>23</v>
      </c>
      <c r="B24" t="s">
        <v>37</v>
      </c>
      <c r="C24" s="124">
        <v>45592</v>
      </c>
      <c r="D24" s="121" t="s">
        <v>38</v>
      </c>
      <c r="E24" s="121" t="s">
        <v>39</v>
      </c>
      <c r="F24" t="s">
        <v>158</v>
      </c>
      <c r="G24" t="s">
        <v>159</v>
      </c>
      <c r="H24" t="s">
        <v>171</v>
      </c>
      <c r="I24" t="s">
        <v>171</v>
      </c>
      <c r="J24" t="s">
        <v>171</v>
      </c>
      <c r="K24" t="s">
        <v>98</v>
      </c>
      <c r="L24" s="129" t="s">
        <v>172</v>
      </c>
      <c r="M24" t="s">
        <v>160</v>
      </c>
      <c r="P24" t="s">
        <v>173</v>
      </c>
      <c r="Q24" s="1" t="s">
        <v>101</v>
      </c>
      <c r="R24" t="s">
        <v>163</v>
      </c>
      <c r="S24" t="s">
        <v>164</v>
      </c>
      <c r="V24" s="1" t="s">
        <v>40</v>
      </c>
      <c r="W24" s="1" t="s">
        <v>40</v>
      </c>
      <c r="X24" s="1" t="s">
        <v>131</v>
      </c>
      <c r="Y24" t="s">
        <v>46</v>
      </c>
      <c r="Z24" s="42" t="s">
        <v>154</v>
      </c>
      <c r="AA24" t="s">
        <v>165</v>
      </c>
      <c r="AE24" s="149" t="s">
        <v>174</v>
      </c>
    </row>
    <row r="25" spans="1:36" ht="43.5">
      <c r="A25">
        <v>24</v>
      </c>
      <c r="B25" t="s">
        <v>37</v>
      </c>
      <c r="C25" s="124">
        <v>45592</v>
      </c>
      <c r="D25" s="121" t="s">
        <v>38</v>
      </c>
      <c r="E25" s="121" t="s">
        <v>39</v>
      </c>
      <c r="F25" t="s">
        <v>158</v>
      </c>
      <c r="G25" t="s">
        <v>159</v>
      </c>
      <c r="H25" t="s">
        <v>175</v>
      </c>
      <c r="J25" t="s">
        <v>175</v>
      </c>
      <c r="K25" t="s">
        <v>54</v>
      </c>
      <c r="L25" s="129" t="s">
        <v>176</v>
      </c>
      <c r="M25" t="s">
        <v>160</v>
      </c>
      <c r="P25" t="s">
        <v>177</v>
      </c>
      <c r="Q25" s="1" t="s">
        <v>101</v>
      </c>
      <c r="R25" t="s">
        <v>163</v>
      </c>
      <c r="S25" t="s">
        <v>164</v>
      </c>
      <c r="V25" s="1" t="s">
        <v>40</v>
      </c>
      <c r="W25" s="1" t="s">
        <v>40</v>
      </c>
      <c r="X25" s="1" t="s">
        <v>131</v>
      </c>
      <c r="Y25" t="s">
        <v>46</v>
      </c>
      <c r="Z25" s="42" t="s">
        <v>154</v>
      </c>
      <c r="AA25" t="s">
        <v>165</v>
      </c>
      <c r="AE25" s="149" t="s">
        <v>178</v>
      </c>
    </row>
    <row r="26" spans="1:36" ht="43.5">
      <c r="A26">
        <v>25</v>
      </c>
      <c r="B26" t="s">
        <v>37</v>
      </c>
      <c r="C26" s="124">
        <v>45592</v>
      </c>
      <c r="D26" s="121" t="s">
        <v>38</v>
      </c>
      <c r="E26" s="121" t="s">
        <v>39</v>
      </c>
      <c r="F26" t="s">
        <v>158</v>
      </c>
      <c r="G26" t="s">
        <v>159</v>
      </c>
      <c r="H26" t="s">
        <v>179</v>
      </c>
      <c r="J26" t="s">
        <v>179</v>
      </c>
      <c r="K26" t="s">
        <v>54</v>
      </c>
      <c r="L26" s="129" t="s">
        <v>180</v>
      </c>
      <c r="M26" t="s">
        <v>160</v>
      </c>
      <c r="P26" t="s">
        <v>177</v>
      </c>
      <c r="Q26" s="1" t="s">
        <v>101</v>
      </c>
      <c r="R26" t="s">
        <v>163</v>
      </c>
      <c r="S26" t="s">
        <v>164</v>
      </c>
      <c r="V26" s="1" t="s">
        <v>40</v>
      </c>
      <c r="W26" s="1" t="s">
        <v>40</v>
      </c>
      <c r="X26" s="1" t="s">
        <v>131</v>
      </c>
      <c r="Y26" t="s">
        <v>46</v>
      </c>
      <c r="Z26" s="42" t="s">
        <v>154</v>
      </c>
      <c r="AA26" t="s">
        <v>165</v>
      </c>
      <c r="AE26" s="149" t="s">
        <v>181</v>
      </c>
    </row>
  </sheetData>
  <autoFilter ref="A1:AK26" xr:uid="{E6AA4F8A-BA62-4A81-BFC7-238C828EF2C1}"/>
  <hyperlinks>
    <hyperlink ref="Z9" r:id="rId1" xr:uid="{D6D6C76B-7F35-4E6C-8FD3-BC3E39EFEC3F}"/>
    <hyperlink ref="Z3:Z14" r:id="rId2" display="https://cssbia.visualstudio.com/CSSBI/_workitems/edit/341272" xr:uid="{F3BA1043-A937-452B-AE65-F41DE8191EB1}"/>
    <hyperlink ref="Z15" r:id="rId3" xr:uid="{27108DFC-5DE5-4665-80ED-A153144E909D}"/>
    <hyperlink ref="Z16" r:id="rId4" xr:uid="{2177C257-DF3D-42CE-87C4-473C5D0BBFC5}"/>
    <hyperlink ref="Z17" r:id="rId5" xr:uid="{35C0DE07-3EE9-4EED-AFF4-A9BDDCD7CF1E}"/>
    <hyperlink ref="Z18" r:id="rId6" xr:uid="{1A2F3932-5B36-4A02-842B-605AEED017D2}"/>
    <hyperlink ref="Z19" r:id="rId7" xr:uid="{5865AA92-6F87-45D9-9BE0-A2085B5343F6}"/>
    <hyperlink ref="Z20" r:id="rId8" xr:uid="{AEB71CDC-C97C-48C4-9E70-B3E08733294B}"/>
    <hyperlink ref="Z21" r:id="rId9" xr:uid="{AA4080DC-D0BF-46F2-9CBE-3FEA0830BBEC}"/>
    <hyperlink ref="Z22:Z24" r:id="rId10" display="Product Backlog Item 352509: Add IsEscalateNowSR and TenantSKUs to UDP Commercial NRT" xr:uid="{D0541014-E905-4898-97C2-FA9F230639E8}"/>
    <hyperlink ref="Z25" r:id="rId11" xr:uid="{F5B8D88D-11A8-4B57-A17F-3C1C4FCB8A71}"/>
    <hyperlink ref="Z26" r:id="rId12" xr:uid="{BC5392B2-D65A-4ED1-8D76-E869BC80CE09}"/>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E5B98-196B-47F3-A190-32CD419E0A18}">
  <sheetPr filterMode="1"/>
  <dimension ref="A1:AK281"/>
  <sheetViews>
    <sheetView workbookViewId="0">
      <pane ySplit="1" topLeftCell="A62" activePane="bottomLeft" state="frozen"/>
      <selection pane="bottomLeft" activeCell="AE63" sqref="AE63"/>
    </sheetView>
  </sheetViews>
  <sheetFormatPr defaultColWidth="8.5703125" defaultRowHeight="14.45"/>
  <cols>
    <col min="1" max="2" width="8.5703125" style="1"/>
    <col min="3" max="3" width="10.42578125" style="1" bestFit="1" customWidth="1"/>
    <col min="4" max="4" width="24.28515625" style="1" customWidth="1"/>
    <col min="5" max="5" width="15.85546875" style="1" customWidth="1"/>
    <col min="6" max="6" width="73.85546875" style="1" bestFit="1" customWidth="1"/>
    <col min="7" max="7" width="28.85546875" style="1" bestFit="1" customWidth="1"/>
    <col min="8" max="8" width="37.140625" style="1" bestFit="1" customWidth="1"/>
    <col min="9" max="9" width="48.140625" style="1" customWidth="1"/>
    <col min="10" max="10" width="37.140625" style="1" customWidth="1"/>
    <col min="11" max="11" width="13.85546875" style="1" bestFit="1" customWidth="1"/>
    <col min="12" max="12" width="36.85546875" style="1" customWidth="1"/>
    <col min="13" max="13" width="37.42578125" style="1" customWidth="1"/>
    <col min="14" max="14" width="13.85546875" style="1" customWidth="1"/>
    <col min="15" max="15" width="20.5703125" style="1" customWidth="1"/>
    <col min="16" max="16" width="16.42578125" style="1" customWidth="1"/>
    <col min="17" max="17" width="27.28515625" style="1" customWidth="1"/>
    <col min="18" max="18" width="20.5703125" style="1" customWidth="1"/>
    <col min="19" max="19" width="22.5703125" style="1" customWidth="1"/>
    <col min="20" max="20" width="37.140625" style="1" customWidth="1"/>
    <col min="21" max="21" width="14.42578125" style="1" customWidth="1"/>
    <col min="22" max="22" width="10" style="1" customWidth="1"/>
    <col min="23" max="23" width="17.5703125" style="1" customWidth="1"/>
    <col min="24" max="24" width="21.5703125" style="1" customWidth="1"/>
    <col min="25" max="25" width="10.5703125" style="1" customWidth="1"/>
    <col min="26" max="26" width="84.42578125" style="1" bestFit="1" customWidth="1"/>
    <col min="27" max="27" width="41.42578125" style="1" customWidth="1"/>
    <col min="28" max="28" width="32.5703125" style="1" customWidth="1"/>
    <col min="29" max="30" width="8.5703125" style="1"/>
    <col min="31" max="31" width="219.5703125" style="12" bestFit="1" customWidth="1"/>
    <col min="32" max="32" width="32.5703125" style="1" customWidth="1"/>
    <col min="33" max="33" width="12.5703125" style="1" bestFit="1" customWidth="1"/>
    <col min="34" max="34" width="11.5703125" style="1" bestFit="1" customWidth="1"/>
    <col min="35" max="35" width="20.42578125" style="1" bestFit="1" customWidth="1"/>
    <col min="36" max="36" width="8.85546875" style="1" bestFit="1" customWidth="1"/>
    <col min="37" max="37" width="9" style="1" bestFit="1" customWidth="1"/>
    <col min="38" max="16384" width="8.5703125" style="1"/>
  </cols>
  <sheetData>
    <row r="1" spans="1:37">
      <c r="A1" s="7" t="s">
        <v>0</v>
      </c>
      <c r="B1" s="2" t="s">
        <v>1</v>
      </c>
      <c r="C1" s="2" t="s">
        <v>2</v>
      </c>
      <c r="D1" s="2" t="s">
        <v>3</v>
      </c>
      <c r="E1" s="2" t="s">
        <v>4</v>
      </c>
      <c r="F1" s="63" t="s">
        <v>5</v>
      </c>
      <c r="G1" s="63" t="s">
        <v>6</v>
      </c>
      <c r="H1" s="3" t="s">
        <v>7</v>
      </c>
      <c r="I1" s="9" t="s">
        <v>8</v>
      </c>
      <c r="J1" s="3" t="s">
        <v>9</v>
      </c>
      <c r="K1" s="1" t="s">
        <v>10</v>
      </c>
      <c r="L1" s="1" t="s">
        <v>11</v>
      </c>
      <c r="M1" s="1" t="s">
        <v>12</v>
      </c>
      <c r="N1" s="3" t="s">
        <v>13</v>
      </c>
      <c r="O1" s="3" t="s">
        <v>14</v>
      </c>
      <c r="P1" s="5" t="s">
        <v>15</v>
      </c>
      <c r="Q1" s="5" t="s">
        <v>16</v>
      </c>
      <c r="R1" s="5" t="s">
        <v>17</v>
      </c>
      <c r="S1" s="5" t="s">
        <v>18</v>
      </c>
      <c r="T1" s="10" t="s">
        <v>19</v>
      </c>
      <c r="U1" s="10" t="s">
        <v>20</v>
      </c>
      <c r="V1" s="6" t="s">
        <v>21</v>
      </c>
      <c r="W1" s="6" t="s">
        <v>22</v>
      </c>
      <c r="X1" s="7" t="s">
        <v>23</v>
      </c>
      <c r="Y1" s="3" t="s">
        <v>24</v>
      </c>
      <c r="Z1" s="3" t="s">
        <v>25</v>
      </c>
      <c r="AA1" s="8" t="s">
        <v>26</v>
      </c>
      <c r="AB1" s="8" t="s">
        <v>27</v>
      </c>
      <c r="AC1" s="7" t="s">
        <v>28</v>
      </c>
      <c r="AD1" s="1" t="s">
        <v>29</v>
      </c>
      <c r="AE1" s="39" t="s">
        <v>30</v>
      </c>
      <c r="AF1" s="3" t="s">
        <v>31</v>
      </c>
      <c r="AG1" s="4" t="s">
        <v>32</v>
      </c>
      <c r="AH1" s="3" t="s">
        <v>33</v>
      </c>
      <c r="AI1" s="4" t="s">
        <v>34</v>
      </c>
      <c r="AJ1" s="4" t="s">
        <v>35</v>
      </c>
      <c r="AK1" s="4" t="s">
        <v>36</v>
      </c>
    </row>
    <row r="2" spans="1:37" ht="72.599999999999994" hidden="1">
      <c r="A2" s="101">
        <v>7</v>
      </c>
      <c r="B2" s="1" t="s">
        <v>182</v>
      </c>
      <c r="C2" s="11">
        <v>45312</v>
      </c>
      <c r="D2" s="61" t="s">
        <v>38</v>
      </c>
      <c r="E2" s="61" t="s">
        <v>39</v>
      </c>
      <c r="F2" s="1" t="s">
        <v>183</v>
      </c>
      <c r="G2" s="1" t="s">
        <v>184</v>
      </c>
      <c r="H2" s="1" t="s">
        <v>185</v>
      </c>
      <c r="J2" s="1" t="s">
        <v>185</v>
      </c>
      <c r="K2" s="1" t="s">
        <v>98</v>
      </c>
      <c r="L2" s="12" t="s">
        <v>186</v>
      </c>
      <c r="M2" s="1" t="s">
        <v>43</v>
      </c>
      <c r="N2" s="1" t="s">
        <v>40</v>
      </c>
      <c r="O2" s="1" t="s">
        <v>40</v>
      </c>
      <c r="T2" s="1" t="s">
        <v>187</v>
      </c>
      <c r="U2" s="1" t="s">
        <v>98</v>
      </c>
      <c r="V2" s="1" t="s">
        <v>40</v>
      </c>
      <c r="W2" s="1" t="s">
        <v>40</v>
      </c>
      <c r="Y2" s="1" t="s">
        <v>46</v>
      </c>
      <c r="AE2" s="70" t="s">
        <v>188</v>
      </c>
      <c r="AF2" s="70" t="s">
        <v>189</v>
      </c>
      <c r="AI2" s="1" t="s">
        <v>190</v>
      </c>
      <c r="AJ2" s="1" t="s">
        <v>190</v>
      </c>
    </row>
    <row r="3" spans="1:37" ht="72.599999999999994" hidden="1">
      <c r="A3" s="101">
        <v>8</v>
      </c>
      <c r="B3" s="1" t="s">
        <v>182</v>
      </c>
      <c r="C3" s="11">
        <v>45312</v>
      </c>
      <c r="D3" s="61" t="s">
        <v>38</v>
      </c>
      <c r="E3" s="61" t="s">
        <v>39</v>
      </c>
      <c r="F3" s="1" t="s">
        <v>183</v>
      </c>
      <c r="G3" s="1" t="s">
        <v>184</v>
      </c>
      <c r="H3" s="1" t="s">
        <v>41</v>
      </c>
      <c r="J3" s="1" t="s">
        <v>41</v>
      </c>
      <c r="K3" s="1" t="s">
        <v>191</v>
      </c>
      <c r="L3" s="1" t="s">
        <v>192</v>
      </c>
      <c r="M3" s="1" t="s">
        <v>43</v>
      </c>
      <c r="N3" s="1" t="s">
        <v>40</v>
      </c>
      <c r="O3" s="1" t="s">
        <v>40</v>
      </c>
      <c r="T3" s="1" t="s">
        <v>187</v>
      </c>
      <c r="U3" s="1" t="s">
        <v>191</v>
      </c>
      <c r="V3" s="1" t="s">
        <v>40</v>
      </c>
      <c r="W3" s="1" t="s">
        <v>40</v>
      </c>
      <c r="Y3" s="1" t="s">
        <v>46</v>
      </c>
      <c r="AE3" s="70" t="s">
        <v>193</v>
      </c>
      <c r="AF3" s="70" t="s">
        <v>189</v>
      </c>
      <c r="AI3" s="1" t="s">
        <v>190</v>
      </c>
      <c r="AJ3" s="1" t="s">
        <v>190</v>
      </c>
    </row>
    <row r="4" spans="1:37" ht="72.599999999999994" hidden="1">
      <c r="A4" s="101">
        <v>47</v>
      </c>
      <c r="B4" s="1" t="s">
        <v>182</v>
      </c>
      <c r="C4" s="11">
        <v>45312</v>
      </c>
      <c r="D4" s="61" t="s">
        <v>38</v>
      </c>
      <c r="E4" s="61" t="s">
        <v>39</v>
      </c>
      <c r="F4" s="1" t="s">
        <v>183</v>
      </c>
      <c r="G4" s="1" t="s">
        <v>184</v>
      </c>
      <c r="H4" s="1" t="s">
        <v>194</v>
      </c>
      <c r="J4" s="1" t="s">
        <v>194</v>
      </c>
      <c r="K4" s="1" t="s">
        <v>195</v>
      </c>
      <c r="L4" s="12" t="s">
        <v>196</v>
      </c>
      <c r="M4" s="1" t="s">
        <v>43</v>
      </c>
      <c r="N4" s="1" t="s">
        <v>40</v>
      </c>
      <c r="O4" s="1" t="s">
        <v>40</v>
      </c>
      <c r="T4" s="1" t="s">
        <v>187</v>
      </c>
      <c r="U4" s="1" t="s">
        <v>195</v>
      </c>
      <c r="V4" s="1" t="s">
        <v>40</v>
      </c>
      <c r="W4" s="1" t="s">
        <v>40</v>
      </c>
      <c r="Y4" s="1" t="s">
        <v>46</v>
      </c>
      <c r="AE4" s="70" t="s">
        <v>197</v>
      </c>
      <c r="AF4" s="70" t="s">
        <v>189</v>
      </c>
      <c r="AI4" s="1" t="s">
        <v>190</v>
      </c>
      <c r="AJ4" s="1" t="s">
        <v>190</v>
      </c>
    </row>
    <row r="5" spans="1:37" ht="72.599999999999994" hidden="1">
      <c r="A5" s="101">
        <v>38</v>
      </c>
      <c r="B5" s="1" t="s">
        <v>182</v>
      </c>
      <c r="C5" s="11">
        <v>45312</v>
      </c>
      <c r="D5" s="61" t="s">
        <v>38</v>
      </c>
      <c r="E5" s="61" t="s">
        <v>39</v>
      </c>
      <c r="F5" s="1" t="s">
        <v>183</v>
      </c>
      <c r="G5" s="1" t="s">
        <v>184</v>
      </c>
      <c r="H5" s="1" t="s">
        <v>198</v>
      </c>
      <c r="J5" s="1" t="s">
        <v>198</v>
      </c>
      <c r="K5" s="1" t="s">
        <v>98</v>
      </c>
      <c r="L5" s="1" t="s">
        <v>199</v>
      </c>
      <c r="M5" s="1" t="s">
        <v>43</v>
      </c>
      <c r="N5" s="1" t="s">
        <v>40</v>
      </c>
      <c r="O5" s="1" t="s">
        <v>40</v>
      </c>
      <c r="T5" s="1" t="s">
        <v>187</v>
      </c>
      <c r="U5" s="1" t="s">
        <v>98</v>
      </c>
      <c r="V5" s="1" t="s">
        <v>40</v>
      </c>
      <c r="W5" s="1" t="s">
        <v>40</v>
      </c>
      <c r="Y5" s="1" t="s">
        <v>46</v>
      </c>
      <c r="AE5" s="70" t="s">
        <v>200</v>
      </c>
      <c r="AF5" s="70" t="s">
        <v>189</v>
      </c>
      <c r="AI5" s="1" t="s">
        <v>190</v>
      </c>
      <c r="AJ5" s="1" t="s">
        <v>190</v>
      </c>
    </row>
    <row r="6" spans="1:37" ht="72.599999999999994" hidden="1">
      <c r="A6" s="101">
        <v>39</v>
      </c>
      <c r="B6" s="1" t="s">
        <v>182</v>
      </c>
      <c r="C6" s="11">
        <v>45312</v>
      </c>
      <c r="D6" s="61" t="s">
        <v>38</v>
      </c>
      <c r="E6" s="61" t="s">
        <v>39</v>
      </c>
      <c r="F6" s="1" t="s">
        <v>183</v>
      </c>
      <c r="G6" s="1" t="s">
        <v>184</v>
      </c>
      <c r="H6" s="1" t="s">
        <v>201</v>
      </c>
      <c r="J6" s="1" t="s">
        <v>201</v>
      </c>
      <c r="K6" s="1" t="s">
        <v>98</v>
      </c>
      <c r="L6" s="12" t="s">
        <v>202</v>
      </c>
      <c r="M6" s="1" t="s">
        <v>43</v>
      </c>
      <c r="N6" s="1" t="s">
        <v>40</v>
      </c>
      <c r="O6" s="1" t="s">
        <v>40</v>
      </c>
      <c r="T6" s="1" t="s">
        <v>187</v>
      </c>
      <c r="U6" s="1" t="s">
        <v>98</v>
      </c>
      <c r="V6" s="1" t="s">
        <v>40</v>
      </c>
      <c r="W6" s="1" t="s">
        <v>40</v>
      </c>
      <c r="Y6" s="1" t="s">
        <v>46</v>
      </c>
      <c r="AE6" s="70" t="s">
        <v>203</v>
      </c>
      <c r="AF6" s="70" t="s">
        <v>189</v>
      </c>
      <c r="AI6" s="1" t="s">
        <v>190</v>
      </c>
      <c r="AJ6" s="1" t="s">
        <v>190</v>
      </c>
    </row>
    <row r="7" spans="1:37" ht="72.599999999999994" hidden="1">
      <c r="A7" s="101">
        <v>35</v>
      </c>
      <c r="B7" s="1" t="s">
        <v>182</v>
      </c>
      <c r="C7" s="11">
        <v>45312</v>
      </c>
      <c r="D7" s="61" t="s">
        <v>38</v>
      </c>
      <c r="E7" s="61" t="s">
        <v>39</v>
      </c>
      <c r="F7" s="1" t="s">
        <v>183</v>
      </c>
      <c r="G7" s="1" t="s">
        <v>184</v>
      </c>
      <c r="H7" s="1" t="s">
        <v>204</v>
      </c>
      <c r="J7" s="1" t="s">
        <v>204</v>
      </c>
      <c r="K7" s="1" t="s">
        <v>98</v>
      </c>
      <c r="L7" s="12" t="s">
        <v>205</v>
      </c>
      <c r="M7" s="1" t="s">
        <v>43</v>
      </c>
      <c r="N7" s="1" t="s">
        <v>40</v>
      </c>
      <c r="O7" s="1" t="s">
        <v>40</v>
      </c>
      <c r="T7" s="1" t="s">
        <v>187</v>
      </c>
      <c r="U7" s="1" t="s">
        <v>98</v>
      </c>
      <c r="V7" s="1" t="s">
        <v>40</v>
      </c>
      <c r="W7" s="1" t="s">
        <v>40</v>
      </c>
      <c r="Y7" s="1" t="s">
        <v>46</v>
      </c>
      <c r="AE7" s="70" t="s">
        <v>206</v>
      </c>
      <c r="AF7" s="70" t="s">
        <v>189</v>
      </c>
      <c r="AI7" s="1" t="s">
        <v>190</v>
      </c>
      <c r="AJ7" s="1" t="s">
        <v>190</v>
      </c>
    </row>
    <row r="8" spans="1:37" ht="72.599999999999994" hidden="1">
      <c r="A8" s="101">
        <v>61</v>
      </c>
      <c r="B8" s="1" t="s">
        <v>182</v>
      </c>
      <c r="C8" s="11">
        <v>45312</v>
      </c>
      <c r="D8" s="61" t="s">
        <v>38</v>
      </c>
      <c r="E8" s="61" t="s">
        <v>39</v>
      </c>
      <c r="F8" s="1" t="s">
        <v>183</v>
      </c>
      <c r="G8" s="1" t="s">
        <v>184</v>
      </c>
      <c r="H8" s="1" t="s">
        <v>207</v>
      </c>
      <c r="J8" s="1" t="s">
        <v>207</v>
      </c>
      <c r="K8" s="1" t="s">
        <v>208</v>
      </c>
      <c r="L8" s="12" t="s">
        <v>209</v>
      </c>
      <c r="M8" s="1" t="s">
        <v>43</v>
      </c>
      <c r="N8" s="1" t="s">
        <v>40</v>
      </c>
      <c r="O8" s="1" t="s">
        <v>40</v>
      </c>
      <c r="T8" s="1" t="s">
        <v>187</v>
      </c>
      <c r="U8" s="63" t="s">
        <v>208</v>
      </c>
      <c r="V8" s="1" t="s">
        <v>40</v>
      </c>
      <c r="W8" s="1" t="s">
        <v>40</v>
      </c>
      <c r="Y8" s="1" t="s">
        <v>46</v>
      </c>
      <c r="AE8" s="70" t="s">
        <v>210</v>
      </c>
      <c r="AF8" s="70" t="s">
        <v>189</v>
      </c>
      <c r="AI8" s="1" t="s">
        <v>190</v>
      </c>
      <c r="AJ8" s="1" t="s">
        <v>190</v>
      </c>
    </row>
    <row r="9" spans="1:37" ht="72.599999999999994" hidden="1">
      <c r="A9" s="101">
        <v>62</v>
      </c>
      <c r="B9" s="1" t="s">
        <v>182</v>
      </c>
      <c r="C9" s="11">
        <v>45312</v>
      </c>
      <c r="D9" s="61" t="s">
        <v>38</v>
      </c>
      <c r="E9" s="61" t="s">
        <v>39</v>
      </c>
      <c r="F9" s="1" t="s">
        <v>183</v>
      </c>
      <c r="G9" s="1" t="s">
        <v>184</v>
      </c>
      <c r="H9" s="1" t="s">
        <v>211</v>
      </c>
      <c r="J9" s="1" t="s">
        <v>211</v>
      </c>
      <c r="K9" s="1" t="s">
        <v>208</v>
      </c>
      <c r="L9" s="12" t="s">
        <v>209</v>
      </c>
      <c r="M9" s="1" t="s">
        <v>43</v>
      </c>
      <c r="N9" s="1" t="s">
        <v>40</v>
      </c>
      <c r="O9" s="1" t="s">
        <v>40</v>
      </c>
      <c r="T9" s="1" t="s">
        <v>187</v>
      </c>
      <c r="U9" s="63" t="s">
        <v>208</v>
      </c>
      <c r="V9" s="1" t="s">
        <v>40</v>
      </c>
      <c r="W9" s="1" t="s">
        <v>40</v>
      </c>
      <c r="Y9" s="1" t="s">
        <v>46</v>
      </c>
      <c r="AE9" s="70" t="s">
        <v>212</v>
      </c>
      <c r="AF9" s="70" t="s">
        <v>189</v>
      </c>
      <c r="AI9" s="1" t="s">
        <v>190</v>
      </c>
      <c r="AJ9" s="1" t="s">
        <v>190</v>
      </c>
    </row>
    <row r="10" spans="1:37" ht="72.599999999999994" hidden="1">
      <c r="A10" s="101">
        <v>15</v>
      </c>
      <c r="B10" s="1" t="s">
        <v>182</v>
      </c>
      <c r="C10" s="11">
        <v>45312</v>
      </c>
      <c r="D10" s="61" t="s">
        <v>38</v>
      </c>
      <c r="E10" s="61" t="s">
        <v>39</v>
      </c>
      <c r="F10" s="1" t="s">
        <v>183</v>
      </c>
      <c r="G10" s="1" t="s">
        <v>184</v>
      </c>
      <c r="H10" s="1" t="s">
        <v>213</v>
      </c>
      <c r="J10" s="1" t="s">
        <v>213</v>
      </c>
      <c r="K10" s="1" t="s">
        <v>98</v>
      </c>
      <c r="L10" s="12" t="s">
        <v>214</v>
      </c>
      <c r="M10" s="1" t="s">
        <v>43</v>
      </c>
      <c r="N10" s="1" t="s">
        <v>40</v>
      </c>
      <c r="O10" s="1" t="s">
        <v>40</v>
      </c>
      <c r="T10" s="1" t="s">
        <v>187</v>
      </c>
      <c r="U10" s="1" t="s">
        <v>98</v>
      </c>
      <c r="V10" s="1" t="s">
        <v>40</v>
      </c>
      <c r="W10" s="1" t="s">
        <v>40</v>
      </c>
      <c r="Y10" s="1" t="s">
        <v>46</v>
      </c>
      <c r="AE10" s="70" t="s">
        <v>215</v>
      </c>
      <c r="AF10" s="70" t="s">
        <v>189</v>
      </c>
      <c r="AI10" s="1" t="s">
        <v>190</v>
      </c>
      <c r="AJ10" s="1" t="s">
        <v>190</v>
      </c>
    </row>
    <row r="11" spans="1:37" ht="72.599999999999994" hidden="1">
      <c r="A11" s="101">
        <v>12</v>
      </c>
      <c r="B11" s="1" t="s">
        <v>182</v>
      </c>
      <c r="C11" s="11">
        <v>45312</v>
      </c>
      <c r="D11" s="61" t="s">
        <v>38</v>
      </c>
      <c r="E11" s="61" t="s">
        <v>39</v>
      </c>
      <c r="F11" s="1" t="s">
        <v>183</v>
      </c>
      <c r="G11" s="1" t="s">
        <v>184</v>
      </c>
      <c r="H11" s="1" t="s">
        <v>216</v>
      </c>
      <c r="J11" s="1" t="s">
        <v>216</v>
      </c>
      <c r="K11" s="1" t="s">
        <v>208</v>
      </c>
      <c r="L11" s="12" t="s">
        <v>209</v>
      </c>
      <c r="M11" s="1" t="s">
        <v>43</v>
      </c>
      <c r="N11" s="1" t="s">
        <v>40</v>
      </c>
      <c r="O11" s="1" t="s">
        <v>40</v>
      </c>
      <c r="T11" s="1" t="s">
        <v>187</v>
      </c>
      <c r="U11" s="1" t="s">
        <v>208</v>
      </c>
      <c r="V11" s="1" t="s">
        <v>40</v>
      </c>
      <c r="W11" s="1" t="s">
        <v>40</v>
      </c>
      <c r="Y11" s="1" t="s">
        <v>46</v>
      </c>
      <c r="AE11" s="70" t="s">
        <v>217</v>
      </c>
      <c r="AF11" s="70" t="s">
        <v>189</v>
      </c>
      <c r="AI11" s="1" t="s">
        <v>190</v>
      </c>
      <c r="AJ11" s="1" t="s">
        <v>190</v>
      </c>
    </row>
    <row r="12" spans="1:37" ht="72.599999999999994" hidden="1">
      <c r="A12" s="101">
        <v>25</v>
      </c>
      <c r="B12" s="1" t="s">
        <v>182</v>
      </c>
      <c r="C12" s="11">
        <v>45312</v>
      </c>
      <c r="D12" s="61" t="s">
        <v>38</v>
      </c>
      <c r="E12" s="61" t="s">
        <v>39</v>
      </c>
      <c r="F12" s="1" t="s">
        <v>183</v>
      </c>
      <c r="G12" s="1" t="s">
        <v>184</v>
      </c>
      <c r="H12" s="1" t="s">
        <v>218</v>
      </c>
      <c r="J12" s="1" t="s">
        <v>218</v>
      </c>
      <c r="K12" s="1" t="s">
        <v>98</v>
      </c>
      <c r="L12" s="12" t="s">
        <v>219</v>
      </c>
      <c r="M12" s="1" t="s">
        <v>43</v>
      </c>
      <c r="N12" s="1" t="s">
        <v>40</v>
      </c>
      <c r="O12" s="1" t="s">
        <v>40</v>
      </c>
      <c r="T12" s="1" t="s">
        <v>187</v>
      </c>
      <c r="U12" s="1" t="s">
        <v>98</v>
      </c>
      <c r="V12" s="1" t="s">
        <v>40</v>
      </c>
      <c r="W12" s="1" t="s">
        <v>40</v>
      </c>
      <c r="Y12" s="1" t="s">
        <v>46</v>
      </c>
      <c r="AE12" s="70" t="s">
        <v>220</v>
      </c>
      <c r="AF12" s="70" t="s">
        <v>189</v>
      </c>
      <c r="AI12" s="1" t="s">
        <v>190</v>
      </c>
      <c r="AJ12" s="1" t="s">
        <v>190</v>
      </c>
    </row>
    <row r="13" spans="1:37" ht="72.599999999999994" hidden="1">
      <c r="A13" s="101">
        <v>24</v>
      </c>
      <c r="B13" s="1" t="s">
        <v>182</v>
      </c>
      <c r="C13" s="11">
        <v>45312</v>
      </c>
      <c r="D13" s="61" t="s">
        <v>38</v>
      </c>
      <c r="E13" s="61" t="s">
        <v>39</v>
      </c>
      <c r="F13" s="1" t="s">
        <v>183</v>
      </c>
      <c r="G13" s="1" t="s">
        <v>184</v>
      </c>
      <c r="H13" s="1" t="s">
        <v>221</v>
      </c>
      <c r="J13" s="1" t="s">
        <v>221</v>
      </c>
      <c r="K13" s="1" t="s">
        <v>98</v>
      </c>
      <c r="L13" s="12" t="s">
        <v>222</v>
      </c>
      <c r="M13" s="1" t="s">
        <v>43</v>
      </c>
      <c r="N13" s="1" t="s">
        <v>40</v>
      </c>
      <c r="O13" s="1" t="s">
        <v>40</v>
      </c>
      <c r="T13" s="1" t="s">
        <v>187</v>
      </c>
      <c r="U13" s="1" t="s">
        <v>98</v>
      </c>
      <c r="V13" s="1" t="s">
        <v>40</v>
      </c>
      <c r="W13" s="1" t="s">
        <v>40</v>
      </c>
      <c r="Y13" s="1" t="s">
        <v>46</v>
      </c>
      <c r="AE13" s="70" t="s">
        <v>223</v>
      </c>
      <c r="AF13" s="70" t="s">
        <v>189</v>
      </c>
      <c r="AI13" s="1" t="s">
        <v>190</v>
      </c>
      <c r="AJ13" s="1" t="s">
        <v>190</v>
      </c>
    </row>
    <row r="14" spans="1:37" ht="72.599999999999994" hidden="1">
      <c r="A14" s="101">
        <v>56</v>
      </c>
      <c r="B14" s="1" t="s">
        <v>182</v>
      </c>
      <c r="C14" s="11">
        <v>45312</v>
      </c>
      <c r="D14" s="61" t="s">
        <v>38</v>
      </c>
      <c r="E14" s="61" t="s">
        <v>39</v>
      </c>
      <c r="F14" s="1" t="s">
        <v>183</v>
      </c>
      <c r="G14" s="1" t="s">
        <v>184</v>
      </c>
      <c r="H14" s="1" t="s">
        <v>224</v>
      </c>
      <c r="J14" s="1" t="s">
        <v>224</v>
      </c>
      <c r="K14" s="1" t="s">
        <v>191</v>
      </c>
      <c r="L14" s="1" t="s">
        <v>225</v>
      </c>
      <c r="M14" s="1" t="s">
        <v>43</v>
      </c>
      <c r="N14" s="1" t="s">
        <v>40</v>
      </c>
      <c r="O14" s="1" t="s">
        <v>40</v>
      </c>
      <c r="T14" s="1" t="s">
        <v>187</v>
      </c>
      <c r="U14" s="1" t="s">
        <v>191</v>
      </c>
      <c r="V14" s="1" t="s">
        <v>40</v>
      </c>
      <c r="W14" s="1" t="s">
        <v>40</v>
      </c>
      <c r="Y14" s="1" t="s">
        <v>46</v>
      </c>
      <c r="AE14" s="70" t="s">
        <v>226</v>
      </c>
      <c r="AF14" s="70" t="s">
        <v>189</v>
      </c>
      <c r="AI14" s="1" t="s">
        <v>190</v>
      </c>
      <c r="AJ14" s="1" t="s">
        <v>190</v>
      </c>
    </row>
    <row r="15" spans="1:37" ht="72.599999999999994" hidden="1">
      <c r="A15" s="101">
        <v>55</v>
      </c>
      <c r="B15" s="1" t="s">
        <v>182</v>
      </c>
      <c r="C15" s="11">
        <v>45312</v>
      </c>
      <c r="D15" s="61" t="s">
        <v>38</v>
      </c>
      <c r="E15" s="61" t="s">
        <v>39</v>
      </c>
      <c r="F15" s="1" t="s">
        <v>183</v>
      </c>
      <c r="G15" s="1" t="s">
        <v>184</v>
      </c>
      <c r="H15" s="1" t="s">
        <v>227</v>
      </c>
      <c r="J15" s="1" t="s">
        <v>227</v>
      </c>
      <c r="K15" s="1" t="s">
        <v>98</v>
      </c>
      <c r="L15" s="12" t="s">
        <v>228</v>
      </c>
      <c r="M15" s="1" t="s">
        <v>43</v>
      </c>
      <c r="N15" s="1" t="s">
        <v>40</v>
      </c>
      <c r="O15" s="1" t="s">
        <v>40</v>
      </c>
      <c r="T15" s="1" t="s">
        <v>187</v>
      </c>
      <c r="U15" s="1" t="s">
        <v>98</v>
      </c>
      <c r="V15" s="1" t="s">
        <v>40</v>
      </c>
      <c r="W15" s="1" t="s">
        <v>40</v>
      </c>
      <c r="Y15" s="1" t="s">
        <v>46</v>
      </c>
      <c r="AE15" s="70" t="s">
        <v>229</v>
      </c>
      <c r="AF15" s="70" t="s">
        <v>189</v>
      </c>
      <c r="AI15" s="1" t="s">
        <v>190</v>
      </c>
      <c r="AJ15" s="1" t="s">
        <v>190</v>
      </c>
    </row>
    <row r="16" spans="1:37" ht="72.599999999999994" hidden="1">
      <c r="A16" s="101">
        <v>14</v>
      </c>
      <c r="B16" s="1" t="s">
        <v>182</v>
      </c>
      <c r="C16" s="11">
        <v>45312</v>
      </c>
      <c r="D16" s="61" t="s">
        <v>38</v>
      </c>
      <c r="E16" s="61" t="s">
        <v>39</v>
      </c>
      <c r="F16" s="1" t="s">
        <v>183</v>
      </c>
      <c r="G16" s="1" t="s">
        <v>184</v>
      </c>
      <c r="H16" s="1" t="s">
        <v>230</v>
      </c>
      <c r="J16" s="1" t="s">
        <v>230</v>
      </c>
      <c r="K16" s="1" t="s">
        <v>195</v>
      </c>
      <c r="L16" s="12" t="s">
        <v>231</v>
      </c>
      <c r="M16" s="1" t="s">
        <v>43</v>
      </c>
      <c r="N16" s="1" t="s">
        <v>40</v>
      </c>
      <c r="O16" s="1" t="s">
        <v>40</v>
      </c>
      <c r="T16" s="1" t="s">
        <v>187</v>
      </c>
      <c r="U16" s="1" t="s">
        <v>195</v>
      </c>
      <c r="V16" s="1" t="s">
        <v>40</v>
      </c>
      <c r="W16" s="1" t="s">
        <v>40</v>
      </c>
      <c r="Y16" s="1" t="s">
        <v>46</v>
      </c>
      <c r="AE16" s="70" t="s">
        <v>232</v>
      </c>
      <c r="AF16" s="70" t="s">
        <v>189</v>
      </c>
      <c r="AI16" s="1" t="s">
        <v>190</v>
      </c>
      <c r="AJ16" s="1" t="s">
        <v>190</v>
      </c>
    </row>
    <row r="17" spans="1:36" ht="72.599999999999994" hidden="1">
      <c r="A17" s="101">
        <v>23</v>
      </c>
      <c r="B17" s="1" t="s">
        <v>182</v>
      </c>
      <c r="C17" s="11">
        <v>45312</v>
      </c>
      <c r="D17" s="61" t="s">
        <v>38</v>
      </c>
      <c r="E17" s="61" t="s">
        <v>39</v>
      </c>
      <c r="F17" s="1" t="s">
        <v>183</v>
      </c>
      <c r="G17" s="1" t="s">
        <v>184</v>
      </c>
      <c r="H17" s="1" t="s">
        <v>233</v>
      </c>
      <c r="J17" s="1" t="s">
        <v>233</v>
      </c>
      <c r="K17" s="1" t="s">
        <v>98</v>
      </c>
      <c r="L17" s="12" t="s">
        <v>234</v>
      </c>
      <c r="M17" s="1" t="s">
        <v>43</v>
      </c>
      <c r="N17" s="1" t="s">
        <v>40</v>
      </c>
      <c r="O17" s="1" t="s">
        <v>40</v>
      </c>
      <c r="T17" s="1" t="s">
        <v>187</v>
      </c>
      <c r="U17" s="1" t="s">
        <v>98</v>
      </c>
      <c r="V17" s="1" t="s">
        <v>40</v>
      </c>
      <c r="W17" s="1" t="s">
        <v>40</v>
      </c>
      <c r="Y17" s="1" t="s">
        <v>46</v>
      </c>
      <c r="AE17" s="70" t="s">
        <v>235</v>
      </c>
      <c r="AF17" s="70" t="s">
        <v>189</v>
      </c>
      <c r="AI17" s="1" t="s">
        <v>190</v>
      </c>
      <c r="AJ17" s="1" t="s">
        <v>190</v>
      </c>
    </row>
    <row r="18" spans="1:36" ht="72.599999999999994" hidden="1">
      <c r="A18" s="101">
        <v>34</v>
      </c>
      <c r="B18" s="1" t="s">
        <v>182</v>
      </c>
      <c r="C18" s="11">
        <v>45312</v>
      </c>
      <c r="D18" s="61" t="s">
        <v>38</v>
      </c>
      <c r="E18" s="61" t="s">
        <v>39</v>
      </c>
      <c r="F18" s="1" t="s">
        <v>183</v>
      </c>
      <c r="G18" s="1" t="s">
        <v>184</v>
      </c>
      <c r="H18" s="1" t="s">
        <v>236</v>
      </c>
      <c r="J18" s="1" t="s">
        <v>236</v>
      </c>
      <c r="K18" s="1" t="s">
        <v>208</v>
      </c>
      <c r="L18" s="12" t="s">
        <v>209</v>
      </c>
      <c r="M18" s="1" t="s">
        <v>43</v>
      </c>
      <c r="N18" s="1" t="s">
        <v>40</v>
      </c>
      <c r="O18" s="1" t="s">
        <v>40</v>
      </c>
      <c r="T18" s="1" t="s">
        <v>187</v>
      </c>
      <c r="U18" s="1" t="s">
        <v>208</v>
      </c>
      <c r="V18" s="1" t="s">
        <v>40</v>
      </c>
      <c r="W18" s="1" t="s">
        <v>40</v>
      </c>
      <c r="Y18" s="1" t="s">
        <v>46</v>
      </c>
      <c r="AE18" s="70" t="s">
        <v>237</v>
      </c>
      <c r="AF18" s="70" t="s">
        <v>189</v>
      </c>
      <c r="AI18" s="1" t="s">
        <v>190</v>
      </c>
      <c r="AJ18" s="1" t="s">
        <v>190</v>
      </c>
    </row>
    <row r="19" spans="1:36" ht="72.599999999999994" hidden="1">
      <c r="A19" s="101">
        <v>60</v>
      </c>
      <c r="B19" s="1" t="s">
        <v>182</v>
      </c>
      <c r="C19" s="11">
        <v>45312</v>
      </c>
      <c r="D19" s="61" t="s">
        <v>38</v>
      </c>
      <c r="E19" s="61" t="s">
        <v>39</v>
      </c>
      <c r="F19" s="1" t="s">
        <v>183</v>
      </c>
      <c r="G19" s="1" t="s">
        <v>184</v>
      </c>
      <c r="H19" s="1" t="s">
        <v>238</v>
      </c>
      <c r="J19" s="1" t="s">
        <v>238</v>
      </c>
      <c r="K19" s="1" t="s">
        <v>98</v>
      </c>
      <c r="L19" s="12" t="s">
        <v>239</v>
      </c>
      <c r="M19" s="1" t="s">
        <v>43</v>
      </c>
      <c r="N19" s="1" t="s">
        <v>40</v>
      </c>
      <c r="O19" s="1" t="s">
        <v>40</v>
      </c>
      <c r="T19" s="1" t="s">
        <v>187</v>
      </c>
      <c r="U19" s="1" t="s">
        <v>98</v>
      </c>
      <c r="V19" s="1" t="s">
        <v>40</v>
      </c>
      <c r="W19" s="1" t="s">
        <v>40</v>
      </c>
      <c r="Y19" s="1" t="s">
        <v>46</v>
      </c>
      <c r="AE19" s="70" t="s">
        <v>240</v>
      </c>
      <c r="AF19" s="70" t="s">
        <v>189</v>
      </c>
      <c r="AI19" s="1" t="s">
        <v>190</v>
      </c>
      <c r="AJ19" s="1" t="s">
        <v>190</v>
      </c>
    </row>
    <row r="20" spans="1:36" ht="72.599999999999994" hidden="1">
      <c r="A20" s="101">
        <v>17</v>
      </c>
      <c r="B20" s="1" t="s">
        <v>182</v>
      </c>
      <c r="C20" s="11">
        <v>45312</v>
      </c>
      <c r="D20" s="61" t="s">
        <v>38</v>
      </c>
      <c r="E20" s="61" t="s">
        <v>39</v>
      </c>
      <c r="F20" s="1" t="s">
        <v>183</v>
      </c>
      <c r="G20" s="1" t="s">
        <v>184</v>
      </c>
      <c r="H20" s="1" t="s">
        <v>241</v>
      </c>
      <c r="J20" s="1" t="s">
        <v>241</v>
      </c>
      <c r="K20" s="1" t="s">
        <v>112</v>
      </c>
      <c r="L20" s="1" t="s">
        <v>242</v>
      </c>
      <c r="M20" s="1" t="s">
        <v>43</v>
      </c>
      <c r="N20" s="1" t="s">
        <v>40</v>
      </c>
      <c r="O20" s="1" t="s">
        <v>40</v>
      </c>
      <c r="T20" s="1" t="s">
        <v>187</v>
      </c>
      <c r="U20" s="1" t="s">
        <v>112</v>
      </c>
      <c r="V20" s="1" t="s">
        <v>40</v>
      </c>
      <c r="W20" s="1" t="s">
        <v>40</v>
      </c>
      <c r="Y20" s="1" t="s">
        <v>46</v>
      </c>
      <c r="AE20" s="70" t="s">
        <v>243</v>
      </c>
      <c r="AF20" s="70" t="s">
        <v>189</v>
      </c>
      <c r="AI20" s="1" t="s">
        <v>190</v>
      </c>
      <c r="AJ20" s="1" t="s">
        <v>190</v>
      </c>
    </row>
    <row r="21" spans="1:36" ht="72.599999999999994" hidden="1">
      <c r="A21" s="101">
        <v>27</v>
      </c>
      <c r="B21" s="1" t="s">
        <v>182</v>
      </c>
      <c r="C21" s="11">
        <v>45312</v>
      </c>
      <c r="D21" s="61" t="s">
        <v>38</v>
      </c>
      <c r="E21" s="61" t="s">
        <v>39</v>
      </c>
      <c r="F21" s="1" t="s">
        <v>183</v>
      </c>
      <c r="G21" s="1" t="s">
        <v>184</v>
      </c>
      <c r="H21" s="1" t="s">
        <v>244</v>
      </c>
      <c r="J21" s="1" t="s">
        <v>244</v>
      </c>
      <c r="K21" s="1" t="s">
        <v>120</v>
      </c>
      <c r="L21" s="1" t="s">
        <v>242</v>
      </c>
      <c r="M21" s="1" t="s">
        <v>43</v>
      </c>
      <c r="N21" s="1" t="s">
        <v>40</v>
      </c>
      <c r="O21" s="1" t="s">
        <v>40</v>
      </c>
      <c r="T21" s="1" t="s">
        <v>187</v>
      </c>
      <c r="U21" s="1" t="s">
        <v>120</v>
      </c>
      <c r="V21" s="1" t="s">
        <v>40</v>
      </c>
      <c r="W21" s="1" t="s">
        <v>40</v>
      </c>
      <c r="Y21" s="1" t="s">
        <v>46</v>
      </c>
      <c r="AE21" s="70" t="s">
        <v>245</v>
      </c>
      <c r="AF21" s="70" t="s">
        <v>189</v>
      </c>
      <c r="AI21" s="1" t="s">
        <v>190</v>
      </c>
      <c r="AJ21" s="1" t="s">
        <v>190</v>
      </c>
    </row>
    <row r="22" spans="1:36" ht="72.599999999999994" hidden="1">
      <c r="A22" s="101">
        <v>30</v>
      </c>
      <c r="B22" s="1" t="s">
        <v>182</v>
      </c>
      <c r="C22" s="11">
        <v>45312</v>
      </c>
      <c r="D22" s="61" t="s">
        <v>38</v>
      </c>
      <c r="E22" s="61" t="s">
        <v>39</v>
      </c>
      <c r="F22" s="1" t="s">
        <v>183</v>
      </c>
      <c r="G22" s="1" t="s">
        <v>184</v>
      </c>
      <c r="H22" s="1" t="s">
        <v>246</v>
      </c>
      <c r="J22" s="1" t="s">
        <v>246</v>
      </c>
      <c r="K22" s="1" t="s">
        <v>120</v>
      </c>
      <c r="L22" s="1" t="s">
        <v>242</v>
      </c>
      <c r="M22" s="1" t="s">
        <v>43</v>
      </c>
      <c r="N22" s="1" t="s">
        <v>40</v>
      </c>
      <c r="O22" s="1" t="s">
        <v>40</v>
      </c>
      <c r="T22" s="1" t="s">
        <v>187</v>
      </c>
      <c r="U22" s="1" t="s">
        <v>120</v>
      </c>
      <c r="V22" s="1" t="s">
        <v>40</v>
      </c>
      <c r="W22" s="1" t="s">
        <v>40</v>
      </c>
      <c r="Y22" s="1" t="s">
        <v>46</v>
      </c>
      <c r="AE22" s="70" t="s">
        <v>247</v>
      </c>
      <c r="AF22" s="70" t="s">
        <v>189</v>
      </c>
      <c r="AI22" s="1" t="s">
        <v>190</v>
      </c>
      <c r="AJ22" s="1" t="s">
        <v>190</v>
      </c>
    </row>
    <row r="23" spans="1:36" ht="72.599999999999994" hidden="1">
      <c r="A23" s="101">
        <v>29</v>
      </c>
      <c r="B23" s="1" t="s">
        <v>182</v>
      </c>
      <c r="C23" s="11">
        <v>45312</v>
      </c>
      <c r="D23" s="61" t="s">
        <v>38</v>
      </c>
      <c r="E23" s="61" t="s">
        <v>39</v>
      </c>
      <c r="F23" s="1" t="s">
        <v>183</v>
      </c>
      <c r="G23" s="1" t="s">
        <v>184</v>
      </c>
      <c r="H23" s="1" t="s">
        <v>248</v>
      </c>
      <c r="J23" s="1" t="s">
        <v>248</v>
      </c>
      <c r="K23" s="1" t="s">
        <v>120</v>
      </c>
      <c r="L23" s="1" t="s">
        <v>242</v>
      </c>
      <c r="M23" s="1" t="s">
        <v>43</v>
      </c>
      <c r="N23" s="1" t="s">
        <v>40</v>
      </c>
      <c r="O23" s="1" t="s">
        <v>40</v>
      </c>
      <c r="T23" s="1" t="s">
        <v>187</v>
      </c>
      <c r="U23" s="1" t="s">
        <v>120</v>
      </c>
      <c r="V23" s="1" t="s">
        <v>40</v>
      </c>
      <c r="W23" s="1" t="s">
        <v>40</v>
      </c>
      <c r="Y23" s="1" t="s">
        <v>46</v>
      </c>
      <c r="AE23" s="70" t="s">
        <v>249</v>
      </c>
      <c r="AF23" s="70" t="s">
        <v>189</v>
      </c>
      <c r="AI23" s="1" t="s">
        <v>190</v>
      </c>
      <c r="AJ23" s="1" t="s">
        <v>190</v>
      </c>
    </row>
    <row r="24" spans="1:36" ht="72.599999999999994" hidden="1">
      <c r="A24" s="101">
        <v>58</v>
      </c>
      <c r="B24" s="1" t="s">
        <v>182</v>
      </c>
      <c r="C24" s="11">
        <v>45312</v>
      </c>
      <c r="D24" s="61" t="s">
        <v>38</v>
      </c>
      <c r="E24" s="61" t="s">
        <v>39</v>
      </c>
      <c r="F24" s="1" t="s">
        <v>183</v>
      </c>
      <c r="G24" s="1" t="s">
        <v>184</v>
      </c>
      <c r="H24" s="1" t="s">
        <v>250</v>
      </c>
      <c r="J24" s="1" t="s">
        <v>250</v>
      </c>
      <c r="K24" s="1" t="s">
        <v>120</v>
      </c>
      <c r="L24" s="1" t="s">
        <v>242</v>
      </c>
      <c r="M24" s="1" t="s">
        <v>43</v>
      </c>
      <c r="N24" s="1" t="s">
        <v>40</v>
      </c>
      <c r="O24" s="1" t="s">
        <v>40</v>
      </c>
      <c r="T24" s="1" t="s">
        <v>187</v>
      </c>
      <c r="U24" s="1" t="s">
        <v>120</v>
      </c>
      <c r="V24" s="1" t="s">
        <v>40</v>
      </c>
      <c r="W24" s="1" t="s">
        <v>40</v>
      </c>
      <c r="Y24" s="1" t="s">
        <v>46</v>
      </c>
      <c r="AE24" s="70" t="s">
        <v>251</v>
      </c>
      <c r="AF24" s="70" t="s">
        <v>189</v>
      </c>
      <c r="AI24" s="1" t="s">
        <v>190</v>
      </c>
      <c r="AJ24" s="1" t="s">
        <v>190</v>
      </c>
    </row>
    <row r="25" spans="1:36" ht="72.599999999999994" hidden="1">
      <c r="A25" s="101">
        <v>46</v>
      </c>
      <c r="B25" s="1" t="s">
        <v>182</v>
      </c>
      <c r="C25" s="11">
        <v>45312</v>
      </c>
      <c r="D25" s="61" t="s">
        <v>38</v>
      </c>
      <c r="E25" s="61" t="s">
        <v>39</v>
      </c>
      <c r="F25" s="1" t="s">
        <v>183</v>
      </c>
      <c r="G25" s="1" t="s">
        <v>184</v>
      </c>
      <c r="H25" s="1" t="s">
        <v>252</v>
      </c>
      <c r="J25" s="1" t="s">
        <v>252</v>
      </c>
      <c r="K25" s="1" t="s">
        <v>120</v>
      </c>
      <c r="L25" s="1" t="s">
        <v>242</v>
      </c>
      <c r="M25" s="1" t="s">
        <v>43</v>
      </c>
      <c r="N25" s="1" t="s">
        <v>40</v>
      </c>
      <c r="O25" s="1" t="s">
        <v>40</v>
      </c>
      <c r="T25" s="1" t="s">
        <v>187</v>
      </c>
      <c r="U25" s="1" t="s">
        <v>120</v>
      </c>
      <c r="V25" s="1" t="s">
        <v>40</v>
      </c>
      <c r="W25" s="1" t="s">
        <v>40</v>
      </c>
      <c r="Y25" s="1" t="s">
        <v>46</v>
      </c>
      <c r="AE25" s="70" t="s">
        <v>253</v>
      </c>
      <c r="AF25" s="70" t="s">
        <v>189</v>
      </c>
      <c r="AI25" s="1" t="s">
        <v>190</v>
      </c>
      <c r="AJ25" s="1" t="s">
        <v>190</v>
      </c>
    </row>
    <row r="26" spans="1:36" ht="72.599999999999994" hidden="1">
      <c r="A26" s="101">
        <v>28</v>
      </c>
      <c r="B26" s="1" t="s">
        <v>182</v>
      </c>
      <c r="C26" s="11">
        <v>45312</v>
      </c>
      <c r="D26" s="61" t="s">
        <v>38</v>
      </c>
      <c r="E26" s="61" t="s">
        <v>39</v>
      </c>
      <c r="F26" s="1" t="s">
        <v>183</v>
      </c>
      <c r="G26" s="1" t="s">
        <v>184</v>
      </c>
      <c r="H26" s="1" t="s">
        <v>254</v>
      </c>
      <c r="J26" s="1" t="s">
        <v>254</v>
      </c>
      <c r="K26" s="1" t="s">
        <v>120</v>
      </c>
      <c r="L26" s="1" t="s">
        <v>242</v>
      </c>
      <c r="M26" s="1" t="s">
        <v>43</v>
      </c>
      <c r="N26" s="1" t="s">
        <v>40</v>
      </c>
      <c r="O26" s="1" t="s">
        <v>40</v>
      </c>
      <c r="T26" s="1" t="s">
        <v>187</v>
      </c>
      <c r="U26" s="1" t="s">
        <v>120</v>
      </c>
      <c r="V26" s="1" t="s">
        <v>40</v>
      </c>
      <c r="W26" s="1" t="s">
        <v>40</v>
      </c>
      <c r="Y26" s="1" t="s">
        <v>46</v>
      </c>
      <c r="AE26" s="70" t="s">
        <v>255</v>
      </c>
      <c r="AF26" s="70" t="s">
        <v>189</v>
      </c>
      <c r="AI26" s="1" t="s">
        <v>190</v>
      </c>
      <c r="AJ26" s="1" t="s">
        <v>190</v>
      </c>
    </row>
    <row r="27" spans="1:36" ht="72.599999999999994" hidden="1">
      <c r="A27" s="101">
        <v>31</v>
      </c>
      <c r="B27" s="1" t="s">
        <v>182</v>
      </c>
      <c r="C27" s="11">
        <v>45312</v>
      </c>
      <c r="D27" s="61" t="s">
        <v>38</v>
      </c>
      <c r="E27" s="61" t="s">
        <v>39</v>
      </c>
      <c r="F27" s="1" t="s">
        <v>183</v>
      </c>
      <c r="G27" s="1" t="s">
        <v>184</v>
      </c>
      <c r="H27" s="1" t="s">
        <v>256</v>
      </c>
      <c r="J27" s="1" t="s">
        <v>256</v>
      </c>
      <c r="K27" s="1" t="s">
        <v>120</v>
      </c>
      <c r="L27" s="1" t="s">
        <v>242</v>
      </c>
      <c r="M27" s="1" t="s">
        <v>43</v>
      </c>
      <c r="N27" s="1" t="s">
        <v>40</v>
      </c>
      <c r="O27" s="1" t="s">
        <v>40</v>
      </c>
      <c r="T27" s="1" t="s">
        <v>187</v>
      </c>
      <c r="U27" s="1" t="s">
        <v>120</v>
      </c>
      <c r="V27" s="1" t="s">
        <v>40</v>
      </c>
      <c r="W27" s="1" t="s">
        <v>40</v>
      </c>
      <c r="Y27" s="1" t="s">
        <v>46</v>
      </c>
      <c r="AE27" s="70" t="s">
        <v>257</v>
      </c>
      <c r="AF27" s="70" t="s">
        <v>189</v>
      </c>
      <c r="AI27" s="1" t="s">
        <v>190</v>
      </c>
      <c r="AJ27" s="1" t="s">
        <v>190</v>
      </c>
    </row>
    <row r="28" spans="1:36" ht="72.599999999999994" hidden="1">
      <c r="A28" s="101">
        <v>59</v>
      </c>
      <c r="B28" s="1" t="s">
        <v>182</v>
      </c>
      <c r="C28" s="11">
        <v>45312</v>
      </c>
      <c r="D28" s="61" t="s">
        <v>38</v>
      </c>
      <c r="E28" s="61" t="s">
        <v>39</v>
      </c>
      <c r="F28" s="1" t="s">
        <v>183</v>
      </c>
      <c r="G28" s="1" t="s">
        <v>184</v>
      </c>
      <c r="H28" s="1" t="s">
        <v>258</v>
      </c>
      <c r="J28" s="1" t="s">
        <v>258</v>
      </c>
      <c r="K28" s="1" t="s">
        <v>120</v>
      </c>
      <c r="L28" s="1" t="s">
        <v>242</v>
      </c>
      <c r="M28" s="1" t="s">
        <v>43</v>
      </c>
      <c r="N28" s="1" t="s">
        <v>40</v>
      </c>
      <c r="O28" s="1" t="s">
        <v>40</v>
      </c>
      <c r="T28" s="1" t="s">
        <v>187</v>
      </c>
      <c r="U28" s="1" t="s">
        <v>120</v>
      </c>
      <c r="V28" s="1" t="s">
        <v>40</v>
      </c>
      <c r="W28" s="1" t="s">
        <v>40</v>
      </c>
      <c r="Y28" s="1" t="s">
        <v>46</v>
      </c>
      <c r="AE28" s="70" t="s">
        <v>259</v>
      </c>
      <c r="AF28" s="70" t="s">
        <v>189</v>
      </c>
      <c r="AI28" s="1" t="s">
        <v>190</v>
      </c>
      <c r="AJ28" s="1" t="s">
        <v>190</v>
      </c>
    </row>
    <row r="29" spans="1:36" ht="72.599999999999994" hidden="1">
      <c r="A29" s="101">
        <v>32</v>
      </c>
      <c r="B29" s="1" t="s">
        <v>182</v>
      </c>
      <c r="C29" s="11">
        <v>45312</v>
      </c>
      <c r="D29" s="61" t="s">
        <v>38</v>
      </c>
      <c r="E29" s="61" t="s">
        <v>39</v>
      </c>
      <c r="F29" s="1" t="s">
        <v>183</v>
      </c>
      <c r="G29" s="1" t="s">
        <v>184</v>
      </c>
      <c r="H29" s="1" t="s">
        <v>260</v>
      </c>
      <c r="J29" s="1" t="s">
        <v>260</v>
      </c>
      <c r="K29" s="1" t="s">
        <v>120</v>
      </c>
      <c r="L29" s="1" t="s">
        <v>242</v>
      </c>
      <c r="M29" s="1" t="s">
        <v>43</v>
      </c>
      <c r="N29" s="1" t="s">
        <v>40</v>
      </c>
      <c r="O29" s="1" t="s">
        <v>40</v>
      </c>
      <c r="T29" s="1" t="s">
        <v>187</v>
      </c>
      <c r="U29" s="1" t="s">
        <v>120</v>
      </c>
      <c r="V29" s="1" t="s">
        <v>40</v>
      </c>
      <c r="W29" s="1" t="s">
        <v>40</v>
      </c>
      <c r="Y29" s="1" t="s">
        <v>46</v>
      </c>
      <c r="AE29" s="70" t="s">
        <v>261</v>
      </c>
      <c r="AF29" s="70" t="s">
        <v>189</v>
      </c>
      <c r="AI29" s="1" t="s">
        <v>190</v>
      </c>
      <c r="AJ29" s="1" t="s">
        <v>190</v>
      </c>
    </row>
    <row r="30" spans="1:36" ht="72.599999999999994" hidden="1">
      <c r="A30" s="101">
        <v>26</v>
      </c>
      <c r="B30" s="1" t="s">
        <v>182</v>
      </c>
      <c r="C30" s="11">
        <v>45312</v>
      </c>
      <c r="D30" s="61" t="s">
        <v>38</v>
      </c>
      <c r="E30" s="61" t="s">
        <v>39</v>
      </c>
      <c r="F30" s="1" t="s">
        <v>183</v>
      </c>
      <c r="G30" s="1" t="s">
        <v>184</v>
      </c>
      <c r="H30" s="1" t="s">
        <v>262</v>
      </c>
      <c r="J30" s="1" t="s">
        <v>262</v>
      </c>
      <c r="K30" s="1" t="s">
        <v>120</v>
      </c>
      <c r="L30" s="1" t="s">
        <v>242</v>
      </c>
      <c r="M30" s="1" t="s">
        <v>43</v>
      </c>
      <c r="N30" s="1" t="s">
        <v>40</v>
      </c>
      <c r="O30" s="1" t="s">
        <v>40</v>
      </c>
      <c r="T30" s="1" t="s">
        <v>187</v>
      </c>
      <c r="U30" s="1" t="s">
        <v>120</v>
      </c>
      <c r="V30" s="1" t="s">
        <v>40</v>
      </c>
      <c r="W30" s="1" t="s">
        <v>40</v>
      </c>
      <c r="Y30" s="1" t="s">
        <v>46</v>
      </c>
      <c r="AE30" s="70" t="s">
        <v>263</v>
      </c>
      <c r="AF30" s="70" t="s">
        <v>189</v>
      </c>
      <c r="AI30" s="1" t="s">
        <v>190</v>
      </c>
      <c r="AJ30" s="1" t="s">
        <v>190</v>
      </c>
    </row>
    <row r="31" spans="1:36" ht="72.599999999999994" hidden="1">
      <c r="A31" s="101">
        <v>50</v>
      </c>
      <c r="B31" s="1" t="s">
        <v>182</v>
      </c>
      <c r="C31" s="11">
        <v>45312</v>
      </c>
      <c r="D31" s="61" t="s">
        <v>38</v>
      </c>
      <c r="E31" s="61" t="s">
        <v>39</v>
      </c>
      <c r="F31" s="1" t="s">
        <v>183</v>
      </c>
      <c r="G31" s="1" t="s">
        <v>184</v>
      </c>
      <c r="H31" s="1" t="s">
        <v>264</v>
      </c>
      <c r="J31" s="1" t="s">
        <v>264</v>
      </c>
      <c r="K31" s="1" t="s">
        <v>120</v>
      </c>
      <c r="L31" s="1" t="s">
        <v>242</v>
      </c>
      <c r="M31" s="1" t="s">
        <v>43</v>
      </c>
      <c r="N31" s="1" t="s">
        <v>40</v>
      </c>
      <c r="O31" s="1" t="s">
        <v>40</v>
      </c>
      <c r="T31" s="1" t="s">
        <v>187</v>
      </c>
      <c r="U31" s="1" t="s">
        <v>120</v>
      </c>
      <c r="V31" s="1" t="s">
        <v>40</v>
      </c>
      <c r="W31" s="1" t="s">
        <v>40</v>
      </c>
      <c r="Y31" s="1" t="s">
        <v>46</v>
      </c>
      <c r="AE31" s="70" t="s">
        <v>265</v>
      </c>
      <c r="AF31" s="70" t="s">
        <v>189</v>
      </c>
      <c r="AI31" s="1" t="s">
        <v>190</v>
      </c>
      <c r="AJ31" s="1" t="s">
        <v>190</v>
      </c>
    </row>
    <row r="32" spans="1:36" ht="72.599999999999994" hidden="1">
      <c r="A32" s="101">
        <v>51</v>
      </c>
      <c r="B32" s="1" t="s">
        <v>182</v>
      </c>
      <c r="C32" s="11">
        <v>45312</v>
      </c>
      <c r="D32" s="61" t="s">
        <v>38</v>
      </c>
      <c r="E32" s="61" t="s">
        <v>39</v>
      </c>
      <c r="F32" s="1" t="s">
        <v>183</v>
      </c>
      <c r="G32" s="1" t="s">
        <v>184</v>
      </c>
      <c r="H32" s="1" t="s">
        <v>266</v>
      </c>
      <c r="J32" s="1" t="s">
        <v>266</v>
      </c>
      <c r="K32" s="1" t="s">
        <v>120</v>
      </c>
      <c r="L32" s="1" t="s">
        <v>242</v>
      </c>
      <c r="M32" s="1" t="s">
        <v>43</v>
      </c>
      <c r="N32" s="1" t="s">
        <v>40</v>
      </c>
      <c r="O32" s="1" t="s">
        <v>40</v>
      </c>
      <c r="T32" s="1" t="s">
        <v>187</v>
      </c>
      <c r="U32" s="1" t="s">
        <v>120</v>
      </c>
      <c r="V32" s="1" t="s">
        <v>40</v>
      </c>
      <c r="W32" s="1" t="s">
        <v>40</v>
      </c>
      <c r="Y32" s="1" t="s">
        <v>46</v>
      </c>
      <c r="AE32" s="70" t="s">
        <v>267</v>
      </c>
      <c r="AF32" s="70" t="s">
        <v>189</v>
      </c>
      <c r="AI32" s="1" t="s">
        <v>190</v>
      </c>
      <c r="AJ32" s="1" t="s">
        <v>190</v>
      </c>
    </row>
    <row r="33" spans="1:36" ht="72.599999999999994" hidden="1">
      <c r="A33" s="101">
        <v>52</v>
      </c>
      <c r="B33" s="1" t="s">
        <v>182</v>
      </c>
      <c r="C33" s="11">
        <v>45312</v>
      </c>
      <c r="D33" s="61" t="s">
        <v>38</v>
      </c>
      <c r="E33" s="61" t="s">
        <v>39</v>
      </c>
      <c r="F33" s="1" t="s">
        <v>183</v>
      </c>
      <c r="G33" s="1" t="s">
        <v>184</v>
      </c>
      <c r="H33" s="1" t="s">
        <v>268</v>
      </c>
      <c r="J33" s="1" t="s">
        <v>268</v>
      </c>
      <c r="K33" s="1" t="s">
        <v>120</v>
      </c>
      <c r="L33" s="1" t="s">
        <v>242</v>
      </c>
      <c r="M33" s="1" t="s">
        <v>43</v>
      </c>
      <c r="N33" s="1" t="s">
        <v>40</v>
      </c>
      <c r="O33" s="1" t="s">
        <v>40</v>
      </c>
      <c r="T33" s="1" t="s">
        <v>187</v>
      </c>
      <c r="U33" s="1" t="s">
        <v>120</v>
      </c>
      <c r="V33" s="1" t="s">
        <v>40</v>
      </c>
      <c r="W33" s="1" t="s">
        <v>40</v>
      </c>
      <c r="Y33" s="1" t="s">
        <v>46</v>
      </c>
      <c r="AE33" s="70" t="s">
        <v>269</v>
      </c>
      <c r="AF33" s="70" t="s">
        <v>189</v>
      </c>
      <c r="AI33" s="1" t="s">
        <v>190</v>
      </c>
      <c r="AJ33" s="1" t="s">
        <v>190</v>
      </c>
    </row>
    <row r="34" spans="1:36" ht="72.599999999999994" hidden="1">
      <c r="A34" s="101">
        <v>45</v>
      </c>
      <c r="B34" s="1" t="s">
        <v>182</v>
      </c>
      <c r="C34" s="11">
        <v>45312</v>
      </c>
      <c r="D34" s="61" t="s">
        <v>38</v>
      </c>
      <c r="E34" s="61" t="s">
        <v>39</v>
      </c>
      <c r="F34" s="1" t="s">
        <v>183</v>
      </c>
      <c r="G34" s="1" t="s">
        <v>184</v>
      </c>
      <c r="H34" s="1" t="s">
        <v>270</v>
      </c>
      <c r="J34" s="1" t="s">
        <v>270</v>
      </c>
      <c r="K34" s="1" t="s">
        <v>120</v>
      </c>
      <c r="L34" s="1" t="s">
        <v>242</v>
      </c>
      <c r="M34" s="1" t="s">
        <v>43</v>
      </c>
      <c r="N34" s="1" t="s">
        <v>40</v>
      </c>
      <c r="O34" s="1" t="s">
        <v>40</v>
      </c>
      <c r="T34" s="1" t="s">
        <v>187</v>
      </c>
      <c r="U34" s="1" t="s">
        <v>120</v>
      </c>
      <c r="V34" s="1" t="s">
        <v>40</v>
      </c>
      <c r="W34" s="1" t="s">
        <v>40</v>
      </c>
      <c r="Y34" s="1" t="s">
        <v>46</v>
      </c>
      <c r="AE34" s="70" t="s">
        <v>271</v>
      </c>
      <c r="AF34" s="70" t="s">
        <v>189</v>
      </c>
      <c r="AI34" s="1" t="s">
        <v>190</v>
      </c>
      <c r="AJ34" s="1" t="s">
        <v>190</v>
      </c>
    </row>
    <row r="35" spans="1:36" ht="72.599999999999994" hidden="1">
      <c r="A35" s="101">
        <v>40</v>
      </c>
      <c r="B35" s="1" t="s">
        <v>182</v>
      </c>
      <c r="C35" s="11">
        <v>45312</v>
      </c>
      <c r="D35" s="61" t="s">
        <v>38</v>
      </c>
      <c r="E35" s="61" t="s">
        <v>39</v>
      </c>
      <c r="F35" s="1" t="s">
        <v>183</v>
      </c>
      <c r="G35" s="1" t="s">
        <v>184</v>
      </c>
      <c r="H35" s="1" t="s">
        <v>272</v>
      </c>
      <c r="J35" s="1" t="s">
        <v>272</v>
      </c>
      <c r="K35" s="1" t="s">
        <v>120</v>
      </c>
      <c r="L35" s="1" t="s">
        <v>242</v>
      </c>
      <c r="M35" s="1" t="s">
        <v>43</v>
      </c>
      <c r="N35" s="1" t="s">
        <v>40</v>
      </c>
      <c r="O35" s="1" t="s">
        <v>40</v>
      </c>
      <c r="T35" s="1" t="s">
        <v>187</v>
      </c>
      <c r="U35" s="1" t="s">
        <v>120</v>
      </c>
      <c r="V35" s="1" t="s">
        <v>40</v>
      </c>
      <c r="W35" s="1" t="s">
        <v>40</v>
      </c>
      <c r="Y35" s="1" t="s">
        <v>46</v>
      </c>
      <c r="AE35" s="70" t="s">
        <v>273</v>
      </c>
      <c r="AF35" s="70" t="s">
        <v>189</v>
      </c>
      <c r="AI35" s="1" t="s">
        <v>190</v>
      </c>
      <c r="AJ35" s="1" t="s">
        <v>190</v>
      </c>
    </row>
    <row r="36" spans="1:36" ht="72.599999999999994" hidden="1">
      <c r="A36" s="101">
        <v>10</v>
      </c>
      <c r="B36" s="1" t="s">
        <v>182</v>
      </c>
      <c r="C36" s="11">
        <v>45312</v>
      </c>
      <c r="D36" s="61" t="s">
        <v>38</v>
      </c>
      <c r="E36" s="61" t="s">
        <v>39</v>
      </c>
      <c r="F36" s="1" t="s">
        <v>183</v>
      </c>
      <c r="G36" s="1" t="s">
        <v>184</v>
      </c>
      <c r="H36" s="1" t="s">
        <v>274</v>
      </c>
      <c r="J36" s="1" t="s">
        <v>274</v>
      </c>
      <c r="K36" s="1" t="s">
        <v>98</v>
      </c>
      <c r="L36" s="1" t="s">
        <v>275</v>
      </c>
      <c r="M36" s="1" t="s">
        <v>43</v>
      </c>
      <c r="N36" s="1" t="s">
        <v>40</v>
      </c>
      <c r="O36" s="1" t="s">
        <v>40</v>
      </c>
      <c r="T36" s="1" t="s">
        <v>187</v>
      </c>
      <c r="U36" s="1" t="s">
        <v>98</v>
      </c>
      <c r="V36" s="1" t="s">
        <v>40</v>
      </c>
      <c r="W36" s="1" t="s">
        <v>40</v>
      </c>
      <c r="Y36" s="1" t="s">
        <v>46</v>
      </c>
      <c r="AE36" s="70" t="s">
        <v>276</v>
      </c>
      <c r="AF36" s="70" t="s">
        <v>189</v>
      </c>
      <c r="AI36" s="1" t="s">
        <v>190</v>
      </c>
      <c r="AJ36" s="1" t="s">
        <v>190</v>
      </c>
    </row>
    <row r="37" spans="1:36" ht="72.599999999999994" hidden="1">
      <c r="A37" s="101">
        <v>36</v>
      </c>
      <c r="B37" s="1" t="s">
        <v>182</v>
      </c>
      <c r="C37" s="11">
        <v>45312</v>
      </c>
      <c r="D37" s="61" t="s">
        <v>38</v>
      </c>
      <c r="E37" s="61" t="s">
        <v>39</v>
      </c>
      <c r="F37" s="1" t="s">
        <v>183</v>
      </c>
      <c r="G37" s="1" t="s">
        <v>184</v>
      </c>
      <c r="H37" s="1" t="s">
        <v>277</v>
      </c>
      <c r="J37" s="1" t="s">
        <v>277</v>
      </c>
      <c r="K37" s="1" t="s">
        <v>98</v>
      </c>
      <c r="L37" s="12" t="s">
        <v>278</v>
      </c>
      <c r="M37" s="1" t="s">
        <v>43</v>
      </c>
      <c r="N37" s="1" t="s">
        <v>40</v>
      </c>
      <c r="O37" s="1" t="s">
        <v>40</v>
      </c>
      <c r="T37" s="1" t="s">
        <v>187</v>
      </c>
      <c r="U37" s="1" t="s">
        <v>98</v>
      </c>
      <c r="V37" s="1" t="s">
        <v>40</v>
      </c>
      <c r="W37" s="1" t="s">
        <v>40</v>
      </c>
      <c r="Y37" s="1" t="s">
        <v>46</v>
      </c>
      <c r="AE37" s="70" t="s">
        <v>279</v>
      </c>
      <c r="AF37" s="70" t="s">
        <v>189</v>
      </c>
      <c r="AI37" s="1" t="s">
        <v>190</v>
      </c>
      <c r="AJ37" s="1" t="s">
        <v>190</v>
      </c>
    </row>
    <row r="38" spans="1:36" ht="72.599999999999994" hidden="1">
      <c r="A38" s="101">
        <v>49</v>
      </c>
      <c r="B38" s="1" t="s">
        <v>182</v>
      </c>
      <c r="C38" s="11">
        <v>45312</v>
      </c>
      <c r="D38" s="61" t="s">
        <v>38</v>
      </c>
      <c r="E38" s="61" t="s">
        <v>39</v>
      </c>
      <c r="F38" s="1" t="s">
        <v>183</v>
      </c>
      <c r="G38" s="1" t="s">
        <v>184</v>
      </c>
      <c r="H38" s="1" t="s">
        <v>280</v>
      </c>
      <c r="J38" s="1" t="s">
        <v>280</v>
      </c>
      <c r="K38" s="1" t="s">
        <v>98</v>
      </c>
      <c r="L38" s="12" t="s">
        <v>281</v>
      </c>
      <c r="M38" s="1" t="s">
        <v>43</v>
      </c>
      <c r="N38" s="1" t="s">
        <v>40</v>
      </c>
      <c r="O38" s="1" t="s">
        <v>40</v>
      </c>
      <c r="T38" s="1" t="s">
        <v>187</v>
      </c>
      <c r="U38" s="1" t="s">
        <v>98</v>
      </c>
      <c r="V38" s="1" t="s">
        <v>40</v>
      </c>
      <c r="W38" s="1" t="s">
        <v>40</v>
      </c>
      <c r="Y38" s="1" t="s">
        <v>46</v>
      </c>
      <c r="AE38" s="70" t="s">
        <v>282</v>
      </c>
      <c r="AF38" s="70" t="s">
        <v>189</v>
      </c>
      <c r="AI38" s="1" t="s">
        <v>190</v>
      </c>
      <c r="AJ38" s="1" t="s">
        <v>190</v>
      </c>
    </row>
    <row r="39" spans="1:36" ht="72.599999999999994" hidden="1">
      <c r="A39" s="101">
        <v>11</v>
      </c>
      <c r="B39" s="1" t="s">
        <v>182</v>
      </c>
      <c r="C39" s="11">
        <v>45312</v>
      </c>
      <c r="D39" s="61" t="s">
        <v>38</v>
      </c>
      <c r="E39" s="61" t="s">
        <v>39</v>
      </c>
      <c r="F39" s="1" t="s">
        <v>183</v>
      </c>
      <c r="G39" s="1" t="s">
        <v>184</v>
      </c>
      <c r="H39" s="1" t="s">
        <v>283</v>
      </c>
      <c r="J39" s="1" t="s">
        <v>283</v>
      </c>
      <c r="K39" s="1" t="s">
        <v>98</v>
      </c>
      <c r="L39" s="12" t="s">
        <v>284</v>
      </c>
      <c r="M39" s="1" t="s">
        <v>43</v>
      </c>
      <c r="N39" s="1" t="s">
        <v>40</v>
      </c>
      <c r="O39" s="1" t="s">
        <v>40</v>
      </c>
      <c r="T39" s="1" t="s">
        <v>187</v>
      </c>
      <c r="U39" s="1" t="s">
        <v>98</v>
      </c>
      <c r="V39" s="1" t="s">
        <v>40</v>
      </c>
      <c r="W39" s="1" t="s">
        <v>40</v>
      </c>
      <c r="Y39" s="1" t="s">
        <v>46</v>
      </c>
      <c r="AE39" s="70" t="s">
        <v>285</v>
      </c>
      <c r="AF39" s="70" t="s">
        <v>189</v>
      </c>
      <c r="AI39" s="1" t="s">
        <v>190</v>
      </c>
      <c r="AJ39" s="1" t="s">
        <v>190</v>
      </c>
    </row>
    <row r="40" spans="1:36" ht="72.599999999999994" hidden="1">
      <c r="A40" s="101">
        <v>5</v>
      </c>
      <c r="B40" s="1" t="s">
        <v>182</v>
      </c>
      <c r="C40" s="11">
        <v>45312</v>
      </c>
      <c r="D40" s="61" t="s">
        <v>38</v>
      </c>
      <c r="E40" s="61" t="s">
        <v>39</v>
      </c>
      <c r="F40" s="1" t="s">
        <v>183</v>
      </c>
      <c r="G40" s="1" t="s">
        <v>184</v>
      </c>
      <c r="H40" s="1" t="s">
        <v>286</v>
      </c>
      <c r="J40" s="1" t="s">
        <v>286</v>
      </c>
      <c r="K40" s="1" t="s">
        <v>98</v>
      </c>
      <c r="L40" s="12" t="s">
        <v>287</v>
      </c>
      <c r="M40" s="1" t="s">
        <v>43</v>
      </c>
      <c r="N40" s="1" t="s">
        <v>40</v>
      </c>
      <c r="O40" s="1" t="s">
        <v>40</v>
      </c>
      <c r="T40" s="1" t="s">
        <v>187</v>
      </c>
      <c r="U40" s="1" t="s">
        <v>98</v>
      </c>
      <c r="V40" s="1" t="s">
        <v>40</v>
      </c>
      <c r="W40" s="1" t="s">
        <v>40</v>
      </c>
      <c r="Y40" s="1" t="s">
        <v>46</v>
      </c>
      <c r="AE40" s="70" t="s">
        <v>288</v>
      </c>
      <c r="AF40" s="70" t="s">
        <v>189</v>
      </c>
      <c r="AI40" s="1" t="s">
        <v>190</v>
      </c>
      <c r="AJ40" s="1" t="s">
        <v>190</v>
      </c>
    </row>
    <row r="41" spans="1:36" ht="72.599999999999994" hidden="1">
      <c r="A41" s="101">
        <v>6</v>
      </c>
      <c r="B41" s="1" t="s">
        <v>182</v>
      </c>
      <c r="C41" s="11">
        <v>45312</v>
      </c>
      <c r="D41" s="61" t="s">
        <v>38</v>
      </c>
      <c r="E41" s="61" t="s">
        <v>39</v>
      </c>
      <c r="F41" s="1" t="s">
        <v>183</v>
      </c>
      <c r="G41" s="1" t="s">
        <v>184</v>
      </c>
      <c r="H41" s="1" t="s">
        <v>289</v>
      </c>
      <c r="J41" s="1" t="s">
        <v>289</v>
      </c>
      <c r="K41" s="1" t="s">
        <v>98</v>
      </c>
      <c r="L41" s="12" t="s">
        <v>290</v>
      </c>
      <c r="M41" s="1" t="s">
        <v>43</v>
      </c>
      <c r="N41" s="1" t="s">
        <v>40</v>
      </c>
      <c r="O41" s="1" t="s">
        <v>40</v>
      </c>
      <c r="T41" s="1" t="s">
        <v>187</v>
      </c>
      <c r="U41" s="1" t="s">
        <v>98</v>
      </c>
      <c r="V41" s="1" t="s">
        <v>40</v>
      </c>
      <c r="W41" s="1" t="s">
        <v>40</v>
      </c>
      <c r="Y41" s="1" t="s">
        <v>46</v>
      </c>
      <c r="AE41" s="70" t="s">
        <v>291</v>
      </c>
      <c r="AF41" s="70" t="s">
        <v>189</v>
      </c>
      <c r="AI41" s="1" t="s">
        <v>190</v>
      </c>
      <c r="AJ41" s="1" t="s">
        <v>190</v>
      </c>
    </row>
    <row r="42" spans="1:36" ht="72.599999999999994" hidden="1">
      <c r="A42" s="101">
        <v>20</v>
      </c>
      <c r="B42" s="1" t="s">
        <v>182</v>
      </c>
      <c r="C42" s="11">
        <v>45312</v>
      </c>
      <c r="D42" s="61" t="s">
        <v>38</v>
      </c>
      <c r="E42" s="61" t="s">
        <v>39</v>
      </c>
      <c r="F42" s="1" t="s">
        <v>183</v>
      </c>
      <c r="G42" s="1" t="s">
        <v>184</v>
      </c>
      <c r="H42" s="1" t="s">
        <v>292</v>
      </c>
      <c r="J42" s="1" t="s">
        <v>292</v>
      </c>
      <c r="K42" s="1" t="s">
        <v>98</v>
      </c>
      <c r="L42" s="12" t="s">
        <v>293</v>
      </c>
      <c r="M42" s="1" t="s">
        <v>43</v>
      </c>
      <c r="N42" s="1" t="s">
        <v>40</v>
      </c>
      <c r="O42" s="1" t="s">
        <v>40</v>
      </c>
      <c r="T42" s="1" t="s">
        <v>187</v>
      </c>
      <c r="U42" s="1" t="s">
        <v>98</v>
      </c>
      <c r="V42" s="1" t="s">
        <v>40</v>
      </c>
      <c r="W42" s="1" t="s">
        <v>40</v>
      </c>
      <c r="Y42" s="1" t="s">
        <v>46</v>
      </c>
      <c r="AE42" s="70" t="s">
        <v>294</v>
      </c>
      <c r="AF42" s="70" t="s">
        <v>189</v>
      </c>
      <c r="AI42" s="1" t="s">
        <v>190</v>
      </c>
      <c r="AJ42" s="1" t="s">
        <v>190</v>
      </c>
    </row>
    <row r="43" spans="1:36" ht="72.599999999999994" hidden="1">
      <c r="A43" s="101">
        <v>21</v>
      </c>
      <c r="B43" s="1" t="s">
        <v>182</v>
      </c>
      <c r="C43" s="11">
        <v>45312</v>
      </c>
      <c r="D43" s="61" t="s">
        <v>38</v>
      </c>
      <c r="E43" s="61" t="s">
        <v>39</v>
      </c>
      <c r="F43" s="1" t="s">
        <v>183</v>
      </c>
      <c r="G43" s="1" t="s">
        <v>184</v>
      </c>
      <c r="H43" s="1" t="s">
        <v>295</v>
      </c>
      <c r="J43" s="1" t="s">
        <v>295</v>
      </c>
      <c r="K43" s="1" t="s">
        <v>98</v>
      </c>
      <c r="L43" s="12" t="s">
        <v>296</v>
      </c>
      <c r="M43" s="1" t="s">
        <v>43</v>
      </c>
      <c r="N43" s="1" t="s">
        <v>40</v>
      </c>
      <c r="O43" s="1" t="s">
        <v>40</v>
      </c>
      <c r="T43" s="1" t="s">
        <v>187</v>
      </c>
      <c r="U43" s="1" t="s">
        <v>98</v>
      </c>
      <c r="V43" s="1" t="s">
        <v>40</v>
      </c>
      <c r="W43" s="1" t="s">
        <v>40</v>
      </c>
      <c r="Y43" s="1" t="s">
        <v>46</v>
      </c>
      <c r="AE43" s="70" t="s">
        <v>297</v>
      </c>
      <c r="AF43" s="70" t="s">
        <v>189</v>
      </c>
      <c r="AI43" s="1" t="s">
        <v>190</v>
      </c>
      <c r="AJ43" s="1" t="s">
        <v>190</v>
      </c>
    </row>
    <row r="44" spans="1:36" ht="72.599999999999994" hidden="1">
      <c r="A44" s="101">
        <v>33</v>
      </c>
      <c r="B44" s="1" t="s">
        <v>182</v>
      </c>
      <c r="C44" s="11">
        <v>45312</v>
      </c>
      <c r="D44" s="61" t="s">
        <v>38</v>
      </c>
      <c r="E44" s="61" t="s">
        <v>39</v>
      </c>
      <c r="F44" s="1" t="s">
        <v>183</v>
      </c>
      <c r="G44" s="1" t="s">
        <v>184</v>
      </c>
      <c r="H44" s="1" t="s">
        <v>298</v>
      </c>
      <c r="J44" s="1" t="s">
        <v>298</v>
      </c>
      <c r="K44" s="1" t="s">
        <v>98</v>
      </c>
      <c r="L44" s="12" t="s">
        <v>299</v>
      </c>
      <c r="M44" s="1" t="s">
        <v>43</v>
      </c>
      <c r="N44" s="1" t="s">
        <v>40</v>
      </c>
      <c r="O44" s="1" t="s">
        <v>40</v>
      </c>
      <c r="T44" s="1" t="s">
        <v>187</v>
      </c>
      <c r="U44" s="1" t="s">
        <v>98</v>
      </c>
      <c r="V44" s="1" t="s">
        <v>40</v>
      </c>
      <c r="W44" s="1" t="s">
        <v>40</v>
      </c>
      <c r="Y44" s="1" t="s">
        <v>46</v>
      </c>
      <c r="AE44" s="70" t="s">
        <v>300</v>
      </c>
      <c r="AF44" s="70" t="s">
        <v>189</v>
      </c>
      <c r="AI44" s="1" t="s">
        <v>190</v>
      </c>
      <c r="AJ44" s="1" t="s">
        <v>190</v>
      </c>
    </row>
    <row r="45" spans="1:36" ht="72.599999999999994" hidden="1">
      <c r="A45" s="101">
        <v>48</v>
      </c>
      <c r="B45" s="1" t="s">
        <v>182</v>
      </c>
      <c r="C45" s="11">
        <v>45312</v>
      </c>
      <c r="D45" s="61" t="s">
        <v>38</v>
      </c>
      <c r="E45" s="61" t="s">
        <v>39</v>
      </c>
      <c r="F45" s="1" t="s">
        <v>183</v>
      </c>
      <c r="G45" s="1" t="s">
        <v>184</v>
      </c>
      <c r="H45" s="1" t="s">
        <v>301</v>
      </c>
      <c r="J45" s="1" t="s">
        <v>301</v>
      </c>
      <c r="K45" s="1" t="s">
        <v>98</v>
      </c>
      <c r="L45" s="12" t="s">
        <v>302</v>
      </c>
      <c r="M45" s="1" t="s">
        <v>43</v>
      </c>
      <c r="N45" s="1" t="s">
        <v>40</v>
      </c>
      <c r="O45" s="1" t="s">
        <v>40</v>
      </c>
      <c r="T45" s="1" t="s">
        <v>187</v>
      </c>
      <c r="U45" s="1" t="s">
        <v>98</v>
      </c>
      <c r="V45" s="1" t="s">
        <v>40</v>
      </c>
      <c r="W45" s="1" t="s">
        <v>40</v>
      </c>
      <c r="Y45" s="1" t="s">
        <v>46</v>
      </c>
      <c r="AE45" s="70" t="s">
        <v>303</v>
      </c>
      <c r="AF45" s="70" t="s">
        <v>189</v>
      </c>
      <c r="AI45" s="1" t="s">
        <v>190</v>
      </c>
      <c r="AJ45" s="1" t="s">
        <v>190</v>
      </c>
    </row>
    <row r="46" spans="1:36" ht="72.599999999999994" hidden="1">
      <c r="A46" s="101">
        <v>3</v>
      </c>
      <c r="B46" s="1" t="s">
        <v>182</v>
      </c>
      <c r="C46" s="11">
        <v>45312</v>
      </c>
      <c r="D46" s="61" t="s">
        <v>38</v>
      </c>
      <c r="E46" s="61" t="s">
        <v>39</v>
      </c>
      <c r="F46" s="1" t="s">
        <v>183</v>
      </c>
      <c r="G46" s="1" t="s">
        <v>184</v>
      </c>
      <c r="H46" s="1" t="s">
        <v>304</v>
      </c>
      <c r="J46" s="1" t="s">
        <v>304</v>
      </c>
      <c r="K46" s="1" t="s">
        <v>98</v>
      </c>
      <c r="L46" s="12" t="s">
        <v>305</v>
      </c>
      <c r="M46" s="1" t="s">
        <v>43</v>
      </c>
      <c r="N46" s="1" t="s">
        <v>40</v>
      </c>
      <c r="O46" s="1" t="s">
        <v>40</v>
      </c>
      <c r="T46" s="1" t="s">
        <v>187</v>
      </c>
      <c r="U46" s="1" t="s">
        <v>98</v>
      </c>
      <c r="V46" s="1" t="s">
        <v>40</v>
      </c>
      <c r="W46" s="1" t="s">
        <v>40</v>
      </c>
      <c r="Y46" s="1" t="s">
        <v>46</v>
      </c>
      <c r="AE46" s="70" t="s">
        <v>306</v>
      </c>
      <c r="AF46" s="70" t="s">
        <v>189</v>
      </c>
      <c r="AI46" s="1" t="s">
        <v>190</v>
      </c>
      <c r="AJ46" s="1" t="s">
        <v>190</v>
      </c>
    </row>
    <row r="47" spans="1:36" ht="72.599999999999994" hidden="1">
      <c r="A47" s="101">
        <v>18</v>
      </c>
      <c r="B47" s="1" t="s">
        <v>182</v>
      </c>
      <c r="C47" s="11">
        <v>45312</v>
      </c>
      <c r="D47" s="61" t="s">
        <v>38</v>
      </c>
      <c r="E47" s="61" t="s">
        <v>39</v>
      </c>
      <c r="F47" s="1" t="s">
        <v>183</v>
      </c>
      <c r="G47" s="1" t="s">
        <v>184</v>
      </c>
      <c r="H47" s="1" t="s">
        <v>307</v>
      </c>
      <c r="J47" s="1" t="s">
        <v>307</v>
      </c>
      <c r="K47" s="1" t="s">
        <v>191</v>
      </c>
      <c r="L47" s="1" t="s">
        <v>308</v>
      </c>
      <c r="M47" s="1" t="s">
        <v>43</v>
      </c>
      <c r="N47" s="1" t="s">
        <v>40</v>
      </c>
      <c r="O47" s="1" t="s">
        <v>40</v>
      </c>
      <c r="T47" s="1" t="s">
        <v>187</v>
      </c>
      <c r="U47" s="1" t="s">
        <v>191</v>
      </c>
      <c r="V47" s="1" t="s">
        <v>40</v>
      </c>
      <c r="W47" s="1" t="s">
        <v>40</v>
      </c>
      <c r="Y47" s="1" t="s">
        <v>46</v>
      </c>
      <c r="AE47" s="70" t="s">
        <v>309</v>
      </c>
      <c r="AF47" s="70" t="s">
        <v>189</v>
      </c>
      <c r="AI47" s="1" t="s">
        <v>190</v>
      </c>
      <c r="AJ47" s="1" t="s">
        <v>190</v>
      </c>
    </row>
    <row r="48" spans="1:36" ht="72.599999999999994" hidden="1">
      <c r="A48" s="101">
        <v>57</v>
      </c>
      <c r="B48" s="1" t="s">
        <v>182</v>
      </c>
      <c r="C48" s="11">
        <v>45312</v>
      </c>
      <c r="D48" s="61" t="s">
        <v>38</v>
      </c>
      <c r="E48" s="61" t="s">
        <v>39</v>
      </c>
      <c r="F48" s="1" t="s">
        <v>183</v>
      </c>
      <c r="G48" s="1" t="s">
        <v>184</v>
      </c>
      <c r="H48" s="1" t="s">
        <v>310</v>
      </c>
      <c r="J48" s="1" t="s">
        <v>310</v>
      </c>
      <c r="K48" s="1" t="s">
        <v>98</v>
      </c>
      <c r="L48" s="12" t="s">
        <v>311</v>
      </c>
      <c r="M48" s="1" t="s">
        <v>43</v>
      </c>
      <c r="N48" s="1" t="s">
        <v>40</v>
      </c>
      <c r="O48" s="1" t="s">
        <v>40</v>
      </c>
      <c r="T48" s="1" t="s">
        <v>187</v>
      </c>
      <c r="U48" s="1" t="s">
        <v>98</v>
      </c>
      <c r="V48" s="1" t="s">
        <v>40</v>
      </c>
      <c r="W48" s="1" t="s">
        <v>40</v>
      </c>
      <c r="Y48" s="1" t="s">
        <v>46</v>
      </c>
      <c r="AE48" s="70" t="s">
        <v>312</v>
      </c>
      <c r="AF48" s="70" t="s">
        <v>189</v>
      </c>
      <c r="AI48" s="1" t="s">
        <v>190</v>
      </c>
      <c r="AJ48" s="1" t="s">
        <v>190</v>
      </c>
    </row>
    <row r="49" spans="1:36" ht="144.94999999999999" hidden="1">
      <c r="A49" s="101">
        <v>1</v>
      </c>
      <c r="B49" s="1" t="s">
        <v>182</v>
      </c>
      <c r="C49" s="11">
        <v>45312</v>
      </c>
      <c r="D49" s="61" t="s">
        <v>38</v>
      </c>
      <c r="E49" s="61" t="s">
        <v>39</v>
      </c>
      <c r="F49" s="1" t="s">
        <v>183</v>
      </c>
      <c r="G49" s="1" t="s">
        <v>184</v>
      </c>
      <c r="H49" s="1" t="s">
        <v>313</v>
      </c>
      <c r="J49" s="1" t="s">
        <v>313</v>
      </c>
      <c r="K49" s="1" t="s">
        <v>98</v>
      </c>
      <c r="L49" s="12" t="s">
        <v>314</v>
      </c>
      <c r="M49" s="1" t="s">
        <v>43</v>
      </c>
      <c r="N49" s="1" t="s">
        <v>40</v>
      </c>
      <c r="O49" s="1" t="s">
        <v>40</v>
      </c>
      <c r="T49" s="1" t="s">
        <v>187</v>
      </c>
      <c r="U49" s="1" t="s">
        <v>98</v>
      </c>
      <c r="V49" s="1" t="s">
        <v>40</v>
      </c>
      <c r="W49" s="1" t="s">
        <v>40</v>
      </c>
      <c r="Y49" s="1" t="s">
        <v>46</v>
      </c>
      <c r="AE49" s="70" t="s">
        <v>315</v>
      </c>
      <c r="AF49" s="102" t="s">
        <v>189</v>
      </c>
      <c r="AG49" s="12" t="s">
        <v>316</v>
      </c>
      <c r="AI49" s="1" t="s">
        <v>190</v>
      </c>
      <c r="AJ49" s="1" t="s">
        <v>190</v>
      </c>
    </row>
    <row r="50" spans="1:36" ht="72.599999999999994" hidden="1">
      <c r="A50" s="101">
        <v>53</v>
      </c>
      <c r="B50" s="1" t="s">
        <v>182</v>
      </c>
      <c r="C50" s="11">
        <v>45312</v>
      </c>
      <c r="D50" s="61" t="s">
        <v>38</v>
      </c>
      <c r="E50" s="61" t="s">
        <v>39</v>
      </c>
      <c r="F50" s="1" t="s">
        <v>183</v>
      </c>
      <c r="G50" s="1" t="s">
        <v>184</v>
      </c>
      <c r="H50" s="1" t="s">
        <v>317</v>
      </c>
      <c r="J50" s="1" t="s">
        <v>317</v>
      </c>
      <c r="K50" s="1" t="s">
        <v>98</v>
      </c>
      <c r="L50" s="12" t="s">
        <v>318</v>
      </c>
      <c r="M50" s="1" t="s">
        <v>43</v>
      </c>
      <c r="N50" s="1" t="s">
        <v>40</v>
      </c>
      <c r="O50" s="1" t="s">
        <v>40</v>
      </c>
      <c r="T50" s="1" t="s">
        <v>187</v>
      </c>
      <c r="U50" s="1" t="s">
        <v>98</v>
      </c>
      <c r="V50" s="1" t="s">
        <v>40</v>
      </c>
      <c r="W50" s="1" t="s">
        <v>40</v>
      </c>
      <c r="Y50" s="1" t="s">
        <v>46</v>
      </c>
      <c r="AE50" s="70" t="s">
        <v>319</v>
      </c>
      <c r="AF50" s="70" t="s">
        <v>189</v>
      </c>
      <c r="AI50" s="1" t="s">
        <v>190</v>
      </c>
      <c r="AJ50" s="1" t="s">
        <v>190</v>
      </c>
    </row>
    <row r="51" spans="1:36" ht="72.599999999999994" hidden="1">
      <c r="A51" s="101">
        <v>16</v>
      </c>
      <c r="B51" s="1" t="s">
        <v>182</v>
      </c>
      <c r="C51" s="11">
        <v>45312</v>
      </c>
      <c r="D51" s="61" t="s">
        <v>38</v>
      </c>
      <c r="E51" s="61" t="s">
        <v>39</v>
      </c>
      <c r="F51" s="1" t="s">
        <v>183</v>
      </c>
      <c r="G51" s="1" t="s">
        <v>184</v>
      </c>
      <c r="H51" s="1" t="s">
        <v>43</v>
      </c>
      <c r="J51" s="1" t="s">
        <v>43</v>
      </c>
      <c r="K51" s="1" t="s">
        <v>195</v>
      </c>
      <c r="L51" s="12" t="s">
        <v>320</v>
      </c>
      <c r="M51" s="1" t="s">
        <v>43</v>
      </c>
      <c r="N51" s="1" t="s">
        <v>40</v>
      </c>
      <c r="O51" s="1" t="s">
        <v>40</v>
      </c>
      <c r="T51" s="1" t="s">
        <v>187</v>
      </c>
      <c r="U51" s="1" t="s">
        <v>195</v>
      </c>
      <c r="V51" s="1" t="s">
        <v>40</v>
      </c>
      <c r="W51" s="1" t="s">
        <v>40</v>
      </c>
      <c r="Y51" s="1" t="s">
        <v>46</v>
      </c>
      <c r="AE51" s="70" t="s">
        <v>321</v>
      </c>
      <c r="AF51" s="70" t="s">
        <v>189</v>
      </c>
      <c r="AI51" s="1" t="s">
        <v>190</v>
      </c>
      <c r="AJ51" s="1" t="s">
        <v>190</v>
      </c>
    </row>
    <row r="52" spans="1:36" ht="72.599999999999994" hidden="1">
      <c r="A52" s="101">
        <v>37</v>
      </c>
      <c r="B52" s="1" t="s">
        <v>182</v>
      </c>
      <c r="C52" s="11">
        <v>45312</v>
      </c>
      <c r="D52" s="61" t="s">
        <v>38</v>
      </c>
      <c r="E52" s="61" t="s">
        <v>39</v>
      </c>
      <c r="F52" s="1" t="s">
        <v>183</v>
      </c>
      <c r="G52" s="1" t="s">
        <v>184</v>
      </c>
      <c r="H52" s="1" t="s">
        <v>322</v>
      </c>
      <c r="J52" s="1" t="s">
        <v>322</v>
      </c>
      <c r="K52" s="1" t="s">
        <v>98</v>
      </c>
      <c r="L52" s="12" t="s">
        <v>323</v>
      </c>
      <c r="M52" s="1" t="s">
        <v>43</v>
      </c>
      <c r="N52" s="1" t="s">
        <v>40</v>
      </c>
      <c r="O52" s="1" t="s">
        <v>40</v>
      </c>
      <c r="T52" s="1" t="s">
        <v>187</v>
      </c>
      <c r="U52" s="1" t="s">
        <v>98</v>
      </c>
      <c r="V52" s="1" t="s">
        <v>40</v>
      </c>
      <c r="W52" s="1" t="s">
        <v>40</v>
      </c>
      <c r="Y52" s="1" t="s">
        <v>46</v>
      </c>
      <c r="AE52" s="70" t="s">
        <v>324</v>
      </c>
      <c r="AF52" s="70" t="s">
        <v>189</v>
      </c>
      <c r="AI52" s="1" t="s">
        <v>190</v>
      </c>
      <c r="AJ52" s="1" t="s">
        <v>190</v>
      </c>
    </row>
    <row r="53" spans="1:36" ht="72.599999999999994" hidden="1">
      <c r="A53" s="101">
        <v>19</v>
      </c>
      <c r="B53" s="1" t="s">
        <v>182</v>
      </c>
      <c r="C53" s="11">
        <v>45312</v>
      </c>
      <c r="D53" s="61" t="s">
        <v>38</v>
      </c>
      <c r="E53" s="61" t="s">
        <v>39</v>
      </c>
      <c r="F53" s="1" t="s">
        <v>183</v>
      </c>
      <c r="G53" s="1" t="s">
        <v>184</v>
      </c>
      <c r="H53" s="1" t="s">
        <v>325</v>
      </c>
      <c r="J53" s="1" t="s">
        <v>325</v>
      </c>
      <c r="K53" s="1" t="s">
        <v>98</v>
      </c>
      <c r="L53" s="12" t="s">
        <v>326</v>
      </c>
      <c r="M53" s="1" t="s">
        <v>43</v>
      </c>
      <c r="N53" s="1" t="s">
        <v>40</v>
      </c>
      <c r="O53" s="1" t="s">
        <v>40</v>
      </c>
      <c r="T53" s="1" t="s">
        <v>187</v>
      </c>
      <c r="U53" s="1" t="s">
        <v>98</v>
      </c>
      <c r="V53" s="1" t="s">
        <v>40</v>
      </c>
      <c r="W53" s="1" t="s">
        <v>40</v>
      </c>
      <c r="Y53" s="1" t="s">
        <v>46</v>
      </c>
      <c r="AE53" s="70" t="s">
        <v>327</v>
      </c>
      <c r="AF53" s="70" t="s">
        <v>189</v>
      </c>
      <c r="AI53" s="1" t="s">
        <v>190</v>
      </c>
      <c r="AJ53" s="1" t="s">
        <v>190</v>
      </c>
    </row>
    <row r="54" spans="1:36" ht="144.94999999999999" hidden="1">
      <c r="A54" s="101">
        <v>54</v>
      </c>
      <c r="B54" s="1" t="s">
        <v>182</v>
      </c>
      <c r="C54" s="11">
        <v>45312</v>
      </c>
      <c r="D54" s="61" t="s">
        <v>38</v>
      </c>
      <c r="E54" s="61" t="s">
        <v>39</v>
      </c>
      <c r="F54" s="1" t="s">
        <v>183</v>
      </c>
      <c r="G54" s="1" t="s">
        <v>184</v>
      </c>
      <c r="H54" s="1" t="s">
        <v>328</v>
      </c>
      <c r="J54" s="1" t="s">
        <v>328</v>
      </c>
      <c r="K54" s="1" t="s">
        <v>98</v>
      </c>
      <c r="L54" s="12" t="s">
        <v>329</v>
      </c>
      <c r="M54" s="1" t="s">
        <v>43</v>
      </c>
      <c r="N54" s="1" t="s">
        <v>40</v>
      </c>
      <c r="O54" s="1" t="s">
        <v>40</v>
      </c>
      <c r="T54" s="1" t="s">
        <v>187</v>
      </c>
      <c r="U54" s="1" t="s">
        <v>98</v>
      </c>
      <c r="V54" s="1" t="s">
        <v>40</v>
      </c>
      <c r="W54" s="1" t="s">
        <v>40</v>
      </c>
      <c r="Y54" s="1" t="s">
        <v>46</v>
      </c>
      <c r="AE54" s="70" t="s">
        <v>330</v>
      </c>
      <c r="AF54" s="70" t="s">
        <v>189</v>
      </c>
      <c r="AI54" s="1" t="s">
        <v>190</v>
      </c>
      <c r="AJ54" s="1" t="s">
        <v>190</v>
      </c>
    </row>
    <row r="55" spans="1:36" ht="72.599999999999994" hidden="1">
      <c r="A55" s="101">
        <v>9</v>
      </c>
      <c r="B55" s="1" t="s">
        <v>182</v>
      </c>
      <c r="C55" s="11">
        <v>45312</v>
      </c>
      <c r="D55" s="61" t="s">
        <v>38</v>
      </c>
      <c r="E55" s="61" t="s">
        <v>39</v>
      </c>
      <c r="F55" s="1" t="s">
        <v>183</v>
      </c>
      <c r="G55" s="1" t="s">
        <v>184</v>
      </c>
      <c r="H55" s="1" t="s">
        <v>86</v>
      </c>
      <c r="J55" s="1" t="s">
        <v>86</v>
      </c>
      <c r="K55" s="1" t="s">
        <v>98</v>
      </c>
      <c r="L55" s="1" t="s">
        <v>331</v>
      </c>
      <c r="M55" s="1" t="s">
        <v>43</v>
      </c>
      <c r="N55" s="1" t="s">
        <v>40</v>
      </c>
      <c r="O55" s="1" t="s">
        <v>40</v>
      </c>
      <c r="T55" s="1" t="s">
        <v>187</v>
      </c>
      <c r="U55" s="1" t="s">
        <v>98</v>
      </c>
      <c r="V55" s="1" t="s">
        <v>40</v>
      </c>
      <c r="W55" s="1" t="s">
        <v>40</v>
      </c>
      <c r="Y55" s="1" t="s">
        <v>46</v>
      </c>
      <c r="AE55" s="70" t="s">
        <v>332</v>
      </c>
      <c r="AF55" s="70" t="s">
        <v>189</v>
      </c>
      <c r="AI55" s="1" t="s">
        <v>190</v>
      </c>
      <c r="AJ55" s="1" t="s">
        <v>190</v>
      </c>
    </row>
    <row r="56" spans="1:36" ht="72.599999999999994" hidden="1">
      <c r="A56" s="101">
        <v>22</v>
      </c>
      <c r="B56" s="1" t="s">
        <v>182</v>
      </c>
      <c r="C56" s="11">
        <v>45312</v>
      </c>
      <c r="D56" s="61" t="s">
        <v>38</v>
      </c>
      <c r="E56" s="61" t="s">
        <v>39</v>
      </c>
      <c r="F56" s="1" t="s">
        <v>183</v>
      </c>
      <c r="G56" s="1" t="s">
        <v>184</v>
      </c>
      <c r="H56" s="1" t="s">
        <v>333</v>
      </c>
      <c r="J56" s="1" t="s">
        <v>333</v>
      </c>
      <c r="K56" s="1" t="s">
        <v>98</v>
      </c>
      <c r="L56" s="12" t="s">
        <v>334</v>
      </c>
      <c r="M56" s="1" t="s">
        <v>43</v>
      </c>
      <c r="N56" s="1" t="s">
        <v>40</v>
      </c>
      <c r="O56" s="1" t="s">
        <v>40</v>
      </c>
      <c r="T56" s="1" t="s">
        <v>187</v>
      </c>
      <c r="U56" s="1" t="s">
        <v>98</v>
      </c>
      <c r="V56" s="1" t="s">
        <v>40</v>
      </c>
      <c r="W56" s="1" t="s">
        <v>40</v>
      </c>
      <c r="Y56" s="1" t="s">
        <v>46</v>
      </c>
      <c r="AE56" s="70" t="s">
        <v>335</v>
      </c>
      <c r="AF56" s="70" t="s">
        <v>189</v>
      </c>
      <c r="AI56" s="1" t="s">
        <v>190</v>
      </c>
      <c r="AJ56" s="1" t="s">
        <v>190</v>
      </c>
    </row>
    <row r="57" spans="1:36" ht="72.599999999999994" hidden="1">
      <c r="A57" s="101">
        <v>4</v>
      </c>
      <c r="B57" s="1" t="s">
        <v>182</v>
      </c>
      <c r="C57" s="11">
        <v>45312</v>
      </c>
      <c r="D57" s="61" t="s">
        <v>38</v>
      </c>
      <c r="E57" s="61" t="s">
        <v>39</v>
      </c>
      <c r="F57" s="1" t="s">
        <v>183</v>
      </c>
      <c r="G57" s="1" t="s">
        <v>184</v>
      </c>
      <c r="H57" s="1" t="s">
        <v>89</v>
      </c>
      <c r="J57" s="1" t="s">
        <v>89</v>
      </c>
      <c r="K57" s="1" t="s">
        <v>98</v>
      </c>
      <c r="L57" s="12" t="s">
        <v>336</v>
      </c>
      <c r="M57" s="1" t="s">
        <v>43</v>
      </c>
      <c r="N57" s="1" t="s">
        <v>40</v>
      </c>
      <c r="O57" s="1" t="s">
        <v>40</v>
      </c>
      <c r="T57" s="1" t="s">
        <v>187</v>
      </c>
      <c r="U57" s="1" t="s">
        <v>98</v>
      </c>
      <c r="V57" s="1" t="s">
        <v>40</v>
      </c>
      <c r="W57" s="1" t="s">
        <v>40</v>
      </c>
      <c r="Y57" s="1" t="s">
        <v>46</v>
      </c>
      <c r="AE57" s="70" t="s">
        <v>337</v>
      </c>
      <c r="AF57" s="70" t="s">
        <v>189</v>
      </c>
      <c r="AI57" s="1" t="s">
        <v>190</v>
      </c>
      <c r="AJ57" s="1" t="s">
        <v>190</v>
      </c>
    </row>
    <row r="58" spans="1:36" ht="72.599999999999994" hidden="1">
      <c r="A58" s="101">
        <v>42</v>
      </c>
      <c r="B58" s="1" t="s">
        <v>182</v>
      </c>
      <c r="C58" s="11">
        <v>45312</v>
      </c>
      <c r="D58" s="61" t="s">
        <v>38</v>
      </c>
      <c r="E58" s="61" t="s">
        <v>39</v>
      </c>
      <c r="F58" s="1" t="s">
        <v>183</v>
      </c>
      <c r="G58" s="1" t="s">
        <v>184</v>
      </c>
      <c r="H58" s="1" t="s">
        <v>338</v>
      </c>
      <c r="J58" s="1" t="s">
        <v>338</v>
      </c>
      <c r="K58" s="1" t="s">
        <v>98</v>
      </c>
      <c r="L58" s="12" t="s">
        <v>339</v>
      </c>
      <c r="M58" s="1" t="s">
        <v>43</v>
      </c>
      <c r="N58" s="1" t="s">
        <v>40</v>
      </c>
      <c r="O58" s="1" t="s">
        <v>40</v>
      </c>
      <c r="T58" s="1" t="s">
        <v>187</v>
      </c>
      <c r="U58" s="1" t="s">
        <v>98</v>
      </c>
      <c r="V58" s="1" t="s">
        <v>40</v>
      </c>
      <c r="W58" s="1" t="s">
        <v>40</v>
      </c>
      <c r="Y58" s="1" t="s">
        <v>46</v>
      </c>
      <c r="AE58" s="70" t="s">
        <v>340</v>
      </c>
      <c r="AF58" s="70" t="s">
        <v>189</v>
      </c>
      <c r="AI58" s="1" t="s">
        <v>190</v>
      </c>
      <c r="AJ58" s="1" t="s">
        <v>190</v>
      </c>
    </row>
    <row r="59" spans="1:36" ht="72.599999999999994" hidden="1">
      <c r="A59" s="101">
        <v>2</v>
      </c>
      <c r="B59" s="1" t="s">
        <v>182</v>
      </c>
      <c r="C59" s="11">
        <v>45312</v>
      </c>
      <c r="D59" s="61" t="s">
        <v>38</v>
      </c>
      <c r="E59" s="61" t="s">
        <v>39</v>
      </c>
      <c r="F59" s="1" t="s">
        <v>183</v>
      </c>
      <c r="G59" s="1" t="s">
        <v>184</v>
      </c>
      <c r="H59" s="1" t="s">
        <v>341</v>
      </c>
      <c r="J59" s="1" t="s">
        <v>341</v>
      </c>
      <c r="K59" s="1" t="s">
        <v>98</v>
      </c>
      <c r="L59" s="12" t="s">
        <v>342</v>
      </c>
      <c r="M59" s="1" t="s">
        <v>43</v>
      </c>
      <c r="N59" s="1" t="s">
        <v>40</v>
      </c>
      <c r="O59" s="1" t="s">
        <v>40</v>
      </c>
      <c r="T59" s="1" t="s">
        <v>187</v>
      </c>
      <c r="U59" s="1" t="s">
        <v>98</v>
      </c>
      <c r="V59" s="1" t="s">
        <v>40</v>
      </c>
      <c r="W59" s="1" t="s">
        <v>40</v>
      </c>
      <c r="Y59" s="1" t="s">
        <v>46</v>
      </c>
      <c r="AE59" s="70" t="s">
        <v>343</v>
      </c>
      <c r="AF59" s="70" t="s">
        <v>189</v>
      </c>
      <c r="AI59" s="1" t="s">
        <v>190</v>
      </c>
      <c r="AJ59" s="1" t="s">
        <v>190</v>
      </c>
    </row>
    <row r="60" spans="1:36" ht="72.599999999999994" hidden="1">
      <c r="A60" s="101">
        <v>43</v>
      </c>
      <c r="B60" s="1" t="s">
        <v>182</v>
      </c>
      <c r="C60" s="11">
        <v>45312</v>
      </c>
      <c r="D60" s="61" t="s">
        <v>38</v>
      </c>
      <c r="E60" s="61" t="s">
        <v>39</v>
      </c>
      <c r="F60" s="1" t="s">
        <v>183</v>
      </c>
      <c r="G60" s="1" t="s">
        <v>184</v>
      </c>
      <c r="H60" s="1" t="s">
        <v>344</v>
      </c>
      <c r="J60" s="1" t="s">
        <v>344</v>
      </c>
      <c r="K60" s="1" t="s">
        <v>98</v>
      </c>
      <c r="L60" s="12" t="s">
        <v>345</v>
      </c>
      <c r="M60" s="1" t="s">
        <v>43</v>
      </c>
      <c r="N60" s="1" t="s">
        <v>40</v>
      </c>
      <c r="O60" s="1" t="s">
        <v>40</v>
      </c>
      <c r="T60" s="1" t="s">
        <v>187</v>
      </c>
      <c r="U60" s="1" t="s">
        <v>98</v>
      </c>
      <c r="V60" s="1" t="s">
        <v>40</v>
      </c>
      <c r="W60" s="1" t="s">
        <v>40</v>
      </c>
      <c r="Y60" s="1" t="s">
        <v>46</v>
      </c>
      <c r="AE60" s="70" t="s">
        <v>346</v>
      </c>
      <c r="AF60" s="70" t="s">
        <v>189</v>
      </c>
      <c r="AI60" s="1" t="s">
        <v>190</v>
      </c>
      <c r="AJ60" s="1" t="s">
        <v>190</v>
      </c>
    </row>
    <row r="61" spans="1:36" ht="72.599999999999994" hidden="1">
      <c r="A61" s="101">
        <v>44</v>
      </c>
      <c r="B61" s="1" t="s">
        <v>182</v>
      </c>
      <c r="C61" s="11">
        <v>45312</v>
      </c>
      <c r="D61" s="61" t="s">
        <v>38</v>
      </c>
      <c r="E61" s="61" t="s">
        <v>39</v>
      </c>
      <c r="F61" s="1" t="s">
        <v>183</v>
      </c>
      <c r="G61" s="1" t="s">
        <v>184</v>
      </c>
      <c r="H61" s="1" t="s">
        <v>347</v>
      </c>
      <c r="J61" s="1" t="s">
        <v>347</v>
      </c>
      <c r="K61" s="1" t="s">
        <v>98</v>
      </c>
      <c r="L61" s="12" t="s">
        <v>348</v>
      </c>
      <c r="M61" s="1" t="s">
        <v>43</v>
      </c>
      <c r="N61" s="1" t="s">
        <v>40</v>
      </c>
      <c r="O61" s="1" t="s">
        <v>40</v>
      </c>
      <c r="T61" s="1" t="s">
        <v>187</v>
      </c>
      <c r="U61" s="1" t="s">
        <v>98</v>
      </c>
      <c r="V61" s="1" t="s">
        <v>40</v>
      </c>
      <c r="W61" s="1" t="s">
        <v>40</v>
      </c>
      <c r="Y61" s="1" t="s">
        <v>46</v>
      </c>
      <c r="AE61" s="70" t="s">
        <v>349</v>
      </c>
      <c r="AF61" s="70" t="s">
        <v>189</v>
      </c>
      <c r="AI61" s="1" t="s">
        <v>190</v>
      </c>
      <c r="AJ61" s="1" t="s">
        <v>190</v>
      </c>
    </row>
    <row r="62" spans="1:36" ht="72.599999999999994" hidden="1">
      <c r="A62" s="101">
        <v>13</v>
      </c>
      <c r="B62" s="1" t="s">
        <v>182</v>
      </c>
      <c r="C62" s="11">
        <v>45312</v>
      </c>
      <c r="D62" s="61" t="s">
        <v>38</v>
      </c>
      <c r="E62" s="61" t="s">
        <v>39</v>
      </c>
      <c r="F62" s="1" t="s">
        <v>183</v>
      </c>
      <c r="G62" s="1" t="s">
        <v>184</v>
      </c>
      <c r="H62" s="1" t="s">
        <v>350</v>
      </c>
      <c r="J62" s="1" t="s">
        <v>350</v>
      </c>
      <c r="K62" s="1" t="s">
        <v>208</v>
      </c>
      <c r="L62" s="12" t="s">
        <v>209</v>
      </c>
      <c r="M62" s="1" t="s">
        <v>43</v>
      </c>
      <c r="N62" s="1" t="s">
        <v>40</v>
      </c>
      <c r="O62" s="1" t="s">
        <v>40</v>
      </c>
      <c r="T62" s="1" t="s">
        <v>187</v>
      </c>
      <c r="U62" s="1" t="s">
        <v>208</v>
      </c>
      <c r="V62" s="1" t="s">
        <v>40</v>
      </c>
      <c r="W62" s="1" t="s">
        <v>40</v>
      </c>
      <c r="Y62" s="1" t="s">
        <v>46</v>
      </c>
      <c r="AE62" s="70" t="s">
        <v>351</v>
      </c>
      <c r="AF62" s="70" t="s">
        <v>189</v>
      </c>
      <c r="AI62" s="1" t="s">
        <v>190</v>
      </c>
      <c r="AJ62" s="1" t="s">
        <v>190</v>
      </c>
    </row>
    <row r="63" spans="1:36" ht="29.1" hidden="1">
      <c r="A63" s="101">
        <v>63</v>
      </c>
      <c r="B63" s="1" t="s">
        <v>182</v>
      </c>
      <c r="C63" s="11">
        <v>45340</v>
      </c>
      <c r="D63" s="61" t="s">
        <v>38</v>
      </c>
      <c r="E63" s="61" t="s">
        <v>39</v>
      </c>
      <c r="F63" s="1" t="s">
        <v>109</v>
      </c>
      <c r="G63" t="s">
        <v>110</v>
      </c>
      <c r="H63" s="1" t="s">
        <v>352</v>
      </c>
      <c r="J63" t="s">
        <v>352</v>
      </c>
      <c r="K63" s="1" t="s">
        <v>120</v>
      </c>
      <c r="L63" s="12" t="s">
        <v>353</v>
      </c>
      <c r="M63" s="1" t="s">
        <v>114</v>
      </c>
      <c r="N63" s="1" t="s">
        <v>40</v>
      </c>
      <c r="O63" s="1" t="s">
        <v>40</v>
      </c>
      <c r="P63" s="1" t="s">
        <v>120</v>
      </c>
      <c r="Q63" s="1" t="s">
        <v>101</v>
      </c>
      <c r="R63" t="s">
        <v>110</v>
      </c>
      <c r="S63" s="1" t="s">
        <v>116</v>
      </c>
      <c r="T63" s="1" t="s">
        <v>116</v>
      </c>
      <c r="U63" s="63" t="s">
        <v>120</v>
      </c>
      <c r="V63" s="1" t="s">
        <v>40</v>
      </c>
      <c r="W63" s="1" t="s">
        <v>40</v>
      </c>
      <c r="X63" s="1" t="s">
        <v>131</v>
      </c>
      <c r="Y63" s="1" t="s">
        <v>105</v>
      </c>
      <c r="Z63" s="51" t="s">
        <v>354</v>
      </c>
      <c r="AA63" s="1" t="s">
        <v>119</v>
      </c>
      <c r="AB63" s="1" t="s">
        <v>352</v>
      </c>
      <c r="AC63" s="1" t="s">
        <v>120</v>
      </c>
      <c r="AE63" s="70" t="s">
        <v>355</v>
      </c>
      <c r="AF63" s="70"/>
      <c r="AI63" s="1" t="s">
        <v>190</v>
      </c>
      <c r="AJ63" s="1" t="s">
        <v>190</v>
      </c>
    </row>
    <row r="64" spans="1:36" ht="72.599999999999994" hidden="1">
      <c r="A64" s="101">
        <v>74</v>
      </c>
      <c r="B64" s="1" t="s">
        <v>182</v>
      </c>
      <c r="C64" s="11">
        <v>45340</v>
      </c>
      <c r="D64" s="61" t="s">
        <v>38</v>
      </c>
      <c r="E64" s="61" t="s">
        <v>39</v>
      </c>
      <c r="F64" s="1" t="s">
        <v>356</v>
      </c>
      <c r="G64" s="1" t="s">
        <v>357</v>
      </c>
      <c r="H64" s="1" t="s">
        <v>175</v>
      </c>
      <c r="K64" s="1" t="s">
        <v>208</v>
      </c>
      <c r="L64" s="12" t="s">
        <v>358</v>
      </c>
      <c r="M64" s="1" t="s">
        <v>114</v>
      </c>
      <c r="N64" s="1" t="s">
        <v>40</v>
      </c>
      <c r="O64" s="1" t="s">
        <v>40</v>
      </c>
      <c r="P64" s="1" t="s">
        <v>359</v>
      </c>
      <c r="Q64" s="1" t="s">
        <v>101</v>
      </c>
      <c r="R64" s="1" t="s">
        <v>357</v>
      </c>
      <c r="S64" s="1" t="s">
        <v>360</v>
      </c>
      <c r="T64" s="1" t="s">
        <v>360</v>
      </c>
      <c r="U64" s="1" t="str">
        <f t="shared" ref="U64:U71" si="0">K64</f>
        <v>TimeStamp</v>
      </c>
      <c r="V64" s="1" t="s">
        <v>40</v>
      </c>
      <c r="W64" s="1" t="s">
        <v>40</v>
      </c>
      <c r="X64" s="1" t="s">
        <v>131</v>
      </c>
      <c r="Y64" s="1" t="s">
        <v>46</v>
      </c>
      <c r="Z64" s="51" t="s">
        <v>361</v>
      </c>
      <c r="AE64" s="103" t="s">
        <v>362</v>
      </c>
      <c r="AI64" s="1" t="s">
        <v>190</v>
      </c>
      <c r="AJ64" s="1" t="s">
        <v>190</v>
      </c>
    </row>
    <row r="65" spans="1:36" ht="72.599999999999994" hidden="1">
      <c r="A65" s="101">
        <v>75</v>
      </c>
      <c r="B65" s="1" t="s">
        <v>182</v>
      </c>
      <c r="C65" s="11">
        <v>45340</v>
      </c>
      <c r="D65" s="61" t="s">
        <v>38</v>
      </c>
      <c r="E65" s="61" t="s">
        <v>39</v>
      </c>
      <c r="F65" s="1" t="s">
        <v>356</v>
      </c>
      <c r="G65" s="1" t="s">
        <v>357</v>
      </c>
      <c r="H65" s="1" t="s">
        <v>363</v>
      </c>
      <c r="K65" s="1" t="s">
        <v>208</v>
      </c>
      <c r="L65" s="12" t="s">
        <v>358</v>
      </c>
      <c r="M65" s="1" t="s">
        <v>114</v>
      </c>
      <c r="N65" s="1" t="s">
        <v>40</v>
      </c>
      <c r="O65" s="1" t="s">
        <v>40</v>
      </c>
      <c r="P65" s="1" t="s">
        <v>359</v>
      </c>
      <c r="Q65" s="1" t="s">
        <v>101</v>
      </c>
      <c r="R65" s="1" t="s">
        <v>357</v>
      </c>
      <c r="S65" s="1" t="s">
        <v>360</v>
      </c>
      <c r="T65" s="1" t="s">
        <v>360</v>
      </c>
      <c r="U65" s="1" t="str">
        <f t="shared" si="0"/>
        <v>TimeStamp</v>
      </c>
      <c r="V65" s="1" t="s">
        <v>40</v>
      </c>
      <c r="W65" s="1" t="s">
        <v>40</v>
      </c>
      <c r="X65" s="1" t="s">
        <v>131</v>
      </c>
      <c r="Y65" s="1" t="s">
        <v>46</v>
      </c>
      <c r="Z65" s="51" t="s">
        <v>361</v>
      </c>
      <c r="AE65" s="103" t="s">
        <v>362</v>
      </c>
      <c r="AI65" s="1" t="s">
        <v>190</v>
      </c>
      <c r="AJ65" s="1" t="s">
        <v>190</v>
      </c>
    </row>
    <row r="66" spans="1:36" hidden="1">
      <c r="A66" s="101">
        <v>67</v>
      </c>
      <c r="B66" s="1" t="s">
        <v>182</v>
      </c>
      <c r="C66" s="11">
        <v>45340</v>
      </c>
      <c r="D66" s="61" t="s">
        <v>38</v>
      </c>
      <c r="E66" s="61" t="s">
        <v>39</v>
      </c>
      <c r="F66" s="1" t="s">
        <v>356</v>
      </c>
      <c r="G66" s="1" t="s">
        <v>357</v>
      </c>
      <c r="H66" s="1" t="s">
        <v>364</v>
      </c>
      <c r="K66" s="1" t="s">
        <v>191</v>
      </c>
      <c r="L66" s="1">
        <v>203</v>
      </c>
      <c r="M66" s="1" t="s">
        <v>114</v>
      </c>
      <c r="N66" s="1" t="s">
        <v>40</v>
      </c>
      <c r="O66" s="1" t="s">
        <v>40</v>
      </c>
      <c r="P66" s="1" t="s">
        <v>191</v>
      </c>
      <c r="Q66" s="1" t="s">
        <v>101</v>
      </c>
      <c r="R66" s="1" t="s">
        <v>357</v>
      </c>
      <c r="S66" s="1" t="s">
        <v>360</v>
      </c>
      <c r="T66" s="1" t="s">
        <v>360</v>
      </c>
      <c r="U66" s="1" t="str">
        <f t="shared" si="0"/>
        <v>SmallInt</v>
      </c>
      <c r="V66" s="1" t="s">
        <v>40</v>
      </c>
      <c r="W66" s="1" t="s">
        <v>40</v>
      </c>
      <c r="X66" s="1" t="s">
        <v>131</v>
      </c>
      <c r="Y66" s="1" t="s">
        <v>46</v>
      </c>
      <c r="Z66" s="51" t="s">
        <v>361</v>
      </c>
      <c r="AE66" s="21" t="s">
        <v>365</v>
      </c>
      <c r="AI66" s="1" t="s">
        <v>190</v>
      </c>
      <c r="AJ66" s="1" t="s">
        <v>190</v>
      </c>
    </row>
    <row r="67" spans="1:36" ht="72.599999999999994" hidden="1">
      <c r="A67" s="101">
        <v>72</v>
      </c>
      <c r="B67" s="1" t="s">
        <v>182</v>
      </c>
      <c r="C67" s="11">
        <v>45340</v>
      </c>
      <c r="D67" s="61" t="s">
        <v>38</v>
      </c>
      <c r="E67" s="61" t="s">
        <v>39</v>
      </c>
      <c r="F67" s="1" t="s">
        <v>356</v>
      </c>
      <c r="G67" s="1" t="s">
        <v>357</v>
      </c>
      <c r="H67" s="1" t="s">
        <v>366</v>
      </c>
      <c r="K67" s="1" t="s">
        <v>191</v>
      </c>
      <c r="L67" s="12" t="s">
        <v>367</v>
      </c>
      <c r="M67" s="1" t="s">
        <v>114</v>
      </c>
      <c r="N67" s="1" t="s">
        <v>40</v>
      </c>
      <c r="O67" s="1" t="s">
        <v>40</v>
      </c>
      <c r="P67" s="1" t="s">
        <v>191</v>
      </c>
      <c r="Q67" s="1" t="s">
        <v>101</v>
      </c>
      <c r="R67" s="1" t="s">
        <v>357</v>
      </c>
      <c r="S67" s="1" t="s">
        <v>360</v>
      </c>
      <c r="T67" s="1" t="s">
        <v>360</v>
      </c>
      <c r="U67" s="1" t="str">
        <f t="shared" si="0"/>
        <v>SmallInt</v>
      </c>
      <c r="V67" s="1" t="s">
        <v>40</v>
      </c>
      <c r="W67" s="1" t="s">
        <v>40</v>
      </c>
      <c r="X67" s="1" t="s">
        <v>131</v>
      </c>
      <c r="Y67" s="1" t="s">
        <v>46</v>
      </c>
      <c r="Z67" s="51" t="s">
        <v>361</v>
      </c>
      <c r="AE67" s="103" t="s">
        <v>368</v>
      </c>
      <c r="AG67" s="1" t="s">
        <v>369</v>
      </c>
      <c r="AH67" s="1" t="s">
        <v>135</v>
      </c>
    </row>
    <row r="68" spans="1:36" ht="72.599999999999994" hidden="1">
      <c r="A68" s="101">
        <v>71</v>
      </c>
      <c r="B68" s="1" t="s">
        <v>182</v>
      </c>
      <c r="C68" s="11">
        <v>45340</v>
      </c>
      <c r="D68" s="61" t="s">
        <v>38</v>
      </c>
      <c r="E68" s="61" t="s">
        <v>39</v>
      </c>
      <c r="F68" s="1" t="s">
        <v>356</v>
      </c>
      <c r="G68" s="1" t="s">
        <v>357</v>
      </c>
      <c r="H68" s="1" t="s">
        <v>370</v>
      </c>
      <c r="K68" s="1" t="s">
        <v>195</v>
      </c>
      <c r="L68" s="12" t="s">
        <v>371</v>
      </c>
      <c r="M68" s="1" t="s">
        <v>114</v>
      </c>
      <c r="N68" s="1" t="s">
        <v>40</v>
      </c>
      <c r="O68" s="1" t="s">
        <v>40</v>
      </c>
      <c r="P68" s="1" t="s">
        <v>372</v>
      </c>
      <c r="Q68" s="1" t="s">
        <v>101</v>
      </c>
      <c r="R68" s="1" t="s">
        <v>357</v>
      </c>
      <c r="S68" s="1" t="s">
        <v>360</v>
      </c>
      <c r="T68" s="1" t="s">
        <v>360</v>
      </c>
      <c r="U68" s="1" t="str">
        <f t="shared" si="0"/>
        <v>BigInt</v>
      </c>
      <c r="V68" s="1" t="s">
        <v>40</v>
      </c>
      <c r="W68" s="1" t="s">
        <v>40</v>
      </c>
      <c r="X68" s="1" t="s">
        <v>131</v>
      </c>
      <c r="Y68" s="1" t="s">
        <v>46</v>
      </c>
      <c r="Z68" s="51" t="s">
        <v>361</v>
      </c>
      <c r="AE68" s="103" t="s">
        <v>373</v>
      </c>
      <c r="AG68" s="1" t="s">
        <v>369</v>
      </c>
      <c r="AH68" s="1" t="s">
        <v>135</v>
      </c>
    </row>
    <row r="69" spans="1:36" ht="72.599999999999994" hidden="1">
      <c r="A69" s="101">
        <v>66</v>
      </c>
      <c r="B69" s="1" t="s">
        <v>182</v>
      </c>
      <c r="C69" s="11">
        <v>45340</v>
      </c>
      <c r="D69" s="61" t="s">
        <v>38</v>
      </c>
      <c r="E69" s="61" t="s">
        <v>39</v>
      </c>
      <c r="F69" s="1" t="s">
        <v>356</v>
      </c>
      <c r="G69" s="1" t="s">
        <v>357</v>
      </c>
      <c r="H69" s="1" t="s">
        <v>63</v>
      </c>
      <c r="K69" s="1" t="s">
        <v>208</v>
      </c>
      <c r="L69" s="12" t="s">
        <v>374</v>
      </c>
      <c r="M69" s="1" t="s">
        <v>114</v>
      </c>
      <c r="N69" s="1" t="s">
        <v>40</v>
      </c>
      <c r="O69" s="1" t="s">
        <v>40</v>
      </c>
      <c r="P69" s="1" t="s">
        <v>359</v>
      </c>
      <c r="Q69" s="1" t="s">
        <v>101</v>
      </c>
      <c r="R69" s="1" t="s">
        <v>357</v>
      </c>
      <c r="S69" s="1" t="s">
        <v>360</v>
      </c>
      <c r="T69" s="1" t="s">
        <v>360</v>
      </c>
      <c r="U69" s="1" t="str">
        <f t="shared" si="0"/>
        <v>TimeStamp</v>
      </c>
      <c r="V69" s="1" t="s">
        <v>40</v>
      </c>
      <c r="W69" s="1" t="s">
        <v>40</v>
      </c>
      <c r="X69" s="1" t="s">
        <v>131</v>
      </c>
      <c r="Y69" s="1" t="s">
        <v>46</v>
      </c>
      <c r="Z69" s="51" t="s">
        <v>361</v>
      </c>
      <c r="AA69" s="1" t="s">
        <v>375</v>
      </c>
      <c r="AB69" s="1" t="s">
        <v>63</v>
      </c>
      <c r="AE69" s="103" t="s">
        <v>376</v>
      </c>
      <c r="AI69" s="1" t="s">
        <v>190</v>
      </c>
      <c r="AJ69" s="1" t="s">
        <v>190</v>
      </c>
    </row>
    <row r="70" spans="1:36" ht="72.599999999999994" hidden="1">
      <c r="A70" s="101">
        <v>65</v>
      </c>
      <c r="B70" s="1" t="s">
        <v>182</v>
      </c>
      <c r="C70" s="11">
        <v>45340</v>
      </c>
      <c r="D70" s="61" t="s">
        <v>38</v>
      </c>
      <c r="E70" s="61" t="s">
        <v>39</v>
      </c>
      <c r="F70" s="1" t="s">
        <v>356</v>
      </c>
      <c r="G70" s="1" t="s">
        <v>357</v>
      </c>
      <c r="H70" s="1" t="s">
        <v>377</v>
      </c>
      <c r="K70" s="1" t="s">
        <v>98</v>
      </c>
      <c r="L70" s="12" t="s">
        <v>378</v>
      </c>
      <c r="M70" s="1" t="s">
        <v>114</v>
      </c>
      <c r="N70" s="1" t="s">
        <v>40</v>
      </c>
      <c r="O70" s="1" t="s">
        <v>40</v>
      </c>
      <c r="P70" s="1" t="s">
        <v>379</v>
      </c>
      <c r="Q70" s="1" t="s">
        <v>101</v>
      </c>
      <c r="R70" s="1" t="s">
        <v>357</v>
      </c>
      <c r="S70" s="1" t="s">
        <v>360</v>
      </c>
      <c r="T70" s="1" t="s">
        <v>360</v>
      </c>
      <c r="U70" s="1" t="str">
        <f t="shared" si="0"/>
        <v>String</v>
      </c>
      <c r="V70" s="1" t="s">
        <v>40</v>
      </c>
      <c r="W70" s="1" t="s">
        <v>40</v>
      </c>
      <c r="X70" s="1" t="s">
        <v>131</v>
      </c>
      <c r="Y70" s="1" t="s">
        <v>46</v>
      </c>
      <c r="Z70" s="51" t="s">
        <v>361</v>
      </c>
      <c r="AA70" s="1" t="s">
        <v>375</v>
      </c>
      <c r="AB70" s="1" t="s">
        <v>377</v>
      </c>
      <c r="AE70" s="103" t="s">
        <v>380</v>
      </c>
      <c r="AI70" s="1" t="s">
        <v>190</v>
      </c>
      <c r="AJ70" s="1" t="s">
        <v>190</v>
      </c>
    </row>
    <row r="71" spans="1:36" ht="29.1" hidden="1">
      <c r="A71" s="101">
        <v>73</v>
      </c>
      <c r="B71" s="1" t="s">
        <v>182</v>
      </c>
      <c r="C71" s="11">
        <v>45340</v>
      </c>
      <c r="D71" s="61" t="s">
        <v>38</v>
      </c>
      <c r="E71" s="61" t="s">
        <v>39</v>
      </c>
      <c r="F71" s="1" t="s">
        <v>356</v>
      </c>
      <c r="G71" s="1" t="s">
        <v>357</v>
      </c>
      <c r="H71" s="1" t="s">
        <v>127</v>
      </c>
      <c r="K71" s="1" t="s">
        <v>112</v>
      </c>
      <c r="L71" s="12" t="s">
        <v>70</v>
      </c>
      <c r="M71" s="1" t="s">
        <v>114</v>
      </c>
      <c r="N71" s="1" t="s">
        <v>40</v>
      </c>
      <c r="O71" s="1" t="s">
        <v>40</v>
      </c>
      <c r="P71" s="1" t="s">
        <v>381</v>
      </c>
      <c r="Q71" s="1" t="s">
        <v>101</v>
      </c>
      <c r="R71" s="1" t="s">
        <v>357</v>
      </c>
      <c r="S71" s="1" t="s">
        <v>360</v>
      </c>
      <c r="T71" s="1" t="s">
        <v>360</v>
      </c>
      <c r="U71" s="1" t="str">
        <f t="shared" si="0"/>
        <v>boolean</v>
      </c>
      <c r="V71" s="1" t="s">
        <v>40</v>
      </c>
      <c r="W71" s="1" t="s">
        <v>40</v>
      </c>
      <c r="X71" s="1" t="s">
        <v>131</v>
      </c>
      <c r="Y71" s="1" t="s">
        <v>46</v>
      </c>
      <c r="Z71" s="51" t="s">
        <v>361</v>
      </c>
      <c r="AE71" s="103" t="s">
        <v>382</v>
      </c>
      <c r="AG71" s="1" t="s">
        <v>383</v>
      </c>
      <c r="AH71" s="1" t="s">
        <v>135</v>
      </c>
    </row>
    <row r="72" spans="1:36" ht="90" hidden="1" customHeight="1">
      <c r="A72" s="1">
        <v>77</v>
      </c>
      <c r="B72" s="1" t="s">
        <v>182</v>
      </c>
      <c r="C72" s="11">
        <v>45368</v>
      </c>
      <c r="D72" s="105" t="s">
        <v>38</v>
      </c>
      <c r="E72" s="105" t="s">
        <v>39</v>
      </c>
      <c r="F72" s="141" t="s">
        <v>356</v>
      </c>
      <c r="G72" s="141" t="s">
        <v>357</v>
      </c>
      <c r="H72" s="141" t="s">
        <v>384</v>
      </c>
      <c r="K72" s="1" t="s">
        <v>191</v>
      </c>
      <c r="L72" s="1" t="s">
        <v>385</v>
      </c>
      <c r="M72" s="141" t="s">
        <v>114</v>
      </c>
      <c r="N72" s="1" t="s">
        <v>40</v>
      </c>
      <c r="O72" s="1" t="s">
        <v>40</v>
      </c>
      <c r="P72" s="1" t="s">
        <v>191</v>
      </c>
      <c r="Q72" s="142" t="s">
        <v>101</v>
      </c>
      <c r="R72" s="141" t="s">
        <v>357</v>
      </c>
      <c r="S72" s="141" t="s">
        <v>360</v>
      </c>
      <c r="T72" s="141" t="s">
        <v>360</v>
      </c>
      <c r="U72" s="1" t="s">
        <v>191</v>
      </c>
      <c r="V72" s="1" t="s">
        <v>40</v>
      </c>
      <c r="W72" s="1" t="s">
        <v>40</v>
      </c>
      <c r="X72" s="1" t="s">
        <v>131</v>
      </c>
      <c r="Y72" s="1" t="s">
        <v>105</v>
      </c>
      <c r="Z72" s="51" t="s">
        <v>386</v>
      </c>
      <c r="AE72" s="145" t="s">
        <v>387</v>
      </c>
      <c r="AI72" s="1" t="s">
        <v>190</v>
      </c>
      <c r="AJ72" s="1" t="s">
        <v>190</v>
      </c>
    </row>
    <row r="73" spans="1:36" ht="57.95">
      <c r="A73" s="1">
        <v>91</v>
      </c>
      <c r="B73" s="1" t="s">
        <v>182</v>
      </c>
      <c r="C73" s="11">
        <v>45396</v>
      </c>
      <c r="D73" s="61" t="s">
        <v>38</v>
      </c>
      <c r="E73" s="61" t="s">
        <v>39</v>
      </c>
      <c r="F73" s="1" t="s">
        <v>356</v>
      </c>
      <c r="G73" s="141" t="s">
        <v>357</v>
      </c>
      <c r="H73" s="1" t="s">
        <v>388</v>
      </c>
      <c r="J73" s="1" t="s">
        <v>388</v>
      </c>
      <c r="K73" s="1" t="s">
        <v>389</v>
      </c>
      <c r="L73" s="1" t="s">
        <v>390</v>
      </c>
      <c r="M73" s="1" t="s">
        <v>391</v>
      </c>
      <c r="N73" s="1" t="s">
        <v>40</v>
      </c>
      <c r="O73" s="1" t="s">
        <v>40</v>
      </c>
      <c r="P73" s="1" t="s">
        <v>389</v>
      </c>
      <c r="Q73" s="1" t="s">
        <v>101</v>
      </c>
      <c r="R73" s="1" t="s">
        <v>357</v>
      </c>
      <c r="S73" s="1" t="s">
        <v>360</v>
      </c>
      <c r="T73" s="1" t="s">
        <v>360</v>
      </c>
      <c r="U73" s="1" t="s">
        <v>389</v>
      </c>
      <c r="V73" s="1" t="s">
        <v>40</v>
      </c>
      <c r="W73" s="1" t="s">
        <v>40</v>
      </c>
      <c r="X73" s="1" t="s">
        <v>131</v>
      </c>
      <c r="Y73" s="1" t="s">
        <v>105</v>
      </c>
      <c r="Z73" s="143" t="s">
        <v>392</v>
      </c>
      <c r="AA73" s="12" t="s">
        <v>393</v>
      </c>
      <c r="AB73" s="1" t="s">
        <v>388</v>
      </c>
      <c r="AE73" s="21" t="s">
        <v>394</v>
      </c>
      <c r="AI73" s="1" t="s">
        <v>190</v>
      </c>
      <c r="AJ73" s="1" t="s">
        <v>190</v>
      </c>
    </row>
    <row r="74" spans="1:36" ht="72.599999999999994" hidden="1">
      <c r="A74" s="101">
        <v>68</v>
      </c>
      <c r="B74" s="1" t="s">
        <v>182</v>
      </c>
      <c r="C74" s="11">
        <v>45340</v>
      </c>
      <c r="D74" s="61" t="s">
        <v>38</v>
      </c>
      <c r="E74" s="61" t="s">
        <v>39</v>
      </c>
      <c r="F74" s="1" t="s">
        <v>356</v>
      </c>
      <c r="G74" s="1" t="s">
        <v>357</v>
      </c>
      <c r="H74" s="1" t="s">
        <v>395</v>
      </c>
      <c r="K74" s="1" t="s">
        <v>191</v>
      </c>
      <c r="L74" s="12" t="s">
        <v>396</v>
      </c>
      <c r="M74" s="1" t="s">
        <v>114</v>
      </c>
      <c r="N74" s="1" t="s">
        <v>40</v>
      </c>
      <c r="O74" s="1" t="s">
        <v>40</v>
      </c>
      <c r="P74" s="1" t="s">
        <v>191</v>
      </c>
      <c r="Q74" s="1" t="s">
        <v>101</v>
      </c>
      <c r="R74" s="1" t="s">
        <v>357</v>
      </c>
      <c r="S74" s="1" t="s">
        <v>360</v>
      </c>
      <c r="T74" s="1" t="s">
        <v>360</v>
      </c>
      <c r="U74" s="1" t="str">
        <f>K74</f>
        <v>SmallInt</v>
      </c>
      <c r="V74" s="1" t="s">
        <v>40</v>
      </c>
      <c r="W74" s="1" t="s">
        <v>40</v>
      </c>
      <c r="X74" s="1" t="s">
        <v>131</v>
      </c>
      <c r="Y74" s="1" t="s">
        <v>46</v>
      </c>
      <c r="Z74" s="51" t="s">
        <v>361</v>
      </c>
      <c r="AE74" s="103" t="s">
        <v>397</v>
      </c>
    </row>
    <row r="75" spans="1:36" ht="72.599999999999994" hidden="1">
      <c r="A75" s="101">
        <v>64</v>
      </c>
      <c r="B75" s="1" t="s">
        <v>182</v>
      </c>
      <c r="C75" s="11">
        <v>45340</v>
      </c>
      <c r="D75" s="61" t="s">
        <v>38</v>
      </c>
      <c r="E75" s="61" t="s">
        <v>39</v>
      </c>
      <c r="F75" s="1" t="s">
        <v>356</v>
      </c>
      <c r="G75" s="1" t="s">
        <v>357</v>
      </c>
      <c r="H75" s="1" t="s">
        <v>43</v>
      </c>
      <c r="K75" s="1" t="s">
        <v>195</v>
      </c>
      <c r="L75" s="12" t="s">
        <v>398</v>
      </c>
      <c r="M75" s="1" t="s">
        <v>114</v>
      </c>
      <c r="N75" s="1" t="s">
        <v>40</v>
      </c>
      <c r="O75" s="1" t="s">
        <v>40</v>
      </c>
      <c r="P75" s="1" t="s">
        <v>372</v>
      </c>
      <c r="Q75" s="1" t="s">
        <v>101</v>
      </c>
      <c r="R75" s="1" t="s">
        <v>357</v>
      </c>
      <c r="S75" s="1" t="s">
        <v>360</v>
      </c>
      <c r="T75" s="1" t="s">
        <v>360</v>
      </c>
      <c r="U75" s="1" t="str">
        <f>K75</f>
        <v>BigInt</v>
      </c>
      <c r="V75" s="1" t="s">
        <v>40</v>
      </c>
      <c r="W75" s="1" t="s">
        <v>40</v>
      </c>
      <c r="X75" s="1" t="s">
        <v>131</v>
      </c>
      <c r="Y75" s="1" t="s">
        <v>46</v>
      </c>
      <c r="Z75" s="51" t="s">
        <v>361</v>
      </c>
      <c r="AA75" s="1" t="s">
        <v>375</v>
      </c>
      <c r="AB75" s="1" t="s">
        <v>43</v>
      </c>
      <c r="AE75" s="103" t="s">
        <v>399</v>
      </c>
      <c r="AI75" s="1" t="s">
        <v>190</v>
      </c>
      <c r="AJ75" s="1" t="s">
        <v>190</v>
      </c>
    </row>
    <row r="76" spans="1:36" hidden="1">
      <c r="B76" s="1" t="s">
        <v>182</v>
      </c>
      <c r="C76" s="11">
        <v>45410</v>
      </c>
      <c r="D76" s="61" t="s">
        <v>38</v>
      </c>
      <c r="E76" s="61" t="s">
        <v>39</v>
      </c>
      <c r="F76" s="1" t="s">
        <v>136</v>
      </c>
      <c r="G76" s="1" t="s">
        <v>137</v>
      </c>
      <c r="H76" s="1" t="s">
        <v>400</v>
      </c>
      <c r="I76" s="1" t="s">
        <v>401</v>
      </c>
      <c r="J76" s="1" t="s">
        <v>402</v>
      </c>
      <c r="K76" s="1" t="s">
        <v>98</v>
      </c>
      <c r="L76" s="129" t="s">
        <v>403</v>
      </c>
      <c r="M76" s="1" t="s">
        <v>43</v>
      </c>
      <c r="N76" s="1" t="s">
        <v>40</v>
      </c>
      <c r="O76" s="1" t="s">
        <v>40</v>
      </c>
      <c r="P76" s="1" t="s">
        <v>404</v>
      </c>
      <c r="Q76" s="12" t="s">
        <v>101</v>
      </c>
      <c r="R76" s="1" t="s">
        <v>142</v>
      </c>
      <c r="S76" s="1" t="s">
        <v>143</v>
      </c>
      <c r="T76" s="1" t="s">
        <v>144</v>
      </c>
      <c r="U76" s="1" t="s">
        <v>77</v>
      </c>
      <c r="V76" s="1" t="s">
        <v>40</v>
      </c>
      <c r="W76" s="1" t="s">
        <v>40</v>
      </c>
      <c r="X76" s="1" t="s">
        <v>131</v>
      </c>
      <c r="Y76" s="1" t="s">
        <v>46</v>
      </c>
      <c r="Z76" s="42" t="s">
        <v>405</v>
      </c>
      <c r="AA76" s="1" t="s">
        <v>40</v>
      </c>
      <c r="AB76" s="1" t="s">
        <v>40</v>
      </c>
      <c r="AE76" s="21" t="s">
        <v>406</v>
      </c>
      <c r="AI76" s="1" t="s">
        <v>190</v>
      </c>
      <c r="AJ76" s="1" t="s">
        <v>190</v>
      </c>
    </row>
    <row r="77" spans="1:36" ht="72.599999999999994" hidden="1">
      <c r="A77" s="101">
        <v>69</v>
      </c>
      <c r="B77" s="1" t="s">
        <v>182</v>
      </c>
      <c r="C77" s="11">
        <v>45340</v>
      </c>
      <c r="D77" s="61" t="s">
        <v>38</v>
      </c>
      <c r="E77" s="61" t="s">
        <v>39</v>
      </c>
      <c r="F77" t="s">
        <v>356</v>
      </c>
      <c r="G77" t="s">
        <v>357</v>
      </c>
      <c r="H77" t="s">
        <v>407</v>
      </c>
      <c r="K77" s="1" t="s">
        <v>98</v>
      </c>
      <c r="L77" s="129" t="s">
        <v>408</v>
      </c>
      <c r="M77" t="s">
        <v>114</v>
      </c>
      <c r="N77" s="1" t="s">
        <v>40</v>
      </c>
      <c r="O77" s="1" t="s">
        <v>40</v>
      </c>
      <c r="P77" s="1" t="s">
        <v>409</v>
      </c>
      <c r="Q77" t="s">
        <v>101</v>
      </c>
      <c r="R77" t="s">
        <v>357</v>
      </c>
      <c r="S77" t="s">
        <v>360</v>
      </c>
      <c r="T77" t="s">
        <v>360</v>
      </c>
      <c r="U77" s="1" t="str">
        <f>K77</f>
        <v>String</v>
      </c>
      <c r="V77" s="1" t="s">
        <v>40</v>
      </c>
      <c r="W77" s="1" t="s">
        <v>40</v>
      </c>
      <c r="X77" s="1" t="s">
        <v>131</v>
      </c>
      <c r="Y77" s="1" t="s">
        <v>46</v>
      </c>
      <c r="Z77" s="67" t="s">
        <v>361</v>
      </c>
      <c r="AE77" s="146" t="s">
        <v>410</v>
      </c>
      <c r="AI77" s="1" t="s">
        <v>190</v>
      </c>
      <c r="AJ77" s="1" t="s">
        <v>190</v>
      </c>
    </row>
    <row r="78" spans="1:36" ht="29.1" hidden="1">
      <c r="A78" s="101">
        <v>84</v>
      </c>
      <c r="B78" s="1" t="s">
        <v>182</v>
      </c>
      <c r="C78" s="11">
        <v>45368</v>
      </c>
      <c r="D78" s="105" t="s">
        <v>38</v>
      </c>
      <c r="E78" s="105" t="s">
        <v>39</v>
      </c>
      <c r="F78" s="106" t="s">
        <v>411</v>
      </c>
      <c r="G78" s="1" t="s">
        <v>412</v>
      </c>
      <c r="H78" s="1" t="s">
        <v>413</v>
      </c>
      <c r="J78" s="1" t="s">
        <v>413</v>
      </c>
      <c r="K78" s="1" t="s">
        <v>98</v>
      </c>
      <c r="L78" s="12" t="s">
        <v>414</v>
      </c>
      <c r="M78" s="106" t="s">
        <v>114</v>
      </c>
      <c r="P78" s="1" t="s">
        <v>415</v>
      </c>
      <c r="Q78" s="107" t="s">
        <v>101</v>
      </c>
      <c r="R78" s="1" t="s">
        <v>412</v>
      </c>
      <c r="S78" s="1" t="s">
        <v>416</v>
      </c>
      <c r="T78" s="1" t="s">
        <v>416</v>
      </c>
      <c r="U78" s="1" t="s">
        <v>98</v>
      </c>
      <c r="V78" s="1" t="s">
        <v>40</v>
      </c>
      <c r="W78" s="1" t="s">
        <v>40</v>
      </c>
      <c r="X78" s="1" t="s">
        <v>131</v>
      </c>
      <c r="Y78" s="1" t="s">
        <v>46</v>
      </c>
      <c r="Z78" s="42" t="s">
        <v>417</v>
      </c>
      <c r="AA78" s="1" t="s">
        <v>418</v>
      </c>
      <c r="AB78" s="1" t="s">
        <v>413</v>
      </c>
      <c r="AE78" s="129" t="s">
        <v>419</v>
      </c>
      <c r="AF78" s="1" t="s">
        <v>420</v>
      </c>
      <c r="AI78" s="1" t="s">
        <v>190</v>
      </c>
      <c r="AJ78" s="1" t="s">
        <v>190</v>
      </c>
    </row>
    <row r="79" spans="1:36" hidden="1">
      <c r="A79" s="101">
        <v>82</v>
      </c>
      <c r="B79" s="1" t="s">
        <v>182</v>
      </c>
      <c r="C79" s="11">
        <v>45368</v>
      </c>
      <c r="D79" s="105" t="s">
        <v>38</v>
      </c>
      <c r="E79" s="105" t="s">
        <v>39</v>
      </c>
      <c r="F79" s="106" t="s">
        <v>411</v>
      </c>
      <c r="G79" s="1" t="s">
        <v>412</v>
      </c>
      <c r="H79" t="s">
        <v>421</v>
      </c>
      <c r="J79" t="s">
        <v>421</v>
      </c>
      <c r="K79" s="1" t="s">
        <v>98</v>
      </c>
      <c r="L79" s="1" t="s">
        <v>422</v>
      </c>
      <c r="M79" s="106" t="s">
        <v>114</v>
      </c>
      <c r="P79" s="1" t="s">
        <v>423</v>
      </c>
      <c r="Q79" s="107" t="s">
        <v>101</v>
      </c>
      <c r="R79" s="1" t="s">
        <v>412</v>
      </c>
      <c r="S79" s="1" t="s">
        <v>416</v>
      </c>
      <c r="T79" s="1" t="s">
        <v>416</v>
      </c>
      <c r="U79" s="1" t="s">
        <v>98</v>
      </c>
      <c r="V79" s="1" t="s">
        <v>40</v>
      </c>
      <c r="W79" s="1" t="s">
        <v>40</v>
      </c>
      <c r="X79" s="1" t="s">
        <v>131</v>
      </c>
      <c r="Y79" s="1" t="s">
        <v>46</v>
      </c>
      <c r="Z79" s="42" t="s">
        <v>417</v>
      </c>
      <c r="AA79" s="1" t="s">
        <v>418</v>
      </c>
      <c r="AB79" s="1" t="s">
        <v>421</v>
      </c>
      <c r="AE79" s="12" t="s">
        <v>424</v>
      </c>
      <c r="AF79" s="1" t="s">
        <v>420</v>
      </c>
      <c r="AI79" s="1" t="s">
        <v>190</v>
      </c>
      <c r="AJ79" s="1" t="s">
        <v>190</v>
      </c>
    </row>
    <row r="80" spans="1:36" ht="130.5" hidden="1">
      <c r="A80" s="101">
        <v>83</v>
      </c>
      <c r="B80" s="1" t="s">
        <v>182</v>
      </c>
      <c r="C80" s="11">
        <v>45368</v>
      </c>
      <c r="D80" s="105" t="s">
        <v>38</v>
      </c>
      <c r="E80" s="105" t="s">
        <v>39</v>
      </c>
      <c r="F80" s="106" t="s">
        <v>411</v>
      </c>
      <c r="G80" s="1" t="s">
        <v>412</v>
      </c>
      <c r="H80" s="1" t="s">
        <v>425</v>
      </c>
      <c r="J80" s="1" t="s">
        <v>425</v>
      </c>
      <c r="K80" s="1" t="s">
        <v>98</v>
      </c>
      <c r="L80" s="12" t="s">
        <v>426</v>
      </c>
      <c r="M80" s="106" t="s">
        <v>114</v>
      </c>
      <c r="P80" s="1" t="s">
        <v>427</v>
      </c>
      <c r="Q80" s="107" t="s">
        <v>101</v>
      </c>
      <c r="R80" s="1" t="s">
        <v>412</v>
      </c>
      <c r="S80" s="1" t="s">
        <v>416</v>
      </c>
      <c r="T80" s="1" t="s">
        <v>416</v>
      </c>
      <c r="U80" s="1" t="s">
        <v>98</v>
      </c>
      <c r="V80" s="1" t="s">
        <v>40</v>
      </c>
      <c r="W80" s="1" t="s">
        <v>40</v>
      </c>
      <c r="X80" s="1" t="s">
        <v>131</v>
      </c>
      <c r="Y80" s="1" t="s">
        <v>46</v>
      </c>
      <c r="Z80" s="42" t="s">
        <v>417</v>
      </c>
      <c r="AA80" s="1" t="s">
        <v>418</v>
      </c>
      <c r="AB80" s="1" t="s">
        <v>425</v>
      </c>
      <c r="AE80" s="12" t="s">
        <v>428</v>
      </c>
      <c r="AF80" s="1" t="s">
        <v>420</v>
      </c>
      <c r="AI80" s="1" t="s">
        <v>190</v>
      </c>
      <c r="AJ80" s="1" t="s">
        <v>190</v>
      </c>
    </row>
    <row r="81" spans="1:36" ht="43.5" hidden="1">
      <c r="A81" s="101">
        <v>88</v>
      </c>
      <c r="B81" s="1" t="s">
        <v>182</v>
      </c>
      <c r="C81" s="11">
        <v>45368</v>
      </c>
      <c r="D81" s="105" t="s">
        <v>38</v>
      </c>
      <c r="E81" s="105" t="s">
        <v>39</v>
      </c>
      <c r="F81" s="106" t="s">
        <v>411</v>
      </c>
      <c r="G81" s="1" t="s">
        <v>412</v>
      </c>
      <c r="H81" s="1" t="s">
        <v>63</v>
      </c>
      <c r="J81" s="1" t="s">
        <v>63</v>
      </c>
      <c r="K81" s="1" t="s">
        <v>54</v>
      </c>
      <c r="L81" s="12" t="s">
        <v>429</v>
      </c>
      <c r="M81" s="106" t="s">
        <v>114</v>
      </c>
      <c r="P81" s="1" t="s">
        <v>359</v>
      </c>
      <c r="Q81" s="107" t="s">
        <v>101</v>
      </c>
      <c r="R81" s="1" t="s">
        <v>412</v>
      </c>
      <c r="S81" s="1" t="s">
        <v>416</v>
      </c>
      <c r="T81" s="1" t="s">
        <v>416</v>
      </c>
      <c r="U81" s="1" t="s">
        <v>54</v>
      </c>
      <c r="V81" s="1" t="s">
        <v>40</v>
      </c>
      <c r="W81" s="1" t="s">
        <v>40</v>
      </c>
      <c r="X81" s="1" t="s">
        <v>131</v>
      </c>
      <c r="Y81" s="1" t="s">
        <v>46</v>
      </c>
      <c r="Z81" s="42" t="s">
        <v>417</v>
      </c>
      <c r="AA81" s="1" t="s">
        <v>418</v>
      </c>
      <c r="AB81" s="1" t="s">
        <v>63</v>
      </c>
      <c r="AE81" s="12" t="s">
        <v>430</v>
      </c>
      <c r="AF81" s="1" t="s">
        <v>420</v>
      </c>
      <c r="AI81" s="1" t="s">
        <v>190</v>
      </c>
      <c r="AJ81" s="1" t="s">
        <v>190</v>
      </c>
    </row>
    <row r="82" spans="1:36" ht="43.5" hidden="1">
      <c r="A82" s="101">
        <v>87</v>
      </c>
      <c r="B82" s="1" t="s">
        <v>182</v>
      </c>
      <c r="C82" s="11">
        <v>45368</v>
      </c>
      <c r="D82" s="105" t="s">
        <v>38</v>
      </c>
      <c r="E82" s="105" t="s">
        <v>39</v>
      </c>
      <c r="F82" s="106" t="s">
        <v>411</v>
      </c>
      <c r="G82" s="1" t="s">
        <v>412</v>
      </c>
      <c r="H82" s="1" t="s">
        <v>431</v>
      </c>
      <c r="J82" s="1" t="s">
        <v>431</v>
      </c>
      <c r="K82" s="1" t="s">
        <v>54</v>
      </c>
      <c r="L82" s="12" t="s">
        <v>432</v>
      </c>
      <c r="M82" s="106" t="s">
        <v>114</v>
      </c>
      <c r="P82" s="1" t="s">
        <v>359</v>
      </c>
      <c r="Q82" s="107" t="s">
        <v>101</v>
      </c>
      <c r="R82" s="1" t="s">
        <v>412</v>
      </c>
      <c r="S82" s="1" t="s">
        <v>416</v>
      </c>
      <c r="T82" s="1" t="s">
        <v>416</v>
      </c>
      <c r="U82" s="1" t="s">
        <v>54</v>
      </c>
      <c r="V82" s="1" t="s">
        <v>40</v>
      </c>
      <c r="W82" s="1" t="s">
        <v>40</v>
      </c>
      <c r="X82" s="1" t="s">
        <v>131</v>
      </c>
      <c r="Y82" s="1" t="s">
        <v>46</v>
      </c>
      <c r="Z82" s="42" t="s">
        <v>417</v>
      </c>
      <c r="AA82" s="1" t="s">
        <v>418</v>
      </c>
      <c r="AB82" s="1" t="s">
        <v>431</v>
      </c>
      <c r="AE82" s="12" t="s">
        <v>433</v>
      </c>
      <c r="AF82" s="1" t="s">
        <v>420</v>
      </c>
      <c r="AI82" s="1" t="s">
        <v>190</v>
      </c>
      <c r="AJ82" s="1" t="s">
        <v>190</v>
      </c>
    </row>
    <row r="83" spans="1:36" ht="43.5" hidden="1">
      <c r="A83" s="101">
        <v>86</v>
      </c>
      <c r="B83" s="1" t="s">
        <v>182</v>
      </c>
      <c r="C83" s="11">
        <v>45368</v>
      </c>
      <c r="D83" s="105" t="s">
        <v>38</v>
      </c>
      <c r="E83" s="105" t="s">
        <v>39</v>
      </c>
      <c r="F83" s="106" t="s">
        <v>411</v>
      </c>
      <c r="G83" s="1" t="s">
        <v>412</v>
      </c>
      <c r="H83" s="1" t="s">
        <v>434</v>
      </c>
      <c r="J83" s="1" t="s">
        <v>434</v>
      </c>
      <c r="K83" s="1" t="s">
        <v>54</v>
      </c>
      <c r="L83" s="12" t="s">
        <v>435</v>
      </c>
      <c r="M83" s="106" t="s">
        <v>114</v>
      </c>
      <c r="P83" s="1" t="s">
        <v>359</v>
      </c>
      <c r="Q83" s="107" t="s">
        <v>101</v>
      </c>
      <c r="R83" s="1" t="s">
        <v>412</v>
      </c>
      <c r="S83" s="1" t="s">
        <v>416</v>
      </c>
      <c r="T83" s="1" t="s">
        <v>416</v>
      </c>
      <c r="U83" s="1" t="s">
        <v>54</v>
      </c>
      <c r="V83" s="1" t="s">
        <v>40</v>
      </c>
      <c r="W83" s="1" t="s">
        <v>40</v>
      </c>
      <c r="X83" s="1" t="s">
        <v>131</v>
      </c>
      <c r="Y83" s="1" t="s">
        <v>46</v>
      </c>
      <c r="Z83" s="42" t="s">
        <v>417</v>
      </c>
      <c r="AA83" s="1" t="s">
        <v>418</v>
      </c>
      <c r="AB83" s="1" t="s">
        <v>434</v>
      </c>
      <c r="AE83" s="12" t="s">
        <v>436</v>
      </c>
      <c r="AF83" s="1" t="s">
        <v>420</v>
      </c>
      <c r="AI83" s="1" t="s">
        <v>190</v>
      </c>
      <c r="AJ83" s="1" t="s">
        <v>190</v>
      </c>
    </row>
    <row r="84" spans="1:36" ht="29.1" hidden="1">
      <c r="A84" s="101">
        <v>81</v>
      </c>
      <c r="B84" s="1" t="s">
        <v>182</v>
      </c>
      <c r="C84" s="11">
        <v>45368</v>
      </c>
      <c r="D84" s="105" t="s">
        <v>38</v>
      </c>
      <c r="E84" s="105" t="s">
        <v>39</v>
      </c>
      <c r="F84" s="106" t="s">
        <v>411</v>
      </c>
      <c r="G84" s="1" t="s">
        <v>412</v>
      </c>
      <c r="H84" s="1" t="s">
        <v>377</v>
      </c>
      <c r="J84" s="1" t="s">
        <v>377</v>
      </c>
      <c r="K84" s="1" t="s">
        <v>98</v>
      </c>
      <c r="L84" s="12" t="s">
        <v>437</v>
      </c>
      <c r="M84" s="106" t="s">
        <v>114</v>
      </c>
      <c r="P84" s="1" t="s">
        <v>423</v>
      </c>
      <c r="Q84" s="107" t="s">
        <v>101</v>
      </c>
      <c r="R84" s="1" t="s">
        <v>412</v>
      </c>
      <c r="S84" s="1" t="s">
        <v>416</v>
      </c>
      <c r="T84" s="1" t="s">
        <v>416</v>
      </c>
      <c r="U84" s="1" t="s">
        <v>98</v>
      </c>
      <c r="V84" s="1" t="s">
        <v>40</v>
      </c>
      <c r="W84" s="1" t="s">
        <v>40</v>
      </c>
      <c r="X84" s="1" t="s">
        <v>131</v>
      </c>
      <c r="Y84" s="1" t="s">
        <v>46</v>
      </c>
      <c r="Z84" s="42" t="s">
        <v>417</v>
      </c>
      <c r="AA84" s="1" t="s">
        <v>418</v>
      </c>
      <c r="AB84" s="1" t="s">
        <v>377</v>
      </c>
      <c r="AE84" s="12" t="s">
        <v>438</v>
      </c>
      <c r="AF84" s="1" t="s">
        <v>420</v>
      </c>
      <c r="AI84" s="1" t="s">
        <v>190</v>
      </c>
      <c r="AJ84" s="1" t="s">
        <v>190</v>
      </c>
    </row>
    <row r="85" spans="1:36" ht="43.5" hidden="1">
      <c r="A85" s="101">
        <v>79</v>
      </c>
      <c r="B85" s="1" t="s">
        <v>182</v>
      </c>
      <c r="C85" s="11">
        <v>45368</v>
      </c>
      <c r="D85" s="105" t="s">
        <v>38</v>
      </c>
      <c r="E85" s="105" t="s">
        <v>39</v>
      </c>
      <c r="F85" s="106" t="s">
        <v>411</v>
      </c>
      <c r="G85" s="1" t="s">
        <v>412</v>
      </c>
      <c r="H85" s="1" t="s">
        <v>439</v>
      </c>
      <c r="I85" s="1" t="s">
        <v>440</v>
      </c>
      <c r="J85" s="1" t="s">
        <v>439</v>
      </c>
      <c r="K85" s="1" t="s">
        <v>98</v>
      </c>
      <c r="L85" s="12" t="s">
        <v>441</v>
      </c>
      <c r="M85" s="106" t="s">
        <v>114</v>
      </c>
      <c r="P85" s="1" t="s">
        <v>442</v>
      </c>
      <c r="Q85" s="107" t="s">
        <v>101</v>
      </c>
      <c r="R85" s="1" t="s">
        <v>412</v>
      </c>
      <c r="S85" s="1" t="s">
        <v>416</v>
      </c>
      <c r="T85" s="1" t="s">
        <v>416</v>
      </c>
      <c r="U85" s="1" t="s">
        <v>98</v>
      </c>
      <c r="V85" s="1" t="s">
        <v>40</v>
      </c>
      <c r="W85" s="1" t="s">
        <v>40</v>
      </c>
      <c r="X85" s="1" t="s">
        <v>131</v>
      </c>
      <c r="Y85" s="1" t="s">
        <v>46</v>
      </c>
      <c r="Z85" s="42" t="s">
        <v>417</v>
      </c>
      <c r="AA85" s="1" t="s">
        <v>418</v>
      </c>
      <c r="AB85" s="1" t="s">
        <v>443</v>
      </c>
      <c r="AE85" s="12" t="s">
        <v>444</v>
      </c>
      <c r="AF85" s="1" t="s">
        <v>420</v>
      </c>
      <c r="AI85" s="1" t="s">
        <v>190</v>
      </c>
      <c r="AJ85" s="1" t="s">
        <v>190</v>
      </c>
    </row>
    <row r="86" spans="1:36" ht="44.1" hidden="1">
      <c r="A86" s="101">
        <v>78</v>
      </c>
      <c r="B86" s="1" t="s">
        <v>182</v>
      </c>
      <c r="C86" s="11">
        <v>45368</v>
      </c>
      <c r="D86" s="105" t="s">
        <v>38</v>
      </c>
      <c r="E86" s="105" t="s">
        <v>39</v>
      </c>
      <c r="F86" s="106" t="s">
        <v>411</v>
      </c>
      <c r="G86" s="1" t="s">
        <v>412</v>
      </c>
      <c r="H86" s="1" t="s">
        <v>43</v>
      </c>
      <c r="I86" s="1" t="s">
        <v>445</v>
      </c>
      <c r="J86" s="1" t="s">
        <v>43</v>
      </c>
      <c r="K86" s="1" t="s">
        <v>446</v>
      </c>
      <c r="L86" s="12" t="s">
        <v>447</v>
      </c>
      <c r="M86" s="106" t="s">
        <v>114</v>
      </c>
      <c r="P86" s="1" t="s">
        <v>448</v>
      </c>
      <c r="Q86" s="107" t="s">
        <v>101</v>
      </c>
      <c r="R86" s="1" t="s">
        <v>412</v>
      </c>
      <c r="S86" s="1" t="s">
        <v>416</v>
      </c>
      <c r="T86" s="1" t="s">
        <v>416</v>
      </c>
      <c r="U86" s="1" t="s">
        <v>446</v>
      </c>
      <c r="V86" s="1" t="s">
        <v>40</v>
      </c>
      <c r="W86" s="1" t="s">
        <v>40</v>
      </c>
      <c r="X86" s="1" t="s">
        <v>131</v>
      </c>
      <c r="Y86" s="1" t="s">
        <v>46</v>
      </c>
      <c r="Z86" s="42" t="s">
        <v>417</v>
      </c>
      <c r="AA86" s="1" t="s">
        <v>418</v>
      </c>
      <c r="AB86" s="1" t="s">
        <v>43</v>
      </c>
      <c r="AE86" s="140" t="s">
        <v>449</v>
      </c>
      <c r="AF86" s="1" t="s">
        <v>420</v>
      </c>
      <c r="AG86" s="1" t="s">
        <v>450</v>
      </c>
      <c r="AI86" s="1" t="s">
        <v>190</v>
      </c>
      <c r="AJ86" s="1" t="s">
        <v>190</v>
      </c>
    </row>
    <row r="87" spans="1:36" ht="57.95" hidden="1">
      <c r="A87" s="101">
        <v>85</v>
      </c>
      <c r="B87" s="1" t="s">
        <v>182</v>
      </c>
      <c r="C87" s="11">
        <v>45368</v>
      </c>
      <c r="D87" s="105" t="s">
        <v>38</v>
      </c>
      <c r="E87" s="105" t="s">
        <v>39</v>
      </c>
      <c r="F87" s="106" t="s">
        <v>411</v>
      </c>
      <c r="G87" s="1" t="s">
        <v>412</v>
      </c>
      <c r="H87" s="1" t="s">
        <v>451</v>
      </c>
      <c r="J87" s="1" t="s">
        <v>451</v>
      </c>
      <c r="K87" s="1" t="s">
        <v>77</v>
      </c>
      <c r="L87" s="12" t="s">
        <v>452</v>
      </c>
      <c r="M87" s="106" t="s">
        <v>114</v>
      </c>
      <c r="P87" s="1" t="s">
        <v>453</v>
      </c>
      <c r="Q87" s="107" t="s">
        <v>101</v>
      </c>
      <c r="R87" s="1" t="s">
        <v>412</v>
      </c>
      <c r="S87" s="1" t="s">
        <v>416</v>
      </c>
      <c r="T87" s="1" t="s">
        <v>416</v>
      </c>
      <c r="U87" s="1" t="s">
        <v>77</v>
      </c>
      <c r="V87" s="1" t="s">
        <v>40</v>
      </c>
      <c r="W87" s="1" t="s">
        <v>40</v>
      </c>
      <c r="X87" s="1" t="s">
        <v>131</v>
      </c>
      <c r="Y87" s="1" t="s">
        <v>46</v>
      </c>
      <c r="Z87" s="42" t="s">
        <v>417</v>
      </c>
      <c r="AA87" s="1" t="s">
        <v>418</v>
      </c>
      <c r="AB87" s="1" t="s">
        <v>451</v>
      </c>
      <c r="AE87" s="12" t="s">
        <v>454</v>
      </c>
      <c r="AF87" s="1" t="s">
        <v>420</v>
      </c>
      <c r="AI87" s="1" t="s">
        <v>190</v>
      </c>
      <c r="AJ87" s="1" t="s">
        <v>190</v>
      </c>
    </row>
    <row r="88" spans="1:36" ht="43.5" hidden="1">
      <c r="A88" s="101">
        <v>80</v>
      </c>
      <c r="B88" s="1" t="s">
        <v>182</v>
      </c>
      <c r="C88" s="11">
        <v>45368</v>
      </c>
      <c r="D88" s="105" t="s">
        <v>38</v>
      </c>
      <c r="E88" s="105" t="s">
        <v>39</v>
      </c>
      <c r="F88" s="106" t="s">
        <v>411</v>
      </c>
      <c r="G88" s="1" t="s">
        <v>412</v>
      </c>
      <c r="H88" s="1" t="s">
        <v>350</v>
      </c>
      <c r="J88" s="1" t="s">
        <v>350</v>
      </c>
      <c r="K88" s="1" t="s">
        <v>455</v>
      </c>
      <c r="L88" s="12" t="s">
        <v>456</v>
      </c>
      <c r="M88" s="106" t="s">
        <v>114</v>
      </c>
      <c r="P88" s="1" t="s">
        <v>359</v>
      </c>
      <c r="Q88" s="107" t="s">
        <v>101</v>
      </c>
      <c r="R88" s="1" t="s">
        <v>412</v>
      </c>
      <c r="S88" s="1" t="s">
        <v>416</v>
      </c>
      <c r="T88" s="1" t="s">
        <v>416</v>
      </c>
      <c r="U88" s="1" t="s">
        <v>455</v>
      </c>
      <c r="V88" s="1" t="s">
        <v>40</v>
      </c>
      <c r="W88" s="1" t="s">
        <v>40</v>
      </c>
      <c r="X88" s="1" t="s">
        <v>131</v>
      </c>
      <c r="Y88" s="1" t="s">
        <v>46</v>
      </c>
      <c r="Z88" s="42" t="s">
        <v>417</v>
      </c>
      <c r="AA88" s="1" t="s">
        <v>418</v>
      </c>
      <c r="AB88" s="1" t="s">
        <v>350</v>
      </c>
      <c r="AE88" s="12" t="s">
        <v>457</v>
      </c>
      <c r="AF88" s="1" t="s">
        <v>420</v>
      </c>
      <c r="AI88" s="1" t="s">
        <v>190</v>
      </c>
      <c r="AJ88" s="1" t="s">
        <v>190</v>
      </c>
    </row>
    <row r="89" spans="1:36" ht="29.1" hidden="1">
      <c r="B89" s="1" t="s">
        <v>182</v>
      </c>
      <c r="C89" s="11">
        <v>45410</v>
      </c>
      <c r="D89" s="61" t="s">
        <v>38</v>
      </c>
      <c r="E89" s="61" t="s">
        <v>39</v>
      </c>
      <c r="F89" s="1" t="s">
        <v>136</v>
      </c>
      <c r="G89" s="1" t="s">
        <v>137</v>
      </c>
      <c r="H89" s="1" t="s">
        <v>458</v>
      </c>
      <c r="J89" s="1" t="s">
        <v>459</v>
      </c>
      <c r="K89" s="1" t="s">
        <v>208</v>
      </c>
      <c r="L89" s="12" t="s">
        <v>460</v>
      </c>
      <c r="M89" s="1" t="s">
        <v>43</v>
      </c>
      <c r="N89" s="1" t="s">
        <v>40</v>
      </c>
      <c r="O89" s="1" t="s">
        <v>40</v>
      </c>
      <c r="P89" s="1" t="s">
        <v>208</v>
      </c>
      <c r="Q89" s="12" t="s">
        <v>101</v>
      </c>
      <c r="R89" s="1" t="s">
        <v>142</v>
      </c>
      <c r="S89" s="1" t="s">
        <v>143</v>
      </c>
      <c r="T89" s="1" t="s">
        <v>144</v>
      </c>
      <c r="U89" s="1" t="s">
        <v>208</v>
      </c>
      <c r="V89" s="1" t="s">
        <v>40</v>
      </c>
      <c r="W89" s="1" t="s">
        <v>40</v>
      </c>
      <c r="X89" s="1" t="s">
        <v>131</v>
      </c>
      <c r="Y89" s="1" t="s">
        <v>46</v>
      </c>
      <c r="Z89" s="42" t="s">
        <v>405</v>
      </c>
      <c r="AA89" s="1" t="s">
        <v>40</v>
      </c>
      <c r="AB89" s="1" t="s">
        <v>40</v>
      </c>
      <c r="AE89" s="12" t="s">
        <v>461</v>
      </c>
      <c r="AI89" s="1" t="s">
        <v>190</v>
      </c>
      <c r="AJ89" s="1" t="s">
        <v>190</v>
      </c>
    </row>
    <row r="90" spans="1:36" ht="29.1">
      <c r="A90" s="101">
        <v>90</v>
      </c>
      <c r="B90" s="1" t="s">
        <v>182</v>
      </c>
      <c r="C90" s="11">
        <v>45382</v>
      </c>
      <c r="D90" s="61" t="s">
        <v>38</v>
      </c>
      <c r="E90" s="61" t="s">
        <v>39</v>
      </c>
      <c r="F90" s="1" t="s">
        <v>462</v>
      </c>
      <c r="G90" s="1" t="s">
        <v>463</v>
      </c>
      <c r="H90" s="1" t="s">
        <v>388</v>
      </c>
      <c r="J90" s="1" t="s">
        <v>388</v>
      </c>
      <c r="K90" s="1" t="s">
        <v>389</v>
      </c>
      <c r="L90" s="12" t="s">
        <v>464</v>
      </c>
      <c r="M90" s="1" t="s">
        <v>43</v>
      </c>
      <c r="N90" s="1" t="s">
        <v>40</v>
      </c>
      <c r="O90" s="1" t="s">
        <v>40</v>
      </c>
      <c r="P90" s="1" t="s">
        <v>389</v>
      </c>
      <c r="Q90" s="1" t="s">
        <v>101</v>
      </c>
      <c r="R90" s="1" t="s">
        <v>465</v>
      </c>
      <c r="S90" s="1" t="s">
        <v>466</v>
      </c>
      <c r="T90" s="1" t="s">
        <v>466</v>
      </c>
      <c r="U90" s="1" t="str">
        <f>K90</f>
        <v>Int</v>
      </c>
      <c r="V90" s="1" t="s">
        <v>40</v>
      </c>
      <c r="W90" s="1" t="s">
        <v>40</v>
      </c>
      <c r="X90" s="1" t="s">
        <v>131</v>
      </c>
      <c r="Y90" s="1" t="s">
        <v>105</v>
      </c>
      <c r="Z90" s="42" t="s">
        <v>467</v>
      </c>
      <c r="AA90" s="1" t="s">
        <v>393</v>
      </c>
      <c r="AB90" s="1" t="s">
        <v>388</v>
      </c>
      <c r="AE90" s="12" t="s">
        <v>468</v>
      </c>
      <c r="AI90" s="1" t="s">
        <v>190</v>
      </c>
      <c r="AJ90" s="1" t="s">
        <v>190</v>
      </c>
    </row>
    <row r="91" spans="1:36" ht="72.599999999999994" hidden="1">
      <c r="A91" s="101">
        <v>70</v>
      </c>
      <c r="B91" s="1" t="s">
        <v>182</v>
      </c>
      <c r="C91" s="11">
        <v>45340</v>
      </c>
      <c r="D91" s="61" t="s">
        <v>38</v>
      </c>
      <c r="E91" s="61" t="s">
        <v>39</v>
      </c>
      <c r="F91" s="1" t="s">
        <v>356</v>
      </c>
      <c r="G91" t="s">
        <v>357</v>
      </c>
      <c r="H91" s="1" t="s">
        <v>469</v>
      </c>
      <c r="K91" s="1" t="s">
        <v>191</v>
      </c>
      <c r="L91" s="12" t="s">
        <v>470</v>
      </c>
      <c r="M91" s="1" t="s">
        <v>114</v>
      </c>
      <c r="N91" s="1" t="s">
        <v>40</v>
      </c>
      <c r="O91" s="1" t="s">
        <v>40</v>
      </c>
      <c r="P91" s="1" t="s">
        <v>191</v>
      </c>
      <c r="Q91" s="1" t="s">
        <v>101</v>
      </c>
      <c r="R91" s="1" t="s">
        <v>357</v>
      </c>
      <c r="S91" s="1" t="s">
        <v>360</v>
      </c>
      <c r="T91" s="1" t="s">
        <v>360</v>
      </c>
      <c r="U91" s="1" t="str">
        <f>K91</f>
        <v>SmallInt</v>
      </c>
      <c r="V91" s="1" t="s">
        <v>40</v>
      </c>
      <c r="W91" s="1" t="s">
        <v>40</v>
      </c>
      <c r="X91" s="1" t="s">
        <v>131</v>
      </c>
      <c r="Y91" s="1" t="s">
        <v>46</v>
      </c>
      <c r="Z91" s="67" t="s">
        <v>361</v>
      </c>
      <c r="AE91" s="144" t="s">
        <v>471</v>
      </c>
      <c r="AG91" s="1" t="s">
        <v>369</v>
      </c>
      <c r="AH91" s="1" t="s">
        <v>135</v>
      </c>
    </row>
    <row r="92" spans="1:36" ht="72.599999999999994" hidden="1">
      <c r="B92" s="1" t="s">
        <v>182</v>
      </c>
      <c r="C92" s="11">
        <v>45396</v>
      </c>
      <c r="D92" s="61" t="s">
        <v>38</v>
      </c>
      <c r="E92" s="61" t="s">
        <v>39</v>
      </c>
      <c r="F92" s="1" t="s">
        <v>472</v>
      </c>
      <c r="G92" s="1" t="s">
        <v>473</v>
      </c>
      <c r="H92" s="1" t="s">
        <v>216</v>
      </c>
      <c r="J92" s="1" t="s">
        <v>216</v>
      </c>
      <c r="K92" s="1" t="s">
        <v>208</v>
      </c>
      <c r="L92" s="131" t="s">
        <v>474</v>
      </c>
      <c r="M92" s="1" t="s">
        <v>391</v>
      </c>
      <c r="N92" s="1" t="s">
        <v>40</v>
      </c>
      <c r="O92" s="1" t="s">
        <v>40</v>
      </c>
      <c r="T92" s="1" t="s">
        <v>475</v>
      </c>
      <c r="U92" s="1" t="s">
        <v>208</v>
      </c>
      <c r="V92" s="1" t="s">
        <v>40</v>
      </c>
      <c r="W92" s="1" t="s">
        <v>40</v>
      </c>
      <c r="Y92" s="1" t="s">
        <v>46</v>
      </c>
      <c r="Z92" s="42" t="s">
        <v>476</v>
      </c>
      <c r="AA92" s="1" t="s">
        <v>477</v>
      </c>
      <c r="AB92" s="1" t="s">
        <v>478</v>
      </c>
      <c r="AE92" s="1" t="s">
        <v>479</v>
      </c>
      <c r="AF92" s="70" t="s">
        <v>480</v>
      </c>
      <c r="AI92" s="1" t="s">
        <v>190</v>
      </c>
      <c r="AJ92" s="1" t="s">
        <v>190</v>
      </c>
    </row>
    <row r="93" spans="1:36" ht="72.599999999999994" hidden="1">
      <c r="B93" s="1" t="s">
        <v>182</v>
      </c>
      <c r="C93" s="11">
        <v>45396</v>
      </c>
      <c r="D93" s="61" t="s">
        <v>38</v>
      </c>
      <c r="E93" s="61" t="s">
        <v>39</v>
      </c>
      <c r="F93" s="1" t="s">
        <v>472</v>
      </c>
      <c r="G93" s="1" t="s">
        <v>473</v>
      </c>
      <c r="H93" s="1" t="s">
        <v>413</v>
      </c>
      <c r="J93" s="1" t="s">
        <v>413</v>
      </c>
      <c r="K93" s="1" t="s">
        <v>98</v>
      </c>
      <c r="L93" s="132" t="s">
        <v>481</v>
      </c>
      <c r="M93" s="1" t="s">
        <v>391</v>
      </c>
      <c r="N93" s="1" t="s">
        <v>40</v>
      </c>
      <c r="O93" s="1" t="s">
        <v>40</v>
      </c>
      <c r="T93" s="1" t="s">
        <v>475</v>
      </c>
      <c r="U93" s="1" t="s">
        <v>98</v>
      </c>
      <c r="V93" s="1" t="s">
        <v>40</v>
      </c>
      <c r="W93" s="1" t="s">
        <v>40</v>
      </c>
      <c r="Y93" s="1" t="s">
        <v>46</v>
      </c>
      <c r="Z93" s="42" t="s">
        <v>476</v>
      </c>
      <c r="AA93" s="1" t="s">
        <v>477</v>
      </c>
      <c r="AB93" s="1" t="s">
        <v>413</v>
      </c>
      <c r="AE93" s="1" t="s">
        <v>482</v>
      </c>
      <c r="AF93" s="70" t="s">
        <v>480</v>
      </c>
      <c r="AI93" s="1" t="s">
        <v>190</v>
      </c>
      <c r="AJ93" s="1" t="s">
        <v>190</v>
      </c>
    </row>
    <row r="94" spans="1:36" ht="72.599999999999994" hidden="1">
      <c r="B94" s="1" t="s">
        <v>182</v>
      </c>
      <c r="C94" s="11">
        <v>45396</v>
      </c>
      <c r="D94" s="61" t="s">
        <v>38</v>
      </c>
      <c r="E94" s="61" t="s">
        <v>39</v>
      </c>
      <c r="F94" s="1" t="s">
        <v>472</v>
      </c>
      <c r="G94" s="1" t="s">
        <v>473</v>
      </c>
      <c r="H94" s="1" t="s">
        <v>421</v>
      </c>
      <c r="J94" s="1" t="s">
        <v>421</v>
      </c>
      <c r="K94" s="1" t="s">
        <v>98</v>
      </c>
      <c r="L94" s="109" t="s">
        <v>483</v>
      </c>
      <c r="M94" s="1" t="s">
        <v>391</v>
      </c>
      <c r="N94" s="1" t="s">
        <v>40</v>
      </c>
      <c r="O94" s="1" t="s">
        <v>40</v>
      </c>
      <c r="T94" s="1" t="s">
        <v>475</v>
      </c>
      <c r="U94" s="1" t="s">
        <v>98</v>
      </c>
      <c r="V94" s="1" t="s">
        <v>40</v>
      </c>
      <c r="W94" s="1" t="s">
        <v>40</v>
      </c>
      <c r="Y94" s="1" t="s">
        <v>46</v>
      </c>
      <c r="Z94" s="42" t="s">
        <v>476</v>
      </c>
      <c r="AA94" s="1" t="s">
        <v>477</v>
      </c>
      <c r="AB94" s="1" t="s">
        <v>421</v>
      </c>
      <c r="AE94" s="1" t="s">
        <v>484</v>
      </c>
      <c r="AF94" s="70" t="s">
        <v>480</v>
      </c>
      <c r="AI94" s="1" t="s">
        <v>190</v>
      </c>
      <c r="AJ94" s="1" t="s">
        <v>190</v>
      </c>
    </row>
    <row r="95" spans="1:36" ht="72.599999999999994" hidden="1">
      <c r="B95" s="1" t="s">
        <v>182</v>
      </c>
      <c r="C95" s="11">
        <v>45396</v>
      </c>
      <c r="D95" s="61" t="s">
        <v>38</v>
      </c>
      <c r="E95" s="61" t="s">
        <v>39</v>
      </c>
      <c r="F95" s="1" t="s">
        <v>472</v>
      </c>
      <c r="G95" s="1" t="s">
        <v>473</v>
      </c>
      <c r="H95" s="1" t="s">
        <v>425</v>
      </c>
      <c r="J95" s="1" t="s">
        <v>425</v>
      </c>
      <c r="K95" s="1" t="s">
        <v>98</v>
      </c>
      <c r="L95" s="110" t="s">
        <v>485</v>
      </c>
      <c r="M95" s="1" t="s">
        <v>391</v>
      </c>
      <c r="N95" s="1" t="s">
        <v>40</v>
      </c>
      <c r="O95" s="1" t="s">
        <v>40</v>
      </c>
      <c r="T95" s="1" t="s">
        <v>475</v>
      </c>
      <c r="U95" s="1" t="s">
        <v>98</v>
      </c>
      <c r="V95" s="1" t="s">
        <v>40</v>
      </c>
      <c r="W95" s="1" t="s">
        <v>40</v>
      </c>
      <c r="Y95" s="1" t="s">
        <v>46</v>
      </c>
      <c r="Z95" s="42" t="s">
        <v>476</v>
      </c>
      <c r="AA95" s="1" t="s">
        <v>477</v>
      </c>
      <c r="AB95" s="1" t="s">
        <v>425</v>
      </c>
      <c r="AE95" s="1" t="s">
        <v>486</v>
      </c>
      <c r="AF95" s="70" t="s">
        <v>480</v>
      </c>
      <c r="AI95" s="1" t="s">
        <v>190</v>
      </c>
      <c r="AJ95" s="1" t="s">
        <v>190</v>
      </c>
    </row>
    <row r="96" spans="1:36" ht="72.599999999999994" hidden="1">
      <c r="B96" s="1" t="s">
        <v>182</v>
      </c>
      <c r="C96" s="11">
        <v>45396</v>
      </c>
      <c r="D96" s="61" t="s">
        <v>38</v>
      </c>
      <c r="E96" s="61" t="s">
        <v>39</v>
      </c>
      <c r="F96" s="1" t="s">
        <v>472</v>
      </c>
      <c r="G96" s="1" t="s">
        <v>473</v>
      </c>
      <c r="H96" s="1" t="s">
        <v>63</v>
      </c>
      <c r="J96" s="1" t="s">
        <v>63</v>
      </c>
      <c r="K96" s="1" t="s">
        <v>208</v>
      </c>
      <c r="L96" s="131" t="s">
        <v>474</v>
      </c>
      <c r="M96" s="1" t="s">
        <v>391</v>
      </c>
      <c r="N96" s="1" t="s">
        <v>40</v>
      </c>
      <c r="O96" s="1" t="s">
        <v>40</v>
      </c>
      <c r="T96" s="1" t="s">
        <v>475</v>
      </c>
      <c r="U96" s="1" t="s">
        <v>208</v>
      </c>
      <c r="V96" s="1" t="s">
        <v>40</v>
      </c>
      <c r="W96" s="1" t="s">
        <v>40</v>
      </c>
      <c r="Y96" s="1" t="s">
        <v>46</v>
      </c>
      <c r="Z96" s="42" t="s">
        <v>476</v>
      </c>
      <c r="AA96" s="1" t="s">
        <v>477</v>
      </c>
      <c r="AB96" s="1" t="s">
        <v>63</v>
      </c>
      <c r="AE96" s="1" t="s">
        <v>487</v>
      </c>
      <c r="AF96" s="70" t="s">
        <v>480</v>
      </c>
      <c r="AI96" s="1" t="s">
        <v>190</v>
      </c>
      <c r="AJ96" s="1" t="s">
        <v>190</v>
      </c>
    </row>
    <row r="97" spans="1:36" ht="72.599999999999994" hidden="1">
      <c r="B97" s="1" t="s">
        <v>182</v>
      </c>
      <c r="C97" s="11">
        <v>45396</v>
      </c>
      <c r="D97" s="61" t="s">
        <v>38</v>
      </c>
      <c r="E97" s="61" t="s">
        <v>39</v>
      </c>
      <c r="F97" s="1" t="s">
        <v>472</v>
      </c>
      <c r="G97" s="1" t="s">
        <v>473</v>
      </c>
      <c r="H97" s="1" t="s">
        <v>431</v>
      </c>
      <c r="J97" s="1" t="s">
        <v>431</v>
      </c>
      <c r="K97" s="1" t="s">
        <v>208</v>
      </c>
      <c r="L97" s="108" t="s">
        <v>474</v>
      </c>
      <c r="M97" s="1" t="s">
        <v>391</v>
      </c>
      <c r="N97" s="1" t="s">
        <v>40</v>
      </c>
      <c r="O97" s="1" t="s">
        <v>40</v>
      </c>
      <c r="T97" s="1" t="s">
        <v>475</v>
      </c>
      <c r="U97" s="1" t="s">
        <v>208</v>
      </c>
      <c r="V97" s="1" t="s">
        <v>40</v>
      </c>
      <c r="W97" s="1" t="s">
        <v>40</v>
      </c>
      <c r="Y97" s="1" t="s">
        <v>46</v>
      </c>
      <c r="Z97" s="42" t="s">
        <v>476</v>
      </c>
      <c r="AA97" s="1" t="s">
        <v>477</v>
      </c>
      <c r="AB97" s="1" t="s">
        <v>431</v>
      </c>
      <c r="AE97" s="1" t="s">
        <v>488</v>
      </c>
      <c r="AF97" s="70" t="s">
        <v>480</v>
      </c>
      <c r="AI97" s="1" t="s">
        <v>190</v>
      </c>
      <c r="AJ97" s="1" t="s">
        <v>190</v>
      </c>
    </row>
    <row r="98" spans="1:36" ht="72.599999999999994" hidden="1">
      <c r="B98" s="1" t="s">
        <v>182</v>
      </c>
      <c r="C98" s="11">
        <v>45396</v>
      </c>
      <c r="D98" s="61" t="s">
        <v>38</v>
      </c>
      <c r="E98" s="61" t="s">
        <v>39</v>
      </c>
      <c r="F98" s="1" t="s">
        <v>472</v>
      </c>
      <c r="G98" s="1" t="s">
        <v>473</v>
      </c>
      <c r="H98" s="1" t="s">
        <v>434</v>
      </c>
      <c r="J98" s="1" t="s">
        <v>434</v>
      </c>
      <c r="K98" s="1" t="s">
        <v>208</v>
      </c>
      <c r="L98" s="137" t="s">
        <v>474</v>
      </c>
      <c r="M98" s="1" t="s">
        <v>391</v>
      </c>
      <c r="N98" s="1" t="s">
        <v>40</v>
      </c>
      <c r="O98" s="1" t="s">
        <v>40</v>
      </c>
      <c r="T98" s="1" t="s">
        <v>475</v>
      </c>
      <c r="U98" s="1" t="s">
        <v>208</v>
      </c>
      <c r="V98" s="1" t="s">
        <v>40</v>
      </c>
      <c r="W98" s="1" t="s">
        <v>40</v>
      </c>
      <c r="Y98" s="1" t="s">
        <v>46</v>
      </c>
      <c r="Z98" s="42" t="s">
        <v>476</v>
      </c>
      <c r="AA98" s="1" t="s">
        <v>477</v>
      </c>
      <c r="AB98" s="1" t="s">
        <v>434</v>
      </c>
      <c r="AE98" s="63" t="s">
        <v>489</v>
      </c>
      <c r="AF98" s="70" t="s">
        <v>480</v>
      </c>
      <c r="AI98" s="1" t="s">
        <v>190</v>
      </c>
      <c r="AJ98" s="1" t="s">
        <v>190</v>
      </c>
    </row>
    <row r="99" spans="1:36" ht="72.599999999999994" hidden="1">
      <c r="B99" s="1" t="s">
        <v>182</v>
      </c>
      <c r="C99" s="11">
        <v>45396</v>
      </c>
      <c r="D99" s="61" t="s">
        <v>38</v>
      </c>
      <c r="E99" s="61" t="s">
        <v>39</v>
      </c>
      <c r="F99" s="1" t="s">
        <v>472</v>
      </c>
      <c r="G99" s="1" t="s">
        <v>473</v>
      </c>
      <c r="H99" s="1" t="s">
        <v>377</v>
      </c>
      <c r="J99" s="1" t="s">
        <v>377</v>
      </c>
      <c r="K99" s="1" t="s">
        <v>98</v>
      </c>
      <c r="L99" s="132" t="s">
        <v>490</v>
      </c>
      <c r="M99" s="1" t="s">
        <v>391</v>
      </c>
      <c r="N99" s="1" t="s">
        <v>40</v>
      </c>
      <c r="O99" s="1" t="s">
        <v>40</v>
      </c>
      <c r="T99" s="1" t="s">
        <v>475</v>
      </c>
      <c r="U99" s="1" t="s">
        <v>98</v>
      </c>
      <c r="V99" s="1" t="s">
        <v>40</v>
      </c>
      <c r="W99" s="1" t="s">
        <v>40</v>
      </c>
      <c r="Y99" s="1" t="s">
        <v>46</v>
      </c>
      <c r="Z99" s="42" t="s">
        <v>476</v>
      </c>
      <c r="AA99" s="1" t="s">
        <v>477</v>
      </c>
      <c r="AB99" s="1" t="s">
        <v>377</v>
      </c>
      <c r="AE99" s="1" t="s">
        <v>491</v>
      </c>
      <c r="AF99" s="70" t="s">
        <v>480</v>
      </c>
      <c r="AI99" s="1" t="s">
        <v>190</v>
      </c>
      <c r="AJ99" s="1" t="s">
        <v>190</v>
      </c>
    </row>
    <row r="100" spans="1:36" ht="72.599999999999994" hidden="1">
      <c r="B100" s="1" t="s">
        <v>182</v>
      </c>
      <c r="C100" s="11">
        <v>45396</v>
      </c>
      <c r="D100" s="61" t="s">
        <v>38</v>
      </c>
      <c r="E100" s="61" t="s">
        <v>39</v>
      </c>
      <c r="F100" s="1" t="s">
        <v>472</v>
      </c>
      <c r="G100" s="1" t="s">
        <v>473</v>
      </c>
      <c r="H100" s="1" t="s">
        <v>443</v>
      </c>
      <c r="J100" s="1" t="s">
        <v>443</v>
      </c>
      <c r="K100" s="1" t="s">
        <v>98</v>
      </c>
      <c r="L100" s="132" t="s">
        <v>492</v>
      </c>
      <c r="M100" s="1" t="s">
        <v>391</v>
      </c>
      <c r="N100" s="1" t="s">
        <v>40</v>
      </c>
      <c r="O100" s="1" t="s">
        <v>40</v>
      </c>
      <c r="T100" s="1" t="s">
        <v>475</v>
      </c>
      <c r="U100" s="1" t="s">
        <v>98</v>
      </c>
      <c r="V100" s="1" t="s">
        <v>40</v>
      </c>
      <c r="W100" s="1" t="s">
        <v>40</v>
      </c>
      <c r="Y100" s="1" t="s">
        <v>46</v>
      </c>
      <c r="Z100" s="42" t="s">
        <v>476</v>
      </c>
      <c r="AA100" s="1" t="s">
        <v>477</v>
      </c>
      <c r="AB100" s="1" t="s">
        <v>443</v>
      </c>
      <c r="AE100" s="1" t="s">
        <v>493</v>
      </c>
      <c r="AF100" s="70" t="s">
        <v>480</v>
      </c>
      <c r="AI100" s="1" t="s">
        <v>190</v>
      </c>
      <c r="AJ100" s="1" t="s">
        <v>190</v>
      </c>
    </row>
    <row r="101" spans="1:36" ht="72.599999999999994" hidden="1">
      <c r="B101" s="1" t="s">
        <v>182</v>
      </c>
      <c r="C101" s="11">
        <v>45396</v>
      </c>
      <c r="D101" s="61" t="s">
        <v>38</v>
      </c>
      <c r="E101" s="61" t="s">
        <v>39</v>
      </c>
      <c r="F101" s="1" t="s">
        <v>472</v>
      </c>
      <c r="G101" s="1" t="s">
        <v>473</v>
      </c>
      <c r="H101" s="1" t="s">
        <v>250</v>
      </c>
      <c r="J101" s="1" t="s">
        <v>250</v>
      </c>
      <c r="K101" s="1" t="s">
        <v>112</v>
      </c>
      <c r="L101" s="112" t="s">
        <v>494</v>
      </c>
      <c r="M101" s="1" t="s">
        <v>391</v>
      </c>
      <c r="N101" s="1" t="s">
        <v>40</v>
      </c>
      <c r="O101" s="1" t="s">
        <v>40</v>
      </c>
      <c r="T101" s="1" t="s">
        <v>475</v>
      </c>
      <c r="U101" s="1" t="s">
        <v>115</v>
      </c>
      <c r="V101" s="1" t="s">
        <v>40</v>
      </c>
      <c r="W101" s="1" t="s">
        <v>40</v>
      </c>
      <c r="Y101" s="1" t="s">
        <v>46</v>
      </c>
      <c r="Z101" s="42" t="s">
        <v>476</v>
      </c>
      <c r="AA101" s="1" t="s">
        <v>477</v>
      </c>
      <c r="AB101" s="1" t="s">
        <v>250</v>
      </c>
      <c r="AE101" s="12" t="s">
        <v>495</v>
      </c>
      <c r="AF101" s="70" t="s">
        <v>480</v>
      </c>
      <c r="AI101" s="1" t="s">
        <v>190</v>
      </c>
      <c r="AJ101" s="1" t="s">
        <v>190</v>
      </c>
    </row>
    <row r="102" spans="1:36" ht="72.599999999999994" hidden="1">
      <c r="B102" s="1" t="s">
        <v>182</v>
      </c>
      <c r="C102" s="11">
        <v>45396</v>
      </c>
      <c r="D102" s="61" t="s">
        <v>38</v>
      </c>
      <c r="E102" s="61" t="s">
        <v>39</v>
      </c>
      <c r="F102" s="1" t="s">
        <v>472</v>
      </c>
      <c r="G102" s="1" t="s">
        <v>473</v>
      </c>
      <c r="H102" s="1" t="s">
        <v>258</v>
      </c>
      <c r="J102" s="1" t="s">
        <v>258</v>
      </c>
      <c r="K102" s="1" t="s">
        <v>112</v>
      </c>
      <c r="L102" s="132" t="s">
        <v>494</v>
      </c>
      <c r="M102" s="1" t="s">
        <v>391</v>
      </c>
      <c r="N102" s="1" t="s">
        <v>40</v>
      </c>
      <c r="O102" s="1" t="s">
        <v>40</v>
      </c>
      <c r="T102" s="1" t="s">
        <v>475</v>
      </c>
      <c r="U102" s="1" t="s">
        <v>115</v>
      </c>
      <c r="V102" s="1" t="s">
        <v>40</v>
      </c>
      <c r="W102" s="1" t="s">
        <v>40</v>
      </c>
      <c r="Y102" s="1" t="s">
        <v>46</v>
      </c>
      <c r="Z102" s="42" t="s">
        <v>476</v>
      </c>
      <c r="AA102" s="1" t="s">
        <v>477</v>
      </c>
      <c r="AB102" s="1" t="s">
        <v>258</v>
      </c>
      <c r="AE102" s="1" t="s">
        <v>496</v>
      </c>
      <c r="AF102" s="70" t="s">
        <v>480</v>
      </c>
      <c r="AI102" s="1" t="s">
        <v>190</v>
      </c>
      <c r="AJ102" s="1" t="s">
        <v>190</v>
      </c>
    </row>
    <row r="103" spans="1:36" ht="72.599999999999994" hidden="1">
      <c r="B103" s="1" t="s">
        <v>182</v>
      </c>
      <c r="C103" s="11">
        <v>45396</v>
      </c>
      <c r="D103" s="61" t="s">
        <v>38</v>
      </c>
      <c r="E103" s="61" t="s">
        <v>39</v>
      </c>
      <c r="F103" s="1" t="s">
        <v>472</v>
      </c>
      <c r="G103" s="1" t="s">
        <v>473</v>
      </c>
      <c r="H103" s="1" t="s">
        <v>497</v>
      </c>
      <c r="J103" s="1" t="s">
        <v>497</v>
      </c>
      <c r="K103" s="1" t="s">
        <v>98</v>
      </c>
      <c r="L103" s="109" t="s">
        <v>498</v>
      </c>
      <c r="M103" s="1" t="s">
        <v>391</v>
      </c>
      <c r="N103" s="1" t="s">
        <v>40</v>
      </c>
      <c r="O103" s="1" t="s">
        <v>40</v>
      </c>
      <c r="T103" s="1" t="s">
        <v>475</v>
      </c>
      <c r="U103" s="1" t="s">
        <v>98</v>
      </c>
      <c r="V103" s="1" t="s">
        <v>40</v>
      </c>
      <c r="W103" s="1" t="s">
        <v>40</v>
      </c>
      <c r="Y103" s="1" t="s">
        <v>46</v>
      </c>
      <c r="Z103" s="42" t="s">
        <v>476</v>
      </c>
      <c r="AA103" s="1" t="s">
        <v>477</v>
      </c>
      <c r="AB103" s="1" t="s">
        <v>497</v>
      </c>
      <c r="AE103" s="1" t="s">
        <v>499</v>
      </c>
      <c r="AF103" s="70" t="s">
        <v>480</v>
      </c>
      <c r="AI103" s="1" t="s">
        <v>190</v>
      </c>
      <c r="AJ103" s="1" t="s">
        <v>190</v>
      </c>
    </row>
    <row r="104" spans="1:36" ht="72.599999999999994" hidden="1">
      <c r="B104" s="1" t="s">
        <v>182</v>
      </c>
      <c r="C104" s="11">
        <v>45396</v>
      </c>
      <c r="D104" s="61" t="s">
        <v>38</v>
      </c>
      <c r="E104" s="61" t="s">
        <v>39</v>
      </c>
      <c r="F104" s="1" t="s">
        <v>472</v>
      </c>
      <c r="G104" s="1" t="s">
        <v>473</v>
      </c>
      <c r="H104" s="1" t="s">
        <v>500</v>
      </c>
      <c r="J104" s="1" t="s">
        <v>500</v>
      </c>
      <c r="K104" s="1" t="s">
        <v>98</v>
      </c>
      <c r="L104" s="110" t="s">
        <v>501</v>
      </c>
      <c r="M104" s="1" t="s">
        <v>391</v>
      </c>
      <c r="N104" s="1" t="s">
        <v>40</v>
      </c>
      <c r="O104" s="1" t="s">
        <v>40</v>
      </c>
      <c r="T104" s="1" t="s">
        <v>475</v>
      </c>
      <c r="U104" s="1" t="s">
        <v>98</v>
      </c>
      <c r="V104" s="1" t="s">
        <v>40</v>
      </c>
      <c r="W104" s="1" t="s">
        <v>40</v>
      </c>
      <c r="Y104" s="1" t="s">
        <v>46</v>
      </c>
      <c r="Z104" s="42" t="s">
        <v>476</v>
      </c>
      <c r="AA104" s="1" t="s">
        <v>477</v>
      </c>
      <c r="AB104" s="1" t="s">
        <v>500</v>
      </c>
      <c r="AE104" s="1" t="s">
        <v>502</v>
      </c>
      <c r="AF104" s="70" t="s">
        <v>480</v>
      </c>
      <c r="AI104" s="1" t="s">
        <v>190</v>
      </c>
      <c r="AJ104" s="1" t="s">
        <v>190</v>
      </c>
    </row>
    <row r="105" spans="1:36" ht="72.599999999999994" hidden="1">
      <c r="A105" s="1">
        <v>92</v>
      </c>
      <c r="B105" s="1" t="s">
        <v>182</v>
      </c>
      <c r="C105" s="11">
        <v>45396</v>
      </c>
      <c r="D105" s="61" t="s">
        <v>38</v>
      </c>
      <c r="E105" s="61" t="s">
        <v>39</v>
      </c>
      <c r="F105" s="1" t="s">
        <v>472</v>
      </c>
      <c r="G105" s="1" t="s">
        <v>473</v>
      </c>
      <c r="H105" s="1" t="s">
        <v>43</v>
      </c>
      <c r="J105" s="1" t="s">
        <v>43</v>
      </c>
      <c r="K105" s="1" t="s">
        <v>448</v>
      </c>
      <c r="L105" s="114">
        <v>2403040010004730</v>
      </c>
      <c r="M105" s="1" t="s">
        <v>391</v>
      </c>
      <c r="N105" s="1" t="s">
        <v>40</v>
      </c>
      <c r="O105" s="1" t="s">
        <v>40</v>
      </c>
      <c r="T105" s="1" t="s">
        <v>475</v>
      </c>
      <c r="U105" s="1" t="s">
        <v>448</v>
      </c>
      <c r="V105" s="1" t="s">
        <v>40</v>
      </c>
      <c r="W105" s="1" t="s">
        <v>40</v>
      </c>
      <c r="Y105" s="1" t="s">
        <v>46</v>
      </c>
      <c r="Z105" s="42" t="s">
        <v>476</v>
      </c>
      <c r="AA105" s="1" t="s">
        <v>477</v>
      </c>
      <c r="AB105" s="1" t="s">
        <v>503</v>
      </c>
      <c r="AE105" s="1" t="s">
        <v>504</v>
      </c>
      <c r="AF105" s="70" t="s">
        <v>480</v>
      </c>
      <c r="AI105" s="1" t="s">
        <v>190</v>
      </c>
      <c r="AJ105" s="1" t="s">
        <v>190</v>
      </c>
    </row>
    <row r="106" spans="1:36" ht="72.599999999999994" hidden="1">
      <c r="B106" s="1" t="s">
        <v>182</v>
      </c>
      <c r="C106" s="11">
        <v>45396</v>
      </c>
      <c r="D106" s="61" t="s">
        <v>38</v>
      </c>
      <c r="E106" s="61" t="s">
        <v>39</v>
      </c>
      <c r="F106" s="1" t="s">
        <v>472</v>
      </c>
      <c r="G106" s="1" t="s">
        <v>473</v>
      </c>
      <c r="H106" s="1" t="s">
        <v>505</v>
      </c>
      <c r="J106" s="1" t="s">
        <v>505</v>
      </c>
      <c r="K106" s="1" t="s">
        <v>208</v>
      </c>
      <c r="L106" s="134" t="s">
        <v>474</v>
      </c>
      <c r="M106" s="1" t="s">
        <v>391</v>
      </c>
      <c r="N106" s="1" t="s">
        <v>40</v>
      </c>
      <c r="O106" s="1" t="s">
        <v>40</v>
      </c>
      <c r="T106" s="1" t="s">
        <v>475</v>
      </c>
      <c r="U106" s="1" t="s">
        <v>208</v>
      </c>
      <c r="V106" s="1" t="s">
        <v>40</v>
      </c>
      <c r="W106" s="1" t="s">
        <v>40</v>
      </c>
      <c r="Y106" s="1" t="s">
        <v>46</v>
      </c>
      <c r="Z106" s="42" t="s">
        <v>476</v>
      </c>
      <c r="AA106" s="1" t="s">
        <v>477</v>
      </c>
      <c r="AB106" s="1" t="s">
        <v>505</v>
      </c>
      <c r="AE106" s="1" t="s">
        <v>506</v>
      </c>
      <c r="AF106" s="70" t="s">
        <v>480</v>
      </c>
      <c r="AI106" s="1" t="s">
        <v>190</v>
      </c>
      <c r="AJ106" s="1" t="s">
        <v>190</v>
      </c>
    </row>
    <row r="107" spans="1:36" ht="72.599999999999994" hidden="1">
      <c r="B107" s="1" t="s">
        <v>182</v>
      </c>
      <c r="C107" s="11">
        <v>45396</v>
      </c>
      <c r="D107" s="61" t="s">
        <v>38</v>
      </c>
      <c r="E107" s="61" t="s">
        <v>39</v>
      </c>
      <c r="F107" s="1" t="s">
        <v>472</v>
      </c>
      <c r="G107" s="1" t="s">
        <v>473</v>
      </c>
      <c r="H107" s="1" t="s">
        <v>86</v>
      </c>
      <c r="J107" s="1" t="s">
        <v>86</v>
      </c>
      <c r="K107" s="1" t="s">
        <v>98</v>
      </c>
      <c r="L107" s="111" t="s">
        <v>507</v>
      </c>
      <c r="M107" s="1" t="s">
        <v>391</v>
      </c>
      <c r="N107" s="1" t="s">
        <v>40</v>
      </c>
      <c r="O107" s="1" t="s">
        <v>40</v>
      </c>
      <c r="T107" s="1" t="s">
        <v>475</v>
      </c>
      <c r="U107" s="1" t="s">
        <v>98</v>
      </c>
      <c r="V107" s="1" t="s">
        <v>40</v>
      </c>
      <c r="W107" s="1" t="s">
        <v>40</v>
      </c>
      <c r="Y107" s="1" t="s">
        <v>46</v>
      </c>
      <c r="Z107" s="42" t="s">
        <v>476</v>
      </c>
      <c r="AA107" s="1" t="s">
        <v>477</v>
      </c>
      <c r="AB107" s="1" t="s">
        <v>86</v>
      </c>
      <c r="AE107" s="1" t="s">
        <v>508</v>
      </c>
      <c r="AF107" s="70" t="s">
        <v>480</v>
      </c>
      <c r="AI107" s="1" t="s">
        <v>190</v>
      </c>
      <c r="AJ107" s="1" t="s">
        <v>190</v>
      </c>
    </row>
    <row r="108" spans="1:36" ht="72.599999999999994" hidden="1">
      <c r="B108" s="1" t="s">
        <v>182</v>
      </c>
      <c r="C108" s="11">
        <v>45396</v>
      </c>
      <c r="D108" s="61" t="s">
        <v>38</v>
      </c>
      <c r="E108" s="61" t="s">
        <v>39</v>
      </c>
      <c r="F108" s="1" t="s">
        <v>472</v>
      </c>
      <c r="G108" s="1" t="s">
        <v>473</v>
      </c>
      <c r="H108" s="1" t="s">
        <v>509</v>
      </c>
      <c r="J108" s="1" t="s">
        <v>509</v>
      </c>
      <c r="K108" s="1" t="s">
        <v>208</v>
      </c>
      <c r="L108" s="108" t="s">
        <v>474</v>
      </c>
      <c r="M108" s="1" t="s">
        <v>391</v>
      </c>
      <c r="N108" s="1" t="s">
        <v>40</v>
      </c>
      <c r="O108" s="1" t="s">
        <v>40</v>
      </c>
      <c r="T108" s="1" t="s">
        <v>475</v>
      </c>
      <c r="U108" s="1" t="s">
        <v>208</v>
      </c>
      <c r="V108" s="1" t="s">
        <v>40</v>
      </c>
      <c r="W108" s="1" t="s">
        <v>40</v>
      </c>
      <c r="Y108" s="1" t="s">
        <v>46</v>
      </c>
      <c r="Z108" s="42" t="s">
        <v>476</v>
      </c>
      <c r="AA108" s="1" t="s">
        <v>477</v>
      </c>
      <c r="AB108" s="1" t="s">
        <v>509</v>
      </c>
      <c r="AE108" s="1" t="s">
        <v>510</v>
      </c>
      <c r="AF108" s="70" t="s">
        <v>480</v>
      </c>
      <c r="AI108" s="1" t="s">
        <v>190</v>
      </c>
      <c r="AJ108" s="1" t="s">
        <v>190</v>
      </c>
    </row>
    <row r="109" spans="1:36" ht="72.599999999999994" hidden="1">
      <c r="B109" s="1" t="s">
        <v>182</v>
      </c>
      <c r="C109" s="11">
        <v>45396</v>
      </c>
      <c r="D109" s="61" t="s">
        <v>38</v>
      </c>
      <c r="E109" s="61" t="s">
        <v>39</v>
      </c>
      <c r="F109" s="1" t="s">
        <v>472</v>
      </c>
      <c r="G109" s="1" t="s">
        <v>473</v>
      </c>
      <c r="H109" s="1" t="s">
        <v>511</v>
      </c>
      <c r="J109" s="1" t="s">
        <v>511</v>
      </c>
      <c r="K109" s="1" t="s">
        <v>208</v>
      </c>
      <c r="L109" s="108" t="s">
        <v>474</v>
      </c>
      <c r="M109" s="1" t="s">
        <v>391</v>
      </c>
      <c r="N109" s="1" t="s">
        <v>40</v>
      </c>
      <c r="O109" s="1" t="s">
        <v>40</v>
      </c>
      <c r="T109" s="1" t="s">
        <v>475</v>
      </c>
      <c r="U109" s="1" t="s">
        <v>208</v>
      </c>
      <c r="V109" s="1" t="s">
        <v>40</v>
      </c>
      <c r="W109" s="1" t="s">
        <v>40</v>
      </c>
      <c r="Y109" s="1" t="s">
        <v>46</v>
      </c>
      <c r="Z109" s="42" t="s">
        <v>476</v>
      </c>
      <c r="AA109" s="1" t="s">
        <v>477</v>
      </c>
      <c r="AB109" s="1" t="s">
        <v>511</v>
      </c>
      <c r="AE109" s="1" t="s">
        <v>512</v>
      </c>
      <c r="AF109" s="70" t="s">
        <v>480</v>
      </c>
      <c r="AI109" s="1" t="s">
        <v>190</v>
      </c>
      <c r="AJ109" s="1" t="s">
        <v>190</v>
      </c>
    </row>
    <row r="110" spans="1:36" ht="72.599999999999994" hidden="1">
      <c r="B110" s="1" t="s">
        <v>182</v>
      </c>
      <c r="C110" s="11">
        <v>45396</v>
      </c>
      <c r="D110" s="61" t="s">
        <v>38</v>
      </c>
      <c r="E110" s="61" t="s">
        <v>39</v>
      </c>
      <c r="F110" s="1" t="s">
        <v>472</v>
      </c>
      <c r="G110" s="1" t="s">
        <v>473</v>
      </c>
      <c r="H110" s="1" t="s">
        <v>451</v>
      </c>
      <c r="J110" s="1" t="s">
        <v>451</v>
      </c>
      <c r="K110" s="1" t="s">
        <v>98</v>
      </c>
      <c r="L110" s="132" t="s">
        <v>513</v>
      </c>
      <c r="M110" s="1" t="s">
        <v>391</v>
      </c>
      <c r="N110" s="1" t="s">
        <v>40</v>
      </c>
      <c r="O110" s="1" t="s">
        <v>40</v>
      </c>
      <c r="T110" s="1" t="s">
        <v>475</v>
      </c>
      <c r="U110" s="1" t="s">
        <v>98</v>
      </c>
      <c r="V110" s="1" t="s">
        <v>40</v>
      </c>
      <c r="W110" s="1" t="s">
        <v>40</v>
      </c>
      <c r="Y110" s="1" t="s">
        <v>46</v>
      </c>
      <c r="Z110" s="42" t="s">
        <v>476</v>
      </c>
      <c r="AA110" s="1" t="s">
        <v>477</v>
      </c>
      <c r="AB110" s="1" t="s">
        <v>451</v>
      </c>
      <c r="AE110" s="1" t="s">
        <v>514</v>
      </c>
      <c r="AF110" s="70" t="s">
        <v>480</v>
      </c>
      <c r="AI110" s="1" t="s">
        <v>190</v>
      </c>
      <c r="AJ110" s="1" t="s">
        <v>190</v>
      </c>
    </row>
    <row r="111" spans="1:36" ht="72.599999999999994" hidden="1">
      <c r="B111" s="1" t="s">
        <v>182</v>
      </c>
      <c r="C111" s="11">
        <v>45396</v>
      </c>
      <c r="D111" s="61" t="s">
        <v>38</v>
      </c>
      <c r="E111" s="61" t="s">
        <v>39</v>
      </c>
      <c r="F111" s="1" t="s">
        <v>472</v>
      </c>
      <c r="G111" s="1" t="s">
        <v>473</v>
      </c>
      <c r="H111" s="1" t="s">
        <v>515</v>
      </c>
      <c r="J111" s="1" t="s">
        <v>515</v>
      </c>
      <c r="K111" s="1" t="s">
        <v>98</v>
      </c>
      <c r="L111" s="109" t="s">
        <v>516</v>
      </c>
      <c r="M111" s="1" t="s">
        <v>391</v>
      </c>
      <c r="N111" s="1" t="s">
        <v>40</v>
      </c>
      <c r="O111" s="1" t="s">
        <v>40</v>
      </c>
      <c r="T111" s="1" t="s">
        <v>475</v>
      </c>
      <c r="U111" s="1" t="s">
        <v>98</v>
      </c>
      <c r="V111" s="1" t="s">
        <v>40</v>
      </c>
      <c r="W111" s="1" t="s">
        <v>40</v>
      </c>
      <c r="Y111" s="1" t="s">
        <v>46</v>
      </c>
      <c r="Z111" s="42" t="s">
        <v>476</v>
      </c>
      <c r="AA111" s="1" t="s">
        <v>477</v>
      </c>
      <c r="AB111" s="1" t="s">
        <v>515</v>
      </c>
      <c r="AE111" s="1" t="s">
        <v>517</v>
      </c>
      <c r="AF111" s="70" t="s">
        <v>480</v>
      </c>
      <c r="AI111" s="1" t="s">
        <v>190</v>
      </c>
      <c r="AJ111" s="1" t="s">
        <v>190</v>
      </c>
    </row>
    <row r="112" spans="1:36" ht="72.599999999999994" hidden="1">
      <c r="B112" s="1" t="s">
        <v>182</v>
      </c>
      <c r="C112" s="11">
        <v>45396</v>
      </c>
      <c r="D112" s="61" t="s">
        <v>38</v>
      </c>
      <c r="E112" s="61" t="s">
        <v>39</v>
      </c>
      <c r="F112" s="1" t="s">
        <v>472</v>
      </c>
      <c r="G112" s="1" t="s">
        <v>473</v>
      </c>
      <c r="H112" s="1" t="s">
        <v>350</v>
      </c>
      <c r="J112" s="1" t="s">
        <v>350</v>
      </c>
      <c r="K112" s="1" t="s">
        <v>208</v>
      </c>
      <c r="L112" s="133" t="s">
        <v>474</v>
      </c>
      <c r="M112" s="1" t="s">
        <v>391</v>
      </c>
      <c r="N112" s="1" t="s">
        <v>40</v>
      </c>
      <c r="O112" s="1" t="s">
        <v>40</v>
      </c>
      <c r="T112" s="1" t="s">
        <v>475</v>
      </c>
      <c r="U112" s="1" t="s">
        <v>208</v>
      </c>
      <c r="V112" s="1" t="s">
        <v>40</v>
      </c>
      <c r="W112" s="1" t="s">
        <v>40</v>
      </c>
      <c r="Y112" s="1" t="s">
        <v>46</v>
      </c>
      <c r="Z112" s="42" t="s">
        <v>476</v>
      </c>
      <c r="AA112" s="1" t="s">
        <v>477</v>
      </c>
      <c r="AB112" s="1" t="s">
        <v>518</v>
      </c>
      <c r="AE112" s="1" t="s">
        <v>519</v>
      </c>
      <c r="AF112" s="70" t="s">
        <v>480</v>
      </c>
      <c r="AI112" s="1" t="s">
        <v>190</v>
      </c>
      <c r="AJ112" s="1" t="s">
        <v>190</v>
      </c>
    </row>
    <row r="113" spans="2:36" ht="72.599999999999994" hidden="1">
      <c r="B113" s="1" t="s">
        <v>182</v>
      </c>
      <c r="C113" s="11">
        <v>45396</v>
      </c>
      <c r="D113" s="61" t="s">
        <v>38</v>
      </c>
      <c r="E113" s="61" t="s">
        <v>39</v>
      </c>
      <c r="F113" s="1" t="s">
        <v>520</v>
      </c>
      <c r="G113" s="1" t="s">
        <v>521</v>
      </c>
      <c r="H113" s="1" t="s">
        <v>185</v>
      </c>
      <c r="J113" s="1" t="s">
        <v>185</v>
      </c>
      <c r="K113" s="1" t="s">
        <v>98</v>
      </c>
      <c r="L113" s="110" t="s">
        <v>522</v>
      </c>
      <c r="M113" s="1" t="s">
        <v>391</v>
      </c>
      <c r="N113" s="1" t="s">
        <v>40</v>
      </c>
      <c r="O113" s="1" t="s">
        <v>40</v>
      </c>
      <c r="T113" s="1" t="s">
        <v>523</v>
      </c>
      <c r="U113" s="1" t="s">
        <v>98</v>
      </c>
      <c r="V113" s="1" t="s">
        <v>40</v>
      </c>
      <c r="W113" s="1" t="s">
        <v>40</v>
      </c>
      <c r="Y113" s="1" t="s">
        <v>46</v>
      </c>
      <c r="Z113" s="42" t="s">
        <v>476</v>
      </c>
      <c r="AA113" s="1" t="s">
        <v>524</v>
      </c>
      <c r="AB113" s="1" t="s">
        <v>185</v>
      </c>
      <c r="AE113" s="1" t="s">
        <v>525</v>
      </c>
      <c r="AF113" s="70" t="s">
        <v>480</v>
      </c>
      <c r="AI113" s="1" t="s">
        <v>190</v>
      </c>
      <c r="AJ113" s="1" t="s">
        <v>190</v>
      </c>
    </row>
    <row r="114" spans="2:36" ht="72.599999999999994" hidden="1">
      <c r="B114" s="1" t="s">
        <v>182</v>
      </c>
      <c r="C114" s="11">
        <v>45396</v>
      </c>
      <c r="D114" s="61" t="s">
        <v>38</v>
      </c>
      <c r="E114" s="61" t="s">
        <v>39</v>
      </c>
      <c r="F114" s="1" t="s">
        <v>520</v>
      </c>
      <c r="G114" s="1" t="s">
        <v>521</v>
      </c>
      <c r="H114" s="1" t="s">
        <v>526</v>
      </c>
      <c r="J114" s="1" t="s">
        <v>526</v>
      </c>
      <c r="K114" s="1" t="s">
        <v>98</v>
      </c>
      <c r="L114" s="113" t="s">
        <v>527</v>
      </c>
      <c r="M114" s="1" t="s">
        <v>391</v>
      </c>
      <c r="N114" s="1" t="s">
        <v>40</v>
      </c>
      <c r="O114" s="1" t="s">
        <v>40</v>
      </c>
      <c r="T114" s="1" t="s">
        <v>523</v>
      </c>
      <c r="U114" s="1" t="s">
        <v>98</v>
      </c>
      <c r="V114" s="1" t="s">
        <v>40</v>
      </c>
      <c r="W114" s="1" t="s">
        <v>40</v>
      </c>
      <c r="Y114" s="1" t="s">
        <v>46</v>
      </c>
      <c r="Z114" s="42" t="s">
        <v>476</v>
      </c>
      <c r="AA114" s="1" t="s">
        <v>524</v>
      </c>
      <c r="AB114" s="1" t="s">
        <v>526</v>
      </c>
      <c r="AE114" s="1" t="s">
        <v>528</v>
      </c>
      <c r="AF114" s="70" t="s">
        <v>480</v>
      </c>
      <c r="AI114" s="1" t="s">
        <v>190</v>
      </c>
      <c r="AJ114" s="1" t="s">
        <v>190</v>
      </c>
    </row>
    <row r="115" spans="2:36" ht="72.599999999999994" hidden="1">
      <c r="B115" s="1" t="s">
        <v>182</v>
      </c>
      <c r="C115" s="11">
        <v>45396</v>
      </c>
      <c r="D115" s="61" t="s">
        <v>38</v>
      </c>
      <c r="E115" s="61" t="s">
        <v>39</v>
      </c>
      <c r="F115" s="1" t="s">
        <v>520</v>
      </c>
      <c r="G115" s="1" t="s">
        <v>521</v>
      </c>
      <c r="H115" s="1" t="s">
        <v>529</v>
      </c>
      <c r="J115" s="1" t="s">
        <v>529</v>
      </c>
      <c r="K115" s="1" t="s">
        <v>98</v>
      </c>
      <c r="L115" s="110" t="s">
        <v>530</v>
      </c>
      <c r="M115" s="1" t="s">
        <v>391</v>
      </c>
      <c r="N115" s="1" t="s">
        <v>40</v>
      </c>
      <c r="O115" s="1" t="s">
        <v>40</v>
      </c>
      <c r="T115" s="1" t="s">
        <v>523</v>
      </c>
      <c r="U115" s="1" t="s">
        <v>98</v>
      </c>
      <c r="V115" s="1" t="s">
        <v>40</v>
      </c>
      <c r="W115" s="1" t="s">
        <v>40</v>
      </c>
      <c r="Y115" s="1" t="s">
        <v>46</v>
      </c>
      <c r="Z115" s="42" t="s">
        <v>476</v>
      </c>
      <c r="AA115" s="1" t="s">
        <v>524</v>
      </c>
      <c r="AB115" s="1" t="s">
        <v>529</v>
      </c>
      <c r="AE115" s="1" t="s">
        <v>531</v>
      </c>
      <c r="AF115" s="70" t="s">
        <v>480</v>
      </c>
      <c r="AI115" s="1" t="s">
        <v>190</v>
      </c>
      <c r="AJ115" s="1" t="s">
        <v>190</v>
      </c>
    </row>
    <row r="116" spans="2:36" ht="72.599999999999994" hidden="1">
      <c r="B116" s="1" t="s">
        <v>182</v>
      </c>
      <c r="C116" s="11">
        <v>45396</v>
      </c>
      <c r="D116" s="61" t="s">
        <v>38</v>
      </c>
      <c r="E116" s="61" t="s">
        <v>39</v>
      </c>
      <c r="F116" s="1" t="s">
        <v>520</v>
      </c>
      <c r="G116" s="1" t="s">
        <v>521</v>
      </c>
      <c r="H116" s="1" t="s">
        <v>532</v>
      </c>
      <c r="J116" s="1" t="s">
        <v>532</v>
      </c>
      <c r="K116" s="1" t="s">
        <v>98</v>
      </c>
      <c r="L116" s="110" t="s">
        <v>522</v>
      </c>
      <c r="M116" s="1" t="s">
        <v>391</v>
      </c>
      <c r="N116" s="1" t="s">
        <v>40</v>
      </c>
      <c r="O116" s="1" t="s">
        <v>40</v>
      </c>
      <c r="T116" s="1" t="s">
        <v>523</v>
      </c>
      <c r="U116" s="1" t="s">
        <v>98</v>
      </c>
      <c r="V116" s="1" t="s">
        <v>40</v>
      </c>
      <c r="W116" s="1" t="s">
        <v>40</v>
      </c>
      <c r="Y116" s="1" t="s">
        <v>46</v>
      </c>
      <c r="Z116" s="42" t="s">
        <v>476</v>
      </c>
      <c r="AA116" s="1" t="s">
        <v>524</v>
      </c>
      <c r="AB116" s="1" t="s">
        <v>532</v>
      </c>
      <c r="AE116" s="1" t="s">
        <v>533</v>
      </c>
      <c r="AF116" s="70" t="s">
        <v>480</v>
      </c>
      <c r="AI116" s="1" t="s">
        <v>190</v>
      </c>
      <c r="AJ116" s="1" t="s">
        <v>190</v>
      </c>
    </row>
    <row r="117" spans="2:36" ht="72.599999999999994" hidden="1">
      <c r="B117" s="1" t="s">
        <v>182</v>
      </c>
      <c r="C117" s="11">
        <v>45396</v>
      </c>
      <c r="D117" s="61" t="s">
        <v>38</v>
      </c>
      <c r="E117" s="61" t="s">
        <v>39</v>
      </c>
      <c r="F117" s="1" t="s">
        <v>520</v>
      </c>
      <c r="G117" s="1" t="s">
        <v>521</v>
      </c>
      <c r="H117" s="1" t="s">
        <v>216</v>
      </c>
      <c r="J117" s="1" t="s">
        <v>216</v>
      </c>
      <c r="K117" s="1" t="s">
        <v>208</v>
      </c>
      <c r="L117" s="131" t="s">
        <v>474</v>
      </c>
      <c r="M117" s="1" t="s">
        <v>391</v>
      </c>
      <c r="N117" s="1" t="s">
        <v>40</v>
      </c>
      <c r="O117" s="1" t="s">
        <v>40</v>
      </c>
      <c r="T117" s="1" t="s">
        <v>523</v>
      </c>
      <c r="U117" s="1" t="s">
        <v>208</v>
      </c>
      <c r="V117" s="1" t="s">
        <v>40</v>
      </c>
      <c r="W117" s="1" t="s">
        <v>40</v>
      </c>
      <c r="Y117" s="1" t="s">
        <v>46</v>
      </c>
      <c r="Z117" s="42" t="s">
        <v>476</v>
      </c>
      <c r="AA117" s="1" t="s">
        <v>524</v>
      </c>
      <c r="AB117" s="1" t="s">
        <v>478</v>
      </c>
      <c r="AE117" s="1" t="s">
        <v>534</v>
      </c>
      <c r="AF117" s="70" t="s">
        <v>480</v>
      </c>
      <c r="AI117" s="1" t="s">
        <v>190</v>
      </c>
      <c r="AJ117" s="1" t="s">
        <v>190</v>
      </c>
    </row>
    <row r="118" spans="2:36" ht="72.599999999999994" hidden="1">
      <c r="B118" s="1" t="s">
        <v>182</v>
      </c>
      <c r="C118" s="11">
        <v>45396</v>
      </c>
      <c r="D118" s="61" t="s">
        <v>38</v>
      </c>
      <c r="E118" s="61" t="s">
        <v>39</v>
      </c>
      <c r="F118" s="1" t="s">
        <v>520</v>
      </c>
      <c r="G118" s="1" t="s">
        <v>521</v>
      </c>
      <c r="H118" s="1" t="s">
        <v>535</v>
      </c>
      <c r="J118" s="1" t="s">
        <v>535</v>
      </c>
      <c r="K118" s="1" t="s">
        <v>389</v>
      </c>
      <c r="L118" s="132">
        <v>10</v>
      </c>
      <c r="M118" s="1" t="s">
        <v>391</v>
      </c>
      <c r="N118" s="1" t="s">
        <v>40</v>
      </c>
      <c r="O118" s="1" t="s">
        <v>40</v>
      </c>
      <c r="T118" s="1" t="s">
        <v>523</v>
      </c>
      <c r="U118" s="1" t="s">
        <v>389</v>
      </c>
      <c r="V118" s="1" t="s">
        <v>40</v>
      </c>
      <c r="W118" s="1" t="s">
        <v>40</v>
      </c>
      <c r="Y118" s="1" t="s">
        <v>46</v>
      </c>
      <c r="Z118" s="42" t="s">
        <v>476</v>
      </c>
      <c r="AA118" s="1" t="s">
        <v>524</v>
      </c>
      <c r="AB118" s="1" t="s">
        <v>535</v>
      </c>
      <c r="AE118" s="1" t="s">
        <v>536</v>
      </c>
      <c r="AF118" s="70" t="s">
        <v>480</v>
      </c>
      <c r="AI118" s="1" t="s">
        <v>190</v>
      </c>
      <c r="AJ118" s="1" t="s">
        <v>190</v>
      </c>
    </row>
    <row r="119" spans="2:36" ht="72.599999999999994" hidden="1">
      <c r="B119" s="1" t="s">
        <v>182</v>
      </c>
      <c r="C119" s="11">
        <v>45396</v>
      </c>
      <c r="D119" s="61" t="s">
        <v>38</v>
      </c>
      <c r="E119" s="61" t="s">
        <v>39</v>
      </c>
      <c r="F119" s="1" t="s">
        <v>520</v>
      </c>
      <c r="G119" s="1" t="s">
        <v>521</v>
      </c>
      <c r="H119" s="1" t="s">
        <v>413</v>
      </c>
      <c r="J119" s="1" t="s">
        <v>413</v>
      </c>
      <c r="K119" s="1" t="s">
        <v>98</v>
      </c>
      <c r="L119" s="138" t="s">
        <v>537</v>
      </c>
      <c r="M119" s="1" t="s">
        <v>391</v>
      </c>
      <c r="N119" s="1" t="s">
        <v>40</v>
      </c>
      <c r="O119" s="1" t="s">
        <v>40</v>
      </c>
      <c r="T119" s="1" t="s">
        <v>523</v>
      </c>
      <c r="U119" s="1" t="s">
        <v>98</v>
      </c>
      <c r="V119" s="1" t="s">
        <v>40</v>
      </c>
      <c r="W119" s="1" t="s">
        <v>40</v>
      </c>
      <c r="Y119" s="1" t="s">
        <v>46</v>
      </c>
      <c r="Z119" s="42" t="s">
        <v>476</v>
      </c>
      <c r="AA119" s="1" t="s">
        <v>524</v>
      </c>
      <c r="AB119" s="1" t="s">
        <v>413</v>
      </c>
      <c r="AE119" s="1" t="s">
        <v>538</v>
      </c>
      <c r="AF119" s="70" t="s">
        <v>480</v>
      </c>
      <c r="AI119" s="1" t="s">
        <v>190</v>
      </c>
      <c r="AJ119" s="1" t="s">
        <v>190</v>
      </c>
    </row>
    <row r="120" spans="2:36" ht="72.599999999999994" hidden="1">
      <c r="B120" s="1" t="s">
        <v>182</v>
      </c>
      <c r="C120" s="11">
        <v>45396</v>
      </c>
      <c r="D120" s="61" t="s">
        <v>38</v>
      </c>
      <c r="E120" s="61" t="s">
        <v>39</v>
      </c>
      <c r="F120" s="1" t="s">
        <v>520</v>
      </c>
      <c r="G120" s="1" t="s">
        <v>521</v>
      </c>
      <c r="H120" s="1" t="s">
        <v>421</v>
      </c>
      <c r="J120" s="1" t="s">
        <v>421</v>
      </c>
      <c r="K120" s="1" t="s">
        <v>98</v>
      </c>
      <c r="L120" s="118" t="s">
        <v>494</v>
      </c>
      <c r="M120" s="1" t="s">
        <v>391</v>
      </c>
      <c r="N120" s="1" t="s">
        <v>40</v>
      </c>
      <c r="O120" s="1" t="s">
        <v>40</v>
      </c>
      <c r="T120" s="1" t="s">
        <v>523</v>
      </c>
      <c r="U120" s="1" t="s">
        <v>98</v>
      </c>
      <c r="V120" s="1" t="s">
        <v>40</v>
      </c>
      <c r="W120" s="1" t="s">
        <v>40</v>
      </c>
      <c r="Y120" s="1" t="s">
        <v>46</v>
      </c>
      <c r="Z120" s="42" t="s">
        <v>476</v>
      </c>
      <c r="AA120" s="1" t="s">
        <v>524</v>
      </c>
      <c r="AB120" s="1" t="s">
        <v>421</v>
      </c>
      <c r="AE120" s="1" t="s">
        <v>539</v>
      </c>
      <c r="AF120" s="70" t="s">
        <v>480</v>
      </c>
      <c r="AI120" s="1" t="s">
        <v>190</v>
      </c>
      <c r="AJ120" s="1" t="s">
        <v>190</v>
      </c>
    </row>
    <row r="121" spans="2:36" ht="72.599999999999994" hidden="1">
      <c r="B121" s="1" t="s">
        <v>182</v>
      </c>
      <c r="C121" s="11">
        <v>45396</v>
      </c>
      <c r="D121" s="61" t="s">
        <v>38</v>
      </c>
      <c r="E121" s="61" t="s">
        <v>39</v>
      </c>
      <c r="F121" s="1" t="s">
        <v>520</v>
      </c>
      <c r="G121" s="1" t="s">
        <v>521</v>
      </c>
      <c r="H121" s="1" t="s">
        <v>425</v>
      </c>
      <c r="J121" s="1" t="s">
        <v>425</v>
      </c>
      <c r="K121" s="1" t="s">
        <v>98</v>
      </c>
      <c r="L121" s="118" t="s">
        <v>540</v>
      </c>
      <c r="M121" s="1" t="s">
        <v>391</v>
      </c>
      <c r="N121" s="1" t="s">
        <v>40</v>
      </c>
      <c r="O121" s="1" t="s">
        <v>40</v>
      </c>
      <c r="T121" s="1" t="s">
        <v>523</v>
      </c>
      <c r="U121" s="1" t="s">
        <v>98</v>
      </c>
      <c r="V121" s="1" t="s">
        <v>40</v>
      </c>
      <c r="W121" s="1" t="s">
        <v>40</v>
      </c>
      <c r="Y121" s="1" t="s">
        <v>46</v>
      </c>
      <c r="Z121" s="42" t="s">
        <v>476</v>
      </c>
      <c r="AA121" s="1" t="s">
        <v>524</v>
      </c>
      <c r="AB121" s="1" t="s">
        <v>425</v>
      </c>
      <c r="AE121" s="1" t="s">
        <v>541</v>
      </c>
      <c r="AF121" s="70" t="s">
        <v>480</v>
      </c>
      <c r="AI121" s="1" t="s">
        <v>190</v>
      </c>
      <c r="AJ121" s="1" t="s">
        <v>190</v>
      </c>
    </row>
    <row r="122" spans="2:36" ht="72.599999999999994" hidden="1">
      <c r="B122" s="1" t="s">
        <v>182</v>
      </c>
      <c r="C122" s="11">
        <v>45396</v>
      </c>
      <c r="D122" s="61" t="s">
        <v>38</v>
      </c>
      <c r="E122" s="61" t="s">
        <v>39</v>
      </c>
      <c r="F122" s="1" t="s">
        <v>520</v>
      </c>
      <c r="G122" s="1" t="s">
        <v>521</v>
      </c>
      <c r="H122" s="1" t="s">
        <v>63</v>
      </c>
      <c r="J122" s="1" t="s">
        <v>63</v>
      </c>
      <c r="K122" s="1" t="s">
        <v>208</v>
      </c>
      <c r="L122" s="134" t="s">
        <v>474</v>
      </c>
      <c r="M122" s="1" t="s">
        <v>391</v>
      </c>
      <c r="N122" s="1" t="s">
        <v>40</v>
      </c>
      <c r="O122" s="1" t="s">
        <v>40</v>
      </c>
      <c r="T122" s="1" t="s">
        <v>523</v>
      </c>
      <c r="U122" s="1" t="s">
        <v>208</v>
      </c>
      <c r="V122" s="1" t="s">
        <v>40</v>
      </c>
      <c r="W122" s="1" t="s">
        <v>40</v>
      </c>
      <c r="Y122" s="1" t="s">
        <v>46</v>
      </c>
      <c r="Z122" s="42" t="s">
        <v>476</v>
      </c>
      <c r="AA122" s="1" t="s">
        <v>524</v>
      </c>
      <c r="AB122" s="1" t="s">
        <v>63</v>
      </c>
      <c r="AE122" s="1" t="s">
        <v>542</v>
      </c>
      <c r="AF122" s="70" t="s">
        <v>480</v>
      </c>
      <c r="AI122" s="1" t="s">
        <v>190</v>
      </c>
      <c r="AJ122" s="1" t="s">
        <v>190</v>
      </c>
    </row>
    <row r="123" spans="2:36" ht="72.599999999999994" hidden="1">
      <c r="B123" s="1" t="s">
        <v>182</v>
      </c>
      <c r="C123" s="11">
        <v>45396</v>
      </c>
      <c r="D123" s="61" t="s">
        <v>38</v>
      </c>
      <c r="E123" s="61" t="s">
        <v>39</v>
      </c>
      <c r="F123" s="1" t="s">
        <v>520</v>
      </c>
      <c r="G123" s="1" t="s">
        <v>521</v>
      </c>
      <c r="H123" s="1" t="s">
        <v>431</v>
      </c>
      <c r="J123" s="1" t="s">
        <v>431</v>
      </c>
      <c r="K123" s="1" t="s">
        <v>208</v>
      </c>
      <c r="L123" s="118" t="s">
        <v>543</v>
      </c>
      <c r="M123" s="1" t="s">
        <v>391</v>
      </c>
      <c r="N123" s="1" t="s">
        <v>40</v>
      </c>
      <c r="O123" s="1" t="s">
        <v>40</v>
      </c>
      <c r="T123" s="1" t="s">
        <v>523</v>
      </c>
      <c r="U123" s="1" t="s">
        <v>208</v>
      </c>
      <c r="V123" s="1" t="s">
        <v>40</v>
      </c>
      <c r="W123" s="1" t="s">
        <v>40</v>
      </c>
      <c r="Y123" s="1" t="s">
        <v>46</v>
      </c>
      <c r="Z123" s="42" t="s">
        <v>476</v>
      </c>
      <c r="AA123" s="1" t="s">
        <v>524</v>
      </c>
      <c r="AB123" s="1" t="s">
        <v>431</v>
      </c>
      <c r="AE123" s="1" t="s">
        <v>544</v>
      </c>
      <c r="AF123" s="70" t="s">
        <v>480</v>
      </c>
      <c r="AI123" s="1" t="s">
        <v>190</v>
      </c>
      <c r="AJ123" s="1" t="s">
        <v>190</v>
      </c>
    </row>
    <row r="124" spans="2:36" ht="72.599999999999994" hidden="1">
      <c r="B124" s="1" t="s">
        <v>182</v>
      </c>
      <c r="C124" s="11">
        <v>45396</v>
      </c>
      <c r="D124" s="61" t="s">
        <v>38</v>
      </c>
      <c r="E124" s="61" t="s">
        <v>39</v>
      </c>
      <c r="F124" s="1" t="s">
        <v>520</v>
      </c>
      <c r="G124" s="1" t="s">
        <v>521</v>
      </c>
      <c r="H124" s="1" t="s">
        <v>434</v>
      </c>
      <c r="J124" s="1" t="s">
        <v>434</v>
      </c>
      <c r="K124" s="1" t="s">
        <v>208</v>
      </c>
      <c r="L124" s="118" t="s">
        <v>545</v>
      </c>
      <c r="M124" s="1" t="s">
        <v>391</v>
      </c>
      <c r="N124" s="1" t="s">
        <v>40</v>
      </c>
      <c r="O124" s="1" t="s">
        <v>40</v>
      </c>
      <c r="T124" s="1" t="s">
        <v>523</v>
      </c>
      <c r="U124" s="1" t="s">
        <v>208</v>
      </c>
      <c r="V124" s="1" t="s">
        <v>40</v>
      </c>
      <c r="W124" s="1" t="s">
        <v>40</v>
      </c>
      <c r="Y124" s="1" t="s">
        <v>46</v>
      </c>
      <c r="Z124" s="42" t="s">
        <v>476</v>
      </c>
      <c r="AA124" s="1" t="s">
        <v>524</v>
      </c>
      <c r="AB124" s="1" t="s">
        <v>434</v>
      </c>
      <c r="AE124" s="63" t="s">
        <v>489</v>
      </c>
      <c r="AF124" s="70" t="s">
        <v>480</v>
      </c>
      <c r="AI124" s="1" t="s">
        <v>190</v>
      </c>
      <c r="AJ124" s="1" t="s">
        <v>190</v>
      </c>
    </row>
    <row r="125" spans="2:36" ht="72.599999999999994" hidden="1">
      <c r="B125" s="1" t="s">
        <v>182</v>
      </c>
      <c r="C125" s="11">
        <v>45396</v>
      </c>
      <c r="D125" s="61" t="s">
        <v>38</v>
      </c>
      <c r="E125" s="61" t="s">
        <v>39</v>
      </c>
      <c r="F125" s="1" t="s">
        <v>520</v>
      </c>
      <c r="G125" s="1" t="s">
        <v>521</v>
      </c>
      <c r="H125" s="1" t="s">
        <v>377</v>
      </c>
      <c r="J125" s="1" t="s">
        <v>377</v>
      </c>
      <c r="K125" s="1" t="s">
        <v>98</v>
      </c>
      <c r="L125" s="118" t="s">
        <v>546</v>
      </c>
      <c r="M125" s="1" t="s">
        <v>391</v>
      </c>
      <c r="N125" s="1" t="s">
        <v>40</v>
      </c>
      <c r="O125" s="1" t="s">
        <v>40</v>
      </c>
      <c r="T125" s="1" t="s">
        <v>523</v>
      </c>
      <c r="U125" s="1" t="s">
        <v>98</v>
      </c>
      <c r="V125" s="1" t="s">
        <v>40</v>
      </c>
      <c r="W125" s="1" t="s">
        <v>40</v>
      </c>
      <c r="Y125" s="1" t="s">
        <v>46</v>
      </c>
      <c r="Z125" s="42" t="s">
        <v>476</v>
      </c>
      <c r="AA125" s="1" t="s">
        <v>524</v>
      </c>
      <c r="AB125" s="1" t="s">
        <v>377</v>
      </c>
      <c r="AE125" s="1" t="s">
        <v>547</v>
      </c>
      <c r="AF125" s="70" t="s">
        <v>480</v>
      </c>
      <c r="AI125" s="1" t="s">
        <v>190</v>
      </c>
      <c r="AJ125" s="1" t="s">
        <v>190</v>
      </c>
    </row>
    <row r="126" spans="2:36" ht="72.599999999999994" hidden="1">
      <c r="B126" s="1" t="s">
        <v>182</v>
      </c>
      <c r="C126" s="11">
        <v>45396</v>
      </c>
      <c r="D126" s="61" t="s">
        <v>38</v>
      </c>
      <c r="E126" s="61" t="s">
        <v>39</v>
      </c>
      <c r="F126" s="1" t="s">
        <v>520</v>
      </c>
      <c r="G126" s="1" t="s">
        <v>521</v>
      </c>
      <c r="H126" s="1" t="s">
        <v>443</v>
      </c>
      <c r="J126" s="1" t="s">
        <v>443</v>
      </c>
      <c r="K126" s="1" t="s">
        <v>98</v>
      </c>
      <c r="L126" s="113" t="s">
        <v>548</v>
      </c>
      <c r="M126" s="1" t="s">
        <v>391</v>
      </c>
      <c r="N126" s="1" t="s">
        <v>40</v>
      </c>
      <c r="O126" s="1" t="s">
        <v>40</v>
      </c>
      <c r="T126" s="1" t="s">
        <v>523</v>
      </c>
      <c r="U126" s="1" t="s">
        <v>98</v>
      </c>
      <c r="V126" s="1" t="s">
        <v>40</v>
      </c>
      <c r="W126" s="1" t="s">
        <v>40</v>
      </c>
      <c r="Y126" s="1" t="s">
        <v>46</v>
      </c>
      <c r="Z126" s="42" t="s">
        <v>476</v>
      </c>
      <c r="AA126" s="1" t="s">
        <v>524</v>
      </c>
      <c r="AB126" s="1" t="s">
        <v>443</v>
      </c>
      <c r="AE126" s="1" t="s">
        <v>549</v>
      </c>
      <c r="AF126" s="70" t="s">
        <v>480</v>
      </c>
      <c r="AI126" s="1" t="s">
        <v>190</v>
      </c>
      <c r="AJ126" s="1" t="s">
        <v>190</v>
      </c>
    </row>
    <row r="127" spans="2:36" ht="72.599999999999994" hidden="1">
      <c r="B127" s="1" t="s">
        <v>182</v>
      </c>
      <c r="C127" s="11">
        <v>45396</v>
      </c>
      <c r="D127" s="61" t="s">
        <v>38</v>
      </c>
      <c r="E127" s="61" t="s">
        <v>39</v>
      </c>
      <c r="F127" s="1" t="s">
        <v>520</v>
      </c>
      <c r="G127" s="1" t="s">
        <v>521</v>
      </c>
      <c r="H127" s="1" t="s">
        <v>250</v>
      </c>
      <c r="J127" s="1" t="s">
        <v>250</v>
      </c>
      <c r="K127" s="1" t="s">
        <v>112</v>
      </c>
      <c r="L127" s="110" t="s">
        <v>494</v>
      </c>
      <c r="M127" s="1" t="s">
        <v>391</v>
      </c>
      <c r="N127" s="1" t="s">
        <v>40</v>
      </c>
      <c r="O127" s="1" t="s">
        <v>40</v>
      </c>
      <c r="T127" s="1" t="s">
        <v>523</v>
      </c>
      <c r="U127" s="1" t="s">
        <v>115</v>
      </c>
      <c r="V127" s="1" t="s">
        <v>40</v>
      </c>
      <c r="W127" s="1" t="s">
        <v>40</v>
      </c>
      <c r="Y127" s="1" t="s">
        <v>46</v>
      </c>
      <c r="Z127" s="42" t="s">
        <v>476</v>
      </c>
      <c r="AA127" s="1" t="s">
        <v>524</v>
      </c>
      <c r="AB127" s="1" t="s">
        <v>250</v>
      </c>
      <c r="AE127" s="12" t="s">
        <v>550</v>
      </c>
      <c r="AF127" s="70" t="s">
        <v>480</v>
      </c>
      <c r="AI127" s="1" t="s">
        <v>190</v>
      </c>
      <c r="AJ127" s="1" t="s">
        <v>190</v>
      </c>
    </row>
    <row r="128" spans="2:36" ht="72.599999999999994" hidden="1">
      <c r="B128" s="1" t="s">
        <v>182</v>
      </c>
      <c r="C128" s="11">
        <v>45396</v>
      </c>
      <c r="D128" s="61" t="s">
        <v>38</v>
      </c>
      <c r="E128" s="61" t="s">
        <v>39</v>
      </c>
      <c r="F128" s="1" t="s">
        <v>520</v>
      </c>
      <c r="G128" s="1" t="s">
        <v>521</v>
      </c>
      <c r="H128" s="1" t="s">
        <v>258</v>
      </c>
      <c r="J128" s="1" t="s">
        <v>258</v>
      </c>
      <c r="K128" s="1" t="s">
        <v>112</v>
      </c>
      <c r="L128" s="110" t="s">
        <v>494</v>
      </c>
      <c r="M128" s="1" t="s">
        <v>391</v>
      </c>
      <c r="N128" s="1" t="s">
        <v>40</v>
      </c>
      <c r="O128" s="1" t="s">
        <v>40</v>
      </c>
      <c r="T128" s="1" t="s">
        <v>523</v>
      </c>
      <c r="U128" s="1" t="s">
        <v>115</v>
      </c>
      <c r="V128" s="1" t="s">
        <v>40</v>
      </c>
      <c r="W128" s="1" t="s">
        <v>40</v>
      </c>
      <c r="Y128" s="1" t="s">
        <v>46</v>
      </c>
      <c r="Z128" s="42" t="s">
        <v>476</v>
      </c>
      <c r="AA128" s="1" t="s">
        <v>524</v>
      </c>
      <c r="AB128" s="1" t="s">
        <v>258</v>
      </c>
      <c r="AE128" s="1" t="s">
        <v>551</v>
      </c>
      <c r="AF128" s="70" t="s">
        <v>480</v>
      </c>
      <c r="AI128" s="1" t="s">
        <v>190</v>
      </c>
      <c r="AJ128" s="1" t="s">
        <v>190</v>
      </c>
    </row>
    <row r="129" spans="2:36" ht="72.599999999999994" hidden="1">
      <c r="B129" s="1" t="s">
        <v>182</v>
      </c>
      <c r="C129" s="11">
        <v>45396</v>
      </c>
      <c r="D129" s="61" t="s">
        <v>38</v>
      </c>
      <c r="E129" s="61" t="s">
        <v>39</v>
      </c>
      <c r="F129" s="1" t="s">
        <v>520</v>
      </c>
      <c r="G129" s="1" t="s">
        <v>521</v>
      </c>
      <c r="H129" s="1" t="s">
        <v>552</v>
      </c>
      <c r="J129" s="1" t="s">
        <v>552</v>
      </c>
      <c r="K129" s="1" t="s">
        <v>98</v>
      </c>
      <c r="L129" s="118" t="s">
        <v>553</v>
      </c>
      <c r="M129" s="1" t="s">
        <v>391</v>
      </c>
      <c r="N129" s="1" t="s">
        <v>40</v>
      </c>
      <c r="O129" s="1" t="s">
        <v>40</v>
      </c>
      <c r="T129" s="1" t="s">
        <v>523</v>
      </c>
      <c r="U129" s="1" t="s">
        <v>98</v>
      </c>
      <c r="V129" s="1" t="s">
        <v>40</v>
      </c>
      <c r="W129" s="1" t="s">
        <v>40</v>
      </c>
      <c r="Y129" s="1" t="s">
        <v>46</v>
      </c>
      <c r="Z129" s="42" t="s">
        <v>476</v>
      </c>
      <c r="AA129" s="1" t="s">
        <v>524</v>
      </c>
      <c r="AB129" s="1" t="s">
        <v>552</v>
      </c>
      <c r="AE129" s="1" t="s">
        <v>554</v>
      </c>
      <c r="AF129" s="70" t="s">
        <v>480</v>
      </c>
      <c r="AI129" s="1" t="s">
        <v>190</v>
      </c>
      <c r="AJ129" s="1" t="s">
        <v>190</v>
      </c>
    </row>
    <row r="130" spans="2:36" ht="72.599999999999994" hidden="1">
      <c r="B130" s="1" t="s">
        <v>182</v>
      </c>
      <c r="C130" s="11">
        <v>45396</v>
      </c>
      <c r="D130" s="61" t="s">
        <v>38</v>
      </c>
      <c r="E130" s="61" t="s">
        <v>39</v>
      </c>
      <c r="F130" s="1" t="s">
        <v>520</v>
      </c>
      <c r="G130" s="1" t="s">
        <v>521</v>
      </c>
      <c r="H130" s="1" t="s">
        <v>555</v>
      </c>
      <c r="J130" s="1" t="s">
        <v>555</v>
      </c>
      <c r="K130" s="1" t="s">
        <v>208</v>
      </c>
      <c r="L130" s="118" t="s">
        <v>556</v>
      </c>
      <c r="M130" s="1" t="s">
        <v>391</v>
      </c>
      <c r="N130" s="1" t="s">
        <v>40</v>
      </c>
      <c r="O130" s="1" t="s">
        <v>40</v>
      </c>
      <c r="T130" s="1" t="s">
        <v>523</v>
      </c>
      <c r="U130" s="1" t="s">
        <v>208</v>
      </c>
      <c r="V130" s="1" t="s">
        <v>40</v>
      </c>
      <c r="W130" s="1" t="s">
        <v>40</v>
      </c>
      <c r="Y130" s="1" t="s">
        <v>46</v>
      </c>
      <c r="Z130" s="42" t="s">
        <v>476</v>
      </c>
      <c r="AA130" s="1" t="s">
        <v>524</v>
      </c>
      <c r="AB130" s="1" t="s">
        <v>555</v>
      </c>
      <c r="AE130" s="1" t="s">
        <v>557</v>
      </c>
      <c r="AF130" s="70" t="s">
        <v>480</v>
      </c>
      <c r="AI130" s="1" t="s">
        <v>190</v>
      </c>
      <c r="AJ130" s="1" t="s">
        <v>190</v>
      </c>
    </row>
    <row r="131" spans="2:36" ht="72.599999999999994" hidden="1">
      <c r="B131" s="1" t="s">
        <v>182</v>
      </c>
      <c r="C131" s="11">
        <v>45396</v>
      </c>
      <c r="D131" s="61" t="s">
        <v>38</v>
      </c>
      <c r="E131" s="61" t="s">
        <v>39</v>
      </c>
      <c r="F131" s="1" t="s">
        <v>520</v>
      </c>
      <c r="G131" s="1" t="s">
        <v>521</v>
      </c>
      <c r="H131" s="1" t="s">
        <v>43</v>
      </c>
      <c r="J131" s="1" t="s">
        <v>43</v>
      </c>
      <c r="K131" s="1" t="s">
        <v>195</v>
      </c>
      <c r="L131" s="114">
        <v>2402080050001670</v>
      </c>
      <c r="M131" s="1" t="s">
        <v>391</v>
      </c>
      <c r="N131" s="1" t="s">
        <v>40</v>
      </c>
      <c r="O131" s="1" t="s">
        <v>40</v>
      </c>
      <c r="T131" s="1" t="s">
        <v>523</v>
      </c>
      <c r="U131" s="1" t="s">
        <v>195</v>
      </c>
      <c r="V131" s="1" t="s">
        <v>40</v>
      </c>
      <c r="W131" s="1" t="s">
        <v>40</v>
      </c>
      <c r="Y131" s="1" t="s">
        <v>46</v>
      </c>
      <c r="Z131" s="42" t="s">
        <v>476</v>
      </c>
      <c r="AA131" s="1" t="s">
        <v>524</v>
      </c>
      <c r="AB131" s="1" t="s">
        <v>503</v>
      </c>
      <c r="AE131" s="1" t="s">
        <v>558</v>
      </c>
      <c r="AF131" s="70" t="s">
        <v>480</v>
      </c>
      <c r="AI131" s="1" t="s">
        <v>190</v>
      </c>
      <c r="AJ131" s="1" t="s">
        <v>190</v>
      </c>
    </row>
    <row r="132" spans="2:36" ht="72.599999999999994" hidden="1">
      <c r="B132" s="1" t="s">
        <v>182</v>
      </c>
      <c r="C132" s="11">
        <v>45396</v>
      </c>
      <c r="D132" s="61" t="s">
        <v>38</v>
      </c>
      <c r="E132" s="61" t="s">
        <v>39</v>
      </c>
      <c r="F132" s="1" t="s">
        <v>520</v>
      </c>
      <c r="G132" s="1" t="s">
        <v>521</v>
      </c>
      <c r="H132" s="1" t="s">
        <v>451</v>
      </c>
      <c r="J132" s="1" t="s">
        <v>451</v>
      </c>
      <c r="K132" s="1" t="s">
        <v>98</v>
      </c>
      <c r="L132" s="118" t="s">
        <v>559</v>
      </c>
      <c r="M132" s="1" t="s">
        <v>391</v>
      </c>
      <c r="N132" s="1" t="s">
        <v>40</v>
      </c>
      <c r="O132" s="1" t="s">
        <v>40</v>
      </c>
      <c r="T132" s="1" t="s">
        <v>523</v>
      </c>
      <c r="U132" s="1" t="s">
        <v>98</v>
      </c>
      <c r="V132" s="1" t="s">
        <v>40</v>
      </c>
      <c r="W132" s="1" t="s">
        <v>40</v>
      </c>
      <c r="Y132" s="1" t="s">
        <v>46</v>
      </c>
      <c r="Z132" s="42" t="s">
        <v>476</v>
      </c>
      <c r="AA132" s="1" t="s">
        <v>524</v>
      </c>
      <c r="AB132" s="1" t="s">
        <v>451</v>
      </c>
      <c r="AE132" s="1" t="s">
        <v>560</v>
      </c>
      <c r="AF132" s="70" t="s">
        <v>480</v>
      </c>
      <c r="AI132" s="1" t="s">
        <v>190</v>
      </c>
      <c r="AJ132" s="1" t="s">
        <v>190</v>
      </c>
    </row>
    <row r="133" spans="2:36" ht="72.599999999999994" hidden="1">
      <c r="B133" s="1" t="s">
        <v>182</v>
      </c>
      <c r="C133" s="11">
        <v>45396</v>
      </c>
      <c r="D133" s="61" t="s">
        <v>38</v>
      </c>
      <c r="E133" s="61" t="s">
        <v>39</v>
      </c>
      <c r="F133" s="1" t="s">
        <v>520</v>
      </c>
      <c r="G133" s="1" t="s">
        <v>521</v>
      </c>
      <c r="H133" s="1" t="s">
        <v>515</v>
      </c>
      <c r="J133" s="1" t="s">
        <v>515</v>
      </c>
      <c r="K133" s="1" t="s">
        <v>98</v>
      </c>
      <c r="L133" s="139" t="s">
        <v>494</v>
      </c>
      <c r="M133" s="1" t="s">
        <v>391</v>
      </c>
      <c r="N133" s="1" t="s">
        <v>40</v>
      </c>
      <c r="O133" s="1" t="s">
        <v>40</v>
      </c>
      <c r="T133" s="1" t="s">
        <v>523</v>
      </c>
      <c r="U133" s="1" t="s">
        <v>98</v>
      </c>
      <c r="V133" s="1" t="s">
        <v>40</v>
      </c>
      <c r="W133" s="1" t="s">
        <v>40</v>
      </c>
      <c r="Y133" s="1" t="s">
        <v>46</v>
      </c>
      <c r="Z133" s="42" t="s">
        <v>476</v>
      </c>
      <c r="AA133" s="1" t="s">
        <v>524</v>
      </c>
      <c r="AB133" s="1" t="s">
        <v>515</v>
      </c>
      <c r="AE133" s="1" t="s">
        <v>561</v>
      </c>
      <c r="AF133" s="70" t="s">
        <v>480</v>
      </c>
      <c r="AI133" s="1" t="s">
        <v>190</v>
      </c>
      <c r="AJ133" s="1" t="s">
        <v>190</v>
      </c>
    </row>
    <row r="134" spans="2:36" ht="72.599999999999994" hidden="1">
      <c r="B134" s="1" t="s">
        <v>182</v>
      </c>
      <c r="C134" s="11">
        <v>45396</v>
      </c>
      <c r="D134" s="61" t="s">
        <v>38</v>
      </c>
      <c r="E134" s="61" t="s">
        <v>39</v>
      </c>
      <c r="F134" s="1" t="s">
        <v>520</v>
      </c>
      <c r="G134" s="1" t="s">
        <v>521</v>
      </c>
      <c r="H134" s="1" t="s">
        <v>350</v>
      </c>
      <c r="J134" s="1" t="s">
        <v>350</v>
      </c>
      <c r="K134" s="1" t="s">
        <v>208</v>
      </c>
      <c r="L134" s="138" t="s">
        <v>494</v>
      </c>
      <c r="M134" s="1" t="s">
        <v>391</v>
      </c>
      <c r="N134" s="1" t="s">
        <v>40</v>
      </c>
      <c r="O134" s="1" t="s">
        <v>40</v>
      </c>
      <c r="T134" s="1" t="s">
        <v>523</v>
      </c>
      <c r="U134" s="1" t="s">
        <v>208</v>
      </c>
      <c r="V134" s="1" t="s">
        <v>40</v>
      </c>
      <c r="W134" s="1" t="s">
        <v>40</v>
      </c>
      <c r="Y134" s="1" t="s">
        <v>46</v>
      </c>
      <c r="Z134" s="42" t="s">
        <v>476</v>
      </c>
      <c r="AA134" s="1" t="s">
        <v>524</v>
      </c>
      <c r="AB134" s="1" t="s">
        <v>518</v>
      </c>
      <c r="AE134" s="1" t="s">
        <v>562</v>
      </c>
      <c r="AF134" s="70" t="s">
        <v>480</v>
      </c>
      <c r="AI134" s="1" t="s">
        <v>190</v>
      </c>
      <c r="AJ134" s="1" t="s">
        <v>190</v>
      </c>
    </row>
    <row r="135" spans="2:36" ht="72.599999999999994" hidden="1">
      <c r="B135" s="1" t="s">
        <v>182</v>
      </c>
      <c r="C135" s="11">
        <v>45396</v>
      </c>
      <c r="D135" s="61" t="s">
        <v>38</v>
      </c>
      <c r="E135" s="61" t="s">
        <v>39</v>
      </c>
      <c r="F135" s="1" t="s">
        <v>520</v>
      </c>
      <c r="G135" s="1" t="s">
        <v>521</v>
      </c>
      <c r="H135" s="1" t="s">
        <v>563</v>
      </c>
      <c r="J135" s="1" t="s">
        <v>563</v>
      </c>
      <c r="K135" s="1" t="s">
        <v>98</v>
      </c>
      <c r="L135" s="138" t="s">
        <v>564</v>
      </c>
      <c r="M135" s="1" t="s">
        <v>391</v>
      </c>
      <c r="N135" s="1" t="s">
        <v>40</v>
      </c>
      <c r="O135" s="1" t="s">
        <v>40</v>
      </c>
      <c r="T135" s="1" t="s">
        <v>523</v>
      </c>
      <c r="U135" s="1" t="s">
        <v>98</v>
      </c>
      <c r="V135" s="1" t="s">
        <v>40</v>
      </c>
      <c r="W135" s="1" t="s">
        <v>40</v>
      </c>
      <c r="Y135" s="1" t="s">
        <v>46</v>
      </c>
      <c r="Z135" s="42" t="s">
        <v>476</v>
      </c>
      <c r="AA135" s="1" t="s">
        <v>524</v>
      </c>
      <c r="AB135" s="1" t="s">
        <v>563</v>
      </c>
      <c r="AE135" s="1" t="s">
        <v>565</v>
      </c>
      <c r="AF135" s="70" t="s">
        <v>480</v>
      </c>
      <c r="AI135" s="1" t="s">
        <v>190</v>
      </c>
      <c r="AJ135" s="1" t="s">
        <v>190</v>
      </c>
    </row>
    <row r="136" spans="2:36" ht="72.599999999999994" hidden="1">
      <c r="B136" s="1" t="s">
        <v>182</v>
      </c>
      <c r="C136" s="11">
        <v>45396</v>
      </c>
      <c r="D136" s="61" t="s">
        <v>38</v>
      </c>
      <c r="E136" s="61" t="s">
        <v>39</v>
      </c>
      <c r="F136" s="1" t="s">
        <v>566</v>
      </c>
      <c r="G136" s="1" t="s">
        <v>567</v>
      </c>
      <c r="H136" s="1" t="s">
        <v>52</v>
      </c>
      <c r="J136" s="1" t="s">
        <v>52</v>
      </c>
      <c r="K136" s="1" t="s">
        <v>208</v>
      </c>
      <c r="L136" s="131" t="s">
        <v>474</v>
      </c>
      <c r="M136" s="1" t="s">
        <v>391</v>
      </c>
      <c r="N136" s="1" t="s">
        <v>40</v>
      </c>
      <c r="O136" s="1" t="s">
        <v>40</v>
      </c>
      <c r="T136" s="1" t="s">
        <v>568</v>
      </c>
      <c r="U136" s="1" t="s">
        <v>208</v>
      </c>
      <c r="V136" s="1" t="s">
        <v>40</v>
      </c>
      <c r="W136" s="1" t="s">
        <v>40</v>
      </c>
      <c r="Y136" s="1" t="s">
        <v>46</v>
      </c>
      <c r="Z136" s="42" t="s">
        <v>476</v>
      </c>
      <c r="AA136" s="1" t="s">
        <v>569</v>
      </c>
      <c r="AB136" s="1" t="s">
        <v>52</v>
      </c>
      <c r="AE136" s="1" t="s">
        <v>570</v>
      </c>
      <c r="AF136" s="70" t="s">
        <v>480</v>
      </c>
      <c r="AI136" s="1" t="s">
        <v>190</v>
      </c>
      <c r="AJ136" s="1" t="s">
        <v>190</v>
      </c>
    </row>
    <row r="137" spans="2:36" ht="72.599999999999994" hidden="1">
      <c r="B137" s="1" t="s">
        <v>182</v>
      </c>
      <c r="C137" s="11">
        <v>45396</v>
      </c>
      <c r="D137" s="61" t="s">
        <v>38</v>
      </c>
      <c r="E137" s="61" t="s">
        <v>39</v>
      </c>
      <c r="F137" s="1" t="s">
        <v>566</v>
      </c>
      <c r="G137" s="1" t="s">
        <v>567</v>
      </c>
      <c r="H137" s="1" t="s">
        <v>413</v>
      </c>
      <c r="J137" s="1" t="s">
        <v>413</v>
      </c>
      <c r="K137" s="1" t="s">
        <v>98</v>
      </c>
      <c r="L137" s="136" t="s">
        <v>571</v>
      </c>
      <c r="M137" s="1" t="s">
        <v>391</v>
      </c>
      <c r="N137" s="1" t="s">
        <v>40</v>
      </c>
      <c r="O137" s="1" t="s">
        <v>40</v>
      </c>
      <c r="T137" s="1" t="s">
        <v>568</v>
      </c>
      <c r="U137" s="1" t="s">
        <v>98</v>
      </c>
      <c r="V137" s="1" t="s">
        <v>40</v>
      </c>
      <c r="W137" s="1" t="s">
        <v>40</v>
      </c>
      <c r="Y137" s="1" t="s">
        <v>46</v>
      </c>
      <c r="Z137" s="42" t="s">
        <v>476</v>
      </c>
      <c r="AA137" s="1" t="s">
        <v>569</v>
      </c>
      <c r="AB137" s="1" t="s">
        <v>413</v>
      </c>
      <c r="AE137" s="1" t="s">
        <v>572</v>
      </c>
      <c r="AF137" s="70" t="s">
        <v>480</v>
      </c>
      <c r="AI137" s="1" t="s">
        <v>190</v>
      </c>
      <c r="AJ137" s="1" t="s">
        <v>190</v>
      </c>
    </row>
    <row r="138" spans="2:36" ht="72.599999999999994" hidden="1">
      <c r="B138" s="1" t="s">
        <v>182</v>
      </c>
      <c r="C138" s="11">
        <v>45396</v>
      </c>
      <c r="D138" s="61" t="s">
        <v>38</v>
      </c>
      <c r="E138" s="61" t="s">
        <v>39</v>
      </c>
      <c r="F138" s="1" t="s">
        <v>566</v>
      </c>
      <c r="G138" s="1" t="s">
        <v>567</v>
      </c>
      <c r="H138" s="1" t="s">
        <v>421</v>
      </c>
      <c r="J138" s="1" t="s">
        <v>421</v>
      </c>
      <c r="K138" s="1" t="s">
        <v>98</v>
      </c>
      <c r="L138" s="136" t="s">
        <v>573</v>
      </c>
      <c r="M138" s="1" t="s">
        <v>391</v>
      </c>
      <c r="N138" s="1" t="s">
        <v>40</v>
      </c>
      <c r="O138" s="1" t="s">
        <v>40</v>
      </c>
      <c r="T138" s="1" t="s">
        <v>568</v>
      </c>
      <c r="U138" s="1" t="s">
        <v>98</v>
      </c>
      <c r="V138" s="1" t="s">
        <v>40</v>
      </c>
      <c r="W138" s="1" t="s">
        <v>40</v>
      </c>
      <c r="Y138" s="1" t="s">
        <v>46</v>
      </c>
      <c r="Z138" s="42" t="s">
        <v>476</v>
      </c>
      <c r="AA138" s="1" t="s">
        <v>569</v>
      </c>
      <c r="AB138" s="1" t="s">
        <v>421</v>
      </c>
      <c r="AE138" s="1" t="s">
        <v>574</v>
      </c>
      <c r="AF138" s="70" t="s">
        <v>480</v>
      </c>
      <c r="AI138" s="1" t="s">
        <v>190</v>
      </c>
      <c r="AJ138" s="1" t="s">
        <v>190</v>
      </c>
    </row>
    <row r="139" spans="2:36" ht="72.599999999999994" hidden="1">
      <c r="B139" s="1" t="s">
        <v>182</v>
      </c>
      <c r="C139" s="11">
        <v>45396</v>
      </c>
      <c r="D139" s="61" t="s">
        <v>38</v>
      </c>
      <c r="E139" s="61" t="s">
        <v>39</v>
      </c>
      <c r="F139" s="1" t="s">
        <v>566</v>
      </c>
      <c r="G139" s="1" t="s">
        <v>567</v>
      </c>
      <c r="H139" s="1" t="s">
        <v>425</v>
      </c>
      <c r="J139" s="1" t="s">
        <v>425</v>
      </c>
      <c r="K139" s="1" t="s">
        <v>98</v>
      </c>
      <c r="L139" s="115" t="s">
        <v>575</v>
      </c>
      <c r="M139" s="1" t="s">
        <v>391</v>
      </c>
      <c r="N139" s="1" t="s">
        <v>40</v>
      </c>
      <c r="O139" s="1" t="s">
        <v>40</v>
      </c>
      <c r="T139" s="1" t="s">
        <v>568</v>
      </c>
      <c r="U139" s="1" t="s">
        <v>98</v>
      </c>
      <c r="V139" s="1" t="s">
        <v>40</v>
      </c>
      <c r="W139" s="1" t="s">
        <v>40</v>
      </c>
      <c r="Y139" s="1" t="s">
        <v>46</v>
      </c>
      <c r="Z139" s="42" t="s">
        <v>476</v>
      </c>
      <c r="AA139" s="1" t="s">
        <v>569</v>
      </c>
      <c r="AB139" s="1" t="s">
        <v>425</v>
      </c>
      <c r="AE139" s="1" t="s">
        <v>576</v>
      </c>
      <c r="AF139" s="70" t="s">
        <v>480</v>
      </c>
      <c r="AI139" s="1" t="s">
        <v>190</v>
      </c>
      <c r="AJ139" s="1" t="s">
        <v>190</v>
      </c>
    </row>
    <row r="140" spans="2:36" ht="72.599999999999994" hidden="1">
      <c r="B140" s="1" t="s">
        <v>182</v>
      </c>
      <c r="C140" s="11">
        <v>45396</v>
      </c>
      <c r="D140" s="61" t="s">
        <v>38</v>
      </c>
      <c r="E140" s="61" t="s">
        <v>39</v>
      </c>
      <c r="F140" s="1" t="s">
        <v>566</v>
      </c>
      <c r="G140" s="1" t="s">
        <v>567</v>
      </c>
      <c r="H140" s="1" t="s">
        <v>63</v>
      </c>
      <c r="J140" s="1" t="s">
        <v>63</v>
      </c>
      <c r="K140" s="1" t="s">
        <v>208</v>
      </c>
      <c r="L140" s="131" t="s">
        <v>474</v>
      </c>
      <c r="M140" s="1" t="s">
        <v>391</v>
      </c>
      <c r="N140" s="1" t="s">
        <v>40</v>
      </c>
      <c r="O140" s="1" t="s">
        <v>40</v>
      </c>
      <c r="T140" s="1" t="s">
        <v>568</v>
      </c>
      <c r="U140" s="1" t="s">
        <v>208</v>
      </c>
      <c r="V140" s="1" t="s">
        <v>40</v>
      </c>
      <c r="W140" s="1" t="s">
        <v>40</v>
      </c>
      <c r="Y140" s="1" t="s">
        <v>46</v>
      </c>
      <c r="Z140" s="42" t="s">
        <v>476</v>
      </c>
      <c r="AA140" s="1" t="s">
        <v>569</v>
      </c>
      <c r="AB140" s="1" t="s">
        <v>63</v>
      </c>
      <c r="AE140" s="1" t="s">
        <v>577</v>
      </c>
      <c r="AF140" s="70" t="s">
        <v>480</v>
      </c>
      <c r="AI140" s="1" t="s">
        <v>190</v>
      </c>
      <c r="AJ140" s="1" t="s">
        <v>190</v>
      </c>
    </row>
    <row r="141" spans="2:36" ht="72.599999999999994" hidden="1">
      <c r="B141" s="1" t="s">
        <v>182</v>
      </c>
      <c r="C141" s="11">
        <v>45396</v>
      </c>
      <c r="D141" s="61" t="s">
        <v>38</v>
      </c>
      <c r="E141" s="61" t="s">
        <v>39</v>
      </c>
      <c r="F141" s="1" t="s">
        <v>566</v>
      </c>
      <c r="G141" s="1" t="s">
        <v>567</v>
      </c>
      <c r="H141" s="1" t="s">
        <v>431</v>
      </c>
      <c r="J141" s="1" t="s">
        <v>431</v>
      </c>
      <c r="K141" s="1" t="s">
        <v>208</v>
      </c>
      <c r="L141" s="108" t="s">
        <v>474</v>
      </c>
      <c r="M141" s="1" t="s">
        <v>391</v>
      </c>
      <c r="N141" s="1" t="s">
        <v>40</v>
      </c>
      <c r="O141" s="1" t="s">
        <v>40</v>
      </c>
      <c r="T141" s="1" t="s">
        <v>568</v>
      </c>
      <c r="U141" s="1" t="s">
        <v>208</v>
      </c>
      <c r="V141" s="1" t="s">
        <v>40</v>
      </c>
      <c r="W141" s="1" t="s">
        <v>40</v>
      </c>
      <c r="Y141" s="1" t="s">
        <v>46</v>
      </c>
      <c r="Z141" s="42" t="s">
        <v>476</v>
      </c>
      <c r="AA141" s="1" t="s">
        <v>569</v>
      </c>
      <c r="AB141" s="1" t="s">
        <v>431</v>
      </c>
      <c r="AE141" s="1" t="s">
        <v>578</v>
      </c>
      <c r="AF141" s="70" t="s">
        <v>480</v>
      </c>
      <c r="AI141" s="1" t="s">
        <v>190</v>
      </c>
      <c r="AJ141" s="1" t="s">
        <v>190</v>
      </c>
    </row>
    <row r="142" spans="2:36" ht="72.599999999999994" hidden="1">
      <c r="B142" s="1" t="s">
        <v>182</v>
      </c>
      <c r="C142" s="11">
        <v>45396</v>
      </c>
      <c r="D142" s="61" t="s">
        <v>38</v>
      </c>
      <c r="E142" s="61" t="s">
        <v>39</v>
      </c>
      <c r="F142" s="1" t="s">
        <v>566</v>
      </c>
      <c r="G142" s="1" t="s">
        <v>567</v>
      </c>
      <c r="H142" s="1" t="s">
        <v>434</v>
      </c>
      <c r="J142" s="1" t="s">
        <v>434</v>
      </c>
      <c r="K142" s="1" t="s">
        <v>208</v>
      </c>
      <c r="L142" s="137" t="s">
        <v>474</v>
      </c>
      <c r="M142" s="1" t="s">
        <v>391</v>
      </c>
      <c r="N142" s="1" t="s">
        <v>40</v>
      </c>
      <c r="O142" s="1" t="s">
        <v>40</v>
      </c>
      <c r="T142" s="1" t="s">
        <v>568</v>
      </c>
      <c r="U142" s="1" t="s">
        <v>208</v>
      </c>
      <c r="V142" s="1" t="s">
        <v>40</v>
      </c>
      <c r="W142" s="1" t="s">
        <v>40</v>
      </c>
      <c r="Y142" s="1" t="s">
        <v>46</v>
      </c>
      <c r="Z142" s="42" t="s">
        <v>476</v>
      </c>
      <c r="AA142" s="1" t="s">
        <v>569</v>
      </c>
      <c r="AB142" s="1" t="s">
        <v>434</v>
      </c>
      <c r="AE142" s="63" t="s">
        <v>489</v>
      </c>
      <c r="AF142" s="70" t="s">
        <v>480</v>
      </c>
      <c r="AI142" s="1" t="s">
        <v>190</v>
      </c>
      <c r="AJ142" s="1" t="s">
        <v>190</v>
      </c>
    </row>
    <row r="143" spans="2:36" ht="72.599999999999994" hidden="1">
      <c r="B143" s="1" t="s">
        <v>182</v>
      </c>
      <c r="C143" s="11">
        <v>45396</v>
      </c>
      <c r="D143" s="61" t="s">
        <v>38</v>
      </c>
      <c r="E143" s="61" t="s">
        <v>39</v>
      </c>
      <c r="F143" s="1" t="s">
        <v>566</v>
      </c>
      <c r="G143" s="1" t="s">
        <v>567</v>
      </c>
      <c r="H143" s="1" t="s">
        <v>377</v>
      </c>
      <c r="J143" s="1" t="s">
        <v>377</v>
      </c>
      <c r="K143" s="1" t="s">
        <v>98</v>
      </c>
      <c r="L143" s="132" t="s">
        <v>490</v>
      </c>
      <c r="M143" s="1" t="s">
        <v>391</v>
      </c>
      <c r="N143" s="1" t="s">
        <v>40</v>
      </c>
      <c r="O143" s="1" t="s">
        <v>40</v>
      </c>
      <c r="T143" s="1" t="s">
        <v>568</v>
      </c>
      <c r="U143" s="1" t="s">
        <v>98</v>
      </c>
      <c r="V143" s="1" t="s">
        <v>40</v>
      </c>
      <c r="W143" s="1" t="s">
        <v>40</v>
      </c>
      <c r="Y143" s="1" t="s">
        <v>46</v>
      </c>
      <c r="Z143" s="42" t="s">
        <v>476</v>
      </c>
      <c r="AA143" s="1" t="s">
        <v>569</v>
      </c>
      <c r="AB143" s="1" t="s">
        <v>377</v>
      </c>
      <c r="AE143" s="1" t="s">
        <v>579</v>
      </c>
      <c r="AF143" s="70" t="s">
        <v>480</v>
      </c>
      <c r="AI143" s="1" t="s">
        <v>190</v>
      </c>
      <c r="AJ143" s="1" t="s">
        <v>190</v>
      </c>
    </row>
    <row r="144" spans="2:36" ht="72.599999999999994" hidden="1">
      <c r="B144" s="1" t="s">
        <v>182</v>
      </c>
      <c r="C144" s="11">
        <v>45396</v>
      </c>
      <c r="D144" s="61" t="s">
        <v>38</v>
      </c>
      <c r="E144" s="61" t="s">
        <v>39</v>
      </c>
      <c r="F144" s="1" t="s">
        <v>566</v>
      </c>
      <c r="G144" s="1" t="s">
        <v>567</v>
      </c>
      <c r="H144" s="1" t="s">
        <v>66</v>
      </c>
      <c r="J144" s="1" t="s">
        <v>66</v>
      </c>
      <c r="K144" s="1" t="s">
        <v>208</v>
      </c>
      <c r="L144" s="133" t="s">
        <v>474</v>
      </c>
      <c r="M144" s="1" t="s">
        <v>391</v>
      </c>
      <c r="N144" s="1" t="s">
        <v>40</v>
      </c>
      <c r="O144" s="1" t="s">
        <v>40</v>
      </c>
      <c r="T144" s="1" t="s">
        <v>568</v>
      </c>
      <c r="U144" s="1" t="s">
        <v>208</v>
      </c>
      <c r="V144" s="1" t="s">
        <v>40</v>
      </c>
      <c r="W144" s="1" t="s">
        <v>40</v>
      </c>
      <c r="Y144" s="1" t="s">
        <v>46</v>
      </c>
      <c r="Z144" s="42" t="s">
        <v>476</v>
      </c>
      <c r="AA144" s="1" t="s">
        <v>569</v>
      </c>
      <c r="AB144" s="1" t="s">
        <v>66</v>
      </c>
      <c r="AE144" s="1" t="s">
        <v>580</v>
      </c>
      <c r="AF144" s="70" t="s">
        <v>480</v>
      </c>
      <c r="AI144" s="1" t="s">
        <v>190</v>
      </c>
      <c r="AJ144" s="1" t="s">
        <v>190</v>
      </c>
    </row>
    <row r="145" spans="2:36" ht="72.599999999999994" hidden="1">
      <c r="B145" s="1" t="s">
        <v>182</v>
      </c>
      <c r="C145" s="11">
        <v>45396</v>
      </c>
      <c r="D145" s="61" t="s">
        <v>38</v>
      </c>
      <c r="E145" s="61" t="s">
        <v>39</v>
      </c>
      <c r="F145" s="1" t="s">
        <v>566</v>
      </c>
      <c r="G145" s="1" t="s">
        <v>567</v>
      </c>
      <c r="H145" s="1" t="s">
        <v>443</v>
      </c>
      <c r="J145" s="1" t="s">
        <v>443</v>
      </c>
      <c r="K145" s="1" t="s">
        <v>98</v>
      </c>
      <c r="L145" s="110" t="s">
        <v>581</v>
      </c>
      <c r="M145" s="1" t="s">
        <v>391</v>
      </c>
      <c r="N145" s="1" t="s">
        <v>40</v>
      </c>
      <c r="O145" s="1" t="s">
        <v>40</v>
      </c>
      <c r="T145" s="1" t="s">
        <v>568</v>
      </c>
      <c r="U145" s="1" t="s">
        <v>98</v>
      </c>
      <c r="V145" s="1" t="s">
        <v>40</v>
      </c>
      <c r="W145" s="1" t="s">
        <v>40</v>
      </c>
      <c r="Y145" s="1" t="s">
        <v>46</v>
      </c>
      <c r="Z145" s="42" t="s">
        <v>476</v>
      </c>
      <c r="AA145" s="1" t="s">
        <v>569</v>
      </c>
      <c r="AB145" s="1" t="s">
        <v>443</v>
      </c>
      <c r="AE145" s="1" t="s">
        <v>582</v>
      </c>
      <c r="AF145" s="70" t="s">
        <v>480</v>
      </c>
      <c r="AI145" s="1" t="s">
        <v>190</v>
      </c>
      <c r="AJ145" s="1" t="s">
        <v>190</v>
      </c>
    </row>
    <row r="146" spans="2:36" ht="72.599999999999994" hidden="1">
      <c r="B146" s="1" t="s">
        <v>182</v>
      </c>
      <c r="C146" s="11">
        <v>45396</v>
      </c>
      <c r="D146" s="61" t="s">
        <v>38</v>
      </c>
      <c r="E146" s="61" t="s">
        <v>39</v>
      </c>
      <c r="F146" s="1" t="s">
        <v>566</v>
      </c>
      <c r="G146" s="1" t="s">
        <v>567</v>
      </c>
      <c r="H146" s="1" t="s">
        <v>250</v>
      </c>
      <c r="J146" s="1" t="s">
        <v>250</v>
      </c>
      <c r="K146" s="1" t="s">
        <v>112</v>
      </c>
      <c r="L146" s="110" t="s">
        <v>494</v>
      </c>
      <c r="M146" s="1" t="s">
        <v>391</v>
      </c>
      <c r="N146" s="1" t="s">
        <v>40</v>
      </c>
      <c r="O146" s="1" t="s">
        <v>40</v>
      </c>
      <c r="T146" s="1" t="s">
        <v>568</v>
      </c>
      <c r="U146" s="1" t="s">
        <v>115</v>
      </c>
      <c r="V146" s="1" t="s">
        <v>40</v>
      </c>
      <c r="W146" s="1" t="s">
        <v>40</v>
      </c>
      <c r="Y146" s="1" t="s">
        <v>46</v>
      </c>
      <c r="Z146" s="42" t="s">
        <v>476</v>
      </c>
      <c r="AA146" s="1" t="s">
        <v>569</v>
      </c>
      <c r="AB146" s="1" t="s">
        <v>250</v>
      </c>
      <c r="AE146" s="12" t="s">
        <v>583</v>
      </c>
      <c r="AF146" s="70" t="s">
        <v>480</v>
      </c>
      <c r="AI146" s="1" t="s">
        <v>190</v>
      </c>
      <c r="AJ146" s="1" t="s">
        <v>190</v>
      </c>
    </row>
    <row r="147" spans="2:36" ht="72.599999999999994" hidden="1">
      <c r="B147" s="1" t="s">
        <v>182</v>
      </c>
      <c r="C147" s="11">
        <v>45396</v>
      </c>
      <c r="D147" s="61" t="s">
        <v>38</v>
      </c>
      <c r="E147" s="61" t="s">
        <v>39</v>
      </c>
      <c r="F147" s="1" t="s">
        <v>566</v>
      </c>
      <c r="G147" s="1" t="s">
        <v>567</v>
      </c>
      <c r="H147" s="1" t="s">
        <v>252</v>
      </c>
      <c r="J147" s="1" t="s">
        <v>252</v>
      </c>
      <c r="K147" s="1" t="s">
        <v>112</v>
      </c>
      <c r="L147" s="110" t="s">
        <v>494</v>
      </c>
      <c r="M147" s="1" t="s">
        <v>391</v>
      </c>
      <c r="N147" s="1" t="s">
        <v>40</v>
      </c>
      <c r="O147" s="1" t="s">
        <v>40</v>
      </c>
      <c r="T147" s="1" t="s">
        <v>568</v>
      </c>
      <c r="U147" s="1" t="s">
        <v>115</v>
      </c>
      <c r="V147" s="1" t="s">
        <v>40</v>
      </c>
      <c r="W147" s="1" t="s">
        <v>40</v>
      </c>
      <c r="Y147" s="1" t="s">
        <v>46</v>
      </c>
      <c r="Z147" s="42" t="s">
        <v>476</v>
      </c>
      <c r="AA147" s="1" t="s">
        <v>569</v>
      </c>
      <c r="AB147" s="1" t="s">
        <v>252</v>
      </c>
      <c r="AE147" s="1" t="s">
        <v>584</v>
      </c>
      <c r="AF147" s="70" t="s">
        <v>480</v>
      </c>
      <c r="AI147" s="1" t="s">
        <v>190</v>
      </c>
      <c r="AJ147" s="1" t="s">
        <v>190</v>
      </c>
    </row>
    <row r="148" spans="2:36" ht="72.599999999999994" hidden="1">
      <c r="B148" s="1" t="s">
        <v>182</v>
      </c>
      <c r="C148" s="11">
        <v>45396</v>
      </c>
      <c r="D148" s="61" t="s">
        <v>38</v>
      </c>
      <c r="E148" s="61" t="s">
        <v>39</v>
      </c>
      <c r="F148" s="1" t="s">
        <v>566</v>
      </c>
      <c r="G148" s="1" t="s">
        <v>567</v>
      </c>
      <c r="H148" s="1" t="s">
        <v>258</v>
      </c>
      <c r="J148" s="1" t="s">
        <v>258</v>
      </c>
      <c r="K148" s="1" t="s">
        <v>112</v>
      </c>
      <c r="L148" s="111" t="s">
        <v>494</v>
      </c>
      <c r="M148" s="1" t="s">
        <v>391</v>
      </c>
      <c r="N148" s="1" t="s">
        <v>40</v>
      </c>
      <c r="O148" s="1" t="s">
        <v>40</v>
      </c>
      <c r="T148" s="1" t="s">
        <v>568</v>
      </c>
      <c r="U148" s="1" t="s">
        <v>115</v>
      </c>
      <c r="V148" s="1" t="s">
        <v>40</v>
      </c>
      <c r="W148" s="1" t="s">
        <v>40</v>
      </c>
      <c r="Y148" s="1" t="s">
        <v>46</v>
      </c>
      <c r="Z148" s="42" t="s">
        <v>476</v>
      </c>
      <c r="AA148" s="1" t="s">
        <v>569</v>
      </c>
      <c r="AB148" s="1" t="s">
        <v>258</v>
      </c>
      <c r="AE148" s="1" t="s">
        <v>585</v>
      </c>
      <c r="AF148" s="70" t="s">
        <v>480</v>
      </c>
      <c r="AI148" s="1" t="s">
        <v>190</v>
      </c>
      <c r="AJ148" s="1" t="s">
        <v>190</v>
      </c>
    </row>
    <row r="149" spans="2:36" ht="72.599999999999994" hidden="1">
      <c r="B149" s="1" t="s">
        <v>182</v>
      </c>
      <c r="C149" s="11">
        <v>45396</v>
      </c>
      <c r="D149" s="61" t="s">
        <v>38</v>
      </c>
      <c r="E149" s="61" t="s">
        <v>39</v>
      </c>
      <c r="F149" s="1" t="s">
        <v>566</v>
      </c>
      <c r="G149" s="1" t="s">
        <v>567</v>
      </c>
      <c r="H149" s="1" t="s">
        <v>270</v>
      </c>
      <c r="J149" s="1" t="s">
        <v>270</v>
      </c>
      <c r="K149" s="1" t="s">
        <v>112</v>
      </c>
      <c r="L149" s="132" t="s">
        <v>494</v>
      </c>
      <c r="M149" s="1" t="s">
        <v>391</v>
      </c>
      <c r="N149" s="1" t="s">
        <v>40</v>
      </c>
      <c r="O149" s="1" t="s">
        <v>40</v>
      </c>
      <c r="T149" s="1" t="s">
        <v>568</v>
      </c>
      <c r="U149" s="1" t="s">
        <v>115</v>
      </c>
      <c r="V149" s="1" t="s">
        <v>40</v>
      </c>
      <c r="W149" s="1" t="s">
        <v>40</v>
      </c>
      <c r="Y149" s="1" t="s">
        <v>46</v>
      </c>
      <c r="Z149" s="42" t="s">
        <v>476</v>
      </c>
      <c r="AA149" s="1" t="s">
        <v>569</v>
      </c>
      <c r="AB149" s="1" t="s">
        <v>270</v>
      </c>
      <c r="AE149" s="1" t="s">
        <v>586</v>
      </c>
      <c r="AF149" s="70" t="s">
        <v>480</v>
      </c>
      <c r="AI149" s="1" t="s">
        <v>190</v>
      </c>
      <c r="AJ149" s="1" t="s">
        <v>190</v>
      </c>
    </row>
    <row r="150" spans="2:36" ht="72.599999999999994" hidden="1">
      <c r="B150" s="1" t="s">
        <v>182</v>
      </c>
      <c r="C150" s="11">
        <v>45396</v>
      </c>
      <c r="D150" s="61" t="s">
        <v>38</v>
      </c>
      <c r="E150" s="61" t="s">
        <v>39</v>
      </c>
      <c r="F150" s="1" t="s">
        <v>566</v>
      </c>
      <c r="G150" s="1" t="s">
        <v>567</v>
      </c>
      <c r="H150" s="1" t="s">
        <v>587</v>
      </c>
      <c r="J150" s="1" t="s">
        <v>587</v>
      </c>
      <c r="K150" s="1" t="s">
        <v>98</v>
      </c>
      <c r="L150" s="132" t="s">
        <v>588</v>
      </c>
      <c r="M150" s="1" t="s">
        <v>391</v>
      </c>
      <c r="N150" s="1" t="s">
        <v>40</v>
      </c>
      <c r="O150" s="1" t="s">
        <v>40</v>
      </c>
      <c r="T150" s="1" t="s">
        <v>568</v>
      </c>
      <c r="U150" s="1" t="s">
        <v>98</v>
      </c>
      <c r="V150" s="1" t="s">
        <v>40</v>
      </c>
      <c r="W150" s="1" t="s">
        <v>40</v>
      </c>
      <c r="Y150" s="1" t="s">
        <v>46</v>
      </c>
      <c r="Z150" s="42" t="s">
        <v>476</v>
      </c>
      <c r="AA150" s="1" t="s">
        <v>569</v>
      </c>
      <c r="AB150" s="1" t="s">
        <v>587</v>
      </c>
      <c r="AE150" s="1" t="s">
        <v>589</v>
      </c>
      <c r="AF150" s="70" t="s">
        <v>480</v>
      </c>
      <c r="AI150" s="1" t="s">
        <v>190</v>
      </c>
      <c r="AJ150" s="1" t="s">
        <v>190</v>
      </c>
    </row>
    <row r="151" spans="2:36" ht="72.599999999999994" hidden="1">
      <c r="B151" s="1" t="s">
        <v>182</v>
      </c>
      <c r="C151" s="11">
        <v>45396</v>
      </c>
      <c r="D151" s="61" t="s">
        <v>38</v>
      </c>
      <c r="E151" s="61" t="s">
        <v>39</v>
      </c>
      <c r="F151" s="1" t="s">
        <v>566</v>
      </c>
      <c r="G151" s="1" t="s">
        <v>567</v>
      </c>
      <c r="H151" s="1" t="s">
        <v>43</v>
      </c>
      <c r="J151" s="1" t="s">
        <v>43</v>
      </c>
      <c r="K151" s="1" t="s">
        <v>195</v>
      </c>
      <c r="L151" s="135">
        <v>2401130010000590</v>
      </c>
      <c r="M151" s="1" t="s">
        <v>391</v>
      </c>
      <c r="N151" s="1" t="s">
        <v>40</v>
      </c>
      <c r="O151" s="1" t="s">
        <v>40</v>
      </c>
      <c r="T151" s="1" t="s">
        <v>568</v>
      </c>
      <c r="U151" s="1" t="s">
        <v>195</v>
      </c>
      <c r="V151" s="1" t="s">
        <v>40</v>
      </c>
      <c r="W151" s="1" t="s">
        <v>40</v>
      </c>
      <c r="Y151" s="1" t="s">
        <v>46</v>
      </c>
      <c r="Z151" s="42" t="s">
        <v>476</v>
      </c>
      <c r="AA151" s="1" t="s">
        <v>569</v>
      </c>
      <c r="AB151" s="1" t="s">
        <v>503</v>
      </c>
      <c r="AE151" s="1" t="s">
        <v>590</v>
      </c>
      <c r="AF151" s="70" t="s">
        <v>480</v>
      </c>
      <c r="AI151" s="1" t="s">
        <v>190</v>
      </c>
      <c r="AJ151" s="1" t="s">
        <v>190</v>
      </c>
    </row>
    <row r="152" spans="2:36" ht="72.599999999999994" hidden="1">
      <c r="B152" s="1" t="s">
        <v>182</v>
      </c>
      <c r="C152" s="11">
        <v>45396</v>
      </c>
      <c r="D152" s="61" t="s">
        <v>38</v>
      </c>
      <c r="E152" s="61" t="s">
        <v>39</v>
      </c>
      <c r="F152" s="1" t="s">
        <v>566</v>
      </c>
      <c r="G152" s="1" t="s">
        <v>567</v>
      </c>
      <c r="H152" s="1" t="s">
        <v>505</v>
      </c>
      <c r="J152" s="1" t="s">
        <v>505</v>
      </c>
      <c r="K152" s="1" t="s">
        <v>208</v>
      </c>
      <c r="L152" s="133" t="s">
        <v>474</v>
      </c>
      <c r="M152" s="1" t="s">
        <v>391</v>
      </c>
      <c r="N152" s="1" t="s">
        <v>40</v>
      </c>
      <c r="O152" s="1" t="s">
        <v>40</v>
      </c>
      <c r="T152" s="1" t="s">
        <v>568</v>
      </c>
      <c r="U152" s="1" t="s">
        <v>208</v>
      </c>
      <c r="V152" s="1" t="s">
        <v>40</v>
      </c>
      <c r="W152" s="1" t="s">
        <v>40</v>
      </c>
      <c r="Y152" s="1" t="s">
        <v>46</v>
      </c>
      <c r="Z152" s="42" t="s">
        <v>476</v>
      </c>
      <c r="AA152" s="1" t="s">
        <v>569</v>
      </c>
      <c r="AB152" s="1" t="s">
        <v>505</v>
      </c>
      <c r="AE152" s="1" t="s">
        <v>591</v>
      </c>
      <c r="AF152" s="70" t="s">
        <v>480</v>
      </c>
      <c r="AI152" s="1" t="s">
        <v>190</v>
      </c>
      <c r="AJ152" s="1" t="s">
        <v>190</v>
      </c>
    </row>
    <row r="153" spans="2:36" ht="72.599999999999994" hidden="1">
      <c r="B153" s="1" t="s">
        <v>182</v>
      </c>
      <c r="C153" s="11">
        <v>45396</v>
      </c>
      <c r="D153" s="61" t="s">
        <v>38</v>
      </c>
      <c r="E153" s="61" t="s">
        <v>39</v>
      </c>
      <c r="F153" s="1" t="s">
        <v>566</v>
      </c>
      <c r="G153" s="1" t="s">
        <v>567</v>
      </c>
      <c r="H153" s="1" t="s">
        <v>86</v>
      </c>
      <c r="J153" s="1" t="s">
        <v>86</v>
      </c>
      <c r="K153" s="1" t="s">
        <v>98</v>
      </c>
      <c r="L153" s="109" t="s">
        <v>507</v>
      </c>
      <c r="M153" s="1" t="s">
        <v>391</v>
      </c>
      <c r="N153" s="1" t="s">
        <v>40</v>
      </c>
      <c r="O153" s="1" t="s">
        <v>40</v>
      </c>
      <c r="T153" s="1" t="s">
        <v>568</v>
      </c>
      <c r="U153" s="1" t="s">
        <v>98</v>
      </c>
      <c r="V153" s="1" t="s">
        <v>40</v>
      </c>
      <c r="W153" s="1" t="s">
        <v>40</v>
      </c>
      <c r="Y153" s="1" t="s">
        <v>46</v>
      </c>
      <c r="Z153" s="42" t="s">
        <v>476</v>
      </c>
      <c r="AA153" s="1" t="s">
        <v>569</v>
      </c>
      <c r="AB153" s="1" t="s">
        <v>86</v>
      </c>
      <c r="AE153" s="1" t="s">
        <v>592</v>
      </c>
      <c r="AF153" s="70" t="s">
        <v>480</v>
      </c>
      <c r="AI153" s="1" t="s">
        <v>190</v>
      </c>
      <c r="AJ153" s="1" t="s">
        <v>190</v>
      </c>
    </row>
    <row r="154" spans="2:36" ht="72.599999999999994" hidden="1">
      <c r="B154" s="1" t="s">
        <v>182</v>
      </c>
      <c r="C154" s="11">
        <v>45396</v>
      </c>
      <c r="D154" s="61" t="s">
        <v>38</v>
      </c>
      <c r="E154" s="61" t="s">
        <v>39</v>
      </c>
      <c r="F154" s="1" t="s">
        <v>566</v>
      </c>
      <c r="G154" s="1" t="s">
        <v>567</v>
      </c>
      <c r="H154" s="1" t="s">
        <v>451</v>
      </c>
      <c r="J154" s="1" t="s">
        <v>451</v>
      </c>
      <c r="K154" s="1" t="s">
        <v>98</v>
      </c>
      <c r="L154" s="109" t="s">
        <v>593</v>
      </c>
      <c r="M154" s="1" t="s">
        <v>391</v>
      </c>
      <c r="N154" s="1" t="s">
        <v>40</v>
      </c>
      <c r="O154" s="1" t="s">
        <v>40</v>
      </c>
      <c r="T154" s="1" t="s">
        <v>568</v>
      </c>
      <c r="U154" s="1" t="s">
        <v>98</v>
      </c>
      <c r="V154" s="1" t="s">
        <v>40</v>
      </c>
      <c r="W154" s="1" t="s">
        <v>40</v>
      </c>
      <c r="Y154" s="1" t="s">
        <v>46</v>
      </c>
      <c r="Z154" s="42" t="s">
        <v>476</v>
      </c>
      <c r="AA154" s="1" t="s">
        <v>569</v>
      </c>
      <c r="AB154" s="1" t="s">
        <v>451</v>
      </c>
      <c r="AE154" s="1" t="s">
        <v>594</v>
      </c>
      <c r="AF154" s="70" t="s">
        <v>480</v>
      </c>
      <c r="AI154" s="1" t="s">
        <v>190</v>
      </c>
      <c r="AJ154" s="1" t="s">
        <v>190</v>
      </c>
    </row>
    <row r="155" spans="2:36" ht="72.599999999999994" hidden="1">
      <c r="B155" s="1" t="s">
        <v>182</v>
      </c>
      <c r="C155" s="11">
        <v>45396</v>
      </c>
      <c r="D155" s="61" t="s">
        <v>38</v>
      </c>
      <c r="E155" s="61" t="s">
        <v>39</v>
      </c>
      <c r="F155" s="1" t="s">
        <v>566</v>
      </c>
      <c r="G155" s="1" t="s">
        <v>567</v>
      </c>
      <c r="H155" s="1" t="s">
        <v>350</v>
      </c>
      <c r="J155" s="1" t="s">
        <v>350</v>
      </c>
      <c r="K155" s="1" t="s">
        <v>208</v>
      </c>
      <c r="L155" s="133" t="s">
        <v>474</v>
      </c>
      <c r="M155" s="1" t="s">
        <v>391</v>
      </c>
      <c r="N155" s="1" t="s">
        <v>40</v>
      </c>
      <c r="O155" s="1" t="s">
        <v>40</v>
      </c>
      <c r="T155" s="1" t="s">
        <v>568</v>
      </c>
      <c r="U155" s="1" t="s">
        <v>208</v>
      </c>
      <c r="V155" s="1" t="s">
        <v>40</v>
      </c>
      <c r="W155" s="1" t="s">
        <v>40</v>
      </c>
      <c r="Y155" s="1" t="s">
        <v>46</v>
      </c>
      <c r="Z155" s="42" t="s">
        <v>476</v>
      </c>
      <c r="AA155" s="1" t="s">
        <v>569</v>
      </c>
      <c r="AB155" s="1" t="s">
        <v>518</v>
      </c>
      <c r="AE155" s="1" t="s">
        <v>595</v>
      </c>
      <c r="AF155" s="70" t="s">
        <v>480</v>
      </c>
      <c r="AI155" s="1" t="s">
        <v>190</v>
      </c>
      <c r="AJ155" s="1" t="s">
        <v>190</v>
      </c>
    </row>
    <row r="156" spans="2:36" ht="72.599999999999994" hidden="1">
      <c r="B156" s="1" t="s">
        <v>182</v>
      </c>
      <c r="C156" s="11">
        <v>45396</v>
      </c>
      <c r="D156" s="61" t="s">
        <v>38</v>
      </c>
      <c r="E156" s="61" t="s">
        <v>39</v>
      </c>
      <c r="F156" s="1" t="s">
        <v>596</v>
      </c>
      <c r="G156" s="1" t="s">
        <v>597</v>
      </c>
      <c r="H156" s="1" t="s">
        <v>413</v>
      </c>
      <c r="J156" s="1" t="s">
        <v>413</v>
      </c>
      <c r="K156" s="1" t="s">
        <v>98</v>
      </c>
      <c r="L156" s="110" t="s">
        <v>598</v>
      </c>
      <c r="M156" s="1" t="s">
        <v>391</v>
      </c>
      <c r="N156" s="1" t="s">
        <v>40</v>
      </c>
      <c r="O156" s="1" t="s">
        <v>40</v>
      </c>
      <c r="T156" s="1" t="s">
        <v>599</v>
      </c>
      <c r="U156" s="1" t="s">
        <v>98</v>
      </c>
      <c r="V156" s="1" t="s">
        <v>40</v>
      </c>
      <c r="W156" s="1" t="s">
        <v>40</v>
      </c>
      <c r="Y156" s="1" t="s">
        <v>46</v>
      </c>
      <c r="Z156" s="42" t="s">
        <v>476</v>
      </c>
      <c r="AA156" s="1" t="s">
        <v>600</v>
      </c>
      <c r="AB156" s="1" t="s">
        <v>413</v>
      </c>
      <c r="AE156" s="1" t="s">
        <v>601</v>
      </c>
      <c r="AF156" s="70" t="s">
        <v>480</v>
      </c>
      <c r="AI156" s="1" t="s">
        <v>190</v>
      </c>
      <c r="AJ156" s="1" t="s">
        <v>190</v>
      </c>
    </row>
    <row r="157" spans="2:36" ht="72.599999999999994" hidden="1">
      <c r="B157" s="1" t="s">
        <v>182</v>
      </c>
      <c r="C157" s="11">
        <v>45396</v>
      </c>
      <c r="D157" s="61" t="s">
        <v>38</v>
      </c>
      <c r="E157" s="61" t="s">
        <v>39</v>
      </c>
      <c r="F157" s="1" t="s">
        <v>596</v>
      </c>
      <c r="G157" s="1" t="s">
        <v>597</v>
      </c>
      <c r="H157" s="1" t="s">
        <v>421</v>
      </c>
      <c r="J157" s="1" t="s">
        <v>421</v>
      </c>
      <c r="K157" s="1" t="s">
        <v>98</v>
      </c>
      <c r="L157" s="111" t="s">
        <v>602</v>
      </c>
      <c r="M157" s="1" t="s">
        <v>391</v>
      </c>
      <c r="N157" s="1" t="s">
        <v>40</v>
      </c>
      <c r="O157" s="1" t="s">
        <v>40</v>
      </c>
      <c r="T157" s="1" t="s">
        <v>599</v>
      </c>
      <c r="U157" s="1" t="s">
        <v>98</v>
      </c>
      <c r="V157" s="1" t="s">
        <v>40</v>
      </c>
      <c r="W157" s="1" t="s">
        <v>40</v>
      </c>
      <c r="Y157" s="1" t="s">
        <v>46</v>
      </c>
      <c r="Z157" s="42" t="s">
        <v>476</v>
      </c>
      <c r="AA157" s="1" t="s">
        <v>600</v>
      </c>
      <c r="AB157" s="1" t="s">
        <v>421</v>
      </c>
      <c r="AE157" s="1" t="s">
        <v>603</v>
      </c>
      <c r="AF157" s="70" t="s">
        <v>480</v>
      </c>
      <c r="AI157" s="1" t="s">
        <v>190</v>
      </c>
      <c r="AJ157" s="1" t="s">
        <v>190</v>
      </c>
    </row>
    <row r="158" spans="2:36" ht="72.599999999999994" hidden="1">
      <c r="B158" s="1" t="s">
        <v>182</v>
      </c>
      <c r="C158" s="11">
        <v>45396</v>
      </c>
      <c r="D158" s="61" t="s">
        <v>38</v>
      </c>
      <c r="E158" s="61" t="s">
        <v>39</v>
      </c>
      <c r="F158" s="1" t="s">
        <v>596</v>
      </c>
      <c r="G158" s="1" t="s">
        <v>597</v>
      </c>
      <c r="H158" s="1" t="s">
        <v>425</v>
      </c>
      <c r="J158" s="1" t="s">
        <v>425</v>
      </c>
      <c r="K158" s="1" t="s">
        <v>98</v>
      </c>
      <c r="L158" s="136" t="s">
        <v>604</v>
      </c>
      <c r="M158" s="1" t="s">
        <v>391</v>
      </c>
      <c r="N158" s="1" t="s">
        <v>40</v>
      </c>
      <c r="O158" s="1" t="s">
        <v>40</v>
      </c>
      <c r="T158" s="1" t="s">
        <v>599</v>
      </c>
      <c r="U158" s="1" t="s">
        <v>98</v>
      </c>
      <c r="V158" s="1" t="s">
        <v>40</v>
      </c>
      <c r="W158" s="1" t="s">
        <v>40</v>
      </c>
      <c r="Y158" s="1" t="s">
        <v>46</v>
      </c>
      <c r="Z158" s="42" t="s">
        <v>476</v>
      </c>
      <c r="AA158" s="1" t="s">
        <v>600</v>
      </c>
      <c r="AB158" s="1" t="s">
        <v>425</v>
      </c>
      <c r="AE158" s="1" t="s">
        <v>605</v>
      </c>
      <c r="AF158" s="70" t="s">
        <v>480</v>
      </c>
      <c r="AI158" s="1" t="s">
        <v>190</v>
      </c>
      <c r="AJ158" s="1" t="s">
        <v>190</v>
      </c>
    </row>
    <row r="159" spans="2:36" ht="72.599999999999994" hidden="1">
      <c r="B159" s="1" t="s">
        <v>182</v>
      </c>
      <c r="C159" s="11">
        <v>45396</v>
      </c>
      <c r="D159" s="61" t="s">
        <v>38</v>
      </c>
      <c r="E159" s="61" t="s">
        <v>39</v>
      </c>
      <c r="F159" s="1" t="s">
        <v>596</v>
      </c>
      <c r="G159" s="1" t="s">
        <v>597</v>
      </c>
      <c r="H159" s="1" t="s">
        <v>63</v>
      </c>
      <c r="J159" s="1" t="s">
        <v>63</v>
      </c>
      <c r="K159" s="1" t="s">
        <v>208</v>
      </c>
      <c r="L159" s="133" t="s">
        <v>474</v>
      </c>
      <c r="M159" s="1" t="s">
        <v>391</v>
      </c>
      <c r="N159" s="1" t="s">
        <v>40</v>
      </c>
      <c r="O159" s="1" t="s">
        <v>40</v>
      </c>
      <c r="T159" s="1" t="s">
        <v>599</v>
      </c>
      <c r="U159" s="1" t="s">
        <v>208</v>
      </c>
      <c r="V159" s="1" t="s">
        <v>40</v>
      </c>
      <c r="W159" s="1" t="s">
        <v>40</v>
      </c>
      <c r="Y159" s="1" t="s">
        <v>46</v>
      </c>
      <c r="Z159" s="42" t="s">
        <v>476</v>
      </c>
      <c r="AA159" s="1" t="s">
        <v>600</v>
      </c>
      <c r="AB159" s="1" t="s">
        <v>63</v>
      </c>
      <c r="AE159" s="1" t="s">
        <v>606</v>
      </c>
      <c r="AF159" s="70" t="s">
        <v>480</v>
      </c>
      <c r="AI159" s="1" t="s">
        <v>190</v>
      </c>
      <c r="AJ159" s="1" t="s">
        <v>190</v>
      </c>
    </row>
    <row r="160" spans="2:36" ht="72.599999999999994" hidden="1">
      <c r="B160" s="1" t="s">
        <v>182</v>
      </c>
      <c r="C160" s="11">
        <v>45396</v>
      </c>
      <c r="D160" s="61" t="s">
        <v>38</v>
      </c>
      <c r="E160" s="61" t="s">
        <v>39</v>
      </c>
      <c r="F160" s="1" t="s">
        <v>596</v>
      </c>
      <c r="G160" s="1" t="s">
        <v>597</v>
      </c>
      <c r="H160" s="1" t="s">
        <v>431</v>
      </c>
      <c r="J160" s="1" t="s">
        <v>431</v>
      </c>
      <c r="K160" s="1" t="s">
        <v>208</v>
      </c>
      <c r="L160" s="134" t="s">
        <v>474</v>
      </c>
      <c r="M160" s="1" t="s">
        <v>391</v>
      </c>
      <c r="N160" s="1" t="s">
        <v>40</v>
      </c>
      <c r="O160" s="1" t="s">
        <v>40</v>
      </c>
      <c r="T160" s="1" t="s">
        <v>599</v>
      </c>
      <c r="U160" s="1" t="s">
        <v>208</v>
      </c>
      <c r="V160" s="1" t="s">
        <v>40</v>
      </c>
      <c r="W160" s="1" t="s">
        <v>40</v>
      </c>
      <c r="Y160" s="1" t="s">
        <v>46</v>
      </c>
      <c r="Z160" s="42" t="s">
        <v>476</v>
      </c>
      <c r="AA160" s="1" t="s">
        <v>600</v>
      </c>
      <c r="AB160" s="1" t="s">
        <v>431</v>
      </c>
      <c r="AE160" s="1" t="s">
        <v>607</v>
      </c>
      <c r="AF160" s="70" t="s">
        <v>480</v>
      </c>
      <c r="AI160" s="1" t="s">
        <v>190</v>
      </c>
      <c r="AJ160" s="1" t="s">
        <v>190</v>
      </c>
    </row>
    <row r="161" spans="2:36" ht="72.599999999999994" hidden="1">
      <c r="B161" s="1" t="s">
        <v>182</v>
      </c>
      <c r="C161" s="11">
        <v>45396</v>
      </c>
      <c r="D161" s="61" t="s">
        <v>38</v>
      </c>
      <c r="E161" s="61" t="s">
        <v>39</v>
      </c>
      <c r="F161" s="1" t="s">
        <v>596</v>
      </c>
      <c r="G161" s="1" t="s">
        <v>597</v>
      </c>
      <c r="H161" s="1" t="s">
        <v>434</v>
      </c>
      <c r="J161" s="1" t="s">
        <v>434</v>
      </c>
      <c r="K161" s="1" t="s">
        <v>208</v>
      </c>
      <c r="L161" s="134" t="s">
        <v>474</v>
      </c>
      <c r="M161" s="1" t="s">
        <v>391</v>
      </c>
      <c r="N161" s="1" t="s">
        <v>40</v>
      </c>
      <c r="O161" s="1" t="s">
        <v>40</v>
      </c>
      <c r="T161" s="1" t="s">
        <v>599</v>
      </c>
      <c r="U161" s="1" t="s">
        <v>208</v>
      </c>
      <c r="V161" s="1" t="s">
        <v>40</v>
      </c>
      <c r="W161" s="1" t="s">
        <v>40</v>
      </c>
      <c r="Y161" s="1" t="s">
        <v>46</v>
      </c>
      <c r="Z161" s="42" t="s">
        <v>476</v>
      </c>
      <c r="AA161" s="1" t="s">
        <v>600</v>
      </c>
      <c r="AB161" s="1" t="s">
        <v>434</v>
      </c>
      <c r="AE161" s="63" t="s">
        <v>489</v>
      </c>
      <c r="AF161" s="70" t="s">
        <v>480</v>
      </c>
      <c r="AI161" s="1" t="s">
        <v>190</v>
      </c>
      <c r="AJ161" s="1" t="s">
        <v>190</v>
      </c>
    </row>
    <row r="162" spans="2:36" ht="72.599999999999994" hidden="1">
      <c r="B162" s="1" t="s">
        <v>182</v>
      </c>
      <c r="C162" s="11">
        <v>45396</v>
      </c>
      <c r="D162" s="61" t="s">
        <v>38</v>
      </c>
      <c r="E162" s="61" t="s">
        <v>39</v>
      </c>
      <c r="F162" s="1" t="s">
        <v>596</v>
      </c>
      <c r="G162" s="1" t="s">
        <v>597</v>
      </c>
      <c r="H162" s="1" t="s">
        <v>377</v>
      </c>
      <c r="J162" s="1" t="s">
        <v>377</v>
      </c>
      <c r="K162" s="1" t="s">
        <v>98</v>
      </c>
      <c r="L162" s="110" t="s">
        <v>490</v>
      </c>
      <c r="M162" s="1" t="s">
        <v>391</v>
      </c>
      <c r="N162" s="1" t="s">
        <v>40</v>
      </c>
      <c r="O162" s="1" t="s">
        <v>40</v>
      </c>
      <c r="T162" s="1" t="s">
        <v>599</v>
      </c>
      <c r="U162" s="1" t="s">
        <v>98</v>
      </c>
      <c r="V162" s="1" t="s">
        <v>40</v>
      </c>
      <c r="W162" s="1" t="s">
        <v>40</v>
      </c>
      <c r="Y162" s="1" t="s">
        <v>46</v>
      </c>
      <c r="Z162" s="42" t="s">
        <v>476</v>
      </c>
      <c r="AA162" s="1" t="s">
        <v>600</v>
      </c>
      <c r="AB162" s="1" t="s">
        <v>377</v>
      </c>
      <c r="AE162" s="1" t="s">
        <v>608</v>
      </c>
      <c r="AF162" s="70" t="s">
        <v>480</v>
      </c>
      <c r="AI162" s="1" t="s">
        <v>190</v>
      </c>
      <c r="AJ162" s="1" t="s">
        <v>190</v>
      </c>
    </row>
    <row r="163" spans="2:36" ht="72.599999999999994" hidden="1">
      <c r="B163" s="1" t="s">
        <v>182</v>
      </c>
      <c r="C163" s="11">
        <v>45396</v>
      </c>
      <c r="D163" s="61" t="s">
        <v>38</v>
      </c>
      <c r="E163" s="61" t="s">
        <v>39</v>
      </c>
      <c r="F163" s="1" t="s">
        <v>596</v>
      </c>
      <c r="G163" s="1" t="s">
        <v>597</v>
      </c>
      <c r="H163" s="1" t="s">
        <v>443</v>
      </c>
      <c r="J163" s="1" t="s">
        <v>443</v>
      </c>
      <c r="K163" s="1" t="s">
        <v>98</v>
      </c>
      <c r="L163" s="116" t="s">
        <v>609</v>
      </c>
      <c r="M163" s="1" t="s">
        <v>391</v>
      </c>
      <c r="N163" s="1" t="s">
        <v>40</v>
      </c>
      <c r="O163" s="1" t="s">
        <v>40</v>
      </c>
      <c r="T163" s="1" t="s">
        <v>599</v>
      </c>
      <c r="U163" s="1" t="s">
        <v>98</v>
      </c>
      <c r="V163" s="1" t="s">
        <v>40</v>
      </c>
      <c r="W163" s="1" t="s">
        <v>40</v>
      </c>
      <c r="Y163" s="1" t="s">
        <v>46</v>
      </c>
      <c r="Z163" s="42" t="s">
        <v>476</v>
      </c>
      <c r="AA163" s="1" t="s">
        <v>600</v>
      </c>
      <c r="AB163" s="1" t="s">
        <v>443</v>
      </c>
      <c r="AE163" s="1" t="s">
        <v>610</v>
      </c>
      <c r="AF163" s="70" t="s">
        <v>480</v>
      </c>
      <c r="AI163" s="1" t="s">
        <v>190</v>
      </c>
      <c r="AJ163" s="1" t="s">
        <v>190</v>
      </c>
    </row>
    <row r="164" spans="2:36" ht="72.599999999999994" hidden="1">
      <c r="B164" s="1" t="s">
        <v>182</v>
      </c>
      <c r="C164" s="11">
        <v>45396</v>
      </c>
      <c r="D164" s="61" t="s">
        <v>38</v>
      </c>
      <c r="E164" s="61" t="s">
        <v>39</v>
      </c>
      <c r="F164" s="1" t="s">
        <v>596</v>
      </c>
      <c r="G164" s="1" t="s">
        <v>597</v>
      </c>
      <c r="H164" s="1" t="s">
        <v>250</v>
      </c>
      <c r="J164" s="1" t="s">
        <v>250</v>
      </c>
      <c r="K164" s="1" t="s">
        <v>112</v>
      </c>
      <c r="L164" s="132" t="s">
        <v>494</v>
      </c>
      <c r="M164" s="1" t="s">
        <v>391</v>
      </c>
      <c r="N164" s="1" t="s">
        <v>40</v>
      </c>
      <c r="O164" s="1" t="s">
        <v>40</v>
      </c>
      <c r="T164" s="1" t="s">
        <v>599</v>
      </c>
      <c r="U164" s="1" t="s">
        <v>115</v>
      </c>
      <c r="V164" s="1" t="s">
        <v>40</v>
      </c>
      <c r="W164" s="1" t="s">
        <v>40</v>
      </c>
      <c r="Y164" s="1" t="s">
        <v>46</v>
      </c>
      <c r="Z164" s="42" t="s">
        <v>476</v>
      </c>
      <c r="AA164" s="1" t="s">
        <v>600</v>
      </c>
      <c r="AB164" s="1" t="s">
        <v>250</v>
      </c>
      <c r="AE164" s="12" t="s">
        <v>611</v>
      </c>
      <c r="AF164" s="70" t="s">
        <v>480</v>
      </c>
      <c r="AI164" s="1" t="s">
        <v>190</v>
      </c>
      <c r="AJ164" s="1" t="s">
        <v>190</v>
      </c>
    </row>
    <row r="165" spans="2:36" ht="72.599999999999994" hidden="1">
      <c r="B165" s="1" t="s">
        <v>182</v>
      </c>
      <c r="C165" s="11">
        <v>45396</v>
      </c>
      <c r="D165" s="61" t="s">
        <v>38</v>
      </c>
      <c r="E165" s="61" t="s">
        <v>39</v>
      </c>
      <c r="F165" s="1" t="s">
        <v>596</v>
      </c>
      <c r="G165" s="1" t="s">
        <v>597</v>
      </c>
      <c r="H165" s="1" t="s">
        <v>258</v>
      </c>
      <c r="J165" s="1" t="s">
        <v>258</v>
      </c>
      <c r="K165" s="1" t="s">
        <v>112</v>
      </c>
      <c r="L165" s="132" t="s">
        <v>494</v>
      </c>
      <c r="M165" s="1" t="s">
        <v>391</v>
      </c>
      <c r="N165" s="1" t="s">
        <v>40</v>
      </c>
      <c r="O165" s="1" t="s">
        <v>40</v>
      </c>
      <c r="T165" s="1" t="s">
        <v>599</v>
      </c>
      <c r="U165" s="1" t="s">
        <v>115</v>
      </c>
      <c r="V165" s="1" t="s">
        <v>40</v>
      </c>
      <c r="W165" s="1" t="s">
        <v>40</v>
      </c>
      <c r="Y165" s="1" t="s">
        <v>46</v>
      </c>
      <c r="Z165" s="42" t="s">
        <v>476</v>
      </c>
      <c r="AA165" s="1" t="s">
        <v>600</v>
      </c>
      <c r="AB165" s="1" t="s">
        <v>258</v>
      </c>
      <c r="AE165" s="1" t="s">
        <v>612</v>
      </c>
      <c r="AF165" s="70" t="s">
        <v>480</v>
      </c>
      <c r="AI165" s="1" t="s">
        <v>190</v>
      </c>
      <c r="AJ165" s="1" t="s">
        <v>190</v>
      </c>
    </row>
    <row r="166" spans="2:36" ht="72.599999999999994" hidden="1">
      <c r="B166" s="1" t="s">
        <v>182</v>
      </c>
      <c r="C166" s="11">
        <v>45396</v>
      </c>
      <c r="D166" s="61" t="s">
        <v>38</v>
      </c>
      <c r="E166" s="61" t="s">
        <v>39</v>
      </c>
      <c r="F166" s="1" t="s">
        <v>596</v>
      </c>
      <c r="G166" s="1" t="s">
        <v>597</v>
      </c>
      <c r="H166" s="1" t="s">
        <v>43</v>
      </c>
      <c r="J166" s="1" t="s">
        <v>43</v>
      </c>
      <c r="K166" s="1" t="s">
        <v>195</v>
      </c>
      <c r="L166" s="135">
        <v>2312150040004370</v>
      </c>
      <c r="M166" s="1" t="s">
        <v>391</v>
      </c>
      <c r="N166" s="1" t="s">
        <v>40</v>
      </c>
      <c r="O166" s="1" t="s">
        <v>40</v>
      </c>
      <c r="T166" s="1" t="s">
        <v>599</v>
      </c>
      <c r="U166" s="1" t="s">
        <v>195</v>
      </c>
      <c r="V166" s="1" t="s">
        <v>40</v>
      </c>
      <c r="W166" s="1" t="s">
        <v>40</v>
      </c>
      <c r="Y166" s="1" t="s">
        <v>46</v>
      </c>
      <c r="Z166" s="42" t="s">
        <v>476</v>
      </c>
      <c r="AA166" s="1" t="s">
        <v>600</v>
      </c>
      <c r="AB166" s="1" t="s">
        <v>503</v>
      </c>
      <c r="AE166" s="1" t="s">
        <v>613</v>
      </c>
      <c r="AF166" s="70" t="s">
        <v>480</v>
      </c>
      <c r="AI166" s="1" t="s">
        <v>190</v>
      </c>
      <c r="AJ166" s="1" t="s">
        <v>190</v>
      </c>
    </row>
    <row r="167" spans="2:36" ht="72.599999999999994" hidden="1">
      <c r="B167" s="1" t="s">
        <v>182</v>
      </c>
      <c r="C167" s="11">
        <v>45396</v>
      </c>
      <c r="D167" s="61" t="s">
        <v>38</v>
      </c>
      <c r="E167" s="61" t="s">
        <v>39</v>
      </c>
      <c r="F167" s="1" t="s">
        <v>596</v>
      </c>
      <c r="G167" s="1" t="s">
        <v>597</v>
      </c>
      <c r="H167" s="1" t="s">
        <v>451</v>
      </c>
      <c r="J167" s="1" t="s">
        <v>451</v>
      </c>
      <c r="K167" s="1" t="s">
        <v>98</v>
      </c>
      <c r="L167" s="115" t="s">
        <v>614</v>
      </c>
      <c r="M167" s="1" t="s">
        <v>391</v>
      </c>
      <c r="N167" s="1" t="s">
        <v>40</v>
      </c>
      <c r="O167" s="1" t="s">
        <v>40</v>
      </c>
      <c r="T167" s="1" t="s">
        <v>599</v>
      </c>
      <c r="U167" s="1" t="s">
        <v>98</v>
      </c>
      <c r="V167" s="1" t="s">
        <v>40</v>
      </c>
      <c r="W167" s="1" t="s">
        <v>40</v>
      </c>
      <c r="Y167" s="1" t="s">
        <v>46</v>
      </c>
      <c r="Z167" s="42" t="s">
        <v>476</v>
      </c>
      <c r="AA167" s="1" t="s">
        <v>600</v>
      </c>
      <c r="AB167" s="1" t="s">
        <v>451</v>
      </c>
      <c r="AE167" s="1" t="s">
        <v>615</v>
      </c>
      <c r="AF167" s="70" t="s">
        <v>480</v>
      </c>
      <c r="AI167" s="1" t="s">
        <v>190</v>
      </c>
      <c r="AJ167" s="1" t="s">
        <v>190</v>
      </c>
    </row>
    <row r="168" spans="2:36" ht="72.599999999999994" hidden="1">
      <c r="B168" s="1" t="s">
        <v>182</v>
      </c>
      <c r="C168" s="11">
        <v>45396</v>
      </c>
      <c r="D168" s="61" t="s">
        <v>38</v>
      </c>
      <c r="E168" s="61" t="s">
        <v>39</v>
      </c>
      <c r="F168" s="1" t="s">
        <v>596</v>
      </c>
      <c r="G168" s="1" t="s">
        <v>597</v>
      </c>
      <c r="H168" s="1" t="s">
        <v>350</v>
      </c>
      <c r="J168" s="1" t="s">
        <v>350</v>
      </c>
      <c r="K168" s="1" t="s">
        <v>208</v>
      </c>
      <c r="L168" s="133" t="s">
        <v>474</v>
      </c>
      <c r="M168" s="1" t="s">
        <v>391</v>
      </c>
      <c r="N168" s="1" t="s">
        <v>40</v>
      </c>
      <c r="O168" s="1" t="s">
        <v>40</v>
      </c>
      <c r="T168" s="1" t="s">
        <v>599</v>
      </c>
      <c r="U168" s="1" t="s">
        <v>208</v>
      </c>
      <c r="V168" s="1" t="s">
        <v>40</v>
      </c>
      <c r="W168" s="1" t="s">
        <v>40</v>
      </c>
      <c r="Y168" s="1" t="s">
        <v>46</v>
      </c>
      <c r="Z168" s="42" t="s">
        <v>476</v>
      </c>
      <c r="AA168" s="1" t="s">
        <v>600</v>
      </c>
      <c r="AB168" s="1" t="s">
        <v>518</v>
      </c>
      <c r="AE168" s="1" t="s">
        <v>616</v>
      </c>
      <c r="AF168" s="70" t="s">
        <v>480</v>
      </c>
      <c r="AI168" s="1" t="s">
        <v>190</v>
      </c>
      <c r="AJ168" s="1" t="s">
        <v>190</v>
      </c>
    </row>
    <row r="169" spans="2:36" ht="72.599999999999994" hidden="1">
      <c r="B169" s="1" t="s">
        <v>182</v>
      </c>
      <c r="C169" s="11">
        <v>45396</v>
      </c>
      <c r="D169" s="61" t="s">
        <v>38</v>
      </c>
      <c r="E169" s="61" t="s">
        <v>39</v>
      </c>
      <c r="F169" s="1" t="s">
        <v>617</v>
      </c>
      <c r="G169" s="1" t="s">
        <v>618</v>
      </c>
      <c r="H169" s="1" t="s">
        <v>619</v>
      </c>
      <c r="J169" s="1" t="s">
        <v>619</v>
      </c>
      <c r="K169" s="1" t="s">
        <v>208</v>
      </c>
      <c r="L169" s="108" t="s">
        <v>474</v>
      </c>
      <c r="M169" s="1" t="s">
        <v>391</v>
      </c>
      <c r="N169" s="1" t="s">
        <v>40</v>
      </c>
      <c r="O169" s="1" t="s">
        <v>40</v>
      </c>
      <c r="T169" s="1" t="s">
        <v>620</v>
      </c>
      <c r="U169" s="1" t="s">
        <v>208</v>
      </c>
      <c r="V169" s="1" t="s">
        <v>40</v>
      </c>
      <c r="W169" s="1" t="s">
        <v>40</v>
      </c>
      <c r="Y169" s="1" t="s">
        <v>46</v>
      </c>
      <c r="Z169" s="42" t="s">
        <v>621</v>
      </c>
      <c r="AA169" s="1" t="s">
        <v>622</v>
      </c>
      <c r="AB169" s="1" t="s">
        <v>623</v>
      </c>
      <c r="AE169" s="1" t="s">
        <v>624</v>
      </c>
      <c r="AF169" s="70" t="s">
        <v>480</v>
      </c>
      <c r="AI169" s="1" t="s">
        <v>190</v>
      </c>
      <c r="AJ169" s="1" t="s">
        <v>190</v>
      </c>
    </row>
    <row r="170" spans="2:36" ht="72.599999999999994" hidden="1">
      <c r="B170" s="1" t="s">
        <v>182</v>
      </c>
      <c r="C170" s="11">
        <v>45396</v>
      </c>
      <c r="D170" s="61" t="s">
        <v>38</v>
      </c>
      <c r="E170" s="61" t="s">
        <v>39</v>
      </c>
      <c r="F170" s="1" t="s">
        <v>617</v>
      </c>
      <c r="G170" s="1" t="s">
        <v>618</v>
      </c>
      <c r="H170" s="1" t="s">
        <v>625</v>
      </c>
      <c r="J170" s="1" t="s">
        <v>625</v>
      </c>
      <c r="K170" s="1" t="s">
        <v>191</v>
      </c>
      <c r="L170" s="115">
        <v>1</v>
      </c>
      <c r="M170" s="1" t="s">
        <v>391</v>
      </c>
      <c r="N170" s="1" t="s">
        <v>40</v>
      </c>
      <c r="O170" s="1" t="s">
        <v>40</v>
      </c>
      <c r="T170" s="1" t="s">
        <v>620</v>
      </c>
      <c r="U170" s="1" t="s">
        <v>191</v>
      </c>
      <c r="V170" s="1" t="s">
        <v>40</v>
      </c>
      <c r="W170" s="1" t="s">
        <v>40</v>
      </c>
      <c r="Y170" s="1" t="s">
        <v>46</v>
      </c>
      <c r="Z170" s="42" t="s">
        <v>621</v>
      </c>
      <c r="AA170" s="1" t="s">
        <v>622</v>
      </c>
      <c r="AB170" s="1" t="s">
        <v>625</v>
      </c>
      <c r="AE170" s="1" t="s">
        <v>626</v>
      </c>
      <c r="AF170" s="70" t="s">
        <v>480</v>
      </c>
      <c r="AI170" s="1" t="s">
        <v>190</v>
      </c>
      <c r="AJ170" s="1" t="s">
        <v>190</v>
      </c>
    </row>
    <row r="171" spans="2:36" ht="72.599999999999994" hidden="1">
      <c r="B171" s="1" t="s">
        <v>182</v>
      </c>
      <c r="C171" s="11">
        <v>45396</v>
      </c>
      <c r="D171" s="61" t="s">
        <v>38</v>
      </c>
      <c r="E171" s="61" t="s">
        <v>39</v>
      </c>
      <c r="F171" s="1" t="s">
        <v>617</v>
      </c>
      <c r="G171" s="1" t="s">
        <v>618</v>
      </c>
      <c r="H171" s="1" t="s">
        <v>627</v>
      </c>
      <c r="J171" s="1" t="s">
        <v>627</v>
      </c>
      <c r="K171" s="1" t="s">
        <v>191</v>
      </c>
      <c r="L171" s="110" t="s">
        <v>494</v>
      </c>
      <c r="M171" s="1" t="s">
        <v>391</v>
      </c>
      <c r="N171" s="1" t="s">
        <v>40</v>
      </c>
      <c r="O171" s="1" t="s">
        <v>40</v>
      </c>
      <c r="T171" s="1" t="s">
        <v>620</v>
      </c>
      <c r="U171" s="1" t="s">
        <v>191</v>
      </c>
      <c r="V171" s="1" t="s">
        <v>40</v>
      </c>
      <c r="W171" s="1" t="s">
        <v>40</v>
      </c>
      <c r="Y171" s="1" t="s">
        <v>46</v>
      </c>
      <c r="Z171" s="42" t="s">
        <v>621</v>
      </c>
      <c r="AA171" s="1" t="s">
        <v>622</v>
      </c>
      <c r="AB171" s="1" t="s">
        <v>627</v>
      </c>
      <c r="AE171" s="1" t="s">
        <v>628</v>
      </c>
      <c r="AF171" s="70" t="s">
        <v>480</v>
      </c>
      <c r="AI171" s="1" t="s">
        <v>190</v>
      </c>
      <c r="AJ171" s="1" t="s">
        <v>190</v>
      </c>
    </row>
    <row r="172" spans="2:36" ht="72.599999999999994" hidden="1">
      <c r="B172" s="1" t="s">
        <v>182</v>
      </c>
      <c r="C172" s="11">
        <v>45396</v>
      </c>
      <c r="D172" s="61" t="s">
        <v>38</v>
      </c>
      <c r="E172" s="61" t="s">
        <v>39</v>
      </c>
      <c r="F172" s="1" t="s">
        <v>617</v>
      </c>
      <c r="G172" s="1" t="s">
        <v>618</v>
      </c>
      <c r="H172" s="1" t="s">
        <v>629</v>
      </c>
      <c r="J172" s="1" t="s">
        <v>629</v>
      </c>
      <c r="K172" s="1" t="s">
        <v>208</v>
      </c>
      <c r="L172" s="131" t="s">
        <v>474</v>
      </c>
      <c r="M172" s="1" t="s">
        <v>391</v>
      </c>
      <c r="N172" s="1" t="s">
        <v>40</v>
      </c>
      <c r="O172" s="1" t="s">
        <v>40</v>
      </c>
      <c r="T172" s="1" t="s">
        <v>620</v>
      </c>
      <c r="U172" s="1" t="s">
        <v>208</v>
      </c>
      <c r="V172" s="1" t="s">
        <v>40</v>
      </c>
      <c r="W172" s="1" t="s">
        <v>40</v>
      </c>
      <c r="Y172" s="1" t="s">
        <v>46</v>
      </c>
      <c r="Z172" s="42" t="s">
        <v>621</v>
      </c>
      <c r="AA172" s="1" t="s">
        <v>622</v>
      </c>
      <c r="AB172" s="1" t="s">
        <v>629</v>
      </c>
      <c r="AE172" s="1" t="s">
        <v>630</v>
      </c>
      <c r="AF172" s="70" t="s">
        <v>480</v>
      </c>
      <c r="AI172" s="1" t="s">
        <v>190</v>
      </c>
      <c r="AJ172" s="1" t="s">
        <v>190</v>
      </c>
    </row>
    <row r="173" spans="2:36" ht="72.599999999999994" hidden="1">
      <c r="B173" s="1" t="s">
        <v>182</v>
      </c>
      <c r="C173" s="11">
        <v>45396</v>
      </c>
      <c r="D173" s="61" t="s">
        <v>38</v>
      </c>
      <c r="E173" s="61" t="s">
        <v>39</v>
      </c>
      <c r="F173" s="1" t="s">
        <v>617</v>
      </c>
      <c r="G173" s="1" t="s">
        <v>618</v>
      </c>
      <c r="H173" s="1" t="s">
        <v>532</v>
      </c>
      <c r="J173" s="1" t="s">
        <v>532</v>
      </c>
      <c r="K173" s="1" t="s">
        <v>98</v>
      </c>
      <c r="L173" s="132" t="s">
        <v>631</v>
      </c>
      <c r="M173" s="1" t="s">
        <v>391</v>
      </c>
      <c r="N173" s="1" t="s">
        <v>40</v>
      </c>
      <c r="O173" s="1" t="s">
        <v>40</v>
      </c>
      <c r="T173" s="1" t="s">
        <v>620</v>
      </c>
      <c r="U173" s="1" t="s">
        <v>98</v>
      </c>
      <c r="V173" s="1" t="s">
        <v>40</v>
      </c>
      <c r="W173" s="1" t="s">
        <v>40</v>
      </c>
      <c r="Y173" s="1" t="s">
        <v>46</v>
      </c>
      <c r="Z173" s="42" t="s">
        <v>621</v>
      </c>
      <c r="AA173" s="1" t="s">
        <v>622</v>
      </c>
      <c r="AB173" s="1" t="s">
        <v>532</v>
      </c>
      <c r="AE173" s="1" t="s">
        <v>632</v>
      </c>
      <c r="AF173" s="70" t="s">
        <v>480</v>
      </c>
      <c r="AI173" s="1" t="s">
        <v>190</v>
      </c>
      <c r="AJ173" s="1" t="s">
        <v>190</v>
      </c>
    </row>
    <row r="174" spans="2:36" ht="72.599999999999994" hidden="1">
      <c r="B174" s="1" t="s">
        <v>182</v>
      </c>
      <c r="C174" s="11">
        <v>45396</v>
      </c>
      <c r="D174" s="61" t="s">
        <v>38</v>
      </c>
      <c r="E174" s="61" t="s">
        <v>39</v>
      </c>
      <c r="F174" s="1" t="s">
        <v>617</v>
      </c>
      <c r="G174" s="1" t="s">
        <v>618</v>
      </c>
      <c r="H174" s="1" t="s">
        <v>216</v>
      </c>
      <c r="J174" s="1" t="s">
        <v>216</v>
      </c>
      <c r="K174" s="1" t="s">
        <v>208</v>
      </c>
      <c r="L174" s="133" t="s">
        <v>474</v>
      </c>
      <c r="M174" s="1" t="s">
        <v>391</v>
      </c>
      <c r="N174" s="1" t="s">
        <v>40</v>
      </c>
      <c r="O174" s="1" t="s">
        <v>40</v>
      </c>
      <c r="T174" s="1" t="s">
        <v>620</v>
      </c>
      <c r="U174" s="1" t="s">
        <v>208</v>
      </c>
      <c r="V174" s="1" t="s">
        <v>40</v>
      </c>
      <c r="W174" s="1" t="s">
        <v>40</v>
      </c>
      <c r="Y174" s="1" t="s">
        <v>46</v>
      </c>
      <c r="Z174" s="42" t="s">
        <v>621</v>
      </c>
      <c r="AA174" s="1" t="s">
        <v>622</v>
      </c>
      <c r="AB174" s="1" t="s">
        <v>478</v>
      </c>
      <c r="AE174" s="1" t="s">
        <v>633</v>
      </c>
      <c r="AF174" s="70" t="s">
        <v>480</v>
      </c>
      <c r="AI174" s="1" t="s">
        <v>190</v>
      </c>
      <c r="AJ174" s="1" t="s">
        <v>190</v>
      </c>
    </row>
    <row r="175" spans="2:36" ht="72.599999999999994" hidden="1">
      <c r="B175" s="1" t="s">
        <v>182</v>
      </c>
      <c r="C175" s="11">
        <v>45396</v>
      </c>
      <c r="D175" s="61" t="s">
        <v>38</v>
      </c>
      <c r="E175" s="61" t="s">
        <v>39</v>
      </c>
      <c r="F175" s="1" t="s">
        <v>617</v>
      </c>
      <c r="G175" s="1" t="s">
        <v>618</v>
      </c>
      <c r="H175" s="1" t="s">
        <v>634</v>
      </c>
      <c r="J175" s="1" t="s">
        <v>634</v>
      </c>
      <c r="K175" s="1" t="s">
        <v>98</v>
      </c>
      <c r="L175" s="116" t="s">
        <v>635</v>
      </c>
      <c r="M175" s="1" t="s">
        <v>391</v>
      </c>
      <c r="N175" s="1" t="s">
        <v>40</v>
      </c>
      <c r="O175" s="1" t="s">
        <v>40</v>
      </c>
      <c r="T175" s="1" t="s">
        <v>620</v>
      </c>
      <c r="U175" s="1" t="s">
        <v>98</v>
      </c>
      <c r="V175" s="1" t="s">
        <v>40</v>
      </c>
      <c r="W175" s="1" t="s">
        <v>40</v>
      </c>
      <c r="Y175" s="1" t="s">
        <v>46</v>
      </c>
      <c r="Z175" s="42" t="s">
        <v>621</v>
      </c>
      <c r="AA175" s="1" t="s">
        <v>622</v>
      </c>
      <c r="AB175" s="1" t="s">
        <v>634</v>
      </c>
      <c r="AE175" s="1" t="s">
        <v>636</v>
      </c>
      <c r="AF175" s="70" t="s">
        <v>480</v>
      </c>
      <c r="AI175" s="1" t="s">
        <v>190</v>
      </c>
      <c r="AJ175" s="1" t="s">
        <v>190</v>
      </c>
    </row>
    <row r="176" spans="2:36" ht="72.599999999999994" hidden="1">
      <c r="B176" s="1" t="s">
        <v>182</v>
      </c>
      <c r="C176" s="11">
        <v>45396</v>
      </c>
      <c r="D176" s="61" t="s">
        <v>38</v>
      </c>
      <c r="E176" s="61" t="s">
        <v>39</v>
      </c>
      <c r="F176" s="1" t="s">
        <v>617</v>
      </c>
      <c r="G176" s="1" t="s">
        <v>618</v>
      </c>
      <c r="H176" s="1" t="s">
        <v>413</v>
      </c>
      <c r="J176" s="1" t="s">
        <v>413</v>
      </c>
      <c r="K176" s="1" t="s">
        <v>98</v>
      </c>
      <c r="L176" s="132" t="s">
        <v>637</v>
      </c>
      <c r="M176" s="1" t="s">
        <v>391</v>
      </c>
      <c r="N176" s="1" t="s">
        <v>40</v>
      </c>
      <c r="O176" s="1" t="s">
        <v>40</v>
      </c>
      <c r="T176" s="1" t="s">
        <v>620</v>
      </c>
      <c r="U176" s="1" t="s">
        <v>98</v>
      </c>
      <c r="V176" s="1" t="s">
        <v>40</v>
      </c>
      <c r="W176" s="1" t="s">
        <v>40</v>
      </c>
      <c r="Y176" s="1" t="s">
        <v>46</v>
      </c>
      <c r="Z176" s="42" t="s">
        <v>621</v>
      </c>
      <c r="AA176" s="1" t="s">
        <v>622</v>
      </c>
      <c r="AB176" s="1" t="s">
        <v>413</v>
      </c>
      <c r="AE176" s="1" t="s">
        <v>638</v>
      </c>
      <c r="AF176" s="70" t="s">
        <v>480</v>
      </c>
      <c r="AI176" s="1" t="s">
        <v>190</v>
      </c>
      <c r="AJ176" s="1" t="s">
        <v>190</v>
      </c>
    </row>
    <row r="177" spans="2:36" ht="72.599999999999994" hidden="1">
      <c r="B177" s="1" t="s">
        <v>182</v>
      </c>
      <c r="C177" s="11">
        <v>45396</v>
      </c>
      <c r="D177" s="61" t="s">
        <v>38</v>
      </c>
      <c r="E177" s="61" t="s">
        <v>39</v>
      </c>
      <c r="F177" s="1" t="s">
        <v>617</v>
      </c>
      <c r="G177" s="1" t="s">
        <v>618</v>
      </c>
      <c r="H177" s="1" t="s">
        <v>421</v>
      </c>
      <c r="J177" s="1" t="s">
        <v>421</v>
      </c>
      <c r="K177" s="1" t="s">
        <v>98</v>
      </c>
      <c r="L177" s="109" t="s">
        <v>639</v>
      </c>
      <c r="M177" s="1" t="s">
        <v>391</v>
      </c>
      <c r="N177" s="1" t="s">
        <v>40</v>
      </c>
      <c r="O177" s="1" t="s">
        <v>40</v>
      </c>
      <c r="T177" s="1" t="s">
        <v>620</v>
      </c>
      <c r="U177" s="1" t="s">
        <v>98</v>
      </c>
      <c r="V177" s="1" t="s">
        <v>40</v>
      </c>
      <c r="W177" s="1" t="s">
        <v>40</v>
      </c>
      <c r="Y177" s="1" t="s">
        <v>46</v>
      </c>
      <c r="Z177" s="42" t="s">
        <v>621</v>
      </c>
      <c r="AA177" s="1" t="s">
        <v>622</v>
      </c>
      <c r="AB177" s="1" t="s">
        <v>421</v>
      </c>
      <c r="AE177" s="1" t="s">
        <v>640</v>
      </c>
      <c r="AF177" s="70" t="s">
        <v>480</v>
      </c>
      <c r="AI177" s="1" t="s">
        <v>190</v>
      </c>
      <c r="AJ177" s="1" t="s">
        <v>190</v>
      </c>
    </row>
    <row r="178" spans="2:36" ht="72.599999999999994" hidden="1">
      <c r="B178" s="1" t="s">
        <v>182</v>
      </c>
      <c r="C178" s="11">
        <v>45396</v>
      </c>
      <c r="D178" s="61" t="s">
        <v>38</v>
      </c>
      <c r="E178" s="61" t="s">
        <v>39</v>
      </c>
      <c r="F178" s="1" t="s">
        <v>617</v>
      </c>
      <c r="G178" s="1" t="s">
        <v>618</v>
      </c>
      <c r="H178" s="1" t="s">
        <v>425</v>
      </c>
      <c r="J178" s="1" t="s">
        <v>425</v>
      </c>
      <c r="K178" s="1" t="s">
        <v>98</v>
      </c>
      <c r="L178" s="113" t="s">
        <v>641</v>
      </c>
      <c r="M178" s="1" t="s">
        <v>391</v>
      </c>
      <c r="N178" s="1" t="s">
        <v>40</v>
      </c>
      <c r="O178" s="1" t="s">
        <v>40</v>
      </c>
      <c r="T178" s="1" t="s">
        <v>620</v>
      </c>
      <c r="U178" s="1" t="s">
        <v>98</v>
      </c>
      <c r="V178" s="1" t="s">
        <v>40</v>
      </c>
      <c r="W178" s="1" t="s">
        <v>40</v>
      </c>
      <c r="Y178" s="1" t="s">
        <v>46</v>
      </c>
      <c r="Z178" s="42" t="s">
        <v>621</v>
      </c>
      <c r="AA178" s="1" t="s">
        <v>622</v>
      </c>
      <c r="AB178" s="1" t="s">
        <v>425</v>
      </c>
      <c r="AE178" s="1" t="s">
        <v>642</v>
      </c>
      <c r="AF178" s="70" t="s">
        <v>480</v>
      </c>
      <c r="AI178" s="1" t="s">
        <v>190</v>
      </c>
      <c r="AJ178" s="1" t="s">
        <v>190</v>
      </c>
    </row>
    <row r="179" spans="2:36" ht="72.599999999999994" hidden="1">
      <c r="B179" s="1" t="s">
        <v>182</v>
      </c>
      <c r="C179" s="11">
        <v>45396</v>
      </c>
      <c r="D179" s="61" t="s">
        <v>38</v>
      </c>
      <c r="E179" s="61" t="s">
        <v>39</v>
      </c>
      <c r="F179" s="1" t="s">
        <v>617</v>
      </c>
      <c r="G179" s="1" t="s">
        <v>618</v>
      </c>
      <c r="H179" s="1" t="s">
        <v>63</v>
      </c>
      <c r="J179" s="1" t="s">
        <v>63</v>
      </c>
      <c r="K179" s="1" t="s">
        <v>208</v>
      </c>
      <c r="L179" s="134" t="s">
        <v>474</v>
      </c>
      <c r="M179" s="1" t="s">
        <v>391</v>
      </c>
      <c r="N179" s="1" t="s">
        <v>40</v>
      </c>
      <c r="O179" s="1" t="s">
        <v>40</v>
      </c>
      <c r="T179" s="1" t="s">
        <v>620</v>
      </c>
      <c r="U179" s="1" t="s">
        <v>208</v>
      </c>
      <c r="V179" s="1" t="s">
        <v>40</v>
      </c>
      <c r="W179" s="1" t="s">
        <v>40</v>
      </c>
      <c r="Y179" s="1" t="s">
        <v>46</v>
      </c>
      <c r="Z179" s="42" t="s">
        <v>621</v>
      </c>
      <c r="AA179" s="1" t="s">
        <v>622</v>
      </c>
      <c r="AB179" s="1" t="s">
        <v>63</v>
      </c>
      <c r="AE179" s="1" t="s">
        <v>643</v>
      </c>
      <c r="AF179" s="70" t="s">
        <v>480</v>
      </c>
      <c r="AI179" s="1" t="s">
        <v>190</v>
      </c>
      <c r="AJ179" s="1" t="s">
        <v>190</v>
      </c>
    </row>
    <row r="180" spans="2:36" ht="72.599999999999994" hidden="1">
      <c r="B180" s="1" t="s">
        <v>182</v>
      </c>
      <c r="C180" s="11">
        <v>45396</v>
      </c>
      <c r="D180" s="61" t="s">
        <v>38</v>
      </c>
      <c r="E180" s="61" t="s">
        <v>39</v>
      </c>
      <c r="F180" s="1" t="s">
        <v>617</v>
      </c>
      <c r="G180" s="1" t="s">
        <v>618</v>
      </c>
      <c r="H180" s="1" t="s">
        <v>431</v>
      </c>
      <c r="J180" s="1" t="s">
        <v>431</v>
      </c>
      <c r="K180" s="1" t="s">
        <v>208</v>
      </c>
      <c r="L180" s="134" t="s">
        <v>474</v>
      </c>
      <c r="M180" s="1" t="s">
        <v>391</v>
      </c>
      <c r="N180" s="1" t="s">
        <v>40</v>
      </c>
      <c r="O180" s="1" t="s">
        <v>40</v>
      </c>
      <c r="T180" s="1" t="s">
        <v>620</v>
      </c>
      <c r="U180" s="1" t="s">
        <v>208</v>
      </c>
      <c r="V180" s="1" t="s">
        <v>40</v>
      </c>
      <c r="W180" s="1" t="s">
        <v>40</v>
      </c>
      <c r="Y180" s="1" t="s">
        <v>46</v>
      </c>
      <c r="Z180" s="42" t="s">
        <v>621</v>
      </c>
      <c r="AA180" s="1" t="s">
        <v>622</v>
      </c>
      <c r="AB180" s="1" t="s">
        <v>431</v>
      </c>
      <c r="AE180" s="1" t="s">
        <v>644</v>
      </c>
      <c r="AF180" s="70" t="s">
        <v>480</v>
      </c>
      <c r="AI180" s="1" t="s">
        <v>190</v>
      </c>
      <c r="AJ180" s="1" t="s">
        <v>190</v>
      </c>
    </row>
    <row r="181" spans="2:36" ht="72.599999999999994" hidden="1">
      <c r="B181" s="1" t="s">
        <v>182</v>
      </c>
      <c r="C181" s="11">
        <v>45396</v>
      </c>
      <c r="D181" s="61" t="s">
        <v>38</v>
      </c>
      <c r="E181" s="61" t="s">
        <v>39</v>
      </c>
      <c r="F181" s="1" t="s">
        <v>617</v>
      </c>
      <c r="G181" s="1" t="s">
        <v>618</v>
      </c>
      <c r="H181" s="1" t="s">
        <v>434</v>
      </c>
      <c r="J181" s="1" t="s">
        <v>434</v>
      </c>
      <c r="K181" s="1" t="s">
        <v>208</v>
      </c>
      <c r="L181" s="108" t="s">
        <v>474</v>
      </c>
      <c r="M181" s="1" t="s">
        <v>391</v>
      </c>
      <c r="N181" s="1" t="s">
        <v>40</v>
      </c>
      <c r="O181" s="1" t="s">
        <v>40</v>
      </c>
      <c r="T181" s="1" t="s">
        <v>620</v>
      </c>
      <c r="U181" s="1" t="s">
        <v>208</v>
      </c>
      <c r="V181" s="1" t="s">
        <v>40</v>
      </c>
      <c r="W181" s="1" t="s">
        <v>40</v>
      </c>
      <c r="Y181" s="1" t="s">
        <v>46</v>
      </c>
      <c r="Z181" s="42" t="s">
        <v>621</v>
      </c>
      <c r="AA181" s="1" t="s">
        <v>622</v>
      </c>
      <c r="AB181" s="1" t="s">
        <v>434</v>
      </c>
      <c r="AE181" s="63" t="s">
        <v>489</v>
      </c>
      <c r="AF181" s="70" t="s">
        <v>480</v>
      </c>
      <c r="AI181" s="1" t="s">
        <v>190</v>
      </c>
      <c r="AJ181" s="1" t="s">
        <v>190</v>
      </c>
    </row>
    <row r="182" spans="2:36" ht="72.599999999999994" hidden="1">
      <c r="B182" s="1" t="s">
        <v>182</v>
      </c>
      <c r="C182" s="11">
        <v>45396</v>
      </c>
      <c r="D182" s="61" t="s">
        <v>38</v>
      </c>
      <c r="E182" s="61" t="s">
        <v>39</v>
      </c>
      <c r="F182" s="1" t="s">
        <v>617</v>
      </c>
      <c r="G182" s="1" t="s">
        <v>618</v>
      </c>
      <c r="H182" s="1" t="s">
        <v>377</v>
      </c>
      <c r="J182" s="1" t="s">
        <v>377</v>
      </c>
      <c r="K182" s="1" t="s">
        <v>98</v>
      </c>
      <c r="L182" s="113" t="s">
        <v>645</v>
      </c>
      <c r="M182" s="1" t="s">
        <v>391</v>
      </c>
      <c r="N182" s="1" t="s">
        <v>40</v>
      </c>
      <c r="O182" s="1" t="s">
        <v>40</v>
      </c>
      <c r="T182" s="1" t="s">
        <v>620</v>
      </c>
      <c r="U182" s="1" t="s">
        <v>98</v>
      </c>
      <c r="V182" s="1" t="s">
        <v>40</v>
      </c>
      <c r="W182" s="1" t="s">
        <v>40</v>
      </c>
      <c r="Y182" s="1" t="s">
        <v>46</v>
      </c>
      <c r="Z182" s="42" t="s">
        <v>621</v>
      </c>
      <c r="AA182" s="1" t="s">
        <v>622</v>
      </c>
      <c r="AB182" s="1" t="s">
        <v>377</v>
      </c>
      <c r="AE182" s="1" t="s">
        <v>646</v>
      </c>
      <c r="AF182" s="70" t="s">
        <v>480</v>
      </c>
      <c r="AI182" s="1" t="s">
        <v>190</v>
      </c>
      <c r="AJ182" s="1" t="s">
        <v>190</v>
      </c>
    </row>
    <row r="183" spans="2:36" ht="72.599999999999994" hidden="1">
      <c r="B183" s="1" t="s">
        <v>182</v>
      </c>
      <c r="C183" s="11">
        <v>45396</v>
      </c>
      <c r="D183" s="61" t="s">
        <v>38</v>
      </c>
      <c r="E183" s="61" t="s">
        <v>39</v>
      </c>
      <c r="F183" s="1" t="s">
        <v>617</v>
      </c>
      <c r="G183" s="1" t="s">
        <v>618</v>
      </c>
      <c r="H183" s="1" t="s">
        <v>443</v>
      </c>
      <c r="J183" s="1" t="s">
        <v>443</v>
      </c>
      <c r="K183" s="1" t="s">
        <v>98</v>
      </c>
      <c r="L183" s="113" t="s">
        <v>647</v>
      </c>
      <c r="M183" s="1" t="s">
        <v>391</v>
      </c>
      <c r="N183" s="1" t="s">
        <v>40</v>
      </c>
      <c r="O183" s="1" t="s">
        <v>40</v>
      </c>
      <c r="T183" s="1" t="s">
        <v>620</v>
      </c>
      <c r="U183" s="1" t="s">
        <v>98</v>
      </c>
      <c r="V183" s="1" t="s">
        <v>40</v>
      </c>
      <c r="W183" s="1" t="s">
        <v>40</v>
      </c>
      <c r="Y183" s="1" t="s">
        <v>46</v>
      </c>
      <c r="Z183" s="42" t="s">
        <v>621</v>
      </c>
      <c r="AA183" s="1" t="s">
        <v>622</v>
      </c>
      <c r="AB183" s="1" t="s">
        <v>443</v>
      </c>
      <c r="AE183" s="1" t="s">
        <v>648</v>
      </c>
      <c r="AF183" s="70" t="s">
        <v>480</v>
      </c>
      <c r="AI183" s="1" t="s">
        <v>190</v>
      </c>
      <c r="AJ183" s="1" t="s">
        <v>190</v>
      </c>
    </row>
    <row r="184" spans="2:36" ht="72.599999999999994" hidden="1">
      <c r="B184" s="1" t="s">
        <v>182</v>
      </c>
      <c r="C184" s="11">
        <v>45396</v>
      </c>
      <c r="D184" s="61" t="s">
        <v>38</v>
      </c>
      <c r="E184" s="61" t="s">
        <v>39</v>
      </c>
      <c r="F184" s="1" t="s">
        <v>617</v>
      </c>
      <c r="G184" s="1" t="s">
        <v>618</v>
      </c>
      <c r="H184" s="1" t="s">
        <v>250</v>
      </c>
      <c r="J184" s="1" t="s">
        <v>250</v>
      </c>
      <c r="K184" s="1" t="s">
        <v>112</v>
      </c>
      <c r="L184" s="132" t="s">
        <v>494</v>
      </c>
      <c r="M184" s="1" t="s">
        <v>391</v>
      </c>
      <c r="N184" s="1" t="s">
        <v>40</v>
      </c>
      <c r="O184" s="1" t="s">
        <v>40</v>
      </c>
      <c r="T184" s="1" t="s">
        <v>620</v>
      </c>
      <c r="U184" s="1" t="s">
        <v>115</v>
      </c>
      <c r="V184" s="1" t="s">
        <v>40</v>
      </c>
      <c r="W184" s="1" t="s">
        <v>40</v>
      </c>
      <c r="Y184" s="1" t="s">
        <v>46</v>
      </c>
      <c r="Z184" s="42" t="s">
        <v>621</v>
      </c>
      <c r="AA184" s="1" t="s">
        <v>622</v>
      </c>
      <c r="AB184" s="1" t="s">
        <v>250</v>
      </c>
      <c r="AE184" s="1" t="s">
        <v>649</v>
      </c>
      <c r="AF184" s="70" t="s">
        <v>480</v>
      </c>
      <c r="AI184" s="1" t="s">
        <v>190</v>
      </c>
      <c r="AJ184" s="1" t="s">
        <v>190</v>
      </c>
    </row>
    <row r="185" spans="2:36" ht="72.599999999999994" hidden="1">
      <c r="B185" s="1" t="s">
        <v>182</v>
      </c>
      <c r="C185" s="11">
        <v>45396</v>
      </c>
      <c r="D185" s="61" t="s">
        <v>38</v>
      </c>
      <c r="E185" s="61" t="s">
        <v>39</v>
      </c>
      <c r="F185" s="1" t="s">
        <v>617</v>
      </c>
      <c r="G185" s="1" t="s">
        <v>618</v>
      </c>
      <c r="H185" s="1" t="s">
        <v>258</v>
      </c>
      <c r="J185" s="1" t="s">
        <v>258</v>
      </c>
      <c r="K185" s="1" t="s">
        <v>112</v>
      </c>
      <c r="L185" s="110" t="s">
        <v>494</v>
      </c>
      <c r="M185" s="1" t="s">
        <v>391</v>
      </c>
      <c r="N185" s="1" t="s">
        <v>40</v>
      </c>
      <c r="O185" s="1" t="s">
        <v>40</v>
      </c>
      <c r="T185" s="1" t="s">
        <v>620</v>
      </c>
      <c r="U185" s="1" t="s">
        <v>115</v>
      </c>
      <c r="V185" s="1" t="s">
        <v>40</v>
      </c>
      <c r="W185" s="1" t="s">
        <v>40</v>
      </c>
      <c r="Y185" s="1" t="s">
        <v>46</v>
      </c>
      <c r="Z185" s="42" t="s">
        <v>621</v>
      </c>
      <c r="AA185" s="1" t="s">
        <v>622</v>
      </c>
      <c r="AB185" s="1" t="s">
        <v>258</v>
      </c>
      <c r="AE185" s="1" t="s">
        <v>650</v>
      </c>
      <c r="AF185" s="70" t="s">
        <v>480</v>
      </c>
      <c r="AI185" s="1" t="s">
        <v>190</v>
      </c>
      <c r="AJ185" s="1" t="s">
        <v>190</v>
      </c>
    </row>
    <row r="186" spans="2:36" ht="72.599999999999994" hidden="1">
      <c r="B186" s="1" t="s">
        <v>182</v>
      </c>
      <c r="C186" s="11">
        <v>45396</v>
      </c>
      <c r="D186" s="61" t="s">
        <v>38</v>
      </c>
      <c r="E186" s="61" t="s">
        <v>39</v>
      </c>
      <c r="F186" s="1" t="s">
        <v>617</v>
      </c>
      <c r="G186" s="1" t="s">
        <v>618</v>
      </c>
      <c r="H186" s="1" t="s">
        <v>651</v>
      </c>
      <c r="J186" s="1" t="s">
        <v>651</v>
      </c>
      <c r="K186" s="1" t="s">
        <v>98</v>
      </c>
      <c r="L186" s="110" t="s">
        <v>652</v>
      </c>
      <c r="M186" s="1" t="s">
        <v>391</v>
      </c>
      <c r="N186" s="1" t="s">
        <v>40</v>
      </c>
      <c r="O186" s="1" t="s">
        <v>40</v>
      </c>
      <c r="T186" s="1" t="s">
        <v>620</v>
      </c>
      <c r="U186" s="1" t="s">
        <v>98</v>
      </c>
      <c r="V186" s="1" t="s">
        <v>40</v>
      </c>
      <c r="W186" s="1" t="s">
        <v>40</v>
      </c>
      <c r="Y186" s="1" t="s">
        <v>46</v>
      </c>
      <c r="Z186" s="42" t="s">
        <v>621</v>
      </c>
      <c r="AA186" s="1" t="s">
        <v>622</v>
      </c>
      <c r="AB186" s="1" t="s">
        <v>651</v>
      </c>
      <c r="AE186" s="12" t="s">
        <v>653</v>
      </c>
      <c r="AF186" s="70" t="s">
        <v>480</v>
      </c>
      <c r="AI186" s="1" t="s">
        <v>190</v>
      </c>
      <c r="AJ186" s="1" t="s">
        <v>190</v>
      </c>
    </row>
    <row r="187" spans="2:36" ht="72.599999999999994" hidden="1">
      <c r="B187" s="1" t="s">
        <v>182</v>
      </c>
      <c r="C187" s="11">
        <v>45396</v>
      </c>
      <c r="D187" s="61" t="s">
        <v>38</v>
      </c>
      <c r="E187" s="61" t="s">
        <v>39</v>
      </c>
      <c r="F187" s="1" t="s">
        <v>617</v>
      </c>
      <c r="G187" s="1" t="s">
        <v>618</v>
      </c>
      <c r="H187" s="1" t="s">
        <v>75</v>
      </c>
      <c r="J187" s="1" t="s">
        <v>75</v>
      </c>
      <c r="K187" s="1" t="s">
        <v>98</v>
      </c>
      <c r="L187" s="113" t="s">
        <v>652</v>
      </c>
      <c r="M187" s="1" t="s">
        <v>391</v>
      </c>
      <c r="N187" s="1" t="s">
        <v>40</v>
      </c>
      <c r="O187" s="1" t="s">
        <v>40</v>
      </c>
      <c r="T187" s="1" t="s">
        <v>620</v>
      </c>
      <c r="U187" s="1" t="s">
        <v>98</v>
      </c>
      <c r="V187" s="1" t="s">
        <v>40</v>
      </c>
      <c r="W187" s="1" t="s">
        <v>40</v>
      </c>
      <c r="Y187" s="1" t="s">
        <v>46</v>
      </c>
      <c r="Z187" s="42" t="s">
        <v>621</v>
      </c>
      <c r="AA187" s="1" t="s">
        <v>622</v>
      </c>
      <c r="AB187" s="1" t="s">
        <v>75</v>
      </c>
      <c r="AE187" s="1" t="s">
        <v>654</v>
      </c>
      <c r="AF187" s="70" t="s">
        <v>480</v>
      </c>
      <c r="AI187" s="1" t="s">
        <v>190</v>
      </c>
      <c r="AJ187" s="1" t="s">
        <v>190</v>
      </c>
    </row>
    <row r="188" spans="2:36" ht="72.599999999999994" hidden="1">
      <c r="B188" s="1" t="s">
        <v>182</v>
      </c>
      <c r="C188" s="11">
        <v>45396</v>
      </c>
      <c r="D188" s="61" t="s">
        <v>38</v>
      </c>
      <c r="E188" s="61" t="s">
        <v>39</v>
      </c>
      <c r="F188" s="1" t="s">
        <v>617</v>
      </c>
      <c r="G188" s="1" t="s">
        <v>618</v>
      </c>
      <c r="H188" s="1" t="s">
        <v>655</v>
      </c>
      <c r="J188" s="1" t="s">
        <v>655</v>
      </c>
      <c r="K188" s="1" t="s">
        <v>191</v>
      </c>
      <c r="L188" s="110">
        <v>4</v>
      </c>
      <c r="M188" s="1" t="s">
        <v>391</v>
      </c>
      <c r="N188" s="1" t="s">
        <v>40</v>
      </c>
      <c r="O188" s="1" t="s">
        <v>40</v>
      </c>
      <c r="T188" s="1" t="s">
        <v>620</v>
      </c>
      <c r="U188" s="1" t="s">
        <v>191</v>
      </c>
      <c r="V188" s="1" t="s">
        <v>40</v>
      </c>
      <c r="W188" s="1" t="s">
        <v>40</v>
      </c>
      <c r="Y188" s="1" t="s">
        <v>46</v>
      </c>
      <c r="Z188" s="42" t="s">
        <v>621</v>
      </c>
      <c r="AA188" s="1" t="s">
        <v>622</v>
      </c>
      <c r="AB188" s="1" t="s">
        <v>655</v>
      </c>
      <c r="AE188" s="1" t="s">
        <v>656</v>
      </c>
      <c r="AF188" s="70" t="s">
        <v>480</v>
      </c>
      <c r="AI188" s="1" t="s">
        <v>190</v>
      </c>
      <c r="AJ188" s="1" t="s">
        <v>190</v>
      </c>
    </row>
    <row r="189" spans="2:36" ht="72.599999999999994" hidden="1">
      <c r="B189" s="1" t="s">
        <v>182</v>
      </c>
      <c r="C189" s="11">
        <v>45396</v>
      </c>
      <c r="D189" s="61" t="s">
        <v>38</v>
      </c>
      <c r="E189" s="61" t="s">
        <v>39</v>
      </c>
      <c r="F189" s="1" t="s">
        <v>617</v>
      </c>
      <c r="G189" s="1" t="s">
        <v>618</v>
      </c>
      <c r="H189" s="1" t="s">
        <v>657</v>
      </c>
      <c r="J189" s="1" t="s">
        <v>657</v>
      </c>
      <c r="K189" s="1" t="s">
        <v>191</v>
      </c>
      <c r="L189" s="110">
        <v>4</v>
      </c>
      <c r="M189" s="1" t="s">
        <v>391</v>
      </c>
      <c r="N189" s="1" t="s">
        <v>40</v>
      </c>
      <c r="O189" s="1" t="s">
        <v>40</v>
      </c>
      <c r="T189" s="1" t="s">
        <v>620</v>
      </c>
      <c r="U189" s="1" t="s">
        <v>191</v>
      </c>
      <c r="V189" s="1" t="s">
        <v>40</v>
      </c>
      <c r="W189" s="1" t="s">
        <v>40</v>
      </c>
      <c r="Y189" s="1" t="s">
        <v>46</v>
      </c>
      <c r="Z189" s="42" t="s">
        <v>621</v>
      </c>
      <c r="AA189" s="1" t="s">
        <v>622</v>
      </c>
      <c r="AB189" s="1" t="s">
        <v>657</v>
      </c>
      <c r="AE189" s="1" t="s">
        <v>658</v>
      </c>
      <c r="AF189" s="70" t="s">
        <v>480</v>
      </c>
      <c r="AI189" s="1" t="s">
        <v>190</v>
      </c>
      <c r="AJ189" s="1" t="s">
        <v>190</v>
      </c>
    </row>
    <row r="190" spans="2:36" ht="72.599999999999994" hidden="1">
      <c r="B190" s="1" t="s">
        <v>182</v>
      </c>
      <c r="C190" s="11">
        <v>45396</v>
      </c>
      <c r="D190" s="61" t="s">
        <v>38</v>
      </c>
      <c r="E190" s="61" t="s">
        <v>39</v>
      </c>
      <c r="F190" s="1" t="s">
        <v>617</v>
      </c>
      <c r="G190" s="1" t="s">
        <v>618</v>
      </c>
      <c r="H190" s="1" t="s">
        <v>659</v>
      </c>
      <c r="J190" s="1" t="s">
        <v>659</v>
      </c>
      <c r="K190" s="1" t="s">
        <v>191</v>
      </c>
      <c r="L190" s="110">
        <v>4</v>
      </c>
      <c r="M190" s="1" t="s">
        <v>391</v>
      </c>
      <c r="N190" s="1" t="s">
        <v>40</v>
      </c>
      <c r="O190" s="1" t="s">
        <v>40</v>
      </c>
      <c r="T190" s="1" t="s">
        <v>620</v>
      </c>
      <c r="U190" s="1" t="s">
        <v>191</v>
      </c>
      <c r="V190" s="1" t="s">
        <v>40</v>
      </c>
      <c r="W190" s="1" t="s">
        <v>40</v>
      </c>
      <c r="Y190" s="1" t="s">
        <v>46</v>
      </c>
      <c r="Z190" s="42" t="s">
        <v>621</v>
      </c>
      <c r="AA190" s="1" t="s">
        <v>622</v>
      </c>
      <c r="AB190" s="1" t="s">
        <v>659</v>
      </c>
      <c r="AE190" s="1" t="s">
        <v>660</v>
      </c>
      <c r="AF190" s="70" t="s">
        <v>480</v>
      </c>
      <c r="AI190" s="1" t="s">
        <v>190</v>
      </c>
      <c r="AJ190" s="1" t="s">
        <v>190</v>
      </c>
    </row>
    <row r="191" spans="2:36" ht="72.599999999999994" hidden="1">
      <c r="B191" s="1" t="s">
        <v>182</v>
      </c>
      <c r="C191" s="11">
        <v>45396</v>
      </c>
      <c r="D191" s="61" t="s">
        <v>38</v>
      </c>
      <c r="E191" s="61" t="s">
        <v>39</v>
      </c>
      <c r="F191" s="1" t="s">
        <v>617</v>
      </c>
      <c r="G191" s="1" t="s">
        <v>618</v>
      </c>
      <c r="H191" s="1" t="s">
        <v>43</v>
      </c>
      <c r="J191" s="1" t="s">
        <v>43</v>
      </c>
      <c r="K191" s="1" t="s">
        <v>195</v>
      </c>
      <c r="L191" s="135">
        <v>2312270050002470</v>
      </c>
      <c r="M191" s="1" t="s">
        <v>391</v>
      </c>
      <c r="N191" s="1" t="s">
        <v>40</v>
      </c>
      <c r="O191" s="1" t="s">
        <v>40</v>
      </c>
      <c r="T191" s="1" t="s">
        <v>620</v>
      </c>
      <c r="U191" s="1" t="s">
        <v>195</v>
      </c>
      <c r="V191" s="1" t="s">
        <v>40</v>
      </c>
      <c r="W191" s="1" t="s">
        <v>40</v>
      </c>
      <c r="Y191" s="1" t="s">
        <v>46</v>
      </c>
      <c r="Z191" s="42" t="s">
        <v>621</v>
      </c>
      <c r="AA191" s="1" t="s">
        <v>622</v>
      </c>
      <c r="AB191" s="1" t="s">
        <v>503</v>
      </c>
      <c r="AE191" s="1" t="s">
        <v>661</v>
      </c>
      <c r="AF191" s="70" t="s">
        <v>480</v>
      </c>
      <c r="AI191" s="1" t="s">
        <v>190</v>
      </c>
      <c r="AJ191" s="1" t="s">
        <v>190</v>
      </c>
    </row>
    <row r="192" spans="2:36" ht="72.599999999999994" hidden="1">
      <c r="B192" s="1" t="s">
        <v>182</v>
      </c>
      <c r="C192" s="11">
        <v>45396</v>
      </c>
      <c r="D192" s="61" t="s">
        <v>38</v>
      </c>
      <c r="E192" s="61" t="s">
        <v>39</v>
      </c>
      <c r="F192" s="1" t="s">
        <v>617</v>
      </c>
      <c r="G192" s="1" t="s">
        <v>618</v>
      </c>
      <c r="H192" s="1" t="s">
        <v>86</v>
      </c>
      <c r="J192" s="1" t="s">
        <v>86</v>
      </c>
      <c r="K192" s="1" t="s">
        <v>98</v>
      </c>
      <c r="L192" s="136" t="s">
        <v>331</v>
      </c>
      <c r="M192" s="1" t="s">
        <v>391</v>
      </c>
      <c r="N192" s="1" t="s">
        <v>40</v>
      </c>
      <c r="O192" s="1" t="s">
        <v>40</v>
      </c>
      <c r="T192" s="1" t="s">
        <v>620</v>
      </c>
      <c r="U192" s="1" t="s">
        <v>98</v>
      </c>
      <c r="V192" s="1" t="s">
        <v>40</v>
      </c>
      <c r="W192" s="1" t="s">
        <v>40</v>
      </c>
      <c r="Y192" s="1" t="s">
        <v>46</v>
      </c>
      <c r="Z192" s="42" t="s">
        <v>621</v>
      </c>
      <c r="AA192" s="1" t="s">
        <v>622</v>
      </c>
      <c r="AB192" s="1" t="s">
        <v>86</v>
      </c>
      <c r="AE192" s="1" t="s">
        <v>662</v>
      </c>
      <c r="AF192" s="70" t="s">
        <v>480</v>
      </c>
      <c r="AI192" s="1" t="s">
        <v>190</v>
      </c>
      <c r="AJ192" s="1" t="s">
        <v>190</v>
      </c>
    </row>
    <row r="193" spans="2:36" ht="72.599999999999994" hidden="1">
      <c r="B193" s="1" t="s">
        <v>182</v>
      </c>
      <c r="C193" s="11">
        <v>45396</v>
      </c>
      <c r="D193" s="61" t="s">
        <v>38</v>
      </c>
      <c r="E193" s="61" t="s">
        <v>39</v>
      </c>
      <c r="F193" s="1" t="s">
        <v>617</v>
      </c>
      <c r="G193" s="1" t="s">
        <v>618</v>
      </c>
      <c r="H193" s="1" t="s">
        <v>663</v>
      </c>
      <c r="J193" s="1" t="s">
        <v>663</v>
      </c>
      <c r="K193" s="1" t="s">
        <v>98</v>
      </c>
      <c r="L193" s="136" t="s">
        <v>530</v>
      </c>
      <c r="M193" s="1" t="s">
        <v>391</v>
      </c>
      <c r="N193" s="1" t="s">
        <v>40</v>
      </c>
      <c r="O193" s="1" t="s">
        <v>40</v>
      </c>
      <c r="T193" s="1" t="s">
        <v>620</v>
      </c>
      <c r="U193" s="1" t="s">
        <v>98</v>
      </c>
      <c r="V193" s="1" t="s">
        <v>40</v>
      </c>
      <c r="W193" s="1" t="s">
        <v>40</v>
      </c>
      <c r="Y193" s="1" t="s">
        <v>46</v>
      </c>
      <c r="Z193" s="42" t="s">
        <v>621</v>
      </c>
      <c r="AA193" s="1" t="s">
        <v>622</v>
      </c>
      <c r="AB193" s="1" t="s">
        <v>663</v>
      </c>
      <c r="AE193" s="1" t="s">
        <v>664</v>
      </c>
      <c r="AF193" s="70" t="s">
        <v>480</v>
      </c>
      <c r="AI193" s="1" t="s">
        <v>190</v>
      </c>
      <c r="AJ193" s="1" t="s">
        <v>190</v>
      </c>
    </row>
    <row r="194" spans="2:36" ht="72.599999999999994" hidden="1">
      <c r="B194" s="1" t="s">
        <v>182</v>
      </c>
      <c r="C194" s="11">
        <v>45396</v>
      </c>
      <c r="D194" s="61" t="s">
        <v>38</v>
      </c>
      <c r="E194" s="61" t="s">
        <v>39</v>
      </c>
      <c r="F194" s="1" t="s">
        <v>617</v>
      </c>
      <c r="G194" s="1" t="s">
        <v>618</v>
      </c>
      <c r="H194" s="1" t="s">
        <v>665</v>
      </c>
      <c r="J194" s="1" t="s">
        <v>665</v>
      </c>
      <c r="K194" s="1" t="s">
        <v>208</v>
      </c>
      <c r="L194" s="133" t="s">
        <v>474</v>
      </c>
      <c r="M194" s="1" t="s">
        <v>391</v>
      </c>
      <c r="N194" s="1" t="s">
        <v>40</v>
      </c>
      <c r="O194" s="1" t="s">
        <v>40</v>
      </c>
      <c r="T194" s="1" t="s">
        <v>620</v>
      </c>
      <c r="U194" s="1" t="s">
        <v>208</v>
      </c>
      <c r="V194" s="1" t="s">
        <v>40</v>
      </c>
      <c r="W194" s="1" t="s">
        <v>40</v>
      </c>
      <c r="Y194" s="1" t="s">
        <v>46</v>
      </c>
      <c r="Z194" s="42" t="s">
        <v>621</v>
      </c>
      <c r="AA194" s="1" t="s">
        <v>622</v>
      </c>
      <c r="AB194" s="1" t="s">
        <v>666</v>
      </c>
      <c r="AE194" s="1" t="s">
        <v>667</v>
      </c>
      <c r="AF194" s="70" t="s">
        <v>480</v>
      </c>
      <c r="AI194" s="1" t="s">
        <v>190</v>
      </c>
      <c r="AJ194" s="1" t="s">
        <v>190</v>
      </c>
    </row>
    <row r="195" spans="2:36" ht="72.599999999999994" hidden="1">
      <c r="B195" s="1" t="s">
        <v>182</v>
      </c>
      <c r="C195" s="11">
        <v>45396</v>
      </c>
      <c r="D195" s="61" t="s">
        <v>38</v>
      </c>
      <c r="E195" s="61" t="s">
        <v>39</v>
      </c>
      <c r="F195" s="1" t="s">
        <v>617</v>
      </c>
      <c r="G195" s="1" t="s">
        <v>618</v>
      </c>
      <c r="H195" s="1" t="s">
        <v>89</v>
      </c>
      <c r="J195" s="1" t="s">
        <v>89</v>
      </c>
      <c r="K195" s="1" t="s">
        <v>98</v>
      </c>
      <c r="L195" s="115" t="s">
        <v>668</v>
      </c>
      <c r="M195" s="1" t="s">
        <v>391</v>
      </c>
      <c r="N195" s="1" t="s">
        <v>40</v>
      </c>
      <c r="O195" s="1" t="s">
        <v>40</v>
      </c>
      <c r="T195" s="1" t="s">
        <v>620</v>
      </c>
      <c r="U195" s="1" t="s">
        <v>98</v>
      </c>
      <c r="V195" s="1" t="s">
        <v>40</v>
      </c>
      <c r="W195" s="1" t="s">
        <v>40</v>
      </c>
      <c r="Y195" s="1" t="s">
        <v>46</v>
      </c>
      <c r="Z195" s="42" t="s">
        <v>621</v>
      </c>
      <c r="AA195" s="1" t="s">
        <v>622</v>
      </c>
      <c r="AB195" s="1" t="s">
        <v>89</v>
      </c>
      <c r="AE195" s="1" t="s">
        <v>669</v>
      </c>
      <c r="AF195" s="70" t="s">
        <v>480</v>
      </c>
      <c r="AI195" s="1" t="s">
        <v>190</v>
      </c>
      <c r="AJ195" s="1" t="s">
        <v>190</v>
      </c>
    </row>
    <row r="196" spans="2:36" ht="72.599999999999994" hidden="1">
      <c r="B196" s="1" t="s">
        <v>182</v>
      </c>
      <c r="C196" s="11">
        <v>45396</v>
      </c>
      <c r="D196" s="61" t="s">
        <v>38</v>
      </c>
      <c r="E196" s="61" t="s">
        <v>39</v>
      </c>
      <c r="F196" s="1" t="s">
        <v>617</v>
      </c>
      <c r="G196" s="1" t="s">
        <v>618</v>
      </c>
      <c r="H196" s="1" t="s">
        <v>451</v>
      </c>
      <c r="J196" s="1" t="s">
        <v>451</v>
      </c>
      <c r="K196" s="1" t="s">
        <v>98</v>
      </c>
      <c r="L196" s="113" t="s">
        <v>670</v>
      </c>
      <c r="M196" s="1" t="s">
        <v>391</v>
      </c>
      <c r="N196" s="1" t="s">
        <v>40</v>
      </c>
      <c r="O196" s="1" t="s">
        <v>40</v>
      </c>
      <c r="T196" s="1" t="s">
        <v>620</v>
      </c>
      <c r="U196" s="1" t="s">
        <v>98</v>
      </c>
      <c r="V196" s="1" t="s">
        <v>40</v>
      </c>
      <c r="W196" s="1" t="s">
        <v>40</v>
      </c>
      <c r="Y196" s="1" t="s">
        <v>46</v>
      </c>
      <c r="Z196" s="42" t="s">
        <v>621</v>
      </c>
      <c r="AA196" s="1" t="s">
        <v>622</v>
      </c>
      <c r="AB196" s="1" t="s">
        <v>451</v>
      </c>
      <c r="AE196" s="1" t="s">
        <v>671</v>
      </c>
      <c r="AF196" s="70" t="s">
        <v>480</v>
      </c>
      <c r="AI196" s="1" t="s">
        <v>190</v>
      </c>
      <c r="AJ196" s="1" t="s">
        <v>190</v>
      </c>
    </row>
    <row r="197" spans="2:36" ht="72.599999999999994" hidden="1">
      <c r="B197" s="1" t="s">
        <v>182</v>
      </c>
      <c r="C197" s="11">
        <v>45396</v>
      </c>
      <c r="D197" s="61" t="s">
        <v>38</v>
      </c>
      <c r="E197" s="61" t="s">
        <v>39</v>
      </c>
      <c r="F197" s="1" t="s">
        <v>617</v>
      </c>
      <c r="G197" s="1" t="s">
        <v>618</v>
      </c>
      <c r="H197" s="1" t="s">
        <v>515</v>
      </c>
      <c r="J197" s="1" t="s">
        <v>515</v>
      </c>
      <c r="K197" s="1" t="s">
        <v>98</v>
      </c>
      <c r="L197" s="110" t="s">
        <v>672</v>
      </c>
      <c r="M197" s="1" t="s">
        <v>391</v>
      </c>
      <c r="N197" s="1" t="s">
        <v>40</v>
      </c>
      <c r="O197" s="1" t="s">
        <v>40</v>
      </c>
      <c r="T197" s="1" t="s">
        <v>620</v>
      </c>
      <c r="U197" s="1" t="s">
        <v>98</v>
      </c>
      <c r="V197" s="1" t="s">
        <v>40</v>
      </c>
      <c r="W197" s="1" t="s">
        <v>40</v>
      </c>
      <c r="Y197" s="1" t="s">
        <v>46</v>
      </c>
      <c r="Z197" s="42" t="s">
        <v>621</v>
      </c>
      <c r="AA197" s="1" t="s">
        <v>622</v>
      </c>
      <c r="AB197" s="1" t="s">
        <v>515</v>
      </c>
      <c r="AE197" s="1" t="s">
        <v>673</v>
      </c>
      <c r="AF197" s="70" t="s">
        <v>480</v>
      </c>
      <c r="AI197" s="1" t="s">
        <v>190</v>
      </c>
      <c r="AJ197" s="1" t="s">
        <v>190</v>
      </c>
    </row>
    <row r="198" spans="2:36" ht="72.599999999999994" hidden="1">
      <c r="B198" s="1" t="s">
        <v>182</v>
      </c>
      <c r="C198" s="11">
        <v>45396</v>
      </c>
      <c r="D198" s="61" t="s">
        <v>38</v>
      </c>
      <c r="E198" s="61" t="s">
        <v>39</v>
      </c>
      <c r="F198" s="1" t="s">
        <v>617</v>
      </c>
      <c r="G198" s="1" t="s">
        <v>618</v>
      </c>
      <c r="H198" s="1" t="s">
        <v>350</v>
      </c>
      <c r="J198" s="1" t="s">
        <v>350</v>
      </c>
      <c r="K198" s="1" t="s">
        <v>208</v>
      </c>
      <c r="L198" s="134" t="s">
        <v>474</v>
      </c>
      <c r="M198" s="1" t="s">
        <v>391</v>
      </c>
      <c r="N198" s="1" t="s">
        <v>40</v>
      </c>
      <c r="O198" s="1" t="s">
        <v>40</v>
      </c>
      <c r="T198" s="1" t="s">
        <v>620</v>
      </c>
      <c r="U198" s="1" t="s">
        <v>208</v>
      </c>
      <c r="V198" s="1" t="s">
        <v>40</v>
      </c>
      <c r="W198" s="1" t="s">
        <v>40</v>
      </c>
      <c r="Y198" s="1" t="s">
        <v>46</v>
      </c>
      <c r="Z198" s="42" t="s">
        <v>621</v>
      </c>
      <c r="AA198" s="1" t="s">
        <v>622</v>
      </c>
      <c r="AB198" s="1" t="s">
        <v>518</v>
      </c>
      <c r="AE198" s="1" t="s">
        <v>674</v>
      </c>
      <c r="AF198" s="70" t="s">
        <v>480</v>
      </c>
      <c r="AI198" s="1" t="s">
        <v>190</v>
      </c>
      <c r="AJ198" s="1" t="s">
        <v>190</v>
      </c>
    </row>
    <row r="199" spans="2:36" ht="72.599999999999994" hidden="1">
      <c r="B199" s="1" t="s">
        <v>182</v>
      </c>
      <c r="C199" s="11">
        <v>45396</v>
      </c>
      <c r="D199" s="61" t="s">
        <v>38</v>
      </c>
      <c r="E199" s="61" t="s">
        <v>39</v>
      </c>
      <c r="F199" s="1" t="s">
        <v>675</v>
      </c>
      <c r="G199" s="1" t="s">
        <v>676</v>
      </c>
      <c r="H199" s="1" t="s">
        <v>677</v>
      </c>
      <c r="J199" s="1" t="s">
        <v>677</v>
      </c>
      <c r="K199" s="1" t="s">
        <v>208</v>
      </c>
      <c r="L199" s="108" t="s">
        <v>474</v>
      </c>
      <c r="M199" s="1" t="s">
        <v>391</v>
      </c>
      <c r="N199" s="1" t="s">
        <v>40</v>
      </c>
      <c r="O199" s="1" t="s">
        <v>40</v>
      </c>
      <c r="T199" s="1" t="s">
        <v>678</v>
      </c>
      <c r="U199" s="1" t="s">
        <v>208</v>
      </c>
      <c r="V199" s="1" t="s">
        <v>40</v>
      </c>
      <c r="W199" s="1" t="s">
        <v>40</v>
      </c>
      <c r="Y199" s="1" t="s">
        <v>46</v>
      </c>
      <c r="Z199" s="42" t="s">
        <v>621</v>
      </c>
      <c r="AA199" s="1" t="s">
        <v>679</v>
      </c>
      <c r="AB199" s="1" t="s">
        <v>680</v>
      </c>
      <c r="AE199" s="1" t="s">
        <v>681</v>
      </c>
      <c r="AF199" s="70" t="s">
        <v>480</v>
      </c>
      <c r="AI199" s="1" t="s">
        <v>190</v>
      </c>
      <c r="AJ199" s="1" t="s">
        <v>190</v>
      </c>
    </row>
    <row r="200" spans="2:36" ht="72.599999999999994" hidden="1">
      <c r="B200" s="1" t="s">
        <v>182</v>
      </c>
      <c r="C200" s="11">
        <v>45396</v>
      </c>
      <c r="D200" s="61" t="s">
        <v>38</v>
      </c>
      <c r="E200" s="61" t="s">
        <v>39</v>
      </c>
      <c r="F200" s="1" t="s">
        <v>675</v>
      </c>
      <c r="G200" s="1" t="s">
        <v>676</v>
      </c>
      <c r="H200" s="1" t="s">
        <v>625</v>
      </c>
      <c r="J200" s="1" t="s">
        <v>625</v>
      </c>
      <c r="K200" s="1" t="s">
        <v>191</v>
      </c>
      <c r="L200" s="113" t="s">
        <v>682</v>
      </c>
      <c r="M200" s="1" t="s">
        <v>391</v>
      </c>
      <c r="N200" s="1" t="s">
        <v>40</v>
      </c>
      <c r="O200" s="1" t="s">
        <v>40</v>
      </c>
      <c r="T200" s="1" t="s">
        <v>678</v>
      </c>
      <c r="U200" s="1" t="s">
        <v>191</v>
      </c>
      <c r="V200" s="1" t="s">
        <v>40</v>
      </c>
      <c r="W200" s="1" t="s">
        <v>40</v>
      </c>
      <c r="Y200" s="1" t="s">
        <v>46</v>
      </c>
      <c r="Z200" s="42" t="s">
        <v>621</v>
      </c>
      <c r="AA200" s="1" t="s">
        <v>679</v>
      </c>
      <c r="AB200" s="1" t="s">
        <v>625</v>
      </c>
      <c r="AE200" s="1" t="s">
        <v>683</v>
      </c>
      <c r="AF200" s="70" t="s">
        <v>480</v>
      </c>
      <c r="AI200" s="1" t="s">
        <v>190</v>
      </c>
      <c r="AJ200" s="1" t="s">
        <v>190</v>
      </c>
    </row>
    <row r="201" spans="2:36" ht="72.599999999999994" hidden="1">
      <c r="B201" s="1" t="s">
        <v>182</v>
      </c>
      <c r="C201" s="11">
        <v>45396</v>
      </c>
      <c r="D201" s="61" t="s">
        <v>38</v>
      </c>
      <c r="E201" s="61" t="s">
        <v>39</v>
      </c>
      <c r="F201" s="1" t="s">
        <v>675</v>
      </c>
      <c r="G201" s="1" t="s">
        <v>676</v>
      </c>
      <c r="H201" s="1" t="s">
        <v>627</v>
      </c>
      <c r="J201" s="1" t="s">
        <v>627</v>
      </c>
      <c r="K201" s="1" t="s">
        <v>191</v>
      </c>
      <c r="L201" s="110" t="s">
        <v>494</v>
      </c>
      <c r="M201" s="1" t="s">
        <v>391</v>
      </c>
      <c r="N201" s="1" t="s">
        <v>40</v>
      </c>
      <c r="O201" s="1" t="s">
        <v>40</v>
      </c>
      <c r="T201" s="1" t="s">
        <v>678</v>
      </c>
      <c r="U201" s="1" t="s">
        <v>191</v>
      </c>
      <c r="V201" s="1" t="s">
        <v>40</v>
      </c>
      <c r="W201" s="1" t="s">
        <v>40</v>
      </c>
      <c r="Y201" s="1" t="s">
        <v>46</v>
      </c>
      <c r="Z201" s="42" t="s">
        <v>621</v>
      </c>
      <c r="AA201" s="1" t="s">
        <v>679</v>
      </c>
      <c r="AB201" s="1" t="s">
        <v>627</v>
      </c>
      <c r="AE201" s="1" t="s">
        <v>684</v>
      </c>
      <c r="AF201" s="70" t="s">
        <v>480</v>
      </c>
      <c r="AI201" s="1" t="s">
        <v>190</v>
      </c>
      <c r="AJ201" s="1" t="s">
        <v>190</v>
      </c>
    </row>
    <row r="202" spans="2:36" ht="72.599999999999994" hidden="1">
      <c r="B202" s="1" t="s">
        <v>182</v>
      </c>
      <c r="C202" s="11">
        <v>45396</v>
      </c>
      <c r="D202" s="61" t="s">
        <v>38</v>
      </c>
      <c r="E202" s="61" t="s">
        <v>39</v>
      </c>
      <c r="F202" s="1" t="s">
        <v>675</v>
      </c>
      <c r="G202" s="1" t="s">
        <v>676</v>
      </c>
      <c r="H202" s="1" t="s">
        <v>629</v>
      </c>
      <c r="J202" s="1" t="s">
        <v>629</v>
      </c>
      <c r="K202" s="1" t="s">
        <v>208</v>
      </c>
      <c r="L202" s="134" t="s">
        <v>474</v>
      </c>
      <c r="M202" s="1" t="s">
        <v>391</v>
      </c>
      <c r="N202" s="1" t="s">
        <v>40</v>
      </c>
      <c r="O202" s="1" t="s">
        <v>40</v>
      </c>
      <c r="T202" s="1" t="s">
        <v>678</v>
      </c>
      <c r="U202" s="1" t="s">
        <v>208</v>
      </c>
      <c r="V202" s="1" t="s">
        <v>40</v>
      </c>
      <c r="W202" s="1" t="s">
        <v>40</v>
      </c>
      <c r="Y202" s="1" t="s">
        <v>46</v>
      </c>
      <c r="Z202" s="42" t="s">
        <v>621</v>
      </c>
      <c r="AA202" s="1" t="s">
        <v>679</v>
      </c>
      <c r="AB202" s="1" t="s">
        <v>629</v>
      </c>
      <c r="AE202" s="1" t="s">
        <v>685</v>
      </c>
      <c r="AF202" s="70" t="s">
        <v>480</v>
      </c>
      <c r="AI202" s="1" t="s">
        <v>190</v>
      </c>
      <c r="AJ202" s="1" t="s">
        <v>190</v>
      </c>
    </row>
    <row r="203" spans="2:36" ht="72.599999999999994" hidden="1">
      <c r="B203" s="1" t="s">
        <v>182</v>
      </c>
      <c r="C203" s="11">
        <v>45396</v>
      </c>
      <c r="D203" s="61" t="s">
        <v>38</v>
      </c>
      <c r="E203" s="61" t="s">
        <v>39</v>
      </c>
      <c r="F203" s="1" t="s">
        <v>675</v>
      </c>
      <c r="G203" s="1" t="s">
        <v>676</v>
      </c>
      <c r="H203" s="1" t="s">
        <v>532</v>
      </c>
      <c r="J203" s="1" t="s">
        <v>532</v>
      </c>
      <c r="K203" s="1" t="s">
        <v>98</v>
      </c>
      <c r="L203" s="132" t="s">
        <v>686</v>
      </c>
      <c r="M203" s="1" t="s">
        <v>391</v>
      </c>
      <c r="N203" s="1" t="s">
        <v>40</v>
      </c>
      <c r="O203" s="1" t="s">
        <v>40</v>
      </c>
      <c r="T203" s="1" t="s">
        <v>678</v>
      </c>
      <c r="U203" s="1" t="s">
        <v>98</v>
      </c>
      <c r="V203" s="1" t="s">
        <v>40</v>
      </c>
      <c r="W203" s="1" t="s">
        <v>40</v>
      </c>
      <c r="Y203" s="1" t="s">
        <v>46</v>
      </c>
      <c r="Z203" s="42" t="s">
        <v>621</v>
      </c>
      <c r="AA203" s="1" t="s">
        <v>679</v>
      </c>
      <c r="AB203" s="1" t="s">
        <v>532</v>
      </c>
      <c r="AE203" s="1" t="s">
        <v>687</v>
      </c>
      <c r="AF203" s="70" t="s">
        <v>480</v>
      </c>
      <c r="AI203" s="1" t="s">
        <v>190</v>
      </c>
      <c r="AJ203" s="1" t="s">
        <v>190</v>
      </c>
    </row>
    <row r="204" spans="2:36" ht="72.599999999999994" hidden="1">
      <c r="B204" s="1" t="s">
        <v>182</v>
      </c>
      <c r="C204" s="11">
        <v>45396</v>
      </c>
      <c r="D204" s="61" t="s">
        <v>38</v>
      </c>
      <c r="E204" s="61" t="s">
        <v>39</v>
      </c>
      <c r="F204" s="1" t="s">
        <v>675</v>
      </c>
      <c r="G204" s="1" t="s">
        <v>676</v>
      </c>
      <c r="H204" s="1" t="s">
        <v>216</v>
      </c>
      <c r="J204" s="1" t="s">
        <v>216</v>
      </c>
      <c r="K204" s="1" t="s">
        <v>208</v>
      </c>
      <c r="L204" s="134" t="s">
        <v>474</v>
      </c>
      <c r="M204" s="1" t="s">
        <v>391</v>
      </c>
      <c r="N204" s="1" t="s">
        <v>40</v>
      </c>
      <c r="O204" s="1" t="s">
        <v>40</v>
      </c>
      <c r="T204" s="1" t="s">
        <v>678</v>
      </c>
      <c r="U204" s="1" t="s">
        <v>208</v>
      </c>
      <c r="V204" s="1" t="s">
        <v>40</v>
      </c>
      <c r="W204" s="1" t="s">
        <v>40</v>
      </c>
      <c r="Y204" s="1" t="s">
        <v>46</v>
      </c>
      <c r="Z204" s="42" t="s">
        <v>621</v>
      </c>
      <c r="AA204" s="1" t="s">
        <v>679</v>
      </c>
      <c r="AB204" s="1" t="s">
        <v>478</v>
      </c>
      <c r="AE204" s="1" t="s">
        <v>688</v>
      </c>
      <c r="AF204" s="70" t="s">
        <v>480</v>
      </c>
      <c r="AI204" s="1" t="s">
        <v>190</v>
      </c>
      <c r="AJ204" s="1" t="s">
        <v>190</v>
      </c>
    </row>
    <row r="205" spans="2:36" ht="72.599999999999994" hidden="1">
      <c r="B205" s="1" t="s">
        <v>182</v>
      </c>
      <c r="C205" s="11">
        <v>45396</v>
      </c>
      <c r="D205" s="61" t="s">
        <v>38</v>
      </c>
      <c r="E205" s="61" t="s">
        <v>39</v>
      </c>
      <c r="F205" s="1" t="s">
        <v>675</v>
      </c>
      <c r="G205" s="1" t="s">
        <v>676</v>
      </c>
      <c r="H205" s="1" t="s">
        <v>634</v>
      </c>
      <c r="J205" s="1" t="s">
        <v>634</v>
      </c>
      <c r="K205" s="1" t="s">
        <v>98</v>
      </c>
      <c r="L205" s="113" t="s">
        <v>689</v>
      </c>
      <c r="M205" s="1" t="s">
        <v>391</v>
      </c>
      <c r="N205" s="1" t="s">
        <v>40</v>
      </c>
      <c r="O205" s="1" t="s">
        <v>40</v>
      </c>
      <c r="T205" s="1" t="s">
        <v>678</v>
      </c>
      <c r="U205" s="1" t="s">
        <v>98</v>
      </c>
      <c r="V205" s="1" t="s">
        <v>40</v>
      </c>
      <c r="W205" s="1" t="s">
        <v>40</v>
      </c>
      <c r="Y205" s="1" t="s">
        <v>46</v>
      </c>
      <c r="Z205" s="42" t="s">
        <v>621</v>
      </c>
      <c r="AA205" s="1" t="s">
        <v>679</v>
      </c>
      <c r="AB205" s="1" t="s">
        <v>634</v>
      </c>
      <c r="AE205" s="1" t="s">
        <v>690</v>
      </c>
      <c r="AF205" s="70" t="s">
        <v>480</v>
      </c>
      <c r="AI205" s="1" t="s">
        <v>190</v>
      </c>
      <c r="AJ205" s="1" t="s">
        <v>190</v>
      </c>
    </row>
    <row r="206" spans="2:36" ht="72.599999999999994" hidden="1">
      <c r="B206" s="1" t="s">
        <v>182</v>
      </c>
      <c r="C206" s="11">
        <v>45396</v>
      </c>
      <c r="D206" s="61" t="s">
        <v>38</v>
      </c>
      <c r="E206" s="61" t="s">
        <v>39</v>
      </c>
      <c r="F206" s="1" t="s">
        <v>675</v>
      </c>
      <c r="G206" s="1" t="s">
        <v>676</v>
      </c>
      <c r="H206" s="1" t="s">
        <v>413</v>
      </c>
      <c r="J206" s="1" t="s">
        <v>413</v>
      </c>
      <c r="K206" s="1" t="s">
        <v>98</v>
      </c>
      <c r="L206" s="132" t="s">
        <v>691</v>
      </c>
      <c r="M206" s="1" t="s">
        <v>391</v>
      </c>
      <c r="N206" s="1" t="s">
        <v>40</v>
      </c>
      <c r="O206" s="1" t="s">
        <v>40</v>
      </c>
      <c r="T206" s="1" t="s">
        <v>678</v>
      </c>
      <c r="U206" s="1" t="s">
        <v>98</v>
      </c>
      <c r="V206" s="1" t="s">
        <v>40</v>
      </c>
      <c r="W206" s="1" t="s">
        <v>40</v>
      </c>
      <c r="Y206" s="1" t="s">
        <v>46</v>
      </c>
      <c r="Z206" s="42" t="s">
        <v>621</v>
      </c>
      <c r="AA206" s="1" t="s">
        <v>679</v>
      </c>
      <c r="AB206" s="1" t="s">
        <v>413</v>
      </c>
      <c r="AE206" s="1" t="s">
        <v>692</v>
      </c>
      <c r="AF206" s="70" t="s">
        <v>480</v>
      </c>
      <c r="AI206" s="1" t="s">
        <v>190</v>
      </c>
      <c r="AJ206" s="1" t="s">
        <v>190</v>
      </c>
    </row>
    <row r="207" spans="2:36" ht="72.599999999999994" hidden="1">
      <c r="B207" s="1" t="s">
        <v>182</v>
      </c>
      <c r="C207" s="11">
        <v>45396</v>
      </c>
      <c r="D207" s="61" t="s">
        <v>38</v>
      </c>
      <c r="E207" s="61" t="s">
        <v>39</v>
      </c>
      <c r="F207" s="1" t="s">
        <v>675</v>
      </c>
      <c r="G207" s="1" t="s">
        <v>676</v>
      </c>
      <c r="H207" s="1" t="s">
        <v>421</v>
      </c>
      <c r="J207" s="1" t="s">
        <v>421</v>
      </c>
      <c r="K207" s="1" t="s">
        <v>98</v>
      </c>
      <c r="L207" s="110" t="s">
        <v>693</v>
      </c>
      <c r="M207" s="1" t="s">
        <v>391</v>
      </c>
      <c r="N207" s="1" t="s">
        <v>40</v>
      </c>
      <c r="O207" s="1" t="s">
        <v>40</v>
      </c>
      <c r="T207" s="1" t="s">
        <v>678</v>
      </c>
      <c r="U207" s="1" t="s">
        <v>98</v>
      </c>
      <c r="V207" s="1" t="s">
        <v>40</v>
      </c>
      <c r="W207" s="1" t="s">
        <v>40</v>
      </c>
      <c r="Y207" s="1" t="s">
        <v>46</v>
      </c>
      <c r="Z207" s="42" t="s">
        <v>621</v>
      </c>
      <c r="AA207" s="1" t="s">
        <v>679</v>
      </c>
      <c r="AB207" s="1" t="s">
        <v>421</v>
      </c>
      <c r="AE207" s="1" t="s">
        <v>694</v>
      </c>
      <c r="AF207" s="70" t="s">
        <v>480</v>
      </c>
      <c r="AI207" s="1" t="s">
        <v>190</v>
      </c>
      <c r="AJ207" s="1" t="s">
        <v>190</v>
      </c>
    </row>
    <row r="208" spans="2:36" ht="72.599999999999994" hidden="1">
      <c r="B208" s="1" t="s">
        <v>182</v>
      </c>
      <c r="C208" s="11">
        <v>45396</v>
      </c>
      <c r="D208" s="61" t="s">
        <v>38</v>
      </c>
      <c r="E208" s="61" t="s">
        <v>39</v>
      </c>
      <c r="F208" s="1" t="s">
        <v>675</v>
      </c>
      <c r="G208" s="1" t="s">
        <v>676</v>
      </c>
      <c r="H208" s="1" t="s">
        <v>425</v>
      </c>
      <c r="J208" s="1" t="s">
        <v>425</v>
      </c>
      <c r="K208" s="1" t="s">
        <v>98</v>
      </c>
      <c r="L208" s="113" t="s">
        <v>695</v>
      </c>
      <c r="M208" s="1" t="s">
        <v>391</v>
      </c>
      <c r="N208" s="1" t="s">
        <v>40</v>
      </c>
      <c r="O208" s="1" t="s">
        <v>40</v>
      </c>
      <c r="T208" s="1" t="s">
        <v>678</v>
      </c>
      <c r="U208" s="1" t="s">
        <v>98</v>
      </c>
      <c r="V208" s="1" t="s">
        <v>40</v>
      </c>
      <c r="W208" s="1" t="s">
        <v>40</v>
      </c>
      <c r="Y208" s="1" t="s">
        <v>46</v>
      </c>
      <c r="Z208" s="42" t="s">
        <v>621</v>
      </c>
      <c r="AA208" s="1" t="s">
        <v>679</v>
      </c>
      <c r="AB208" s="1" t="s">
        <v>425</v>
      </c>
      <c r="AE208" s="1" t="s">
        <v>696</v>
      </c>
      <c r="AF208" s="70" t="s">
        <v>480</v>
      </c>
      <c r="AI208" s="1" t="s">
        <v>190</v>
      </c>
      <c r="AJ208" s="1" t="s">
        <v>190</v>
      </c>
    </row>
    <row r="209" spans="2:36" ht="72.599999999999994" hidden="1">
      <c r="B209" s="1" t="s">
        <v>182</v>
      </c>
      <c r="C209" s="11">
        <v>45396</v>
      </c>
      <c r="D209" s="61" t="s">
        <v>38</v>
      </c>
      <c r="E209" s="61" t="s">
        <v>39</v>
      </c>
      <c r="F209" s="1" t="s">
        <v>675</v>
      </c>
      <c r="G209" s="1" t="s">
        <v>676</v>
      </c>
      <c r="H209" s="1" t="s">
        <v>63</v>
      </c>
      <c r="J209" s="1" t="s">
        <v>63</v>
      </c>
      <c r="K209" s="1" t="s">
        <v>208</v>
      </c>
      <c r="L209" s="134" t="s">
        <v>474</v>
      </c>
      <c r="M209" s="1" t="s">
        <v>391</v>
      </c>
      <c r="N209" s="1" t="s">
        <v>40</v>
      </c>
      <c r="O209" s="1" t="s">
        <v>40</v>
      </c>
      <c r="T209" s="1" t="s">
        <v>678</v>
      </c>
      <c r="U209" s="1" t="s">
        <v>208</v>
      </c>
      <c r="V209" s="1" t="s">
        <v>40</v>
      </c>
      <c r="W209" s="1" t="s">
        <v>40</v>
      </c>
      <c r="Y209" s="1" t="s">
        <v>46</v>
      </c>
      <c r="Z209" s="42" t="s">
        <v>621</v>
      </c>
      <c r="AA209" s="1" t="s">
        <v>679</v>
      </c>
      <c r="AB209" s="1" t="s">
        <v>63</v>
      </c>
      <c r="AE209" s="1" t="s">
        <v>697</v>
      </c>
      <c r="AF209" s="70" t="s">
        <v>480</v>
      </c>
      <c r="AI209" s="1" t="s">
        <v>190</v>
      </c>
      <c r="AJ209" s="1" t="s">
        <v>190</v>
      </c>
    </row>
    <row r="210" spans="2:36" ht="72.599999999999994" hidden="1">
      <c r="B210" s="1" t="s">
        <v>182</v>
      </c>
      <c r="C210" s="11">
        <v>45396</v>
      </c>
      <c r="D210" s="61" t="s">
        <v>38</v>
      </c>
      <c r="E210" s="61" t="s">
        <v>39</v>
      </c>
      <c r="F210" s="1" t="s">
        <v>675</v>
      </c>
      <c r="G210" s="1" t="s">
        <v>676</v>
      </c>
      <c r="H210" s="1" t="s">
        <v>431</v>
      </c>
      <c r="J210" s="1" t="s">
        <v>431</v>
      </c>
      <c r="K210" s="1" t="s">
        <v>208</v>
      </c>
      <c r="L210" s="134" t="s">
        <v>474</v>
      </c>
      <c r="M210" s="1" t="s">
        <v>391</v>
      </c>
      <c r="N210" s="1" t="s">
        <v>40</v>
      </c>
      <c r="O210" s="1" t="s">
        <v>40</v>
      </c>
      <c r="T210" s="1" t="s">
        <v>678</v>
      </c>
      <c r="U210" s="1" t="s">
        <v>208</v>
      </c>
      <c r="V210" s="1" t="s">
        <v>40</v>
      </c>
      <c r="W210" s="1" t="s">
        <v>40</v>
      </c>
      <c r="Y210" s="1" t="s">
        <v>46</v>
      </c>
      <c r="Z210" s="42" t="s">
        <v>621</v>
      </c>
      <c r="AA210" s="1" t="s">
        <v>679</v>
      </c>
      <c r="AB210" s="1" t="s">
        <v>431</v>
      </c>
      <c r="AE210" s="1" t="s">
        <v>698</v>
      </c>
      <c r="AF210" s="70" t="s">
        <v>480</v>
      </c>
      <c r="AI210" s="1" t="s">
        <v>190</v>
      </c>
      <c r="AJ210" s="1" t="s">
        <v>190</v>
      </c>
    </row>
    <row r="211" spans="2:36" ht="72.599999999999994" hidden="1">
      <c r="B211" s="1" t="s">
        <v>182</v>
      </c>
      <c r="C211" s="11">
        <v>45396</v>
      </c>
      <c r="D211" s="61" t="s">
        <v>38</v>
      </c>
      <c r="E211" s="61" t="s">
        <v>39</v>
      </c>
      <c r="F211" s="1" t="s">
        <v>675</v>
      </c>
      <c r="G211" s="1" t="s">
        <v>676</v>
      </c>
      <c r="H211" s="1" t="s">
        <v>434</v>
      </c>
      <c r="J211" s="1" t="s">
        <v>434</v>
      </c>
      <c r="K211" s="1" t="s">
        <v>208</v>
      </c>
      <c r="L211" s="108" t="s">
        <v>474</v>
      </c>
      <c r="M211" s="1" t="s">
        <v>391</v>
      </c>
      <c r="N211" s="1" t="s">
        <v>40</v>
      </c>
      <c r="O211" s="1" t="s">
        <v>40</v>
      </c>
      <c r="T211" s="1" t="s">
        <v>678</v>
      </c>
      <c r="U211" s="1" t="s">
        <v>208</v>
      </c>
      <c r="V211" s="1" t="s">
        <v>40</v>
      </c>
      <c r="W211" s="1" t="s">
        <v>40</v>
      </c>
      <c r="Y211" s="1" t="s">
        <v>46</v>
      </c>
      <c r="Z211" s="42" t="s">
        <v>621</v>
      </c>
      <c r="AA211" s="1" t="s">
        <v>679</v>
      </c>
      <c r="AB211" s="1" t="s">
        <v>434</v>
      </c>
      <c r="AE211" s="63" t="s">
        <v>489</v>
      </c>
      <c r="AF211" s="70" t="s">
        <v>480</v>
      </c>
      <c r="AI211" s="1" t="s">
        <v>190</v>
      </c>
      <c r="AJ211" s="1" t="s">
        <v>190</v>
      </c>
    </row>
    <row r="212" spans="2:36" ht="72.599999999999994" hidden="1">
      <c r="B212" s="1" t="s">
        <v>182</v>
      </c>
      <c r="C212" s="11">
        <v>45396</v>
      </c>
      <c r="D212" s="61" t="s">
        <v>38</v>
      </c>
      <c r="E212" s="61" t="s">
        <v>39</v>
      </c>
      <c r="F212" s="1" t="s">
        <v>675</v>
      </c>
      <c r="G212" s="1" t="s">
        <v>676</v>
      </c>
      <c r="H212" s="1" t="s">
        <v>377</v>
      </c>
      <c r="J212" s="1" t="s">
        <v>377</v>
      </c>
      <c r="K212" s="1" t="s">
        <v>98</v>
      </c>
      <c r="L212" s="113" t="s">
        <v>645</v>
      </c>
      <c r="M212" s="1" t="s">
        <v>391</v>
      </c>
      <c r="N212" s="1" t="s">
        <v>40</v>
      </c>
      <c r="O212" s="1" t="s">
        <v>40</v>
      </c>
      <c r="T212" s="1" t="s">
        <v>678</v>
      </c>
      <c r="U212" s="1" t="s">
        <v>98</v>
      </c>
      <c r="V212" s="1" t="s">
        <v>40</v>
      </c>
      <c r="W212" s="1" t="s">
        <v>40</v>
      </c>
      <c r="Y212" s="1" t="s">
        <v>46</v>
      </c>
      <c r="Z212" s="42" t="s">
        <v>621</v>
      </c>
      <c r="AA212" s="1" t="s">
        <v>679</v>
      </c>
      <c r="AB212" s="1" t="s">
        <v>377</v>
      </c>
      <c r="AE212" s="1" t="s">
        <v>699</v>
      </c>
      <c r="AF212" s="70" t="s">
        <v>480</v>
      </c>
      <c r="AI212" s="1" t="s">
        <v>190</v>
      </c>
      <c r="AJ212" s="1" t="s">
        <v>190</v>
      </c>
    </row>
    <row r="213" spans="2:36" ht="72.599999999999994" hidden="1">
      <c r="B213" s="1" t="s">
        <v>182</v>
      </c>
      <c r="C213" s="11">
        <v>45396</v>
      </c>
      <c r="D213" s="61" t="s">
        <v>38</v>
      </c>
      <c r="E213" s="61" t="s">
        <v>39</v>
      </c>
      <c r="F213" s="1" t="s">
        <v>675</v>
      </c>
      <c r="G213" s="1" t="s">
        <v>676</v>
      </c>
      <c r="H213" s="1" t="s">
        <v>443</v>
      </c>
      <c r="J213" s="1" t="s">
        <v>443</v>
      </c>
      <c r="K213" s="1" t="s">
        <v>98</v>
      </c>
      <c r="L213" s="113" t="s">
        <v>700</v>
      </c>
      <c r="M213" s="1" t="s">
        <v>391</v>
      </c>
      <c r="N213" s="1" t="s">
        <v>40</v>
      </c>
      <c r="O213" s="1" t="s">
        <v>40</v>
      </c>
      <c r="T213" s="1" t="s">
        <v>678</v>
      </c>
      <c r="U213" s="1" t="s">
        <v>98</v>
      </c>
      <c r="V213" s="1" t="s">
        <v>40</v>
      </c>
      <c r="W213" s="1" t="s">
        <v>40</v>
      </c>
      <c r="Y213" s="1" t="s">
        <v>46</v>
      </c>
      <c r="Z213" s="42" t="s">
        <v>621</v>
      </c>
      <c r="AA213" s="1" t="s">
        <v>679</v>
      </c>
      <c r="AB213" s="1" t="s">
        <v>443</v>
      </c>
      <c r="AE213" s="1" t="s">
        <v>701</v>
      </c>
      <c r="AF213" s="70" t="s">
        <v>480</v>
      </c>
      <c r="AI213" s="1" t="s">
        <v>190</v>
      </c>
      <c r="AJ213" s="1" t="s">
        <v>190</v>
      </c>
    </row>
    <row r="214" spans="2:36" ht="72.599999999999994" hidden="1">
      <c r="B214" s="1" t="s">
        <v>182</v>
      </c>
      <c r="C214" s="11">
        <v>45396</v>
      </c>
      <c r="D214" s="61" t="s">
        <v>38</v>
      </c>
      <c r="E214" s="61" t="s">
        <v>39</v>
      </c>
      <c r="F214" s="1" t="s">
        <v>675</v>
      </c>
      <c r="G214" s="1" t="s">
        <v>676</v>
      </c>
      <c r="H214" s="1" t="s">
        <v>250</v>
      </c>
      <c r="J214" s="1" t="s">
        <v>250</v>
      </c>
      <c r="K214" s="1" t="s">
        <v>112</v>
      </c>
      <c r="L214" s="132" t="s">
        <v>494</v>
      </c>
      <c r="M214" s="1" t="s">
        <v>391</v>
      </c>
      <c r="N214" s="1" t="s">
        <v>40</v>
      </c>
      <c r="O214" s="1" t="s">
        <v>40</v>
      </c>
      <c r="T214" s="1" t="s">
        <v>678</v>
      </c>
      <c r="U214" s="1" t="s">
        <v>115</v>
      </c>
      <c r="V214" s="1" t="s">
        <v>40</v>
      </c>
      <c r="W214" s="1" t="s">
        <v>40</v>
      </c>
      <c r="Y214" s="1" t="s">
        <v>46</v>
      </c>
      <c r="Z214" s="42" t="s">
        <v>621</v>
      </c>
      <c r="AA214" s="1" t="s">
        <v>679</v>
      </c>
      <c r="AB214" s="1" t="s">
        <v>250</v>
      </c>
      <c r="AE214" s="12" t="s">
        <v>702</v>
      </c>
      <c r="AF214" s="70" t="s">
        <v>480</v>
      </c>
      <c r="AI214" s="1" t="s">
        <v>190</v>
      </c>
      <c r="AJ214" s="1" t="s">
        <v>190</v>
      </c>
    </row>
    <row r="215" spans="2:36" ht="72.599999999999994" hidden="1">
      <c r="B215" s="1" t="s">
        <v>182</v>
      </c>
      <c r="C215" s="11">
        <v>45396</v>
      </c>
      <c r="D215" s="61" t="s">
        <v>38</v>
      </c>
      <c r="E215" s="61" t="s">
        <v>39</v>
      </c>
      <c r="F215" s="1" t="s">
        <v>675</v>
      </c>
      <c r="G215" s="1" t="s">
        <v>676</v>
      </c>
      <c r="H215" s="1" t="s">
        <v>258</v>
      </c>
      <c r="J215" s="1" t="s">
        <v>258</v>
      </c>
      <c r="K215" s="1" t="s">
        <v>112</v>
      </c>
      <c r="L215" s="110" t="s">
        <v>494</v>
      </c>
      <c r="M215" s="1" t="s">
        <v>391</v>
      </c>
      <c r="N215" s="1" t="s">
        <v>40</v>
      </c>
      <c r="O215" s="1" t="s">
        <v>40</v>
      </c>
      <c r="T215" s="1" t="s">
        <v>678</v>
      </c>
      <c r="U215" s="1" t="s">
        <v>115</v>
      </c>
      <c r="V215" s="1" t="s">
        <v>40</v>
      </c>
      <c r="W215" s="1" t="s">
        <v>40</v>
      </c>
      <c r="Y215" s="1" t="s">
        <v>46</v>
      </c>
      <c r="Z215" s="42" t="s">
        <v>621</v>
      </c>
      <c r="AA215" s="1" t="s">
        <v>679</v>
      </c>
      <c r="AB215" s="1" t="s">
        <v>258</v>
      </c>
      <c r="AE215" s="1" t="s">
        <v>703</v>
      </c>
      <c r="AF215" s="70" t="s">
        <v>480</v>
      </c>
      <c r="AI215" s="1" t="s">
        <v>190</v>
      </c>
      <c r="AJ215" s="1" t="s">
        <v>190</v>
      </c>
    </row>
    <row r="216" spans="2:36" ht="72.599999999999994" hidden="1">
      <c r="B216" s="1" t="s">
        <v>182</v>
      </c>
      <c r="C216" s="11">
        <v>45396</v>
      </c>
      <c r="D216" s="61" t="s">
        <v>38</v>
      </c>
      <c r="E216" s="61" t="s">
        <v>39</v>
      </c>
      <c r="F216" s="1" t="s">
        <v>675</v>
      </c>
      <c r="G216" s="1" t="s">
        <v>676</v>
      </c>
      <c r="H216" s="1" t="s">
        <v>651</v>
      </c>
      <c r="J216" s="1" t="s">
        <v>651</v>
      </c>
      <c r="K216" s="1" t="s">
        <v>98</v>
      </c>
      <c r="L216" s="118" t="s">
        <v>546</v>
      </c>
      <c r="M216" s="1" t="s">
        <v>391</v>
      </c>
      <c r="N216" s="1" t="s">
        <v>40</v>
      </c>
      <c r="O216" s="1" t="s">
        <v>40</v>
      </c>
      <c r="T216" s="1" t="s">
        <v>678</v>
      </c>
      <c r="U216" s="1" t="s">
        <v>98</v>
      </c>
      <c r="V216" s="1" t="s">
        <v>40</v>
      </c>
      <c r="W216" s="1" t="s">
        <v>40</v>
      </c>
      <c r="Y216" s="1" t="s">
        <v>46</v>
      </c>
      <c r="Z216" s="42" t="s">
        <v>621</v>
      </c>
      <c r="AA216" s="1" t="s">
        <v>679</v>
      </c>
      <c r="AB216" s="1" t="s">
        <v>651</v>
      </c>
      <c r="AE216" s="12" t="s">
        <v>704</v>
      </c>
      <c r="AF216" s="70" t="s">
        <v>480</v>
      </c>
      <c r="AI216" s="1" t="s">
        <v>190</v>
      </c>
      <c r="AJ216" s="1" t="s">
        <v>190</v>
      </c>
    </row>
    <row r="217" spans="2:36" ht="72.599999999999994" hidden="1">
      <c r="B217" s="1" t="s">
        <v>182</v>
      </c>
      <c r="C217" s="11">
        <v>45396</v>
      </c>
      <c r="D217" s="61" t="s">
        <v>38</v>
      </c>
      <c r="E217" s="61" t="s">
        <v>39</v>
      </c>
      <c r="F217" s="1" t="s">
        <v>675</v>
      </c>
      <c r="G217" s="1" t="s">
        <v>676</v>
      </c>
      <c r="H217" s="1" t="s">
        <v>75</v>
      </c>
      <c r="J217" s="1" t="s">
        <v>75</v>
      </c>
      <c r="K217" s="1" t="s">
        <v>98</v>
      </c>
      <c r="L217" s="118" t="s">
        <v>564</v>
      </c>
      <c r="M217" s="1" t="s">
        <v>391</v>
      </c>
      <c r="N217" s="1" t="s">
        <v>40</v>
      </c>
      <c r="O217" s="1" t="s">
        <v>40</v>
      </c>
      <c r="T217" s="1" t="s">
        <v>678</v>
      </c>
      <c r="U217" s="1" t="s">
        <v>98</v>
      </c>
      <c r="V217" s="1" t="s">
        <v>40</v>
      </c>
      <c r="W217" s="1" t="s">
        <v>40</v>
      </c>
      <c r="Y217" s="1" t="s">
        <v>46</v>
      </c>
      <c r="Z217" s="42" t="s">
        <v>621</v>
      </c>
      <c r="AA217" s="1" t="s">
        <v>679</v>
      </c>
      <c r="AB217" s="1" t="s">
        <v>75</v>
      </c>
      <c r="AE217" s="1" t="s">
        <v>705</v>
      </c>
      <c r="AF217" s="70" t="s">
        <v>480</v>
      </c>
      <c r="AI217" s="1" t="s">
        <v>190</v>
      </c>
      <c r="AJ217" s="1" t="s">
        <v>190</v>
      </c>
    </row>
    <row r="218" spans="2:36" ht="72.599999999999994" hidden="1">
      <c r="B218" s="1" t="s">
        <v>182</v>
      </c>
      <c r="C218" s="11">
        <v>45396</v>
      </c>
      <c r="D218" s="61" t="s">
        <v>38</v>
      </c>
      <c r="E218" s="61" t="s">
        <v>39</v>
      </c>
      <c r="F218" s="1" t="s">
        <v>675</v>
      </c>
      <c r="G218" s="1" t="s">
        <v>676</v>
      </c>
      <c r="H218" s="1" t="s">
        <v>43</v>
      </c>
      <c r="J218" s="1" t="s">
        <v>43</v>
      </c>
      <c r="K218" s="1" t="s">
        <v>195</v>
      </c>
      <c r="L218" s="114">
        <v>120092721000071</v>
      </c>
      <c r="M218" s="1" t="s">
        <v>391</v>
      </c>
      <c r="N218" s="1" t="s">
        <v>40</v>
      </c>
      <c r="O218" s="1" t="s">
        <v>40</v>
      </c>
      <c r="T218" s="1" t="s">
        <v>678</v>
      </c>
      <c r="U218" s="1" t="s">
        <v>195</v>
      </c>
      <c r="V218" s="1" t="s">
        <v>40</v>
      </c>
      <c r="W218" s="1" t="s">
        <v>40</v>
      </c>
      <c r="Y218" s="1" t="s">
        <v>46</v>
      </c>
      <c r="Z218" s="42" t="s">
        <v>621</v>
      </c>
      <c r="AA218" s="1" t="s">
        <v>679</v>
      </c>
      <c r="AB218" s="1" t="s">
        <v>503</v>
      </c>
      <c r="AE218" s="1" t="s">
        <v>706</v>
      </c>
      <c r="AF218" s="70" t="s">
        <v>480</v>
      </c>
      <c r="AI218" s="1" t="s">
        <v>190</v>
      </c>
      <c r="AJ218" s="1" t="s">
        <v>190</v>
      </c>
    </row>
    <row r="219" spans="2:36" ht="72.599999999999994" hidden="1">
      <c r="B219" s="1" t="s">
        <v>182</v>
      </c>
      <c r="C219" s="11">
        <v>45396</v>
      </c>
      <c r="D219" s="61" t="s">
        <v>38</v>
      </c>
      <c r="E219" s="61" t="s">
        <v>39</v>
      </c>
      <c r="F219" s="1" t="s">
        <v>675</v>
      </c>
      <c r="G219" s="1" t="s">
        <v>676</v>
      </c>
      <c r="H219" s="1" t="s">
        <v>86</v>
      </c>
      <c r="J219" s="1" t="s">
        <v>86</v>
      </c>
      <c r="K219" s="1" t="s">
        <v>98</v>
      </c>
      <c r="L219" s="118" t="s">
        <v>546</v>
      </c>
      <c r="M219" s="1" t="s">
        <v>391</v>
      </c>
      <c r="N219" s="1" t="s">
        <v>40</v>
      </c>
      <c r="O219" s="1" t="s">
        <v>40</v>
      </c>
      <c r="T219" s="1" t="s">
        <v>678</v>
      </c>
      <c r="U219" s="1" t="s">
        <v>98</v>
      </c>
      <c r="V219" s="1" t="s">
        <v>40</v>
      </c>
      <c r="W219" s="1" t="s">
        <v>40</v>
      </c>
      <c r="Y219" s="1" t="s">
        <v>46</v>
      </c>
      <c r="Z219" s="42" t="s">
        <v>621</v>
      </c>
      <c r="AA219" s="1" t="s">
        <v>679</v>
      </c>
      <c r="AB219" s="1" t="s">
        <v>86</v>
      </c>
      <c r="AE219" s="1" t="s">
        <v>707</v>
      </c>
      <c r="AF219" s="70" t="s">
        <v>480</v>
      </c>
      <c r="AI219" s="1" t="s">
        <v>190</v>
      </c>
      <c r="AJ219" s="1" t="s">
        <v>190</v>
      </c>
    </row>
    <row r="220" spans="2:36" ht="72.599999999999994" hidden="1">
      <c r="B220" s="1" t="s">
        <v>182</v>
      </c>
      <c r="C220" s="11">
        <v>45396</v>
      </c>
      <c r="D220" s="61" t="s">
        <v>38</v>
      </c>
      <c r="E220" s="61" t="s">
        <v>39</v>
      </c>
      <c r="F220" s="1" t="s">
        <v>675</v>
      </c>
      <c r="G220" s="1" t="s">
        <v>676</v>
      </c>
      <c r="H220" s="1" t="s">
        <v>663</v>
      </c>
      <c r="J220" s="1" t="s">
        <v>663</v>
      </c>
      <c r="K220" s="1" t="s">
        <v>98</v>
      </c>
      <c r="L220" s="136" t="s">
        <v>708</v>
      </c>
      <c r="M220" s="1" t="s">
        <v>391</v>
      </c>
      <c r="N220" s="1" t="s">
        <v>40</v>
      </c>
      <c r="O220" s="1" t="s">
        <v>40</v>
      </c>
      <c r="T220" s="1" t="s">
        <v>678</v>
      </c>
      <c r="U220" s="1" t="s">
        <v>98</v>
      </c>
      <c r="V220" s="1" t="s">
        <v>40</v>
      </c>
      <c r="W220" s="1" t="s">
        <v>40</v>
      </c>
      <c r="Y220" s="1" t="s">
        <v>46</v>
      </c>
      <c r="Z220" s="42" t="s">
        <v>621</v>
      </c>
      <c r="AA220" s="1" t="s">
        <v>679</v>
      </c>
      <c r="AB220" s="1" t="s">
        <v>663</v>
      </c>
      <c r="AE220" s="1" t="s">
        <v>709</v>
      </c>
      <c r="AF220" s="70" t="s">
        <v>480</v>
      </c>
      <c r="AI220" s="1" t="s">
        <v>190</v>
      </c>
      <c r="AJ220" s="1" t="s">
        <v>190</v>
      </c>
    </row>
    <row r="221" spans="2:36" ht="72.599999999999994" hidden="1">
      <c r="B221" s="1" t="s">
        <v>182</v>
      </c>
      <c r="C221" s="11">
        <v>45396</v>
      </c>
      <c r="D221" s="61" t="s">
        <v>38</v>
      </c>
      <c r="E221" s="61" t="s">
        <v>39</v>
      </c>
      <c r="F221" s="1" t="s">
        <v>675</v>
      </c>
      <c r="G221" s="1" t="s">
        <v>676</v>
      </c>
      <c r="H221" s="1" t="s">
        <v>665</v>
      </c>
      <c r="J221" s="1" t="s">
        <v>665</v>
      </c>
      <c r="K221" s="1" t="s">
        <v>208</v>
      </c>
      <c r="L221" s="108" t="s">
        <v>474</v>
      </c>
      <c r="M221" s="1" t="s">
        <v>391</v>
      </c>
      <c r="N221" s="1" t="s">
        <v>40</v>
      </c>
      <c r="O221" s="1" t="s">
        <v>40</v>
      </c>
      <c r="T221" s="1" t="s">
        <v>678</v>
      </c>
      <c r="U221" s="1" t="s">
        <v>208</v>
      </c>
      <c r="V221" s="1" t="s">
        <v>40</v>
      </c>
      <c r="W221" s="1" t="s">
        <v>40</v>
      </c>
      <c r="Y221" s="1" t="s">
        <v>46</v>
      </c>
      <c r="Z221" s="42" t="s">
        <v>621</v>
      </c>
      <c r="AA221" s="1" t="s">
        <v>679</v>
      </c>
      <c r="AB221" s="1" t="s">
        <v>666</v>
      </c>
      <c r="AE221" s="1" t="s">
        <v>710</v>
      </c>
      <c r="AF221" s="70" t="s">
        <v>480</v>
      </c>
      <c r="AI221" s="1" t="s">
        <v>190</v>
      </c>
      <c r="AJ221" s="1" t="s">
        <v>190</v>
      </c>
    </row>
    <row r="222" spans="2:36" ht="72.599999999999994" hidden="1">
      <c r="B222" s="1" t="s">
        <v>182</v>
      </c>
      <c r="C222" s="11">
        <v>45396</v>
      </c>
      <c r="D222" s="61" t="s">
        <v>38</v>
      </c>
      <c r="E222" s="61" t="s">
        <v>39</v>
      </c>
      <c r="F222" s="1" t="s">
        <v>675</v>
      </c>
      <c r="G222" s="1" t="s">
        <v>676</v>
      </c>
      <c r="H222" s="1" t="s">
        <v>89</v>
      </c>
      <c r="J222" s="1" t="s">
        <v>89</v>
      </c>
      <c r="K222" s="1" t="s">
        <v>98</v>
      </c>
      <c r="L222" s="136" t="s">
        <v>711</v>
      </c>
      <c r="M222" s="1" t="s">
        <v>391</v>
      </c>
      <c r="N222" s="1" t="s">
        <v>40</v>
      </c>
      <c r="O222" s="1" t="s">
        <v>40</v>
      </c>
      <c r="T222" s="1" t="s">
        <v>678</v>
      </c>
      <c r="U222" s="1" t="s">
        <v>98</v>
      </c>
      <c r="V222" s="1" t="s">
        <v>40</v>
      </c>
      <c r="W222" s="1" t="s">
        <v>40</v>
      </c>
      <c r="Y222" s="1" t="s">
        <v>46</v>
      </c>
      <c r="Z222" s="42" t="s">
        <v>621</v>
      </c>
      <c r="AA222" s="1" t="s">
        <v>679</v>
      </c>
      <c r="AB222" s="1" t="s">
        <v>89</v>
      </c>
      <c r="AE222" s="1" t="s">
        <v>712</v>
      </c>
      <c r="AF222" s="70" t="s">
        <v>480</v>
      </c>
      <c r="AI222" s="1" t="s">
        <v>190</v>
      </c>
      <c r="AJ222" s="1" t="s">
        <v>190</v>
      </c>
    </row>
    <row r="223" spans="2:36" ht="72.599999999999994" hidden="1">
      <c r="B223" s="1" t="s">
        <v>182</v>
      </c>
      <c r="C223" s="11">
        <v>45396</v>
      </c>
      <c r="D223" s="61" t="s">
        <v>38</v>
      </c>
      <c r="E223" s="61" t="s">
        <v>39</v>
      </c>
      <c r="F223" s="1" t="s">
        <v>675</v>
      </c>
      <c r="G223" s="1" t="s">
        <v>676</v>
      </c>
      <c r="H223" s="1" t="s">
        <v>451</v>
      </c>
      <c r="J223" s="1" t="s">
        <v>451</v>
      </c>
      <c r="K223" s="1" t="s">
        <v>98</v>
      </c>
      <c r="L223" s="115" t="s">
        <v>713</v>
      </c>
      <c r="M223" s="1" t="s">
        <v>391</v>
      </c>
      <c r="N223" s="1" t="s">
        <v>40</v>
      </c>
      <c r="O223" s="1" t="s">
        <v>40</v>
      </c>
      <c r="T223" s="1" t="s">
        <v>678</v>
      </c>
      <c r="U223" s="1" t="s">
        <v>98</v>
      </c>
      <c r="V223" s="1" t="s">
        <v>40</v>
      </c>
      <c r="W223" s="1" t="s">
        <v>40</v>
      </c>
      <c r="Y223" s="1" t="s">
        <v>46</v>
      </c>
      <c r="Z223" s="42" t="s">
        <v>621</v>
      </c>
      <c r="AA223" s="1" t="s">
        <v>679</v>
      </c>
      <c r="AB223" s="1" t="s">
        <v>451</v>
      </c>
      <c r="AE223" s="1" t="s">
        <v>714</v>
      </c>
      <c r="AF223" s="70" t="s">
        <v>480</v>
      </c>
      <c r="AI223" s="1" t="s">
        <v>190</v>
      </c>
      <c r="AJ223" s="1" t="s">
        <v>190</v>
      </c>
    </row>
    <row r="224" spans="2:36" ht="72.599999999999994" hidden="1">
      <c r="B224" s="1" t="s">
        <v>182</v>
      </c>
      <c r="C224" s="11">
        <v>45396</v>
      </c>
      <c r="D224" s="61" t="s">
        <v>38</v>
      </c>
      <c r="E224" s="61" t="s">
        <v>39</v>
      </c>
      <c r="F224" s="1" t="s">
        <v>675</v>
      </c>
      <c r="G224" s="1" t="s">
        <v>676</v>
      </c>
      <c r="H224" s="1" t="s">
        <v>515</v>
      </c>
      <c r="J224" s="1" t="s">
        <v>515</v>
      </c>
      <c r="K224" s="1" t="s">
        <v>98</v>
      </c>
      <c r="L224" s="109" t="s">
        <v>686</v>
      </c>
      <c r="M224" s="1" t="s">
        <v>391</v>
      </c>
      <c r="N224" s="1" t="s">
        <v>40</v>
      </c>
      <c r="O224" s="1" t="s">
        <v>40</v>
      </c>
      <c r="T224" s="1" t="s">
        <v>678</v>
      </c>
      <c r="U224" s="1" t="s">
        <v>98</v>
      </c>
      <c r="V224" s="1" t="s">
        <v>40</v>
      </c>
      <c r="W224" s="1" t="s">
        <v>40</v>
      </c>
      <c r="Y224" s="1" t="s">
        <v>46</v>
      </c>
      <c r="Z224" s="42" t="s">
        <v>621</v>
      </c>
      <c r="AA224" s="1" t="s">
        <v>679</v>
      </c>
      <c r="AB224" s="1" t="s">
        <v>515</v>
      </c>
      <c r="AE224" s="1" t="s">
        <v>715</v>
      </c>
      <c r="AF224" s="70" t="s">
        <v>480</v>
      </c>
      <c r="AI224" s="1" t="s">
        <v>190</v>
      </c>
      <c r="AJ224" s="1" t="s">
        <v>190</v>
      </c>
    </row>
    <row r="225" spans="2:36" ht="72.599999999999994" hidden="1">
      <c r="B225" s="1" t="s">
        <v>182</v>
      </c>
      <c r="C225" s="11">
        <v>45396</v>
      </c>
      <c r="D225" s="61" t="s">
        <v>38</v>
      </c>
      <c r="E225" s="61" t="s">
        <v>39</v>
      </c>
      <c r="F225" s="1" t="s">
        <v>675</v>
      </c>
      <c r="G225" s="1" t="s">
        <v>676</v>
      </c>
      <c r="H225" s="1" t="s">
        <v>350</v>
      </c>
      <c r="J225" s="1" t="s">
        <v>350</v>
      </c>
      <c r="K225" s="1" t="s">
        <v>208</v>
      </c>
      <c r="L225" s="134" t="s">
        <v>474</v>
      </c>
      <c r="M225" s="1" t="s">
        <v>391</v>
      </c>
      <c r="N225" s="1" t="s">
        <v>40</v>
      </c>
      <c r="O225" s="1" t="s">
        <v>40</v>
      </c>
      <c r="T225" s="1" t="s">
        <v>678</v>
      </c>
      <c r="U225" s="1" t="s">
        <v>208</v>
      </c>
      <c r="V225" s="1" t="s">
        <v>40</v>
      </c>
      <c r="W225" s="1" t="s">
        <v>40</v>
      </c>
      <c r="Y225" s="1" t="s">
        <v>46</v>
      </c>
      <c r="Z225" s="42" t="s">
        <v>621</v>
      </c>
      <c r="AA225" s="1" t="s">
        <v>679</v>
      </c>
      <c r="AB225" s="1" t="s">
        <v>518</v>
      </c>
      <c r="AE225" s="1" t="s">
        <v>716</v>
      </c>
      <c r="AF225" s="70" t="s">
        <v>480</v>
      </c>
      <c r="AI225" s="1" t="s">
        <v>190</v>
      </c>
      <c r="AJ225" s="1" t="s">
        <v>190</v>
      </c>
    </row>
    <row r="226" spans="2:36" ht="72.599999999999994" hidden="1">
      <c r="B226" s="1" t="s">
        <v>182</v>
      </c>
      <c r="C226" s="11">
        <v>45396</v>
      </c>
      <c r="D226" s="61" t="s">
        <v>38</v>
      </c>
      <c r="E226" s="61" t="s">
        <v>39</v>
      </c>
      <c r="F226" s="1" t="s">
        <v>717</v>
      </c>
      <c r="G226" s="1" t="s">
        <v>718</v>
      </c>
      <c r="H226" s="1" t="s">
        <v>677</v>
      </c>
      <c r="J226" s="1" t="s">
        <v>677</v>
      </c>
      <c r="K226" s="1" t="s">
        <v>208</v>
      </c>
      <c r="L226" s="108" t="s">
        <v>474</v>
      </c>
      <c r="M226" s="1" t="s">
        <v>391</v>
      </c>
      <c r="N226" s="1" t="s">
        <v>40</v>
      </c>
      <c r="O226" s="1" t="s">
        <v>40</v>
      </c>
      <c r="T226" s="1" t="s">
        <v>719</v>
      </c>
      <c r="U226" s="1" t="s">
        <v>208</v>
      </c>
      <c r="V226" s="1" t="s">
        <v>40</v>
      </c>
      <c r="W226" s="1" t="s">
        <v>40</v>
      </c>
      <c r="Y226" s="1" t="s">
        <v>46</v>
      </c>
      <c r="Z226" s="42" t="s">
        <v>621</v>
      </c>
      <c r="AA226" s="1" t="s">
        <v>720</v>
      </c>
      <c r="AB226" s="1" t="s">
        <v>680</v>
      </c>
      <c r="AE226" s="1" t="s">
        <v>721</v>
      </c>
      <c r="AF226" s="70" t="s">
        <v>480</v>
      </c>
      <c r="AI226" s="1" t="s">
        <v>190</v>
      </c>
      <c r="AJ226" s="1" t="s">
        <v>190</v>
      </c>
    </row>
    <row r="227" spans="2:36" ht="72.599999999999994" hidden="1">
      <c r="B227" s="1" t="s">
        <v>182</v>
      </c>
      <c r="C227" s="11">
        <v>45396</v>
      </c>
      <c r="D227" s="61" t="s">
        <v>38</v>
      </c>
      <c r="E227" s="61" t="s">
        <v>39</v>
      </c>
      <c r="F227" s="1" t="s">
        <v>717</v>
      </c>
      <c r="G227" s="1" t="s">
        <v>718</v>
      </c>
      <c r="H227" s="1" t="s">
        <v>625</v>
      </c>
      <c r="J227" s="1" t="s">
        <v>625</v>
      </c>
      <c r="K227" s="1" t="s">
        <v>98</v>
      </c>
      <c r="L227" s="113" t="s">
        <v>682</v>
      </c>
      <c r="M227" s="1" t="s">
        <v>391</v>
      </c>
      <c r="N227" s="1" t="s">
        <v>40</v>
      </c>
      <c r="O227" s="1" t="s">
        <v>40</v>
      </c>
      <c r="T227" s="1" t="s">
        <v>719</v>
      </c>
      <c r="U227" s="1" t="s">
        <v>98</v>
      </c>
      <c r="V227" s="1" t="s">
        <v>40</v>
      </c>
      <c r="W227" s="1" t="s">
        <v>40</v>
      </c>
      <c r="Y227" s="1" t="s">
        <v>46</v>
      </c>
      <c r="Z227" s="42" t="s">
        <v>621</v>
      </c>
      <c r="AA227" s="1" t="s">
        <v>720</v>
      </c>
      <c r="AB227" s="1" t="s">
        <v>625</v>
      </c>
      <c r="AE227" s="1" t="s">
        <v>722</v>
      </c>
      <c r="AF227" s="70" t="s">
        <v>480</v>
      </c>
      <c r="AI227" s="1" t="s">
        <v>190</v>
      </c>
      <c r="AJ227" s="1" t="s">
        <v>190</v>
      </c>
    </row>
    <row r="228" spans="2:36" ht="72.599999999999994" hidden="1">
      <c r="B228" s="1" t="s">
        <v>182</v>
      </c>
      <c r="C228" s="11">
        <v>45396</v>
      </c>
      <c r="D228" s="61" t="s">
        <v>38</v>
      </c>
      <c r="E228" s="61" t="s">
        <v>39</v>
      </c>
      <c r="F228" s="1" t="s">
        <v>717</v>
      </c>
      <c r="G228" s="1" t="s">
        <v>718</v>
      </c>
      <c r="H228" s="1" t="s">
        <v>627</v>
      </c>
      <c r="J228" s="1" t="s">
        <v>627</v>
      </c>
      <c r="K228" s="1" t="s">
        <v>191</v>
      </c>
      <c r="L228" s="110" t="s">
        <v>494</v>
      </c>
      <c r="M228" s="1" t="s">
        <v>391</v>
      </c>
      <c r="N228" s="1" t="s">
        <v>40</v>
      </c>
      <c r="O228" s="1" t="s">
        <v>40</v>
      </c>
      <c r="T228" s="1" t="s">
        <v>719</v>
      </c>
      <c r="U228" s="1" t="s">
        <v>191</v>
      </c>
      <c r="V228" s="1" t="s">
        <v>40</v>
      </c>
      <c r="W228" s="1" t="s">
        <v>40</v>
      </c>
      <c r="Y228" s="1" t="s">
        <v>46</v>
      </c>
      <c r="Z228" s="42" t="s">
        <v>621</v>
      </c>
      <c r="AA228" s="1" t="s">
        <v>720</v>
      </c>
      <c r="AB228" s="1" t="s">
        <v>627</v>
      </c>
      <c r="AE228" s="1" t="s">
        <v>723</v>
      </c>
      <c r="AF228" s="70" t="s">
        <v>480</v>
      </c>
      <c r="AI228" s="1" t="s">
        <v>190</v>
      </c>
      <c r="AJ228" s="1" t="s">
        <v>190</v>
      </c>
    </row>
    <row r="229" spans="2:36" ht="72.599999999999994" hidden="1">
      <c r="B229" s="1" t="s">
        <v>182</v>
      </c>
      <c r="C229" s="11">
        <v>45396</v>
      </c>
      <c r="D229" s="61" t="s">
        <v>38</v>
      </c>
      <c r="E229" s="61" t="s">
        <v>39</v>
      </c>
      <c r="F229" s="1" t="s">
        <v>717</v>
      </c>
      <c r="G229" s="1" t="s">
        <v>718</v>
      </c>
      <c r="H229" s="1" t="s">
        <v>629</v>
      </c>
      <c r="J229" s="1" t="s">
        <v>629</v>
      </c>
      <c r="K229" s="1" t="s">
        <v>208</v>
      </c>
      <c r="L229" s="134" t="s">
        <v>474</v>
      </c>
      <c r="M229" s="1" t="s">
        <v>391</v>
      </c>
      <c r="N229" s="1" t="s">
        <v>40</v>
      </c>
      <c r="O229" s="1" t="s">
        <v>40</v>
      </c>
      <c r="T229" s="1" t="s">
        <v>719</v>
      </c>
      <c r="U229" s="1" t="s">
        <v>208</v>
      </c>
      <c r="V229" s="1" t="s">
        <v>40</v>
      </c>
      <c r="W229" s="1" t="s">
        <v>40</v>
      </c>
      <c r="Y229" s="1" t="s">
        <v>46</v>
      </c>
      <c r="Z229" s="42" t="s">
        <v>621</v>
      </c>
      <c r="AA229" s="1" t="s">
        <v>720</v>
      </c>
      <c r="AB229" s="1" t="s">
        <v>629</v>
      </c>
      <c r="AE229" s="1" t="s">
        <v>724</v>
      </c>
      <c r="AF229" s="70" t="s">
        <v>480</v>
      </c>
      <c r="AI229" s="1" t="s">
        <v>190</v>
      </c>
      <c r="AJ229" s="1" t="s">
        <v>190</v>
      </c>
    </row>
    <row r="230" spans="2:36" ht="72.599999999999994" hidden="1">
      <c r="B230" s="1" t="s">
        <v>182</v>
      </c>
      <c r="C230" s="11">
        <v>45396</v>
      </c>
      <c r="D230" s="61" t="s">
        <v>38</v>
      </c>
      <c r="E230" s="61" t="s">
        <v>39</v>
      </c>
      <c r="F230" s="1" t="s">
        <v>717</v>
      </c>
      <c r="G230" s="1" t="s">
        <v>718</v>
      </c>
      <c r="H230" s="1" t="s">
        <v>725</v>
      </c>
      <c r="J230" s="1" t="s">
        <v>725</v>
      </c>
      <c r="K230" s="1" t="s">
        <v>98</v>
      </c>
      <c r="L230" s="139" t="s">
        <v>540</v>
      </c>
      <c r="M230" s="1" t="s">
        <v>391</v>
      </c>
      <c r="N230" s="1" t="s">
        <v>40</v>
      </c>
      <c r="O230" s="1" t="s">
        <v>40</v>
      </c>
      <c r="T230" s="1" t="s">
        <v>719</v>
      </c>
      <c r="U230" s="1" t="s">
        <v>98</v>
      </c>
      <c r="V230" s="1" t="s">
        <v>40</v>
      </c>
      <c r="W230" s="1" t="s">
        <v>40</v>
      </c>
      <c r="Y230" s="1" t="s">
        <v>46</v>
      </c>
      <c r="Z230" s="42" t="s">
        <v>621</v>
      </c>
      <c r="AA230" s="1" t="s">
        <v>720</v>
      </c>
      <c r="AB230" s="1" t="s">
        <v>725</v>
      </c>
      <c r="AE230" s="1" t="s">
        <v>726</v>
      </c>
      <c r="AF230" s="70" t="s">
        <v>480</v>
      </c>
      <c r="AI230" s="1" t="s">
        <v>190</v>
      </c>
      <c r="AJ230" s="1" t="s">
        <v>190</v>
      </c>
    </row>
    <row r="231" spans="2:36" ht="72.599999999999994" hidden="1">
      <c r="B231" s="1" t="s">
        <v>182</v>
      </c>
      <c r="C231" s="11">
        <v>45396</v>
      </c>
      <c r="D231" s="61" t="s">
        <v>38</v>
      </c>
      <c r="E231" s="61" t="s">
        <v>39</v>
      </c>
      <c r="F231" s="1" t="s">
        <v>717</v>
      </c>
      <c r="G231" s="1" t="s">
        <v>718</v>
      </c>
      <c r="H231" s="1" t="s">
        <v>532</v>
      </c>
      <c r="J231" s="1" t="s">
        <v>532</v>
      </c>
      <c r="K231" s="1" t="s">
        <v>98</v>
      </c>
      <c r="L231" s="113" t="s">
        <v>727</v>
      </c>
      <c r="M231" s="1" t="s">
        <v>391</v>
      </c>
      <c r="N231" s="1" t="s">
        <v>40</v>
      </c>
      <c r="O231" s="1" t="s">
        <v>40</v>
      </c>
      <c r="T231" s="1" t="s">
        <v>719</v>
      </c>
      <c r="U231" s="1" t="s">
        <v>98</v>
      </c>
      <c r="V231" s="1" t="s">
        <v>40</v>
      </c>
      <c r="W231" s="1" t="s">
        <v>40</v>
      </c>
      <c r="Y231" s="1" t="s">
        <v>46</v>
      </c>
      <c r="Z231" s="42" t="s">
        <v>621</v>
      </c>
      <c r="AA231" s="1" t="s">
        <v>720</v>
      </c>
      <c r="AB231" s="1" t="s">
        <v>532</v>
      </c>
      <c r="AE231" s="1" t="s">
        <v>728</v>
      </c>
      <c r="AF231" s="70" t="s">
        <v>480</v>
      </c>
      <c r="AI231" s="1" t="s">
        <v>190</v>
      </c>
      <c r="AJ231" s="1" t="s">
        <v>190</v>
      </c>
    </row>
    <row r="232" spans="2:36" ht="72.599999999999994" hidden="1">
      <c r="B232" s="1" t="s">
        <v>182</v>
      </c>
      <c r="C232" s="11">
        <v>45396</v>
      </c>
      <c r="D232" s="61" t="s">
        <v>38</v>
      </c>
      <c r="E232" s="61" t="s">
        <v>39</v>
      </c>
      <c r="F232" s="1" t="s">
        <v>717</v>
      </c>
      <c r="G232" s="1" t="s">
        <v>718</v>
      </c>
      <c r="H232" s="1" t="s">
        <v>216</v>
      </c>
      <c r="J232" s="1" t="s">
        <v>216</v>
      </c>
      <c r="K232" s="1" t="s">
        <v>208</v>
      </c>
      <c r="L232" s="134" t="s">
        <v>474</v>
      </c>
      <c r="M232" s="1" t="s">
        <v>391</v>
      </c>
      <c r="N232" s="1" t="s">
        <v>40</v>
      </c>
      <c r="O232" s="1" t="s">
        <v>40</v>
      </c>
      <c r="T232" s="1" t="s">
        <v>719</v>
      </c>
      <c r="U232" s="1" t="s">
        <v>208</v>
      </c>
      <c r="V232" s="1" t="s">
        <v>40</v>
      </c>
      <c r="W232" s="1" t="s">
        <v>40</v>
      </c>
      <c r="Y232" s="1" t="s">
        <v>46</v>
      </c>
      <c r="Z232" s="42" t="s">
        <v>621</v>
      </c>
      <c r="AA232" s="1" t="s">
        <v>720</v>
      </c>
      <c r="AB232" s="1" t="s">
        <v>478</v>
      </c>
      <c r="AE232" s="1" t="s">
        <v>729</v>
      </c>
      <c r="AF232" s="70" t="s">
        <v>480</v>
      </c>
      <c r="AI232" s="1" t="s">
        <v>190</v>
      </c>
      <c r="AJ232" s="1" t="s">
        <v>190</v>
      </c>
    </row>
    <row r="233" spans="2:36" ht="72.599999999999994" hidden="1">
      <c r="B233" s="1" t="s">
        <v>182</v>
      </c>
      <c r="C233" s="11">
        <v>45396</v>
      </c>
      <c r="D233" s="61" t="s">
        <v>38</v>
      </c>
      <c r="E233" s="61" t="s">
        <v>39</v>
      </c>
      <c r="F233" s="1" t="s">
        <v>717</v>
      </c>
      <c r="G233" s="1" t="s">
        <v>718</v>
      </c>
      <c r="H233" s="1" t="s">
        <v>634</v>
      </c>
      <c r="J233" s="1" t="s">
        <v>634</v>
      </c>
      <c r="K233" s="1" t="s">
        <v>98</v>
      </c>
      <c r="L233" s="113" t="s">
        <v>730</v>
      </c>
      <c r="M233" s="1" t="s">
        <v>391</v>
      </c>
      <c r="N233" s="1" t="s">
        <v>40</v>
      </c>
      <c r="O233" s="1" t="s">
        <v>40</v>
      </c>
      <c r="T233" s="1" t="s">
        <v>719</v>
      </c>
      <c r="U233" s="1" t="s">
        <v>98</v>
      </c>
      <c r="V233" s="1" t="s">
        <v>40</v>
      </c>
      <c r="W233" s="1" t="s">
        <v>40</v>
      </c>
      <c r="Y233" s="1" t="s">
        <v>46</v>
      </c>
      <c r="Z233" s="42" t="s">
        <v>621</v>
      </c>
      <c r="AA233" s="1" t="s">
        <v>720</v>
      </c>
      <c r="AB233" s="1" t="s">
        <v>634</v>
      </c>
      <c r="AE233" s="1" t="s">
        <v>731</v>
      </c>
      <c r="AF233" s="70" t="s">
        <v>480</v>
      </c>
      <c r="AI233" s="1" t="s">
        <v>190</v>
      </c>
      <c r="AJ233" s="1" t="s">
        <v>190</v>
      </c>
    </row>
    <row r="234" spans="2:36" ht="72.599999999999994" hidden="1">
      <c r="B234" s="1" t="s">
        <v>182</v>
      </c>
      <c r="C234" s="11">
        <v>45396</v>
      </c>
      <c r="D234" s="61" t="s">
        <v>38</v>
      </c>
      <c r="E234" s="61" t="s">
        <v>39</v>
      </c>
      <c r="F234" s="1" t="s">
        <v>717</v>
      </c>
      <c r="G234" s="1" t="s">
        <v>718</v>
      </c>
      <c r="H234" s="1" t="s">
        <v>732</v>
      </c>
      <c r="J234" s="1" t="s">
        <v>732</v>
      </c>
      <c r="K234" s="1" t="s">
        <v>208</v>
      </c>
      <c r="L234" s="108" t="s">
        <v>474</v>
      </c>
      <c r="M234" s="1" t="s">
        <v>391</v>
      </c>
      <c r="N234" s="1" t="s">
        <v>40</v>
      </c>
      <c r="O234" s="1" t="s">
        <v>40</v>
      </c>
      <c r="T234" s="1" t="s">
        <v>719</v>
      </c>
      <c r="U234" s="1" t="s">
        <v>208</v>
      </c>
      <c r="V234" s="1" t="s">
        <v>40</v>
      </c>
      <c r="W234" s="1" t="s">
        <v>40</v>
      </c>
      <c r="Y234" s="1" t="s">
        <v>46</v>
      </c>
      <c r="Z234" s="42" t="s">
        <v>621</v>
      </c>
      <c r="AA234" s="1" t="s">
        <v>720</v>
      </c>
      <c r="AB234" s="1" t="s">
        <v>732</v>
      </c>
      <c r="AE234" s="1" t="s">
        <v>733</v>
      </c>
      <c r="AF234" s="70" t="s">
        <v>480</v>
      </c>
      <c r="AI234" s="1" t="s">
        <v>190</v>
      </c>
      <c r="AJ234" s="1" t="s">
        <v>190</v>
      </c>
    </row>
    <row r="235" spans="2:36" ht="72.599999999999994" hidden="1">
      <c r="B235" s="1" t="s">
        <v>182</v>
      </c>
      <c r="C235" s="11">
        <v>45396</v>
      </c>
      <c r="D235" s="61" t="s">
        <v>38</v>
      </c>
      <c r="E235" s="61" t="s">
        <v>39</v>
      </c>
      <c r="F235" s="1" t="s">
        <v>717</v>
      </c>
      <c r="G235" s="1" t="s">
        <v>718</v>
      </c>
      <c r="H235" s="1" t="s">
        <v>413</v>
      </c>
      <c r="J235" s="1" t="s">
        <v>413</v>
      </c>
      <c r="K235" s="1" t="s">
        <v>98</v>
      </c>
      <c r="L235" s="136" t="s">
        <v>734</v>
      </c>
      <c r="M235" s="1" t="s">
        <v>391</v>
      </c>
      <c r="N235" s="1" t="s">
        <v>40</v>
      </c>
      <c r="O235" s="1" t="s">
        <v>40</v>
      </c>
      <c r="T235" s="1" t="s">
        <v>719</v>
      </c>
      <c r="U235" s="1" t="s">
        <v>98</v>
      </c>
      <c r="V235" s="1" t="s">
        <v>40</v>
      </c>
      <c r="W235" s="1" t="s">
        <v>40</v>
      </c>
      <c r="Y235" s="1" t="s">
        <v>46</v>
      </c>
      <c r="Z235" s="42" t="s">
        <v>621</v>
      </c>
      <c r="AA235" s="1" t="s">
        <v>720</v>
      </c>
      <c r="AB235" s="1" t="s">
        <v>413</v>
      </c>
      <c r="AE235" s="1" t="s">
        <v>735</v>
      </c>
      <c r="AF235" s="70" t="s">
        <v>480</v>
      </c>
      <c r="AI235" s="1" t="s">
        <v>190</v>
      </c>
      <c r="AJ235" s="1" t="s">
        <v>190</v>
      </c>
    </row>
    <row r="236" spans="2:36" ht="72.599999999999994" hidden="1">
      <c r="B236" s="1" t="s">
        <v>182</v>
      </c>
      <c r="C236" s="11">
        <v>45396</v>
      </c>
      <c r="D236" s="61" t="s">
        <v>38</v>
      </c>
      <c r="E236" s="61" t="s">
        <v>39</v>
      </c>
      <c r="F236" s="1" t="s">
        <v>717</v>
      </c>
      <c r="G236" s="1" t="s">
        <v>718</v>
      </c>
      <c r="H236" s="1" t="s">
        <v>421</v>
      </c>
      <c r="J236" s="1" t="s">
        <v>421</v>
      </c>
      <c r="K236" s="1" t="s">
        <v>98</v>
      </c>
      <c r="L236" s="113" t="s">
        <v>736</v>
      </c>
      <c r="M236" s="1" t="s">
        <v>391</v>
      </c>
      <c r="N236" s="1" t="s">
        <v>40</v>
      </c>
      <c r="O236" s="1" t="s">
        <v>40</v>
      </c>
      <c r="T236" s="1" t="s">
        <v>719</v>
      </c>
      <c r="U236" s="1" t="s">
        <v>98</v>
      </c>
      <c r="V236" s="1" t="s">
        <v>40</v>
      </c>
      <c r="W236" s="1" t="s">
        <v>40</v>
      </c>
      <c r="Y236" s="1" t="s">
        <v>46</v>
      </c>
      <c r="Z236" s="42" t="s">
        <v>621</v>
      </c>
      <c r="AA236" s="1" t="s">
        <v>720</v>
      </c>
      <c r="AB236" s="1" t="s">
        <v>421</v>
      </c>
      <c r="AE236" s="1" t="s">
        <v>737</v>
      </c>
      <c r="AF236" s="70" t="s">
        <v>480</v>
      </c>
      <c r="AI236" s="1" t="s">
        <v>190</v>
      </c>
      <c r="AJ236" s="1" t="s">
        <v>190</v>
      </c>
    </row>
    <row r="237" spans="2:36" ht="72.599999999999994" hidden="1">
      <c r="B237" s="1" t="s">
        <v>182</v>
      </c>
      <c r="C237" s="11">
        <v>45396</v>
      </c>
      <c r="D237" s="61" t="s">
        <v>38</v>
      </c>
      <c r="E237" s="61" t="s">
        <v>39</v>
      </c>
      <c r="F237" s="1" t="s">
        <v>717</v>
      </c>
      <c r="G237" s="1" t="s">
        <v>718</v>
      </c>
      <c r="H237" s="1" t="s">
        <v>425</v>
      </c>
      <c r="J237" s="1" t="s">
        <v>425</v>
      </c>
      <c r="K237" s="1" t="s">
        <v>98</v>
      </c>
      <c r="L237" s="115" t="s">
        <v>738</v>
      </c>
      <c r="M237" s="1" t="s">
        <v>391</v>
      </c>
      <c r="N237" s="1" t="s">
        <v>40</v>
      </c>
      <c r="O237" s="1" t="s">
        <v>40</v>
      </c>
      <c r="T237" s="1" t="s">
        <v>719</v>
      </c>
      <c r="U237" s="1" t="s">
        <v>98</v>
      </c>
      <c r="V237" s="1" t="s">
        <v>40</v>
      </c>
      <c r="W237" s="1" t="s">
        <v>40</v>
      </c>
      <c r="Y237" s="1" t="s">
        <v>46</v>
      </c>
      <c r="Z237" s="42" t="s">
        <v>621</v>
      </c>
      <c r="AA237" s="1" t="s">
        <v>720</v>
      </c>
      <c r="AB237" s="1" t="s">
        <v>425</v>
      </c>
      <c r="AE237" s="1" t="s">
        <v>739</v>
      </c>
      <c r="AF237" s="70" t="s">
        <v>480</v>
      </c>
      <c r="AI237" s="1" t="s">
        <v>190</v>
      </c>
      <c r="AJ237" s="1" t="s">
        <v>190</v>
      </c>
    </row>
    <row r="238" spans="2:36" ht="72.599999999999994" hidden="1">
      <c r="B238" s="1" t="s">
        <v>182</v>
      </c>
      <c r="C238" s="11">
        <v>45396</v>
      </c>
      <c r="D238" s="61" t="s">
        <v>38</v>
      </c>
      <c r="E238" s="61" t="s">
        <v>39</v>
      </c>
      <c r="F238" s="1" t="s">
        <v>717</v>
      </c>
      <c r="G238" s="1" t="s">
        <v>718</v>
      </c>
      <c r="H238" s="1" t="s">
        <v>63</v>
      </c>
      <c r="J238" s="1" t="s">
        <v>63</v>
      </c>
      <c r="K238" s="1" t="s">
        <v>208</v>
      </c>
      <c r="L238" s="134" t="s">
        <v>474</v>
      </c>
      <c r="M238" s="1" t="s">
        <v>391</v>
      </c>
      <c r="N238" s="1" t="s">
        <v>40</v>
      </c>
      <c r="O238" s="1" t="s">
        <v>40</v>
      </c>
      <c r="T238" s="1" t="s">
        <v>719</v>
      </c>
      <c r="U238" s="1" t="s">
        <v>208</v>
      </c>
      <c r="V238" s="1" t="s">
        <v>40</v>
      </c>
      <c r="W238" s="1" t="s">
        <v>40</v>
      </c>
      <c r="Y238" s="1" t="s">
        <v>46</v>
      </c>
      <c r="Z238" s="42" t="s">
        <v>621</v>
      </c>
      <c r="AA238" s="1" t="s">
        <v>720</v>
      </c>
      <c r="AB238" s="1" t="s">
        <v>63</v>
      </c>
      <c r="AE238" s="1" t="s">
        <v>740</v>
      </c>
      <c r="AF238" s="70" t="s">
        <v>480</v>
      </c>
      <c r="AI238" s="1" t="s">
        <v>190</v>
      </c>
      <c r="AJ238" s="1" t="s">
        <v>190</v>
      </c>
    </row>
    <row r="239" spans="2:36" ht="72.599999999999994" hidden="1">
      <c r="B239" s="1" t="s">
        <v>182</v>
      </c>
      <c r="C239" s="11">
        <v>45396</v>
      </c>
      <c r="D239" s="61" t="s">
        <v>38</v>
      </c>
      <c r="E239" s="61" t="s">
        <v>39</v>
      </c>
      <c r="F239" s="1" t="s">
        <v>717</v>
      </c>
      <c r="G239" s="1" t="s">
        <v>718</v>
      </c>
      <c r="H239" s="1" t="s">
        <v>431</v>
      </c>
      <c r="J239" s="1" t="s">
        <v>431</v>
      </c>
      <c r="K239" s="1" t="s">
        <v>208</v>
      </c>
      <c r="L239" s="134" t="s">
        <v>474</v>
      </c>
      <c r="M239" s="1" t="s">
        <v>391</v>
      </c>
      <c r="N239" s="1" t="s">
        <v>40</v>
      </c>
      <c r="O239" s="1" t="s">
        <v>40</v>
      </c>
      <c r="T239" s="1" t="s">
        <v>719</v>
      </c>
      <c r="U239" s="1" t="s">
        <v>208</v>
      </c>
      <c r="V239" s="1" t="s">
        <v>40</v>
      </c>
      <c r="W239" s="1" t="s">
        <v>40</v>
      </c>
      <c r="Y239" s="1" t="s">
        <v>46</v>
      </c>
      <c r="Z239" s="42" t="s">
        <v>621</v>
      </c>
      <c r="AA239" s="1" t="s">
        <v>720</v>
      </c>
      <c r="AB239" s="1" t="s">
        <v>431</v>
      </c>
      <c r="AE239" s="1" t="s">
        <v>741</v>
      </c>
      <c r="AF239" s="70" t="s">
        <v>480</v>
      </c>
      <c r="AI239" s="1" t="s">
        <v>190</v>
      </c>
      <c r="AJ239" s="1" t="s">
        <v>190</v>
      </c>
    </row>
    <row r="240" spans="2:36" ht="72.599999999999994" hidden="1">
      <c r="B240" s="1" t="s">
        <v>182</v>
      </c>
      <c r="C240" s="11">
        <v>45396</v>
      </c>
      <c r="D240" s="61" t="s">
        <v>38</v>
      </c>
      <c r="E240" s="61" t="s">
        <v>39</v>
      </c>
      <c r="F240" s="1" t="s">
        <v>717</v>
      </c>
      <c r="G240" s="1" t="s">
        <v>718</v>
      </c>
      <c r="H240" s="1" t="s">
        <v>434</v>
      </c>
      <c r="J240" s="1" t="s">
        <v>434</v>
      </c>
      <c r="K240" s="1" t="s">
        <v>208</v>
      </c>
      <c r="L240" s="108" t="s">
        <v>474</v>
      </c>
      <c r="M240" s="1" t="s">
        <v>391</v>
      </c>
      <c r="N240" s="1" t="s">
        <v>40</v>
      </c>
      <c r="O240" s="1" t="s">
        <v>40</v>
      </c>
      <c r="T240" s="1" t="s">
        <v>719</v>
      </c>
      <c r="U240" s="1" t="s">
        <v>208</v>
      </c>
      <c r="V240" s="1" t="s">
        <v>40</v>
      </c>
      <c r="W240" s="1" t="s">
        <v>40</v>
      </c>
      <c r="Y240" s="1" t="s">
        <v>46</v>
      </c>
      <c r="Z240" s="42" t="s">
        <v>621</v>
      </c>
      <c r="AA240" s="1" t="s">
        <v>720</v>
      </c>
      <c r="AB240" s="1" t="s">
        <v>434</v>
      </c>
      <c r="AE240" s="63" t="s">
        <v>489</v>
      </c>
      <c r="AF240" s="70" t="s">
        <v>480</v>
      </c>
      <c r="AI240" s="1" t="s">
        <v>190</v>
      </c>
      <c r="AJ240" s="1" t="s">
        <v>190</v>
      </c>
    </row>
    <row r="241" spans="2:36" ht="72.599999999999994" hidden="1">
      <c r="B241" s="1" t="s">
        <v>182</v>
      </c>
      <c r="C241" s="11">
        <v>45396</v>
      </c>
      <c r="D241" s="61" t="s">
        <v>38</v>
      </c>
      <c r="E241" s="61" t="s">
        <v>39</v>
      </c>
      <c r="F241" s="1" t="s">
        <v>717</v>
      </c>
      <c r="G241" s="1" t="s">
        <v>718</v>
      </c>
      <c r="H241" s="1" t="s">
        <v>377</v>
      </c>
      <c r="J241" s="1" t="s">
        <v>377</v>
      </c>
      <c r="K241" s="1" t="s">
        <v>98</v>
      </c>
      <c r="L241" s="113" t="s">
        <v>490</v>
      </c>
      <c r="M241" s="1" t="s">
        <v>391</v>
      </c>
      <c r="N241" s="1" t="s">
        <v>40</v>
      </c>
      <c r="O241" s="1" t="s">
        <v>40</v>
      </c>
      <c r="T241" s="1" t="s">
        <v>719</v>
      </c>
      <c r="U241" s="1" t="s">
        <v>98</v>
      </c>
      <c r="V241" s="1" t="s">
        <v>40</v>
      </c>
      <c r="W241" s="1" t="s">
        <v>40</v>
      </c>
      <c r="Y241" s="1" t="s">
        <v>46</v>
      </c>
      <c r="Z241" s="42" t="s">
        <v>621</v>
      </c>
      <c r="AA241" s="1" t="s">
        <v>720</v>
      </c>
      <c r="AB241" s="1" t="s">
        <v>377</v>
      </c>
      <c r="AE241" s="1" t="s">
        <v>742</v>
      </c>
      <c r="AF241" s="70" t="s">
        <v>480</v>
      </c>
      <c r="AI241" s="1" t="s">
        <v>190</v>
      </c>
      <c r="AJ241" s="1" t="s">
        <v>190</v>
      </c>
    </row>
    <row r="242" spans="2:36" ht="72.599999999999994" hidden="1">
      <c r="B242" s="1" t="s">
        <v>182</v>
      </c>
      <c r="C242" s="11">
        <v>45396</v>
      </c>
      <c r="D242" s="61" t="s">
        <v>38</v>
      </c>
      <c r="E242" s="61" t="s">
        <v>39</v>
      </c>
      <c r="F242" s="1" t="s">
        <v>717</v>
      </c>
      <c r="G242" s="1" t="s">
        <v>718</v>
      </c>
      <c r="H242" s="1" t="s">
        <v>443</v>
      </c>
      <c r="J242" s="1" t="s">
        <v>443</v>
      </c>
      <c r="K242" s="1" t="s">
        <v>98</v>
      </c>
      <c r="L242" s="113" t="s">
        <v>743</v>
      </c>
      <c r="M242" s="1" t="s">
        <v>391</v>
      </c>
      <c r="N242" s="1" t="s">
        <v>40</v>
      </c>
      <c r="O242" s="1" t="s">
        <v>40</v>
      </c>
      <c r="T242" s="1" t="s">
        <v>719</v>
      </c>
      <c r="U242" s="1" t="s">
        <v>98</v>
      </c>
      <c r="V242" s="1" t="s">
        <v>40</v>
      </c>
      <c r="W242" s="1" t="s">
        <v>40</v>
      </c>
      <c r="Y242" s="1" t="s">
        <v>46</v>
      </c>
      <c r="Z242" s="42" t="s">
        <v>621</v>
      </c>
      <c r="AA242" s="1" t="s">
        <v>720</v>
      </c>
      <c r="AB242" s="1" t="s">
        <v>443</v>
      </c>
      <c r="AE242" s="1" t="s">
        <v>744</v>
      </c>
      <c r="AF242" s="70" t="s">
        <v>480</v>
      </c>
      <c r="AI242" s="1" t="s">
        <v>190</v>
      </c>
      <c r="AJ242" s="1" t="s">
        <v>190</v>
      </c>
    </row>
    <row r="243" spans="2:36" ht="72.599999999999994" hidden="1">
      <c r="B243" s="1" t="s">
        <v>182</v>
      </c>
      <c r="C243" s="11">
        <v>45396</v>
      </c>
      <c r="D243" s="61" t="s">
        <v>38</v>
      </c>
      <c r="E243" s="61" t="s">
        <v>39</v>
      </c>
      <c r="F243" s="1" t="s">
        <v>717</v>
      </c>
      <c r="G243" s="1" t="s">
        <v>718</v>
      </c>
      <c r="H243" s="1" t="s">
        <v>745</v>
      </c>
      <c r="J243" s="1" t="s">
        <v>745</v>
      </c>
      <c r="K243" s="1" t="s">
        <v>112</v>
      </c>
      <c r="L243" s="132" t="s">
        <v>494</v>
      </c>
      <c r="M243" s="1" t="s">
        <v>391</v>
      </c>
      <c r="N243" s="1" t="s">
        <v>40</v>
      </c>
      <c r="O243" s="1" t="s">
        <v>40</v>
      </c>
      <c r="T243" s="1" t="s">
        <v>719</v>
      </c>
      <c r="U243" s="1" t="s">
        <v>115</v>
      </c>
      <c r="V243" s="1" t="s">
        <v>40</v>
      </c>
      <c r="W243" s="1" t="s">
        <v>40</v>
      </c>
      <c r="Y243" s="1" t="s">
        <v>46</v>
      </c>
      <c r="Z243" s="42" t="s">
        <v>621</v>
      </c>
      <c r="AA243" s="1" t="s">
        <v>720</v>
      </c>
      <c r="AB243" s="1" t="s">
        <v>745</v>
      </c>
      <c r="AE243" s="1" t="s">
        <v>746</v>
      </c>
      <c r="AF243" s="70" t="s">
        <v>480</v>
      </c>
      <c r="AI243" s="1" t="s">
        <v>190</v>
      </c>
      <c r="AJ243" s="1" t="s">
        <v>190</v>
      </c>
    </row>
    <row r="244" spans="2:36" ht="72.599999999999994" hidden="1">
      <c r="B244" s="1" t="s">
        <v>182</v>
      </c>
      <c r="C244" s="11">
        <v>45396</v>
      </c>
      <c r="D244" s="61" t="s">
        <v>38</v>
      </c>
      <c r="E244" s="61" t="s">
        <v>39</v>
      </c>
      <c r="F244" s="1" t="s">
        <v>717</v>
      </c>
      <c r="G244" s="1" t="s">
        <v>718</v>
      </c>
      <c r="H244" s="1" t="s">
        <v>250</v>
      </c>
      <c r="J244" s="1" t="s">
        <v>250</v>
      </c>
      <c r="K244" s="1" t="s">
        <v>112</v>
      </c>
      <c r="L244" s="110" t="s">
        <v>494</v>
      </c>
      <c r="M244" s="1" t="s">
        <v>391</v>
      </c>
      <c r="N244" s="1" t="s">
        <v>40</v>
      </c>
      <c r="O244" s="1" t="s">
        <v>40</v>
      </c>
      <c r="T244" s="1" t="s">
        <v>719</v>
      </c>
      <c r="U244" s="1" t="s">
        <v>115</v>
      </c>
      <c r="V244" s="1" t="s">
        <v>40</v>
      </c>
      <c r="W244" s="1" t="s">
        <v>40</v>
      </c>
      <c r="Y244" s="1" t="s">
        <v>46</v>
      </c>
      <c r="Z244" s="42" t="s">
        <v>621</v>
      </c>
      <c r="AA244" s="1" t="s">
        <v>720</v>
      </c>
      <c r="AB244" s="1" t="s">
        <v>250</v>
      </c>
      <c r="AE244" s="12" t="s">
        <v>747</v>
      </c>
      <c r="AF244" s="70" t="s">
        <v>480</v>
      </c>
      <c r="AI244" s="1" t="s">
        <v>190</v>
      </c>
      <c r="AJ244" s="1" t="s">
        <v>190</v>
      </c>
    </row>
    <row r="245" spans="2:36" ht="72.599999999999994" hidden="1">
      <c r="B245" s="1" t="s">
        <v>182</v>
      </c>
      <c r="C245" s="11">
        <v>45396</v>
      </c>
      <c r="D245" s="61" t="s">
        <v>38</v>
      </c>
      <c r="E245" s="61" t="s">
        <v>39</v>
      </c>
      <c r="F245" s="1" t="s">
        <v>717</v>
      </c>
      <c r="G245" s="1" t="s">
        <v>718</v>
      </c>
      <c r="H245" s="1" t="s">
        <v>258</v>
      </c>
      <c r="J245" s="1" t="s">
        <v>258</v>
      </c>
      <c r="K245" s="1" t="s">
        <v>112</v>
      </c>
      <c r="L245" s="110" t="s">
        <v>494</v>
      </c>
      <c r="M245" s="1" t="s">
        <v>391</v>
      </c>
      <c r="N245" s="1" t="s">
        <v>40</v>
      </c>
      <c r="O245" s="1" t="s">
        <v>40</v>
      </c>
      <c r="T245" s="1" t="s">
        <v>719</v>
      </c>
      <c r="U245" s="1" t="s">
        <v>115</v>
      </c>
      <c r="V245" s="1" t="s">
        <v>40</v>
      </c>
      <c r="W245" s="1" t="s">
        <v>40</v>
      </c>
      <c r="Y245" s="1" t="s">
        <v>46</v>
      </c>
      <c r="Z245" s="42" t="s">
        <v>621</v>
      </c>
      <c r="AA245" s="1" t="s">
        <v>720</v>
      </c>
      <c r="AB245" s="1" t="s">
        <v>258</v>
      </c>
      <c r="AE245" s="1" t="s">
        <v>748</v>
      </c>
      <c r="AF245" s="70" t="s">
        <v>480</v>
      </c>
      <c r="AI245" s="1" t="s">
        <v>190</v>
      </c>
      <c r="AJ245" s="1" t="s">
        <v>190</v>
      </c>
    </row>
    <row r="246" spans="2:36" ht="72.599999999999994" hidden="1">
      <c r="B246" s="1" t="s">
        <v>182</v>
      </c>
      <c r="C246" s="11">
        <v>45396</v>
      </c>
      <c r="D246" s="61" t="s">
        <v>38</v>
      </c>
      <c r="E246" s="61" t="s">
        <v>39</v>
      </c>
      <c r="F246" s="1" t="s">
        <v>717</v>
      </c>
      <c r="G246" s="1" t="s">
        <v>718</v>
      </c>
      <c r="H246" s="1" t="s">
        <v>651</v>
      </c>
      <c r="J246" s="1" t="s">
        <v>651</v>
      </c>
      <c r="K246" s="1" t="s">
        <v>98</v>
      </c>
      <c r="L246" s="139" t="s">
        <v>543</v>
      </c>
      <c r="M246" s="1" t="s">
        <v>391</v>
      </c>
      <c r="N246" s="1" t="s">
        <v>40</v>
      </c>
      <c r="O246" s="1" t="s">
        <v>40</v>
      </c>
      <c r="T246" s="1" t="s">
        <v>719</v>
      </c>
      <c r="U246" s="1" t="s">
        <v>98</v>
      </c>
      <c r="V246" s="1" t="s">
        <v>40</v>
      </c>
      <c r="W246" s="1" t="s">
        <v>40</v>
      </c>
      <c r="Y246" s="1" t="s">
        <v>46</v>
      </c>
      <c r="Z246" s="42" t="s">
        <v>621</v>
      </c>
      <c r="AA246" s="1" t="s">
        <v>720</v>
      </c>
      <c r="AB246" s="1" t="s">
        <v>651</v>
      </c>
      <c r="AE246" s="12" t="s">
        <v>749</v>
      </c>
      <c r="AF246" s="70" t="s">
        <v>480</v>
      </c>
      <c r="AI246" s="1" t="s">
        <v>190</v>
      </c>
      <c r="AJ246" s="1" t="s">
        <v>190</v>
      </c>
    </row>
    <row r="247" spans="2:36" ht="72.599999999999994" hidden="1">
      <c r="B247" s="1" t="s">
        <v>182</v>
      </c>
      <c r="C247" s="11">
        <v>45396</v>
      </c>
      <c r="D247" s="61" t="s">
        <v>38</v>
      </c>
      <c r="E247" s="61" t="s">
        <v>39</v>
      </c>
      <c r="F247" s="1" t="s">
        <v>717</v>
      </c>
      <c r="G247" s="1" t="s">
        <v>718</v>
      </c>
      <c r="H247" s="1" t="s">
        <v>750</v>
      </c>
      <c r="J247" s="1" t="s">
        <v>750</v>
      </c>
      <c r="K247" s="1" t="s">
        <v>191</v>
      </c>
      <c r="L247" s="113" t="s">
        <v>682</v>
      </c>
      <c r="M247" s="1" t="s">
        <v>391</v>
      </c>
      <c r="N247" s="1" t="s">
        <v>40</v>
      </c>
      <c r="O247" s="1" t="s">
        <v>40</v>
      </c>
      <c r="T247" s="1" t="s">
        <v>719</v>
      </c>
      <c r="U247" s="1" t="s">
        <v>191</v>
      </c>
      <c r="V247" s="1" t="s">
        <v>40</v>
      </c>
      <c r="W247" s="1" t="s">
        <v>40</v>
      </c>
      <c r="Y247" s="1" t="s">
        <v>46</v>
      </c>
      <c r="Z247" s="42" t="s">
        <v>621</v>
      </c>
      <c r="AA247" s="1" t="s">
        <v>720</v>
      </c>
      <c r="AB247" s="1" t="s">
        <v>750</v>
      </c>
      <c r="AE247" s="1" t="s">
        <v>751</v>
      </c>
      <c r="AF247" s="70" t="s">
        <v>480</v>
      </c>
      <c r="AI247" s="1" t="s">
        <v>190</v>
      </c>
      <c r="AJ247" s="1" t="s">
        <v>190</v>
      </c>
    </row>
    <row r="248" spans="2:36" ht="72.599999999999994" hidden="1">
      <c r="B248" s="1" t="s">
        <v>182</v>
      </c>
      <c r="C248" s="11">
        <v>45396</v>
      </c>
      <c r="D248" s="61" t="s">
        <v>38</v>
      </c>
      <c r="E248" s="61" t="s">
        <v>39</v>
      </c>
      <c r="F248" s="1" t="s">
        <v>717</v>
      </c>
      <c r="G248" s="1" t="s">
        <v>718</v>
      </c>
      <c r="H248" s="1" t="s">
        <v>75</v>
      </c>
      <c r="J248" s="1" t="s">
        <v>75</v>
      </c>
      <c r="K248" s="1" t="s">
        <v>98</v>
      </c>
      <c r="L248" s="118" t="s">
        <v>537</v>
      </c>
      <c r="M248" s="1" t="s">
        <v>391</v>
      </c>
      <c r="N248" s="1" t="s">
        <v>40</v>
      </c>
      <c r="O248" s="1" t="s">
        <v>40</v>
      </c>
      <c r="T248" s="1" t="s">
        <v>719</v>
      </c>
      <c r="U248" s="1" t="s">
        <v>98</v>
      </c>
      <c r="V248" s="1" t="s">
        <v>40</v>
      </c>
      <c r="W248" s="1" t="s">
        <v>40</v>
      </c>
      <c r="Y248" s="1" t="s">
        <v>46</v>
      </c>
      <c r="Z248" s="42" t="s">
        <v>621</v>
      </c>
      <c r="AA248" s="1" t="s">
        <v>720</v>
      </c>
      <c r="AB248" s="1" t="s">
        <v>75</v>
      </c>
      <c r="AE248" s="1" t="s">
        <v>752</v>
      </c>
      <c r="AF248" s="70" t="s">
        <v>480</v>
      </c>
      <c r="AI248" s="1" t="s">
        <v>190</v>
      </c>
      <c r="AJ248" s="1" t="s">
        <v>190</v>
      </c>
    </row>
    <row r="249" spans="2:36" ht="72.599999999999994" hidden="1">
      <c r="B249" s="1" t="s">
        <v>182</v>
      </c>
      <c r="C249" s="11">
        <v>45396</v>
      </c>
      <c r="D249" s="61" t="s">
        <v>38</v>
      </c>
      <c r="E249" s="61" t="s">
        <v>39</v>
      </c>
      <c r="F249" s="1" t="s">
        <v>717</v>
      </c>
      <c r="G249" s="1" t="s">
        <v>718</v>
      </c>
      <c r="H249" s="1" t="s">
        <v>43</v>
      </c>
      <c r="J249" s="1" t="s">
        <v>43</v>
      </c>
      <c r="K249" s="1" t="s">
        <v>195</v>
      </c>
      <c r="L249" s="114">
        <v>119081722000013</v>
      </c>
      <c r="M249" s="1" t="s">
        <v>391</v>
      </c>
      <c r="N249" s="1" t="s">
        <v>40</v>
      </c>
      <c r="O249" s="1" t="s">
        <v>40</v>
      </c>
      <c r="T249" s="1" t="s">
        <v>719</v>
      </c>
      <c r="U249" s="1" t="s">
        <v>195</v>
      </c>
      <c r="V249" s="1" t="s">
        <v>40</v>
      </c>
      <c r="W249" s="1" t="s">
        <v>40</v>
      </c>
      <c r="Y249" s="1" t="s">
        <v>46</v>
      </c>
      <c r="Z249" s="42" t="s">
        <v>621</v>
      </c>
      <c r="AA249" s="1" t="s">
        <v>720</v>
      </c>
      <c r="AB249" s="1" t="s">
        <v>503</v>
      </c>
      <c r="AE249" s="1" t="s">
        <v>753</v>
      </c>
      <c r="AF249" s="70" t="s">
        <v>480</v>
      </c>
      <c r="AI249" s="1" t="s">
        <v>190</v>
      </c>
      <c r="AJ249" s="1" t="s">
        <v>190</v>
      </c>
    </row>
    <row r="250" spans="2:36" ht="72.599999999999994" hidden="1">
      <c r="B250" s="1" t="s">
        <v>182</v>
      </c>
      <c r="C250" s="11">
        <v>45396</v>
      </c>
      <c r="D250" s="61" t="s">
        <v>38</v>
      </c>
      <c r="E250" s="61" t="s">
        <v>39</v>
      </c>
      <c r="F250" s="1" t="s">
        <v>717</v>
      </c>
      <c r="G250" s="1" t="s">
        <v>718</v>
      </c>
      <c r="H250" s="1" t="s">
        <v>505</v>
      </c>
      <c r="J250" s="1" t="s">
        <v>505</v>
      </c>
      <c r="K250" s="1" t="s">
        <v>208</v>
      </c>
      <c r="L250" s="134" t="s">
        <v>474</v>
      </c>
      <c r="M250" s="1" t="s">
        <v>391</v>
      </c>
      <c r="N250" s="1" t="s">
        <v>40</v>
      </c>
      <c r="O250" s="1" t="s">
        <v>40</v>
      </c>
      <c r="T250" s="1" t="s">
        <v>719</v>
      </c>
      <c r="U250" s="1" t="s">
        <v>208</v>
      </c>
      <c r="V250" s="1" t="s">
        <v>40</v>
      </c>
      <c r="W250" s="1" t="s">
        <v>40</v>
      </c>
      <c r="Y250" s="1" t="s">
        <v>46</v>
      </c>
      <c r="Z250" s="42" t="s">
        <v>621</v>
      </c>
      <c r="AA250" s="1" t="s">
        <v>720</v>
      </c>
      <c r="AB250" s="1" t="s">
        <v>505</v>
      </c>
      <c r="AE250" s="1" t="s">
        <v>754</v>
      </c>
      <c r="AF250" s="70" t="s">
        <v>480</v>
      </c>
      <c r="AI250" s="1" t="s">
        <v>190</v>
      </c>
      <c r="AJ250" s="1" t="s">
        <v>190</v>
      </c>
    </row>
    <row r="251" spans="2:36" ht="72.599999999999994" hidden="1">
      <c r="B251" s="1" t="s">
        <v>182</v>
      </c>
      <c r="C251" s="11">
        <v>45396</v>
      </c>
      <c r="D251" s="61" t="s">
        <v>38</v>
      </c>
      <c r="E251" s="61" t="s">
        <v>39</v>
      </c>
      <c r="F251" s="1" t="s">
        <v>717</v>
      </c>
      <c r="G251" s="1" t="s">
        <v>718</v>
      </c>
      <c r="H251" s="1" t="s">
        <v>86</v>
      </c>
      <c r="J251" s="1" t="s">
        <v>86</v>
      </c>
      <c r="K251" s="1" t="s">
        <v>98</v>
      </c>
      <c r="L251" s="113" t="s">
        <v>331</v>
      </c>
      <c r="M251" s="1" t="s">
        <v>391</v>
      </c>
      <c r="N251" s="1" t="s">
        <v>40</v>
      </c>
      <c r="O251" s="1" t="s">
        <v>40</v>
      </c>
      <c r="T251" s="1" t="s">
        <v>719</v>
      </c>
      <c r="U251" s="1" t="s">
        <v>98</v>
      </c>
      <c r="V251" s="1" t="s">
        <v>40</v>
      </c>
      <c r="W251" s="1" t="s">
        <v>40</v>
      </c>
      <c r="Y251" s="1" t="s">
        <v>46</v>
      </c>
      <c r="Z251" s="42" t="s">
        <v>621</v>
      </c>
      <c r="AA251" s="1" t="s">
        <v>720</v>
      </c>
      <c r="AB251" s="1" t="s">
        <v>86</v>
      </c>
      <c r="AE251" s="1" t="s">
        <v>755</v>
      </c>
      <c r="AF251" s="70" t="s">
        <v>480</v>
      </c>
      <c r="AI251" s="1" t="s">
        <v>190</v>
      </c>
      <c r="AJ251" s="1" t="s">
        <v>190</v>
      </c>
    </row>
    <row r="252" spans="2:36" ht="72.599999999999994" hidden="1">
      <c r="B252" s="1" t="s">
        <v>182</v>
      </c>
      <c r="C252" s="11">
        <v>45396</v>
      </c>
      <c r="D252" s="61" t="s">
        <v>38</v>
      </c>
      <c r="E252" s="61" t="s">
        <v>39</v>
      </c>
      <c r="F252" s="1" t="s">
        <v>717</v>
      </c>
      <c r="G252" s="1" t="s">
        <v>718</v>
      </c>
      <c r="H252" s="1" t="s">
        <v>663</v>
      </c>
      <c r="J252" s="1" t="s">
        <v>663</v>
      </c>
      <c r="K252" s="1" t="s">
        <v>98</v>
      </c>
      <c r="L252" s="139" t="s">
        <v>559</v>
      </c>
      <c r="M252" s="1" t="s">
        <v>391</v>
      </c>
      <c r="N252" s="1" t="s">
        <v>40</v>
      </c>
      <c r="O252" s="1" t="s">
        <v>40</v>
      </c>
      <c r="T252" s="1" t="s">
        <v>719</v>
      </c>
      <c r="U252" s="1" t="s">
        <v>98</v>
      </c>
      <c r="V252" s="1" t="s">
        <v>40</v>
      </c>
      <c r="W252" s="1" t="s">
        <v>40</v>
      </c>
      <c r="Y252" s="1" t="s">
        <v>46</v>
      </c>
      <c r="Z252" s="42" t="s">
        <v>621</v>
      </c>
      <c r="AA252" s="1" t="s">
        <v>720</v>
      </c>
      <c r="AB252" s="1" t="s">
        <v>663</v>
      </c>
      <c r="AE252" s="1" t="s">
        <v>756</v>
      </c>
      <c r="AF252" s="70" t="s">
        <v>480</v>
      </c>
      <c r="AI252" s="1" t="s">
        <v>190</v>
      </c>
      <c r="AJ252" s="1" t="s">
        <v>190</v>
      </c>
    </row>
    <row r="253" spans="2:36" ht="72.599999999999994" hidden="1">
      <c r="B253" s="1" t="s">
        <v>182</v>
      </c>
      <c r="C253" s="11">
        <v>45396</v>
      </c>
      <c r="D253" s="61" t="s">
        <v>38</v>
      </c>
      <c r="E253" s="61" t="s">
        <v>39</v>
      </c>
      <c r="F253" s="1" t="s">
        <v>717</v>
      </c>
      <c r="G253" s="1" t="s">
        <v>718</v>
      </c>
      <c r="H253" s="1" t="s">
        <v>665</v>
      </c>
      <c r="J253" s="1" t="s">
        <v>665</v>
      </c>
      <c r="K253" s="1" t="s">
        <v>208</v>
      </c>
      <c r="L253" s="108" t="s">
        <v>474</v>
      </c>
      <c r="M253" s="1" t="s">
        <v>391</v>
      </c>
      <c r="N253" s="1" t="s">
        <v>40</v>
      </c>
      <c r="O253" s="1" t="s">
        <v>40</v>
      </c>
      <c r="T253" s="1" t="s">
        <v>719</v>
      </c>
      <c r="U253" s="1" t="s">
        <v>208</v>
      </c>
      <c r="V253" s="1" t="s">
        <v>40</v>
      </c>
      <c r="W253" s="1" t="s">
        <v>40</v>
      </c>
      <c r="Y253" s="1" t="s">
        <v>46</v>
      </c>
      <c r="Z253" s="42" t="s">
        <v>621</v>
      </c>
      <c r="AA253" s="1" t="s">
        <v>720</v>
      </c>
      <c r="AB253" s="1" t="s">
        <v>666</v>
      </c>
      <c r="AE253" s="1" t="s">
        <v>757</v>
      </c>
      <c r="AF253" s="70" t="s">
        <v>480</v>
      </c>
      <c r="AI253" s="1" t="s">
        <v>190</v>
      </c>
      <c r="AJ253" s="1" t="s">
        <v>190</v>
      </c>
    </row>
    <row r="254" spans="2:36" ht="72.599999999999994" hidden="1">
      <c r="B254" s="1" t="s">
        <v>182</v>
      </c>
      <c r="C254" s="11">
        <v>45396</v>
      </c>
      <c r="D254" s="61" t="s">
        <v>38</v>
      </c>
      <c r="E254" s="61" t="s">
        <v>39</v>
      </c>
      <c r="F254" s="1" t="s">
        <v>717</v>
      </c>
      <c r="G254" s="1" t="s">
        <v>718</v>
      </c>
      <c r="H254" s="1" t="s">
        <v>89</v>
      </c>
      <c r="J254" s="1" t="s">
        <v>89</v>
      </c>
      <c r="K254" s="1" t="s">
        <v>98</v>
      </c>
      <c r="L254" s="139" t="s">
        <v>545</v>
      </c>
      <c r="M254" s="1" t="s">
        <v>391</v>
      </c>
      <c r="N254" s="1" t="s">
        <v>40</v>
      </c>
      <c r="O254" s="1" t="s">
        <v>40</v>
      </c>
      <c r="T254" s="1" t="s">
        <v>719</v>
      </c>
      <c r="U254" s="1" t="s">
        <v>98</v>
      </c>
      <c r="V254" s="1" t="s">
        <v>40</v>
      </c>
      <c r="W254" s="1" t="s">
        <v>40</v>
      </c>
      <c r="Y254" s="1" t="s">
        <v>46</v>
      </c>
      <c r="Z254" s="42" t="s">
        <v>621</v>
      </c>
      <c r="AA254" s="1" t="s">
        <v>720</v>
      </c>
      <c r="AB254" s="1" t="s">
        <v>89</v>
      </c>
      <c r="AE254" s="1" t="s">
        <v>758</v>
      </c>
      <c r="AF254" s="70" t="s">
        <v>480</v>
      </c>
      <c r="AI254" s="1" t="s">
        <v>190</v>
      </c>
      <c r="AJ254" s="1" t="s">
        <v>190</v>
      </c>
    </row>
    <row r="255" spans="2:36" ht="72.599999999999994" hidden="1">
      <c r="B255" s="1" t="s">
        <v>182</v>
      </c>
      <c r="C255" s="11">
        <v>45396</v>
      </c>
      <c r="D255" s="61" t="s">
        <v>38</v>
      </c>
      <c r="E255" s="61" t="s">
        <v>39</v>
      </c>
      <c r="F255" s="1" t="s">
        <v>717</v>
      </c>
      <c r="G255" s="1" t="s">
        <v>718</v>
      </c>
      <c r="H255" s="1" t="s">
        <v>451</v>
      </c>
      <c r="J255" s="1" t="s">
        <v>451</v>
      </c>
      <c r="K255" s="1" t="s">
        <v>98</v>
      </c>
      <c r="L255" s="109" t="s">
        <v>759</v>
      </c>
      <c r="M255" s="1" t="s">
        <v>391</v>
      </c>
      <c r="N255" s="1" t="s">
        <v>40</v>
      </c>
      <c r="O255" s="1" t="s">
        <v>40</v>
      </c>
      <c r="T255" s="1" t="s">
        <v>719</v>
      </c>
      <c r="U255" s="1" t="s">
        <v>98</v>
      </c>
      <c r="V255" s="1" t="s">
        <v>40</v>
      </c>
      <c r="W255" s="1" t="s">
        <v>40</v>
      </c>
      <c r="Y255" s="1" t="s">
        <v>46</v>
      </c>
      <c r="Z255" s="42" t="s">
        <v>621</v>
      </c>
      <c r="AA255" s="1" t="s">
        <v>720</v>
      </c>
      <c r="AB255" s="1" t="s">
        <v>451</v>
      </c>
      <c r="AE255" s="1" t="s">
        <v>760</v>
      </c>
      <c r="AF255" s="70" t="s">
        <v>480</v>
      </c>
      <c r="AI255" s="1" t="s">
        <v>190</v>
      </c>
      <c r="AJ255" s="1" t="s">
        <v>190</v>
      </c>
    </row>
    <row r="256" spans="2:36" ht="72.599999999999994" hidden="1">
      <c r="B256" s="1" t="s">
        <v>182</v>
      </c>
      <c r="C256" s="11">
        <v>45396</v>
      </c>
      <c r="D256" s="61" t="s">
        <v>38</v>
      </c>
      <c r="E256" s="61" t="s">
        <v>39</v>
      </c>
      <c r="F256" s="1" t="s">
        <v>717</v>
      </c>
      <c r="G256" s="1" t="s">
        <v>718</v>
      </c>
      <c r="H256" s="1" t="s">
        <v>515</v>
      </c>
      <c r="J256" s="1" t="s">
        <v>515</v>
      </c>
      <c r="K256" s="1" t="s">
        <v>98</v>
      </c>
      <c r="L256" s="109" t="s">
        <v>727</v>
      </c>
      <c r="M256" s="1" t="s">
        <v>391</v>
      </c>
      <c r="N256" s="1" t="s">
        <v>40</v>
      </c>
      <c r="O256" s="1" t="s">
        <v>40</v>
      </c>
      <c r="T256" s="1" t="s">
        <v>719</v>
      </c>
      <c r="U256" s="1" t="s">
        <v>98</v>
      </c>
      <c r="V256" s="1" t="s">
        <v>40</v>
      </c>
      <c r="W256" s="1" t="s">
        <v>40</v>
      </c>
      <c r="Y256" s="1" t="s">
        <v>46</v>
      </c>
      <c r="Z256" s="42" t="s">
        <v>621</v>
      </c>
      <c r="AA256" s="1" t="s">
        <v>720</v>
      </c>
      <c r="AB256" s="1" t="s">
        <v>515</v>
      </c>
      <c r="AE256" s="1" t="s">
        <v>761</v>
      </c>
      <c r="AF256" s="70" t="s">
        <v>480</v>
      </c>
      <c r="AI256" s="1" t="s">
        <v>190</v>
      </c>
      <c r="AJ256" s="1" t="s">
        <v>190</v>
      </c>
    </row>
    <row r="257" spans="2:36" ht="72.599999999999994" hidden="1">
      <c r="B257" s="1" t="s">
        <v>182</v>
      </c>
      <c r="C257" s="11">
        <v>45396</v>
      </c>
      <c r="D257" s="61" t="s">
        <v>38</v>
      </c>
      <c r="E257" s="61" t="s">
        <v>39</v>
      </c>
      <c r="F257" s="1" t="s">
        <v>717</v>
      </c>
      <c r="G257" s="1" t="s">
        <v>718</v>
      </c>
      <c r="H257" s="1" t="s">
        <v>350</v>
      </c>
      <c r="J257" s="1" t="s">
        <v>350</v>
      </c>
      <c r="K257" s="1" t="s">
        <v>208</v>
      </c>
      <c r="L257" s="134" t="s">
        <v>474</v>
      </c>
      <c r="M257" s="1" t="s">
        <v>391</v>
      </c>
      <c r="N257" s="1" t="s">
        <v>40</v>
      </c>
      <c r="O257" s="1" t="s">
        <v>40</v>
      </c>
      <c r="T257" s="1" t="s">
        <v>719</v>
      </c>
      <c r="U257" s="1" t="s">
        <v>208</v>
      </c>
      <c r="V257" s="1" t="s">
        <v>40</v>
      </c>
      <c r="W257" s="1" t="s">
        <v>40</v>
      </c>
      <c r="Y257" s="1" t="s">
        <v>46</v>
      </c>
      <c r="Z257" s="42" t="s">
        <v>621</v>
      </c>
      <c r="AA257" s="1" t="s">
        <v>720</v>
      </c>
      <c r="AB257" s="1" t="s">
        <v>518</v>
      </c>
      <c r="AE257" s="1" t="s">
        <v>762</v>
      </c>
      <c r="AF257" s="70" t="s">
        <v>480</v>
      </c>
      <c r="AI257" s="1" t="s">
        <v>190</v>
      </c>
      <c r="AJ257" s="1" t="s">
        <v>190</v>
      </c>
    </row>
    <row r="258" spans="2:36" ht="72.599999999999994" hidden="1">
      <c r="B258" s="1" t="s">
        <v>182</v>
      </c>
      <c r="C258" s="11">
        <v>45396</v>
      </c>
      <c r="D258" s="61" t="s">
        <v>38</v>
      </c>
      <c r="E258" s="61" t="s">
        <v>39</v>
      </c>
      <c r="F258" s="1" t="s">
        <v>763</v>
      </c>
      <c r="G258" s="1" t="s">
        <v>764</v>
      </c>
      <c r="H258" s="1" t="s">
        <v>765</v>
      </c>
      <c r="J258" s="1" t="s">
        <v>765</v>
      </c>
      <c r="K258" s="1" t="s">
        <v>98</v>
      </c>
      <c r="L258" s="113" t="s">
        <v>766</v>
      </c>
      <c r="M258" s="1" t="s">
        <v>391</v>
      </c>
      <c r="N258" s="1" t="s">
        <v>40</v>
      </c>
      <c r="O258" s="1" t="s">
        <v>40</v>
      </c>
      <c r="T258" s="1" t="s">
        <v>767</v>
      </c>
      <c r="U258" s="1" t="s">
        <v>98</v>
      </c>
      <c r="V258" s="1" t="s">
        <v>40</v>
      </c>
      <c r="W258" s="1" t="s">
        <v>40</v>
      </c>
      <c r="Y258" s="1" t="s">
        <v>46</v>
      </c>
      <c r="Z258" s="42" t="s">
        <v>621</v>
      </c>
      <c r="AA258" s="1" t="s">
        <v>119</v>
      </c>
      <c r="AB258" s="1" t="s">
        <v>765</v>
      </c>
      <c r="AE258" s="1" t="s">
        <v>768</v>
      </c>
      <c r="AF258" s="70" t="s">
        <v>480</v>
      </c>
      <c r="AI258" s="1" t="s">
        <v>190</v>
      </c>
      <c r="AJ258" s="1" t="s">
        <v>190</v>
      </c>
    </row>
    <row r="259" spans="2:36" ht="72.599999999999994" hidden="1">
      <c r="B259" s="1" t="s">
        <v>182</v>
      </c>
      <c r="C259" s="11">
        <v>45396</v>
      </c>
      <c r="D259" s="61" t="s">
        <v>38</v>
      </c>
      <c r="E259" s="61" t="s">
        <v>39</v>
      </c>
      <c r="F259" s="1" t="s">
        <v>763</v>
      </c>
      <c r="G259" s="1" t="s">
        <v>764</v>
      </c>
      <c r="H259" s="1" t="s">
        <v>413</v>
      </c>
      <c r="J259" s="1" t="s">
        <v>413</v>
      </c>
      <c r="K259" s="1" t="s">
        <v>98</v>
      </c>
      <c r="L259" s="110" t="s">
        <v>769</v>
      </c>
      <c r="M259" s="1" t="s">
        <v>391</v>
      </c>
      <c r="N259" s="1" t="s">
        <v>40</v>
      </c>
      <c r="O259" s="1" t="s">
        <v>40</v>
      </c>
      <c r="T259" s="1" t="s">
        <v>767</v>
      </c>
      <c r="U259" s="1" t="s">
        <v>98</v>
      </c>
      <c r="V259" s="1" t="s">
        <v>40</v>
      </c>
      <c r="W259" s="1" t="s">
        <v>40</v>
      </c>
      <c r="Y259" s="1" t="s">
        <v>46</v>
      </c>
      <c r="Z259" s="42" t="s">
        <v>621</v>
      </c>
      <c r="AA259" s="1" t="s">
        <v>119</v>
      </c>
      <c r="AB259" s="1" t="s">
        <v>413</v>
      </c>
      <c r="AE259" s="1" t="s">
        <v>770</v>
      </c>
      <c r="AF259" s="70" t="s">
        <v>480</v>
      </c>
      <c r="AI259" s="1" t="s">
        <v>190</v>
      </c>
      <c r="AJ259" s="1" t="s">
        <v>190</v>
      </c>
    </row>
    <row r="260" spans="2:36" ht="72.599999999999994" hidden="1">
      <c r="B260" s="1" t="s">
        <v>182</v>
      </c>
      <c r="C260" s="11">
        <v>45396</v>
      </c>
      <c r="D260" s="61" t="s">
        <v>38</v>
      </c>
      <c r="E260" s="61" t="s">
        <v>39</v>
      </c>
      <c r="F260" s="1" t="s">
        <v>763</v>
      </c>
      <c r="G260" s="1" t="s">
        <v>764</v>
      </c>
      <c r="H260" s="1" t="s">
        <v>421</v>
      </c>
      <c r="J260" s="1" t="s">
        <v>421</v>
      </c>
      <c r="K260" s="1" t="s">
        <v>98</v>
      </c>
      <c r="L260" s="132" t="s">
        <v>771</v>
      </c>
      <c r="M260" s="1" t="s">
        <v>391</v>
      </c>
      <c r="N260" s="1" t="s">
        <v>40</v>
      </c>
      <c r="O260" s="1" t="s">
        <v>40</v>
      </c>
      <c r="T260" s="1" t="s">
        <v>767</v>
      </c>
      <c r="U260" s="1" t="s">
        <v>98</v>
      </c>
      <c r="V260" s="1" t="s">
        <v>40</v>
      </c>
      <c r="W260" s="1" t="s">
        <v>40</v>
      </c>
      <c r="Y260" s="1" t="s">
        <v>46</v>
      </c>
      <c r="Z260" s="42" t="s">
        <v>621</v>
      </c>
      <c r="AA260" s="1" t="s">
        <v>119</v>
      </c>
      <c r="AB260" s="1" t="s">
        <v>421</v>
      </c>
      <c r="AE260" s="1" t="s">
        <v>772</v>
      </c>
      <c r="AF260" s="70" t="s">
        <v>480</v>
      </c>
      <c r="AI260" s="1" t="s">
        <v>190</v>
      </c>
      <c r="AJ260" s="1" t="s">
        <v>190</v>
      </c>
    </row>
    <row r="261" spans="2:36" ht="72.599999999999994" hidden="1">
      <c r="B261" s="1" t="s">
        <v>182</v>
      </c>
      <c r="C261" s="11">
        <v>45396</v>
      </c>
      <c r="D261" s="61" t="s">
        <v>38</v>
      </c>
      <c r="E261" s="61" t="s">
        <v>39</v>
      </c>
      <c r="F261" s="1" t="s">
        <v>763</v>
      </c>
      <c r="G261" s="1" t="s">
        <v>764</v>
      </c>
      <c r="H261" s="1" t="s">
        <v>425</v>
      </c>
      <c r="J261" s="1" t="s">
        <v>425</v>
      </c>
      <c r="K261" s="1" t="s">
        <v>98</v>
      </c>
      <c r="L261" s="113" t="s">
        <v>773</v>
      </c>
      <c r="M261" s="1" t="s">
        <v>391</v>
      </c>
      <c r="N261" s="1" t="s">
        <v>40</v>
      </c>
      <c r="O261" s="1" t="s">
        <v>40</v>
      </c>
      <c r="T261" s="1" t="s">
        <v>767</v>
      </c>
      <c r="U261" s="1" t="s">
        <v>98</v>
      </c>
      <c r="V261" s="1" t="s">
        <v>40</v>
      </c>
      <c r="W261" s="1" t="s">
        <v>40</v>
      </c>
      <c r="Y261" s="1" t="s">
        <v>46</v>
      </c>
      <c r="Z261" s="42" t="s">
        <v>621</v>
      </c>
      <c r="AA261" s="1" t="s">
        <v>119</v>
      </c>
      <c r="AB261" s="1" t="s">
        <v>425</v>
      </c>
      <c r="AE261" s="1" t="s">
        <v>774</v>
      </c>
      <c r="AF261" s="70" t="s">
        <v>480</v>
      </c>
      <c r="AI261" s="1" t="s">
        <v>190</v>
      </c>
      <c r="AJ261" s="1" t="s">
        <v>190</v>
      </c>
    </row>
    <row r="262" spans="2:36" ht="72.599999999999994" hidden="1">
      <c r="B262" s="1" t="s">
        <v>182</v>
      </c>
      <c r="C262" s="11">
        <v>45396</v>
      </c>
      <c r="D262" s="61" t="s">
        <v>38</v>
      </c>
      <c r="E262" s="61" t="s">
        <v>39</v>
      </c>
      <c r="F262" s="1" t="s">
        <v>763</v>
      </c>
      <c r="G262" s="1" t="s">
        <v>764</v>
      </c>
      <c r="H262" s="1" t="s">
        <v>63</v>
      </c>
      <c r="J262" s="1" t="s">
        <v>63</v>
      </c>
      <c r="K262" s="1" t="s">
        <v>208</v>
      </c>
      <c r="L262" s="134" t="s">
        <v>474</v>
      </c>
      <c r="M262" s="1" t="s">
        <v>391</v>
      </c>
      <c r="N262" s="1" t="s">
        <v>40</v>
      </c>
      <c r="O262" s="1" t="s">
        <v>40</v>
      </c>
      <c r="T262" s="1" t="s">
        <v>767</v>
      </c>
      <c r="U262" s="1" t="s">
        <v>208</v>
      </c>
      <c r="V262" s="1" t="s">
        <v>40</v>
      </c>
      <c r="W262" s="1" t="s">
        <v>40</v>
      </c>
      <c r="Y262" s="1" t="s">
        <v>46</v>
      </c>
      <c r="Z262" s="42" t="s">
        <v>621</v>
      </c>
      <c r="AA262" s="1" t="s">
        <v>119</v>
      </c>
      <c r="AB262" s="1" t="s">
        <v>63</v>
      </c>
      <c r="AE262" s="1" t="s">
        <v>775</v>
      </c>
      <c r="AF262" s="70" t="s">
        <v>480</v>
      </c>
      <c r="AI262" s="1" t="s">
        <v>190</v>
      </c>
      <c r="AJ262" s="1" t="s">
        <v>190</v>
      </c>
    </row>
    <row r="263" spans="2:36" ht="72.599999999999994" hidden="1">
      <c r="B263" s="1" t="s">
        <v>182</v>
      </c>
      <c r="C263" s="11">
        <v>45396</v>
      </c>
      <c r="D263" s="61" t="s">
        <v>38</v>
      </c>
      <c r="E263" s="61" t="s">
        <v>39</v>
      </c>
      <c r="F263" s="1" t="s">
        <v>763</v>
      </c>
      <c r="G263" s="1" t="s">
        <v>764</v>
      </c>
      <c r="H263" s="1" t="s">
        <v>431</v>
      </c>
      <c r="J263" s="1" t="s">
        <v>431</v>
      </c>
      <c r="K263" s="1" t="s">
        <v>208</v>
      </c>
      <c r="L263" s="134" t="s">
        <v>474</v>
      </c>
      <c r="M263" s="1" t="s">
        <v>391</v>
      </c>
      <c r="N263" s="1" t="s">
        <v>40</v>
      </c>
      <c r="O263" s="1" t="s">
        <v>40</v>
      </c>
      <c r="T263" s="1" t="s">
        <v>767</v>
      </c>
      <c r="U263" s="1" t="s">
        <v>208</v>
      </c>
      <c r="V263" s="1" t="s">
        <v>40</v>
      </c>
      <c r="W263" s="1" t="s">
        <v>40</v>
      </c>
      <c r="Y263" s="1" t="s">
        <v>46</v>
      </c>
      <c r="Z263" s="42" t="s">
        <v>621</v>
      </c>
      <c r="AA263" s="1" t="s">
        <v>119</v>
      </c>
      <c r="AB263" s="1" t="s">
        <v>431</v>
      </c>
      <c r="AE263" s="1" t="s">
        <v>776</v>
      </c>
      <c r="AF263" s="70" t="s">
        <v>480</v>
      </c>
      <c r="AI263" s="1" t="s">
        <v>190</v>
      </c>
      <c r="AJ263" s="1" t="s">
        <v>190</v>
      </c>
    </row>
    <row r="264" spans="2:36" ht="72.599999999999994" hidden="1">
      <c r="B264" s="1" t="s">
        <v>182</v>
      </c>
      <c r="C264" s="11">
        <v>45396</v>
      </c>
      <c r="D264" s="61" t="s">
        <v>38</v>
      </c>
      <c r="E264" s="61" t="s">
        <v>39</v>
      </c>
      <c r="F264" s="1" t="s">
        <v>763</v>
      </c>
      <c r="G264" s="1" t="s">
        <v>764</v>
      </c>
      <c r="H264" s="1" t="s">
        <v>434</v>
      </c>
      <c r="J264" s="1" t="s">
        <v>434</v>
      </c>
      <c r="K264" s="1" t="s">
        <v>208</v>
      </c>
      <c r="L264" s="134" t="s">
        <v>474</v>
      </c>
      <c r="M264" s="1" t="s">
        <v>391</v>
      </c>
      <c r="N264" s="1" t="s">
        <v>40</v>
      </c>
      <c r="O264" s="1" t="s">
        <v>40</v>
      </c>
      <c r="T264" s="1" t="s">
        <v>767</v>
      </c>
      <c r="U264" s="1" t="s">
        <v>208</v>
      </c>
      <c r="V264" s="1" t="s">
        <v>40</v>
      </c>
      <c r="W264" s="1" t="s">
        <v>40</v>
      </c>
      <c r="Y264" s="1" t="s">
        <v>46</v>
      </c>
      <c r="Z264" s="42" t="s">
        <v>621</v>
      </c>
      <c r="AA264" s="1" t="s">
        <v>119</v>
      </c>
      <c r="AB264" s="1" t="s">
        <v>434</v>
      </c>
      <c r="AE264" s="63" t="s">
        <v>489</v>
      </c>
      <c r="AF264" s="70" t="s">
        <v>480</v>
      </c>
      <c r="AI264" s="1" t="s">
        <v>190</v>
      </c>
      <c r="AJ264" s="1" t="s">
        <v>190</v>
      </c>
    </row>
    <row r="265" spans="2:36" ht="72.599999999999994" hidden="1">
      <c r="B265" s="1" t="s">
        <v>182</v>
      </c>
      <c r="C265" s="11">
        <v>45396</v>
      </c>
      <c r="D265" s="61" t="s">
        <v>38</v>
      </c>
      <c r="E265" s="61" t="s">
        <v>39</v>
      </c>
      <c r="F265" s="1" t="s">
        <v>763</v>
      </c>
      <c r="G265" s="1" t="s">
        <v>764</v>
      </c>
      <c r="H265" s="1" t="s">
        <v>377</v>
      </c>
      <c r="J265" s="1" t="s">
        <v>377</v>
      </c>
      <c r="K265" s="1" t="s">
        <v>98</v>
      </c>
      <c r="L265" s="110" t="s">
        <v>645</v>
      </c>
      <c r="M265" s="1" t="s">
        <v>391</v>
      </c>
      <c r="N265" s="1" t="s">
        <v>40</v>
      </c>
      <c r="O265" s="1" t="s">
        <v>40</v>
      </c>
      <c r="T265" s="1" t="s">
        <v>767</v>
      </c>
      <c r="U265" s="1" t="s">
        <v>98</v>
      </c>
      <c r="V265" s="1" t="s">
        <v>40</v>
      </c>
      <c r="W265" s="1" t="s">
        <v>40</v>
      </c>
      <c r="Y265" s="1" t="s">
        <v>46</v>
      </c>
      <c r="Z265" s="42" t="s">
        <v>621</v>
      </c>
      <c r="AA265" s="1" t="s">
        <v>119</v>
      </c>
      <c r="AB265" s="1" t="s">
        <v>377</v>
      </c>
      <c r="AE265" s="1" t="s">
        <v>777</v>
      </c>
      <c r="AF265" s="70" t="s">
        <v>480</v>
      </c>
      <c r="AI265" s="1" t="s">
        <v>190</v>
      </c>
      <c r="AJ265" s="1" t="s">
        <v>190</v>
      </c>
    </row>
    <row r="266" spans="2:36" ht="72.599999999999994" hidden="1">
      <c r="B266" s="1" t="s">
        <v>182</v>
      </c>
      <c r="C266" s="11">
        <v>45396</v>
      </c>
      <c r="D266" s="61" t="s">
        <v>38</v>
      </c>
      <c r="E266" s="61" t="s">
        <v>39</v>
      </c>
      <c r="F266" s="1" t="s">
        <v>763</v>
      </c>
      <c r="G266" s="1" t="s">
        <v>764</v>
      </c>
      <c r="H266" s="1" t="s">
        <v>443</v>
      </c>
      <c r="J266" s="1" t="s">
        <v>443</v>
      </c>
      <c r="K266" s="1" t="s">
        <v>98</v>
      </c>
      <c r="L266" s="136" t="s">
        <v>778</v>
      </c>
      <c r="M266" s="1" t="s">
        <v>391</v>
      </c>
      <c r="N266" s="1" t="s">
        <v>40</v>
      </c>
      <c r="O266" s="1" t="s">
        <v>40</v>
      </c>
      <c r="T266" s="1" t="s">
        <v>767</v>
      </c>
      <c r="U266" s="1" t="s">
        <v>98</v>
      </c>
      <c r="V266" s="1" t="s">
        <v>40</v>
      </c>
      <c r="W266" s="1" t="s">
        <v>40</v>
      </c>
      <c r="Y266" s="1" t="s">
        <v>46</v>
      </c>
      <c r="Z266" s="42" t="s">
        <v>621</v>
      </c>
      <c r="AA266" s="1" t="s">
        <v>119</v>
      </c>
      <c r="AB266" s="1" t="s">
        <v>443</v>
      </c>
      <c r="AE266" s="1" t="s">
        <v>779</v>
      </c>
      <c r="AF266" s="70" t="s">
        <v>480</v>
      </c>
      <c r="AI266" s="1" t="s">
        <v>190</v>
      </c>
      <c r="AJ266" s="1" t="s">
        <v>190</v>
      </c>
    </row>
    <row r="267" spans="2:36" ht="72.599999999999994" hidden="1">
      <c r="B267" s="1" t="s">
        <v>182</v>
      </c>
      <c r="C267" s="11">
        <v>45396</v>
      </c>
      <c r="D267" s="61" t="s">
        <v>38</v>
      </c>
      <c r="E267" s="61" t="s">
        <v>39</v>
      </c>
      <c r="F267" s="1" t="s">
        <v>763</v>
      </c>
      <c r="G267" s="1" t="s">
        <v>764</v>
      </c>
      <c r="H267" s="1" t="s">
        <v>780</v>
      </c>
      <c r="J267" s="1" t="s">
        <v>780</v>
      </c>
      <c r="K267" s="1" t="s">
        <v>112</v>
      </c>
      <c r="L267" s="132" t="s">
        <v>494</v>
      </c>
      <c r="M267" s="1" t="s">
        <v>391</v>
      </c>
      <c r="N267" s="1" t="s">
        <v>40</v>
      </c>
      <c r="O267" s="1" t="s">
        <v>40</v>
      </c>
      <c r="T267" s="1" t="s">
        <v>767</v>
      </c>
      <c r="U267" s="1" t="s">
        <v>115</v>
      </c>
      <c r="V267" s="1" t="s">
        <v>40</v>
      </c>
      <c r="W267" s="1" t="s">
        <v>40</v>
      </c>
      <c r="Y267" s="1" t="s">
        <v>46</v>
      </c>
      <c r="Z267" s="42" t="s">
        <v>621</v>
      </c>
      <c r="AA267" s="1" t="s">
        <v>119</v>
      </c>
      <c r="AB267" s="1" t="s">
        <v>780</v>
      </c>
      <c r="AE267" s="1" t="s">
        <v>781</v>
      </c>
      <c r="AF267" s="70" t="s">
        <v>480</v>
      </c>
      <c r="AI267" s="1" t="s">
        <v>190</v>
      </c>
      <c r="AJ267" s="1" t="s">
        <v>190</v>
      </c>
    </row>
    <row r="268" spans="2:36" ht="72.599999999999994" hidden="1">
      <c r="B268" s="1" t="s">
        <v>182</v>
      </c>
      <c r="C268" s="11">
        <v>45396</v>
      </c>
      <c r="D268" s="61" t="s">
        <v>38</v>
      </c>
      <c r="E268" s="61" t="s">
        <v>39</v>
      </c>
      <c r="F268" s="1" t="s">
        <v>763</v>
      </c>
      <c r="G268" s="1" t="s">
        <v>764</v>
      </c>
      <c r="H268" s="1" t="s">
        <v>250</v>
      </c>
      <c r="J268" s="1" t="s">
        <v>250</v>
      </c>
      <c r="K268" s="1" t="s">
        <v>112</v>
      </c>
      <c r="L268" s="132" t="s">
        <v>494</v>
      </c>
      <c r="M268" s="1" t="s">
        <v>391</v>
      </c>
      <c r="N268" s="1" t="s">
        <v>40</v>
      </c>
      <c r="O268" s="1" t="s">
        <v>40</v>
      </c>
      <c r="T268" s="1" t="s">
        <v>767</v>
      </c>
      <c r="U268" s="1" t="s">
        <v>115</v>
      </c>
      <c r="V268" s="1" t="s">
        <v>40</v>
      </c>
      <c r="W268" s="1" t="s">
        <v>40</v>
      </c>
      <c r="Y268" s="1" t="s">
        <v>46</v>
      </c>
      <c r="Z268" s="42" t="s">
        <v>621</v>
      </c>
      <c r="AA268" s="1" t="s">
        <v>119</v>
      </c>
      <c r="AB268" s="1" t="s">
        <v>250</v>
      </c>
      <c r="AE268" s="12" t="s">
        <v>782</v>
      </c>
      <c r="AF268" s="70" t="s">
        <v>480</v>
      </c>
      <c r="AI268" s="1" t="s">
        <v>190</v>
      </c>
      <c r="AJ268" s="1" t="s">
        <v>190</v>
      </c>
    </row>
    <row r="269" spans="2:36" ht="72.599999999999994" hidden="1">
      <c r="B269" s="1" t="s">
        <v>182</v>
      </c>
      <c r="C269" s="11">
        <v>45396</v>
      </c>
      <c r="D269" s="61" t="s">
        <v>38</v>
      </c>
      <c r="E269" s="61" t="s">
        <v>39</v>
      </c>
      <c r="F269" s="1" t="s">
        <v>763</v>
      </c>
      <c r="G269" s="1" t="s">
        <v>764</v>
      </c>
      <c r="H269" s="1" t="s">
        <v>352</v>
      </c>
      <c r="J269" s="1" t="s">
        <v>352</v>
      </c>
      <c r="K269" s="1" t="s">
        <v>112</v>
      </c>
      <c r="L269" s="109" t="s">
        <v>494</v>
      </c>
      <c r="M269" s="1" t="s">
        <v>391</v>
      </c>
      <c r="N269" s="1" t="s">
        <v>40</v>
      </c>
      <c r="O269" s="1" t="s">
        <v>40</v>
      </c>
      <c r="T269" s="1" t="s">
        <v>767</v>
      </c>
      <c r="U269" s="1" t="s">
        <v>115</v>
      </c>
      <c r="V269" s="1" t="s">
        <v>40</v>
      </c>
      <c r="W269" s="1" t="s">
        <v>40</v>
      </c>
      <c r="Y269" s="1" t="s">
        <v>46</v>
      </c>
      <c r="Z269" s="42" t="s">
        <v>621</v>
      </c>
      <c r="AA269" s="1" t="s">
        <v>119</v>
      </c>
      <c r="AB269" s="1" t="s">
        <v>352</v>
      </c>
      <c r="AE269" s="70" t="s">
        <v>783</v>
      </c>
      <c r="AF269" s="70" t="s">
        <v>480</v>
      </c>
      <c r="AI269" s="1" t="s">
        <v>190</v>
      </c>
      <c r="AJ269" s="1" t="s">
        <v>190</v>
      </c>
    </row>
    <row r="270" spans="2:36" ht="72.599999999999994" hidden="1">
      <c r="B270" s="1" t="s">
        <v>182</v>
      </c>
      <c r="C270" s="11">
        <v>45396</v>
      </c>
      <c r="D270" s="61" t="s">
        <v>38</v>
      </c>
      <c r="E270" s="61" t="s">
        <v>39</v>
      </c>
      <c r="F270" s="1" t="s">
        <v>763</v>
      </c>
      <c r="G270" s="1" t="s">
        <v>764</v>
      </c>
      <c r="H270" s="1" t="s">
        <v>258</v>
      </c>
      <c r="J270" s="1" t="s">
        <v>258</v>
      </c>
      <c r="K270" s="1" t="s">
        <v>112</v>
      </c>
      <c r="L270" s="110" t="s">
        <v>494</v>
      </c>
      <c r="M270" s="1" t="s">
        <v>391</v>
      </c>
      <c r="N270" s="1" t="s">
        <v>40</v>
      </c>
      <c r="O270" s="1" t="s">
        <v>40</v>
      </c>
      <c r="T270" s="1" t="s">
        <v>767</v>
      </c>
      <c r="U270" s="1" t="s">
        <v>115</v>
      </c>
      <c r="V270" s="1" t="s">
        <v>40</v>
      </c>
      <c r="W270" s="1" t="s">
        <v>40</v>
      </c>
      <c r="Y270" s="1" t="s">
        <v>46</v>
      </c>
      <c r="Z270" s="42" t="s">
        <v>621</v>
      </c>
      <c r="AA270" s="1" t="s">
        <v>119</v>
      </c>
      <c r="AB270" s="1" t="s">
        <v>258</v>
      </c>
      <c r="AE270" s="1" t="s">
        <v>784</v>
      </c>
      <c r="AF270" s="70" t="s">
        <v>480</v>
      </c>
      <c r="AI270" s="1" t="s">
        <v>190</v>
      </c>
      <c r="AJ270" s="1" t="s">
        <v>190</v>
      </c>
    </row>
    <row r="271" spans="2:36" ht="72.599999999999994" hidden="1">
      <c r="B271" s="1" t="s">
        <v>182</v>
      </c>
      <c r="C271" s="11">
        <v>45396</v>
      </c>
      <c r="D271" s="61" t="s">
        <v>38</v>
      </c>
      <c r="E271" s="61" t="s">
        <v>39</v>
      </c>
      <c r="F271" s="1" t="s">
        <v>763</v>
      </c>
      <c r="G271" s="1" t="s">
        <v>764</v>
      </c>
      <c r="H271" s="1" t="s">
        <v>43</v>
      </c>
      <c r="J271" s="1" t="s">
        <v>43</v>
      </c>
      <c r="K271" s="1" t="s">
        <v>195</v>
      </c>
      <c r="L271" s="117">
        <v>2403130040006100</v>
      </c>
      <c r="M271" s="1" t="s">
        <v>391</v>
      </c>
      <c r="N271" s="1" t="s">
        <v>40</v>
      </c>
      <c r="O271" s="1" t="s">
        <v>40</v>
      </c>
      <c r="T271" s="1" t="s">
        <v>767</v>
      </c>
      <c r="U271" s="1" t="s">
        <v>195</v>
      </c>
      <c r="V271" s="1" t="s">
        <v>40</v>
      </c>
      <c r="W271" s="1" t="s">
        <v>40</v>
      </c>
      <c r="Y271" s="1" t="s">
        <v>46</v>
      </c>
      <c r="Z271" s="42" t="s">
        <v>621</v>
      </c>
      <c r="AA271" s="1" t="s">
        <v>119</v>
      </c>
      <c r="AB271" s="1" t="s">
        <v>503</v>
      </c>
      <c r="AE271" s="1" t="s">
        <v>785</v>
      </c>
      <c r="AF271" s="70" t="s">
        <v>480</v>
      </c>
      <c r="AI271" s="1" t="s">
        <v>190</v>
      </c>
      <c r="AJ271" s="1" t="s">
        <v>190</v>
      </c>
    </row>
    <row r="272" spans="2:36" ht="72.599999999999994" hidden="1">
      <c r="B272" s="1" t="s">
        <v>182</v>
      </c>
      <c r="C272" s="11">
        <v>45396</v>
      </c>
      <c r="D272" s="61" t="s">
        <v>38</v>
      </c>
      <c r="E272" s="61" t="s">
        <v>39</v>
      </c>
      <c r="F272" s="1" t="s">
        <v>763</v>
      </c>
      <c r="G272" s="1" t="s">
        <v>764</v>
      </c>
      <c r="H272" s="1" t="s">
        <v>451</v>
      </c>
      <c r="J272" s="1" t="s">
        <v>451</v>
      </c>
      <c r="K272" s="1" t="s">
        <v>98</v>
      </c>
      <c r="L272" s="115" t="s">
        <v>786</v>
      </c>
      <c r="M272" s="1" t="s">
        <v>391</v>
      </c>
      <c r="N272" s="1" t="s">
        <v>40</v>
      </c>
      <c r="O272" s="1" t="s">
        <v>40</v>
      </c>
      <c r="T272" s="1" t="s">
        <v>767</v>
      </c>
      <c r="U272" s="1" t="s">
        <v>98</v>
      </c>
      <c r="V272" s="1" t="s">
        <v>40</v>
      </c>
      <c r="W272" s="1" t="s">
        <v>40</v>
      </c>
      <c r="Y272" s="1" t="s">
        <v>46</v>
      </c>
      <c r="Z272" s="42" t="s">
        <v>621</v>
      </c>
      <c r="AA272" s="1" t="s">
        <v>119</v>
      </c>
      <c r="AB272" s="1" t="s">
        <v>451</v>
      </c>
      <c r="AE272" s="1" t="s">
        <v>787</v>
      </c>
      <c r="AF272" s="70" t="s">
        <v>480</v>
      </c>
      <c r="AI272" s="1" t="s">
        <v>190</v>
      </c>
      <c r="AJ272" s="1" t="s">
        <v>190</v>
      </c>
    </row>
    <row r="273" spans="1:37" ht="72.599999999999994" hidden="1">
      <c r="B273" s="1" t="s">
        <v>182</v>
      </c>
      <c r="C273" s="11">
        <v>45396</v>
      </c>
      <c r="D273" s="61" t="s">
        <v>38</v>
      </c>
      <c r="E273" s="61" t="s">
        <v>39</v>
      </c>
      <c r="F273" s="1" t="s">
        <v>763</v>
      </c>
      <c r="G273" s="1" t="s">
        <v>764</v>
      </c>
      <c r="H273" s="1" t="s">
        <v>350</v>
      </c>
      <c r="J273" s="1" t="s">
        <v>350</v>
      </c>
      <c r="K273" s="1" t="s">
        <v>208</v>
      </c>
      <c r="L273" s="133" t="s">
        <v>474</v>
      </c>
      <c r="M273" s="1" t="s">
        <v>391</v>
      </c>
      <c r="N273" s="1" t="s">
        <v>40</v>
      </c>
      <c r="O273" s="1" t="s">
        <v>40</v>
      </c>
      <c r="T273" s="1" t="s">
        <v>767</v>
      </c>
      <c r="U273" s="1" t="s">
        <v>208</v>
      </c>
      <c r="V273" s="1" t="s">
        <v>40</v>
      </c>
      <c r="W273" s="1" t="s">
        <v>40</v>
      </c>
      <c r="Y273" s="1" t="s">
        <v>46</v>
      </c>
      <c r="Z273" s="42" t="s">
        <v>621</v>
      </c>
      <c r="AA273" s="1" t="s">
        <v>119</v>
      </c>
      <c r="AB273" s="1" t="s">
        <v>518</v>
      </c>
      <c r="AE273" s="1" t="s">
        <v>788</v>
      </c>
      <c r="AF273" s="70" t="s">
        <v>480</v>
      </c>
      <c r="AI273" s="1" t="s">
        <v>190</v>
      </c>
      <c r="AJ273" s="1" t="s">
        <v>190</v>
      </c>
    </row>
    <row r="274" spans="1:37" ht="101.45" hidden="1">
      <c r="B274" s="1" t="s">
        <v>182</v>
      </c>
      <c r="C274" s="11">
        <v>45466</v>
      </c>
      <c r="D274" s="61" t="s">
        <v>38</v>
      </c>
      <c r="E274" s="61" t="s">
        <v>39</v>
      </c>
      <c r="F274" s="1" t="s">
        <v>136</v>
      </c>
      <c r="G274" s="1" t="s">
        <v>137</v>
      </c>
      <c r="H274" s="1" t="s">
        <v>789</v>
      </c>
      <c r="J274" s="1" t="s">
        <v>789</v>
      </c>
      <c r="K274" s="1" t="s">
        <v>790</v>
      </c>
      <c r="L274" s="129" t="s">
        <v>791</v>
      </c>
      <c r="M274" s="1" t="s">
        <v>43</v>
      </c>
      <c r="N274" s="1" t="s">
        <v>40</v>
      </c>
      <c r="O274" s="1" t="s">
        <v>40</v>
      </c>
      <c r="P274" s="1" t="s">
        <v>792</v>
      </c>
      <c r="Q274" s="12" t="s">
        <v>101</v>
      </c>
      <c r="R274" s="1" t="s">
        <v>142</v>
      </c>
      <c r="S274" s="1" t="s">
        <v>143</v>
      </c>
      <c r="T274" s="1" t="s">
        <v>144</v>
      </c>
      <c r="U274" s="1" t="s">
        <v>790</v>
      </c>
      <c r="V274" s="1" t="s">
        <v>40</v>
      </c>
      <c r="W274" s="1" t="s">
        <v>40</v>
      </c>
      <c r="X274" s="1" t="s">
        <v>131</v>
      </c>
      <c r="Y274" s="1" t="s">
        <v>105</v>
      </c>
      <c r="Z274" s="42" t="s">
        <v>793</v>
      </c>
      <c r="AA274" s="1" t="s">
        <v>40</v>
      </c>
      <c r="AB274" s="1" t="s">
        <v>40</v>
      </c>
      <c r="AE274" s="12" t="s">
        <v>794</v>
      </c>
      <c r="AI274" s="1" t="s">
        <v>190</v>
      </c>
      <c r="AJ274" s="1" t="s">
        <v>190</v>
      </c>
    </row>
    <row r="275" spans="1:37" ht="15.95" hidden="1">
      <c r="A275" s="101"/>
      <c r="B275" s="1" t="s">
        <v>182</v>
      </c>
      <c r="C275" s="11">
        <v>45396</v>
      </c>
      <c r="D275" s="61" t="s">
        <v>38</v>
      </c>
      <c r="E275" s="61" t="s">
        <v>39</v>
      </c>
      <c r="F275" s="1" t="s">
        <v>136</v>
      </c>
      <c r="G275" s="1" t="s">
        <v>137</v>
      </c>
      <c r="H275" s="1" t="s">
        <v>795</v>
      </c>
      <c r="J275" s="1" t="s">
        <v>795</v>
      </c>
      <c r="K275" s="1" t="s">
        <v>98</v>
      </c>
      <c r="L275" s="104" t="s">
        <v>796</v>
      </c>
      <c r="M275" s="1" t="s">
        <v>43</v>
      </c>
      <c r="N275" s="1" t="s">
        <v>40</v>
      </c>
      <c r="O275" s="1" t="s">
        <v>40</v>
      </c>
      <c r="P275" s="1" t="s">
        <v>141</v>
      </c>
      <c r="Q275" s="12" t="s">
        <v>101</v>
      </c>
      <c r="R275" s="1" t="s">
        <v>142</v>
      </c>
      <c r="S275" s="1" t="s">
        <v>143</v>
      </c>
      <c r="T275" s="1" t="s">
        <v>144</v>
      </c>
      <c r="U275" s="1" t="s">
        <v>98</v>
      </c>
      <c r="V275" s="1" t="s">
        <v>40</v>
      </c>
      <c r="W275" s="1" t="s">
        <v>40</v>
      </c>
      <c r="X275" s="1" t="s">
        <v>131</v>
      </c>
      <c r="Y275" s="1" t="s">
        <v>105</v>
      </c>
      <c r="Z275" s="42" t="s">
        <v>797</v>
      </c>
      <c r="AA275" s="119" t="s">
        <v>798</v>
      </c>
      <c r="AB275" s="1" t="s">
        <v>795</v>
      </c>
      <c r="AE275" s="103" t="s">
        <v>799</v>
      </c>
      <c r="AG275" s="1" t="s">
        <v>800</v>
      </c>
      <c r="AI275" s="1" t="s">
        <v>190</v>
      </c>
      <c r="AJ275" s="1" t="s">
        <v>190</v>
      </c>
    </row>
    <row r="276" spans="1:37" ht="101.45" hidden="1">
      <c r="B276" s="1" t="s">
        <v>182</v>
      </c>
      <c r="C276" s="11">
        <v>45410</v>
      </c>
      <c r="D276" s="61" t="s">
        <v>38</v>
      </c>
      <c r="E276" s="61" t="s">
        <v>39</v>
      </c>
      <c r="F276" s="1" t="s">
        <v>136</v>
      </c>
      <c r="G276" s="1" t="s">
        <v>137</v>
      </c>
      <c r="H276" s="1" t="s">
        <v>801</v>
      </c>
      <c r="J276" s="47" t="s">
        <v>801</v>
      </c>
      <c r="K276" s="1" t="s">
        <v>790</v>
      </c>
      <c r="L276" s="12" t="s">
        <v>791</v>
      </c>
      <c r="M276" s="47" t="s">
        <v>43</v>
      </c>
      <c r="N276" s="1" t="s">
        <v>40</v>
      </c>
      <c r="O276" s="1" t="s">
        <v>40</v>
      </c>
      <c r="P276" s="47" t="s">
        <v>792</v>
      </c>
      <c r="Q276" s="12" t="s">
        <v>101</v>
      </c>
      <c r="R276" s="47" t="s">
        <v>142</v>
      </c>
      <c r="S276" s="47" t="s">
        <v>143</v>
      </c>
      <c r="T276" s="47" t="s">
        <v>144</v>
      </c>
      <c r="U276" s="47" t="s">
        <v>790</v>
      </c>
      <c r="V276" s="1" t="s">
        <v>40</v>
      </c>
      <c r="W276" s="1" t="s">
        <v>40</v>
      </c>
      <c r="X276" s="1" t="s">
        <v>131</v>
      </c>
      <c r="Y276" s="1" t="s">
        <v>105</v>
      </c>
      <c r="Z276" s="42" t="s">
        <v>802</v>
      </c>
      <c r="AA276" s="47" t="s">
        <v>40</v>
      </c>
      <c r="AB276" s="1" t="s">
        <v>40</v>
      </c>
      <c r="AE276" s="12" t="s">
        <v>803</v>
      </c>
      <c r="AG276" s="1" t="s">
        <v>804</v>
      </c>
      <c r="AI276" s="1" t="s">
        <v>190</v>
      </c>
      <c r="AJ276" s="1" t="s">
        <v>190</v>
      </c>
    </row>
    <row r="277" spans="1:37" ht="29.1" hidden="1">
      <c r="A277" s="101">
        <v>76</v>
      </c>
      <c r="B277" s="1" t="s">
        <v>182</v>
      </c>
      <c r="C277" s="11">
        <v>45354</v>
      </c>
      <c r="D277" s="61" t="s">
        <v>38</v>
      </c>
      <c r="E277" s="61" t="s">
        <v>39</v>
      </c>
      <c r="F277" s="1" t="s">
        <v>136</v>
      </c>
      <c r="G277" s="1" t="s">
        <v>137</v>
      </c>
      <c r="H277" s="1" t="s">
        <v>805</v>
      </c>
      <c r="J277" s="47"/>
      <c r="K277" s="1" t="s">
        <v>120</v>
      </c>
      <c r="L277" s="147" t="s">
        <v>806</v>
      </c>
      <c r="M277" s="47" t="s">
        <v>43</v>
      </c>
      <c r="N277" s="1" t="s">
        <v>40</v>
      </c>
      <c r="O277" s="1" t="s">
        <v>40</v>
      </c>
      <c r="P277" s="47" t="s">
        <v>153</v>
      </c>
      <c r="Q277" s="12" t="s">
        <v>101</v>
      </c>
      <c r="R277" s="47" t="s">
        <v>142</v>
      </c>
      <c r="S277" s="47" t="s">
        <v>143</v>
      </c>
      <c r="T277" s="47" t="s">
        <v>144</v>
      </c>
      <c r="U277" s="47" t="str">
        <f>K277</f>
        <v>Boolean</v>
      </c>
      <c r="V277" s="1" t="s">
        <v>40</v>
      </c>
      <c r="W277" s="1" t="s">
        <v>40</v>
      </c>
      <c r="X277" s="1" t="s">
        <v>131</v>
      </c>
      <c r="Y277" s="1" t="s">
        <v>105</v>
      </c>
      <c r="Z277" s="42" t="s">
        <v>807</v>
      </c>
      <c r="AA277" s="47"/>
      <c r="AE277" s="144" t="s">
        <v>808</v>
      </c>
      <c r="AI277" s="1" t="s">
        <v>190</v>
      </c>
      <c r="AJ277" s="1" t="s">
        <v>190</v>
      </c>
    </row>
    <row r="278" spans="1:37" ht="29.45" hidden="1">
      <c r="A278" s="101"/>
      <c r="B278" s="1" t="s">
        <v>182</v>
      </c>
      <c r="C278" s="11">
        <v>45396</v>
      </c>
      <c r="D278" s="61" t="s">
        <v>38</v>
      </c>
      <c r="E278" s="61" t="s">
        <v>39</v>
      </c>
      <c r="F278" s="1" t="s">
        <v>136</v>
      </c>
      <c r="G278" s="1" t="s">
        <v>137</v>
      </c>
      <c r="H278" s="1" t="s">
        <v>809</v>
      </c>
      <c r="J278" s="47" t="s">
        <v>809</v>
      </c>
      <c r="K278" s="1" t="s">
        <v>120</v>
      </c>
      <c r="L278" s="147" t="s">
        <v>806</v>
      </c>
      <c r="M278" s="47" t="s">
        <v>43</v>
      </c>
      <c r="N278" s="1" t="s">
        <v>40</v>
      </c>
      <c r="O278" s="1" t="s">
        <v>40</v>
      </c>
      <c r="P278" s="47" t="s">
        <v>153</v>
      </c>
      <c r="Q278" s="12" t="s">
        <v>101</v>
      </c>
      <c r="R278" s="47" t="s">
        <v>142</v>
      </c>
      <c r="S278" s="47" t="s">
        <v>143</v>
      </c>
      <c r="T278" s="47" t="s">
        <v>144</v>
      </c>
      <c r="U278" s="47" t="str">
        <f>K278</f>
        <v>Boolean</v>
      </c>
      <c r="V278" s="1" t="s">
        <v>40</v>
      </c>
      <c r="W278" s="1" t="s">
        <v>40</v>
      </c>
      <c r="X278" s="1" t="s">
        <v>131</v>
      </c>
      <c r="Y278" s="1" t="s">
        <v>105</v>
      </c>
      <c r="Z278" s="42" t="s">
        <v>810</v>
      </c>
      <c r="AA278" s="47" t="s">
        <v>375</v>
      </c>
      <c r="AB278" s="1" t="s">
        <v>811</v>
      </c>
      <c r="AE278" s="70" t="s">
        <v>812</v>
      </c>
      <c r="AI278" s="1" t="s">
        <v>190</v>
      </c>
      <c r="AJ278" s="1" t="s">
        <v>190</v>
      </c>
    </row>
    <row r="279" spans="1:37" s="89" customFormat="1" ht="29.1">
      <c r="A279" s="101">
        <v>89</v>
      </c>
      <c r="B279" s="1" t="s">
        <v>182</v>
      </c>
      <c r="C279" s="11">
        <v>45382</v>
      </c>
      <c r="D279" s="61" t="s">
        <v>38</v>
      </c>
      <c r="E279" s="61" t="s">
        <v>39</v>
      </c>
      <c r="F279" s="1" t="s">
        <v>136</v>
      </c>
      <c r="G279" s="1" t="s">
        <v>137</v>
      </c>
      <c r="H279" s="1" t="s">
        <v>388</v>
      </c>
      <c r="I279" s="1"/>
      <c r="J279" s="47" t="s">
        <v>388</v>
      </c>
      <c r="K279" s="1" t="s">
        <v>389</v>
      </c>
      <c r="L279" s="12" t="s">
        <v>464</v>
      </c>
      <c r="M279" s="47" t="s">
        <v>43</v>
      </c>
      <c r="N279" s="1" t="s">
        <v>40</v>
      </c>
      <c r="O279" s="1" t="s">
        <v>40</v>
      </c>
      <c r="P279" s="47" t="s">
        <v>389</v>
      </c>
      <c r="Q279" s="1" t="s">
        <v>101</v>
      </c>
      <c r="R279" s="47" t="s">
        <v>142</v>
      </c>
      <c r="S279" s="47" t="s">
        <v>143</v>
      </c>
      <c r="T279" s="47" t="s">
        <v>144</v>
      </c>
      <c r="U279" s="47" t="str">
        <f>K279</f>
        <v>Int</v>
      </c>
      <c r="V279" s="1" t="s">
        <v>40</v>
      </c>
      <c r="W279" s="1" t="s">
        <v>40</v>
      </c>
      <c r="X279" s="1" t="s">
        <v>131</v>
      </c>
      <c r="Y279" s="1" t="s">
        <v>105</v>
      </c>
      <c r="Z279" s="42" t="s">
        <v>467</v>
      </c>
      <c r="AA279" s="47" t="s">
        <v>393</v>
      </c>
      <c r="AB279" s="1" t="s">
        <v>388</v>
      </c>
      <c r="AC279" s="1"/>
      <c r="AD279" s="1"/>
      <c r="AE279" s="12" t="s">
        <v>468</v>
      </c>
      <c r="AF279" s="1"/>
      <c r="AG279" s="1"/>
      <c r="AH279" s="1"/>
      <c r="AI279" s="1" t="s">
        <v>190</v>
      </c>
      <c r="AJ279" s="1" t="s">
        <v>190</v>
      </c>
      <c r="AK279" s="1"/>
    </row>
    <row r="280" spans="1:37" s="89" customFormat="1" hidden="1">
      <c r="A280" s="1"/>
      <c r="B280" s="1" t="s">
        <v>182</v>
      </c>
      <c r="C280" s="11">
        <v>45438</v>
      </c>
      <c r="D280" s="61" t="s">
        <v>38</v>
      </c>
      <c r="E280" s="61" t="s">
        <v>39</v>
      </c>
      <c r="F280" s="1" t="s">
        <v>813</v>
      </c>
      <c r="G280" s="1" t="s">
        <v>814</v>
      </c>
      <c r="H280" s="1" t="s">
        <v>815</v>
      </c>
      <c r="I280" s="1"/>
      <c r="J280" s="47" t="s">
        <v>815</v>
      </c>
      <c r="K280" s="1" t="s">
        <v>816</v>
      </c>
      <c r="L280" s="12" t="s">
        <v>817</v>
      </c>
      <c r="M280" s="47" t="s">
        <v>818</v>
      </c>
      <c r="N280" s="1" t="s">
        <v>40</v>
      </c>
      <c r="O280" s="1" t="s">
        <v>40</v>
      </c>
      <c r="P280" s="47" t="s">
        <v>819</v>
      </c>
      <c r="Q280" s="12" t="s">
        <v>101</v>
      </c>
      <c r="R280" s="47" t="s">
        <v>814</v>
      </c>
      <c r="S280" s="47" t="s">
        <v>820</v>
      </c>
      <c r="T280" s="47" t="s">
        <v>820</v>
      </c>
      <c r="U280" s="47" t="s">
        <v>821</v>
      </c>
      <c r="V280" s="1" t="s">
        <v>40</v>
      </c>
      <c r="W280" s="1" t="s">
        <v>40</v>
      </c>
      <c r="X280" s="1" t="s">
        <v>131</v>
      </c>
      <c r="Y280" s="1" t="s">
        <v>105</v>
      </c>
      <c r="Z280" s="42" t="s">
        <v>822</v>
      </c>
      <c r="AA280" s="47" t="s">
        <v>823</v>
      </c>
      <c r="AB280" s="1" t="s">
        <v>815</v>
      </c>
      <c r="AC280" s="1" t="s">
        <v>816</v>
      </c>
      <c r="AD280" s="1"/>
      <c r="AE280" s="12" t="s">
        <v>824</v>
      </c>
      <c r="AF280" s="1"/>
      <c r="AG280" s="1"/>
      <c r="AH280" s="1"/>
      <c r="AI280" s="1" t="s">
        <v>190</v>
      </c>
      <c r="AJ280" s="1" t="s">
        <v>190</v>
      </c>
      <c r="AK280" s="1"/>
    </row>
    <row r="281" spans="1:37" hidden="1">
      <c r="B281" s="1" t="s">
        <v>182</v>
      </c>
      <c r="C281" s="11">
        <v>45438</v>
      </c>
      <c r="D281" s="61" t="s">
        <v>38</v>
      </c>
      <c r="E281" s="61" t="s">
        <v>39</v>
      </c>
      <c r="F281" s="1" t="s">
        <v>136</v>
      </c>
      <c r="G281" s="1" t="s">
        <v>137</v>
      </c>
      <c r="H281" s="1" t="s">
        <v>815</v>
      </c>
      <c r="J281" s="1" t="s">
        <v>815</v>
      </c>
      <c r="K281" s="1" t="s">
        <v>816</v>
      </c>
      <c r="L281" s="12" t="s">
        <v>825</v>
      </c>
      <c r="M281" s="47" t="s">
        <v>43</v>
      </c>
      <c r="N281" s="1" t="s">
        <v>40</v>
      </c>
      <c r="O281" s="1" t="s">
        <v>40</v>
      </c>
      <c r="P281" s="47" t="s">
        <v>819</v>
      </c>
      <c r="Q281" s="12" t="s">
        <v>101</v>
      </c>
      <c r="R281" s="47" t="s">
        <v>142</v>
      </c>
      <c r="S281" s="47" t="s">
        <v>143</v>
      </c>
      <c r="T281" s="47" t="s">
        <v>143</v>
      </c>
      <c r="U281" s="47" t="s">
        <v>821</v>
      </c>
      <c r="V281" s="1" t="s">
        <v>40</v>
      </c>
      <c r="W281" s="1" t="s">
        <v>40</v>
      </c>
      <c r="X281" s="1" t="s">
        <v>131</v>
      </c>
      <c r="Y281" s="1" t="s">
        <v>105</v>
      </c>
      <c r="Z281" s="42" t="s">
        <v>822</v>
      </c>
      <c r="AA281" s="47" t="s">
        <v>823</v>
      </c>
      <c r="AB281" s="1" t="s">
        <v>815</v>
      </c>
      <c r="AC281" s="1" t="s">
        <v>816</v>
      </c>
      <c r="AE281" s="12" t="s">
        <v>824</v>
      </c>
      <c r="AI281" s="1" t="s">
        <v>190</v>
      </c>
      <c r="AJ281" s="1" t="s">
        <v>190</v>
      </c>
    </row>
  </sheetData>
  <autoFilter ref="A1:AK281" xr:uid="{AC5E5B98-196B-47F3-A190-32CD419E0A18}">
    <filterColumn colId="7">
      <filters>
        <filter val="ProductMasterKey"/>
      </filters>
    </filterColumn>
    <sortState xmlns:xlrd2="http://schemas.microsoft.com/office/spreadsheetml/2017/richdata2" ref="A2:AK281">
      <sortCondition ref="H1:H281"/>
    </sortState>
  </autoFilter>
  <phoneticPr fontId="1" type="noConversion"/>
  <hyperlinks>
    <hyperlink ref="Z63" r:id="rId1" display="https://cssbia.visualstudio.com/CSSBI/_workitems/edit/310434" xr:uid="{07B3AF07-2551-4112-B4E3-E6ADEA72CC3D}"/>
    <hyperlink ref="Z75" r:id="rId2" display="https://cssbia.visualstudio.com/CSSBI/_workitems/edit/303770" xr:uid="{F1327041-4FB8-4BF1-A2A3-2E94FCB4F302}"/>
    <hyperlink ref="Z65:Z75" r:id="rId3" display="https://cssbia.visualstudio.com/CSSBI/_workitems/edit/303770" xr:uid="{64EE998B-9101-4D04-98C5-74F92968B3BB}"/>
    <hyperlink ref="Z277" r:id="rId4" display="https://cssbia.visualstudio.com/CSSBI/_workitems/edit/314603" xr:uid="{96F434AC-69EE-407C-AEAD-2E61F20E089B}"/>
    <hyperlink ref="Z72" r:id="rId5" xr:uid="{1EE6CECF-BEDB-49A3-AC1E-73D5245D001B}"/>
    <hyperlink ref="Z86" r:id="rId6" xr:uid="{06E2F7DE-5000-41A5-93DE-6B8ED0374630}"/>
    <hyperlink ref="Z79:Z88" r:id="rId7" display="Product Backlog Item 315562: Add the person that created a note to Events view" xr:uid="{C585A9FB-A81A-4FF1-A43F-4CEFEFCA7D58}"/>
    <hyperlink ref="Z279" r:id="rId8" display="https://cssbia.visualstudio.com/CSSBI/_workitems/edit/320717" xr:uid="{6DF75A16-458E-4323-B101-B4C473D6860A}"/>
    <hyperlink ref="Z90" r:id="rId9" display="https://cssbia.visualstudio.com/CSSBI/_workitems/edit/320717" xr:uid="{E116055C-D72A-4C37-8410-3AFE4FD77D3A}"/>
    <hyperlink ref="Z73" r:id="rId10" xr:uid="{263413E9-4540-4F70-8FD5-3F9619689DCD}"/>
    <hyperlink ref="Z105" r:id="rId11" display="https://cssbia.visualstudio.com/CSSBI/_workitems/edit/324930" xr:uid="{A5D3E9F3-2D32-4649-A344-44956428BA78}"/>
    <hyperlink ref="Z93:Z168" r:id="rId12" display="https://cssbia.visualstudio.com/CSSBI/_workitems/edit/324930" xr:uid="{45B59695-687A-4DD2-A6AC-6E5AEB3DF748}"/>
    <hyperlink ref="Z169" r:id="rId13" display="https://cssbia.visualstudio.com/CSSBI/_workitems/edit/324927" xr:uid="{E4F7CCBD-7F6E-4A25-BF2F-BBB7F8400E8E}"/>
    <hyperlink ref="Z170:Z273" r:id="rId14" display="https://cssbia.visualstudio.com/CSSBI/_workitems/edit/324927" xr:uid="{88C747DB-20FF-4D8C-99FF-E752657C26DB}"/>
    <hyperlink ref="Z278" r:id="rId15" display="https://cssbia.visualstudio.com/CSSBI/_workitems/edit/324365" xr:uid="{3401FE5C-A2CD-4741-B70D-3732E54F9E30}"/>
    <hyperlink ref="Z275" r:id="rId16" display="https://cssbia.visualstudio.com/CSSBI/_workitems/edit/312463" xr:uid="{612424F7-D002-47E0-95B1-41B4DE86020D}"/>
    <hyperlink ref="Z276" r:id="rId17" xr:uid="{EDDF3793-676F-42C5-BC67-ED8EAD57E17E}"/>
    <hyperlink ref="Z76" r:id="rId18" xr:uid="{4F885CFC-CD55-4F77-A13D-6AE4429C65B7}"/>
    <hyperlink ref="Z281" r:id="rId19" xr:uid="{0A6E66EA-5FF6-4990-B84C-A67F829F8C11}"/>
    <hyperlink ref="Z280" r:id="rId20" xr:uid="{833D4F1A-D246-4678-8381-0E9085193A86}"/>
    <hyperlink ref="Z274" r:id="rId21" xr:uid="{1F05F10C-B330-4091-AB0C-854B290B01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09B23-3082-45A3-BB52-85D2C3E38E32}">
  <sheetPr>
    <tabColor theme="4" tint="0.59999389629810485"/>
  </sheetPr>
  <dimension ref="A1:AK128"/>
  <sheetViews>
    <sheetView zoomScale="86" zoomScaleNormal="86" workbookViewId="0">
      <pane ySplit="1" topLeftCell="A54" activePane="bottomLeft" state="frozen"/>
      <selection pane="bottomLeft" activeCell="AE56" sqref="AE56"/>
    </sheetView>
  </sheetViews>
  <sheetFormatPr defaultColWidth="9.140625" defaultRowHeight="14.45"/>
  <cols>
    <col min="1" max="2" width="8.85546875" style="1"/>
    <col min="3" max="3" width="14" style="1" customWidth="1"/>
    <col min="4" max="4" width="16.42578125" style="1" bestFit="1" customWidth="1"/>
    <col min="5" max="5" width="20.140625" style="1" customWidth="1"/>
    <col min="6" max="6" width="71.5703125" style="16" customWidth="1"/>
    <col min="7" max="7" width="33.140625" style="16" bestFit="1" customWidth="1"/>
    <col min="8" max="8" width="29.85546875" style="1" bestFit="1" customWidth="1"/>
    <col min="9" max="9" width="36.5703125" style="1" bestFit="1" customWidth="1"/>
    <col min="10" max="10" width="28" style="1" bestFit="1" customWidth="1"/>
    <col min="11" max="11" width="17.85546875" style="1" bestFit="1" customWidth="1"/>
    <col min="12" max="12" width="98.140625" style="1" bestFit="1" customWidth="1"/>
    <col min="13" max="14" width="24.85546875" style="1" customWidth="1"/>
    <col min="15" max="15" width="16.140625" style="1" customWidth="1"/>
    <col min="16" max="16" width="16.42578125" style="1" bestFit="1" customWidth="1"/>
    <col min="17" max="17" width="20.5703125" style="1" customWidth="1"/>
    <col min="18" max="18" width="37.42578125" style="1" bestFit="1" customWidth="1"/>
    <col min="19" max="19" width="36.5703125" style="1" bestFit="1" customWidth="1"/>
    <col min="20" max="20" width="27.5703125" style="1" bestFit="1" customWidth="1"/>
    <col min="21" max="21" width="18" style="1" customWidth="1"/>
    <col min="22" max="23" width="17.42578125" style="1" bestFit="1" customWidth="1"/>
    <col min="24" max="24" width="21.42578125" style="1" bestFit="1" customWidth="1"/>
    <col min="25" max="25" width="10.5703125" style="1" bestFit="1" customWidth="1"/>
    <col min="26" max="26" width="128.140625" style="1" bestFit="1" customWidth="1"/>
    <col min="27" max="27" width="57.5703125" style="1" bestFit="1" customWidth="1"/>
    <col min="28" max="28" width="21.42578125" style="1" customWidth="1"/>
    <col min="29" max="29" width="24.5703125" style="1" customWidth="1"/>
    <col min="30" max="30" width="25.85546875" style="1" customWidth="1"/>
    <col min="31" max="31" width="177.42578125" style="39" customWidth="1"/>
    <col min="32" max="32" width="18.140625" style="1" bestFit="1" customWidth="1"/>
    <col min="33" max="33" width="18.140625" style="1" customWidth="1"/>
    <col min="34" max="34" width="50.42578125" style="1" customWidth="1"/>
    <col min="35" max="35" width="11.5703125" style="1" bestFit="1" customWidth="1"/>
    <col min="36" max="36" width="26.5703125" style="1" bestFit="1" customWidth="1"/>
    <col min="37" max="37" width="28.5703125" style="1" bestFit="1" customWidth="1"/>
    <col min="38" max="38" width="27.5703125" style="1" bestFit="1" customWidth="1"/>
    <col min="39" max="16384" width="9.140625" style="1"/>
  </cols>
  <sheetData>
    <row r="1" spans="1:37" customFormat="1">
      <c r="A1" s="7" t="s">
        <v>0</v>
      </c>
      <c r="B1" s="2" t="s">
        <v>1</v>
      </c>
      <c r="C1" s="2" t="s">
        <v>2</v>
      </c>
      <c r="D1" s="2" t="s">
        <v>3</v>
      </c>
      <c r="E1" s="2" t="s">
        <v>4</v>
      </c>
      <c r="F1" s="16" t="s">
        <v>5</v>
      </c>
      <c r="G1" s="16" t="s">
        <v>6</v>
      </c>
      <c r="H1" s="3" t="s">
        <v>7</v>
      </c>
      <c r="I1" s="9" t="s">
        <v>8</v>
      </c>
      <c r="J1" s="3" t="s">
        <v>9</v>
      </c>
      <c r="K1" s="1" t="s">
        <v>10</v>
      </c>
      <c r="L1" s="1" t="s">
        <v>11</v>
      </c>
      <c r="M1" s="1" t="s">
        <v>12</v>
      </c>
      <c r="N1" s="3" t="s">
        <v>13</v>
      </c>
      <c r="O1" s="3" t="s">
        <v>14</v>
      </c>
      <c r="P1" s="5" t="s">
        <v>15</v>
      </c>
      <c r="Q1" s="5" t="s">
        <v>16</v>
      </c>
      <c r="R1" s="5" t="s">
        <v>17</v>
      </c>
      <c r="S1" s="5" t="s">
        <v>18</v>
      </c>
      <c r="T1" s="10" t="s">
        <v>19</v>
      </c>
      <c r="U1" s="10" t="s">
        <v>20</v>
      </c>
      <c r="V1" s="6" t="s">
        <v>21</v>
      </c>
      <c r="W1" s="6" t="s">
        <v>22</v>
      </c>
      <c r="X1" s="7" t="s">
        <v>23</v>
      </c>
      <c r="Y1" s="3" t="s">
        <v>24</v>
      </c>
      <c r="Z1" s="3" t="s">
        <v>25</v>
      </c>
      <c r="AA1" s="8" t="s">
        <v>826</v>
      </c>
      <c r="AB1" s="8" t="s">
        <v>27</v>
      </c>
      <c r="AC1" s="7" t="s">
        <v>28</v>
      </c>
      <c r="AD1" s="1" t="s">
        <v>29</v>
      </c>
      <c r="AE1" s="39" t="s">
        <v>30</v>
      </c>
      <c r="AF1" s="3" t="s">
        <v>31</v>
      </c>
      <c r="AG1" s="4" t="s">
        <v>32</v>
      </c>
      <c r="AH1" s="3" t="s">
        <v>33</v>
      </c>
      <c r="AI1" s="4" t="s">
        <v>34</v>
      </c>
      <c r="AJ1" s="4" t="s">
        <v>35</v>
      </c>
      <c r="AK1" s="4" t="s">
        <v>36</v>
      </c>
    </row>
    <row r="2" spans="1:37" customFormat="1">
      <c r="A2" s="13">
        <v>10</v>
      </c>
      <c r="B2" s="13" t="s">
        <v>827</v>
      </c>
      <c r="C2" s="13" t="s">
        <v>828</v>
      </c>
      <c r="D2" s="15" t="s">
        <v>38</v>
      </c>
      <c r="E2" s="15" t="s">
        <v>39</v>
      </c>
      <c r="F2" s="16" t="s">
        <v>136</v>
      </c>
      <c r="G2" s="16" t="s">
        <v>137</v>
      </c>
      <c r="H2" s="16" t="s">
        <v>829</v>
      </c>
      <c r="I2" s="16"/>
      <c r="J2" s="16" t="s">
        <v>829</v>
      </c>
      <c r="K2" s="1" t="s">
        <v>77</v>
      </c>
      <c r="L2" s="1" t="s">
        <v>830</v>
      </c>
      <c r="M2" s="1" t="s">
        <v>43</v>
      </c>
      <c r="N2" s="16" t="s">
        <v>40</v>
      </c>
      <c r="O2" s="16" t="s">
        <v>40</v>
      </c>
      <c r="P2" s="16" t="s">
        <v>831</v>
      </c>
      <c r="Q2" s="16" t="s">
        <v>101</v>
      </c>
      <c r="R2" s="16" t="s">
        <v>142</v>
      </c>
      <c r="S2" s="16" t="s">
        <v>143</v>
      </c>
      <c r="T2" s="16" t="s">
        <v>144</v>
      </c>
      <c r="U2" s="16" t="s">
        <v>77</v>
      </c>
      <c r="V2" s="16" t="s">
        <v>40</v>
      </c>
      <c r="W2" s="16" t="s">
        <v>40</v>
      </c>
      <c r="X2" s="16" t="s">
        <v>131</v>
      </c>
      <c r="Y2" s="16" t="s">
        <v>105</v>
      </c>
      <c r="Z2" s="17" t="s">
        <v>832</v>
      </c>
      <c r="AA2" s="16" t="s">
        <v>375</v>
      </c>
      <c r="AB2" s="16" t="s">
        <v>829</v>
      </c>
      <c r="AC2" s="16" t="s">
        <v>98</v>
      </c>
      <c r="AD2" s="1" t="s">
        <v>40</v>
      </c>
      <c r="AE2" s="39" t="s">
        <v>833</v>
      </c>
      <c r="AF2" s="18" t="s">
        <v>40</v>
      </c>
      <c r="AG2" s="18"/>
      <c r="AH2" s="16"/>
      <c r="AI2" s="16" t="s">
        <v>190</v>
      </c>
      <c r="AJ2" s="16" t="s">
        <v>190</v>
      </c>
      <c r="AK2" s="16"/>
    </row>
    <row r="3" spans="1:37" customFormat="1" ht="29.1">
      <c r="A3" s="13">
        <f>A2+1</f>
        <v>11</v>
      </c>
      <c r="B3" s="13" t="s">
        <v>827</v>
      </c>
      <c r="C3" s="14" t="s">
        <v>834</v>
      </c>
      <c r="D3" s="15" t="s">
        <v>38</v>
      </c>
      <c r="E3" s="15" t="s">
        <v>835</v>
      </c>
      <c r="F3" s="16" t="s">
        <v>813</v>
      </c>
      <c r="G3" s="16" t="s">
        <v>814</v>
      </c>
      <c r="H3" s="15" t="s">
        <v>836</v>
      </c>
      <c r="I3" s="15"/>
      <c r="J3" s="15" t="s">
        <v>836</v>
      </c>
      <c r="K3" s="1" t="s">
        <v>389</v>
      </c>
      <c r="L3" s="1" t="s">
        <v>837</v>
      </c>
      <c r="M3" s="1" t="s">
        <v>818</v>
      </c>
      <c r="N3" s="15" t="s">
        <v>40</v>
      </c>
      <c r="O3" s="16" t="s">
        <v>40</v>
      </c>
      <c r="P3" s="15" t="s">
        <v>389</v>
      </c>
      <c r="Q3" s="16" t="s">
        <v>101</v>
      </c>
      <c r="R3" s="15" t="s">
        <v>814</v>
      </c>
      <c r="S3" s="15" t="s">
        <v>820</v>
      </c>
      <c r="T3" s="15" t="s">
        <v>820</v>
      </c>
      <c r="U3" s="15" t="s">
        <v>389</v>
      </c>
      <c r="V3" s="15" t="s">
        <v>40</v>
      </c>
      <c r="W3" s="15" t="s">
        <v>40</v>
      </c>
      <c r="X3" s="15" t="s">
        <v>131</v>
      </c>
      <c r="Y3" s="15" t="s">
        <v>105</v>
      </c>
      <c r="Z3" s="20" t="s">
        <v>838</v>
      </c>
      <c r="AA3" s="15" t="s">
        <v>839</v>
      </c>
      <c r="AB3" s="15" t="s">
        <v>836</v>
      </c>
      <c r="AC3" s="15" t="s">
        <v>389</v>
      </c>
      <c r="AD3" s="1" t="s">
        <v>840</v>
      </c>
      <c r="AE3" s="39" t="s">
        <v>841</v>
      </c>
      <c r="AF3" s="15" t="s">
        <v>40</v>
      </c>
      <c r="AG3" s="15" t="s">
        <v>842</v>
      </c>
      <c r="AH3" s="16" t="s">
        <v>843</v>
      </c>
      <c r="AI3" s="16" t="s">
        <v>190</v>
      </c>
      <c r="AJ3" s="16" t="s">
        <v>190</v>
      </c>
      <c r="AK3" s="13"/>
    </row>
    <row r="4" spans="1:37" customFormat="1" ht="43.5">
      <c r="A4" s="13">
        <f>A3+1</f>
        <v>12</v>
      </c>
      <c r="B4" s="13" t="s">
        <v>827</v>
      </c>
      <c r="C4" s="14" t="s">
        <v>834</v>
      </c>
      <c r="D4" s="15" t="s">
        <v>38</v>
      </c>
      <c r="E4" s="15" t="s">
        <v>39</v>
      </c>
      <c r="F4" s="16" t="s">
        <v>125</v>
      </c>
      <c r="G4" s="16" t="s">
        <v>126</v>
      </c>
      <c r="H4" s="21" t="s">
        <v>844</v>
      </c>
      <c r="I4" s="21"/>
      <c r="J4" s="21" t="s">
        <v>844</v>
      </c>
      <c r="K4" s="1" t="s">
        <v>77</v>
      </c>
      <c r="L4" s="1" t="s">
        <v>845</v>
      </c>
      <c r="M4" s="1" t="s">
        <v>846</v>
      </c>
      <c r="N4" s="21" t="s">
        <v>40</v>
      </c>
      <c r="O4" s="16" t="s">
        <v>40</v>
      </c>
      <c r="P4" s="21" t="s">
        <v>847</v>
      </c>
      <c r="Q4" s="16" t="s">
        <v>101</v>
      </c>
      <c r="R4" s="21" t="s">
        <v>126</v>
      </c>
      <c r="S4" s="21" t="s">
        <v>848</v>
      </c>
      <c r="T4" s="21" t="s">
        <v>848</v>
      </c>
      <c r="U4" s="21" t="s">
        <v>77</v>
      </c>
      <c r="V4" s="21" t="s">
        <v>40</v>
      </c>
      <c r="W4" s="21" t="s">
        <v>40</v>
      </c>
      <c r="X4" s="21" t="s">
        <v>131</v>
      </c>
      <c r="Y4" s="21" t="s">
        <v>105</v>
      </c>
      <c r="Z4" s="20" t="s">
        <v>849</v>
      </c>
      <c r="AA4" s="16" t="s">
        <v>622</v>
      </c>
      <c r="AB4" s="21" t="s">
        <v>844</v>
      </c>
      <c r="AC4" s="21" t="s">
        <v>77</v>
      </c>
      <c r="AD4" s="1" t="s">
        <v>850</v>
      </c>
      <c r="AE4" s="39" t="s">
        <v>851</v>
      </c>
      <c r="AF4" s="21" t="s">
        <v>40</v>
      </c>
      <c r="AG4" s="21" t="s">
        <v>852</v>
      </c>
      <c r="AH4" s="16" t="s">
        <v>853</v>
      </c>
      <c r="AI4" s="16" t="s">
        <v>190</v>
      </c>
      <c r="AJ4" s="16" t="s">
        <v>190</v>
      </c>
      <c r="AK4" s="13"/>
    </row>
    <row r="5" spans="1:37" customFormat="1">
      <c r="A5" s="13">
        <f>A4+1</f>
        <v>13</v>
      </c>
      <c r="B5" s="13" t="s">
        <v>827</v>
      </c>
      <c r="C5" s="46">
        <v>45060</v>
      </c>
      <c r="D5" s="15" t="s">
        <v>38</v>
      </c>
      <c r="E5" s="15" t="s">
        <v>39</v>
      </c>
      <c r="F5" s="16" t="s">
        <v>136</v>
      </c>
      <c r="G5" s="16" t="s">
        <v>137</v>
      </c>
      <c r="H5" s="16" t="s">
        <v>854</v>
      </c>
      <c r="I5" s="13"/>
      <c r="J5" s="16" t="s">
        <v>855</v>
      </c>
      <c r="K5" s="1" t="s">
        <v>856</v>
      </c>
      <c r="L5" s="1" t="s">
        <v>857</v>
      </c>
      <c r="M5" s="1" t="s">
        <v>43</v>
      </c>
      <c r="N5" s="16" t="s">
        <v>40</v>
      </c>
      <c r="O5" s="16" t="s">
        <v>40</v>
      </c>
      <c r="P5" s="16" t="s">
        <v>858</v>
      </c>
      <c r="Q5" s="16" t="s">
        <v>101</v>
      </c>
      <c r="R5" s="16" t="s">
        <v>142</v>
      </c>
      <c r="S5" s="16" t="s">
        <v>143</v>
      </c>
      <c r="T5" s="16" t="s">
        <v>144</v>
      </c>
      <c r="U5" s="16" t="s">
        <v>856</v>
      </c>
      <c r="V5" s="16" t="s">
        <v>40</v>
      </c>
      <c r="W5" s="16" t="s">
        <v>40</v>
      </c>
      <c r="X5" s="16" t="s">
        <v>131</v>
      </c>
      <c r="Y5" s="16" t="s">
        <v>105</v>
      </c>
      <c r="Z5" s="17" t="s">
        <v>859</v>
      </c>
      <c r="AA5" s="13" t="s">
        <v>860</v>
      </c>
      <c r="AB5" s="16" t="s">
        <v>855</v>
      </c>
      <c r="AC5" s="16" t="s">
        <v>856</v>
      </c>
      <c r="AD5" s="1" t="s">
        <v>40</v>
      </c>
      <c r="AE5" s="39" t="s">
        <v>861</v>
      </c>
      <c r="AF5" s="18" t="s">
        <v>40</v>
      </c>
      <c r="AG5" s="13"/>
      <c r="AH5" s="13"/>
      <c r="AI5" s="16" t="s">
        <v>190</v>
      </c>
      <c r="AJ5" s="16" t="s">
        <v>190</v>
      </c>
      <c r="AK5" s="13"/>
    </row>
    <row r="6" spans="1:37" customFormat="1">
      <c r="A6" s="13">
        <f>A5+1</f>
        <v>14</v>
      </c>
      <c r="B6" s="13" t="s">
        <v>827</v>
      </c>
      <c r="C6" s="46">
        <v>45060</v>
      </c>
      <c r="D6" s="15" t="s">
        <v>38</v>
      </c>
      <c r="E6" s="15" t="s">
        <v>39</v>
      </c>
      <c r="F6" s="16" t="s">
        <v>136</v>
      </c>
      <c r="G6" s="16" t="s">
        <v>137</v>
      </c>
      <c r="H6" s="16" t="s">
        <v>862</v>
      </c>
      <c r="I6" s="13"/>
      <c r="J6" s="16" t="s">
        <v>863</v>
      </c>
      <c r="K6" s="1" t="s">
        <v>856</v>
      </c>
      <c r="L6" s="1" t="s">
        <v>864</v>
      </c>
      <c r="M6" s="1" t="s">
        <v>43</v>
      </c>
      <c r="N6" s="16" t="s">
        <v>40</v>
      </c>
      <c r="O6" s="16" t="s">
        <v>40</v>
      </c>
      <c r="P6" s="16" t="s">
        <v>858</v>
      </c>
      <c r="Q6" s="16" t="s">
        <v>101</v>
      </c>
      <c r="R6" s="16" t="s">
        <v>142</v>
      </c>
      <c r="S6" s="16" t="s">
        <v>143</v>
      </c>
      <c r="T6" s="16" t="s">
        <v>144</v>
      </c>
      <c r="U6" s="16" t="s">
        <v>856</v>
      </c>
      <c r="V6" s="16" t="s">
        <v>40</v>
      </c>
      <c r="W6" s="16" t="s">
        <v>40</v>
      </c>
      <c r="X6" s="16" t="s">
        <v>131</v>
      </c>
      <c r="Y6" s="16" t="s">
        <v>105</v>
      </c>
      <c r="Z6" s="17" t="s">
        <v>859</v>
      </c>
      <c r="AA6" s="13" t="s">
        <v>860</v>
      </c>
      <c r="AB6" s="16" t="s">
        <v>863</v>
      </c>
      <c r="AC6" s="16" t="s">
        <v>856</v>
      </c>
      <c r="AD6" s="1" t="s">
        <v>40</v>
      </c>
      <c r="AE6" s="39" t="s">
        <v>865</v>
      </c>
      <c r="AF6" s="18" t="s">
        <v>40</v>
      </c>
      <c r="AG6" s="13"/>
      <c r="AH6" s="13"/>
      <c r="AI6" s="16" t="s">
        <v>190</v>
      </c>
      <c r="AJ6" s="16" t="s">
        <v>190</v>
      </c>
      <c r="AK6" s="13"/>
    </row>
    <row r="7" spans="1:37" customFormat="1">
      <c r="A7" s="33">
        <f>A6+1</f>
        <v>15</v>
      </c>
      <c r="B7" s="33" t="s">
        <v>827</v>
      </c>
      <c r="C7" s="33" t="s">
        <v>828</v>
      </c>
      <c r="D7" s="15" t="s">
        <v>38</v>
      </c>
      <c r="E7" s="15" t="s">
        <v>39</v>
      </c>
      <c r="F7" s="16" t="s">
        <v>136</v>
      </c>
      <c r="G7" s="16" t="s">
        <v>137</v>
      </c>
      <c r="H7" s="13" t="s">
        <v>866</v>
      </c>
      <c r="I7" s="33"/>
      <c r="J7" s="33"/>
      <c r="K7" s="1" t="s">
        <v>867</v>
      </c>
      <c r="L7" s="1" t="s">
        <v>868</v>
      </c>
      <c r="M7" s="1" t="s">
        <v>43</v>
      </c>
      <c r="N7" s="33" t="s">
        <v>40</v>
      </c>
      <c r="O7" s="33" t="s">
        <v>40</v>
      </c>
      <c r="P7" s="33" t="s">
        <v>869</v>
      </c>
      <c r="Q7" s="16" t="s">
        <v>101</v>
      </c>
      <c r="R7" s="13" t="s">
        <v>142</v>
      </c>
      <c r="S7" s="16" t="s">
        <v>143</v>
      </c>
      <c r="T7" s="16" t="s">
        <v>144</v>
      </c>
      <c r="U7" s="33" t="s">
        <v>54</v>
      </c>
      <c r="V7" s="33" t="s">
        <v>40</v>
      </c>
      <c r="W7" s="33" t="s">
        <v>40</v>
      </c>
      <c r="X7" s="33" t="s">
        <v>131</v>
      </c>
      <c r="Y7" s="33" t="s">
        <v>105</v>
      </c>
      <c r="Z7" s="42" t="s">
        <v>870</v>
      </c>
      <c r="AA7" s="33" t="s">
        <v>871</v>
      </c>
      <c r="AB7" s="33" t="s">
        <v>872</v>
      </c>
      <c r="AC7" s="33" t="s">
        <v>867</v>
      </c>
      <c r="AD7" s="1" t="s">
        <v>40</v>
      </c>
      <c r="AE7" s="39" t="s">
        <v>873</v>
      </c>
      <c r="AF7" s="34" t="s">
        <v>40</v>
      </c>
      <c r="AG7" s="33"/>
      <c r="AH7" s="33"/>
      <c r="AI7" s="16" t="s">
        <v>190</v>
      </c>
      <c r="AJ7" s="16" t="s">
        <v>190</v>
      </c>
      <c r="AK7" s="33"/>
    </row>
    <row r="8" spans="1:37" customFormat="1">
      <c r="A8" s="1"/>
      <c r="B8" s="1" t="s">
        <v>827</v>
      </c>
      <c r="C8" s="43">
        <v>45102</v>
      </c>
      <c r="D8" s="13" t="s">
        <v>38</v>
      </c>
      <c r="E8" s="13" t="s">
        <v>39</v>
      </c>
      <c r="F8" s="16" t="s">
        <v>136</v>
      </c>
      <c r="G8" s="16" t="s">
        <v>137</v>
      </c>
      <c r="H8" s="13" t="s">
        <v>244</v>
      </c>
      <c r="I8" s="1"/>
      <c r="J8" s="1" t="s">
        <v>244</v>
      </c>
      <c r="K8" s="1" t="s">
        <v>381</v>
      </c>
      <c r="L8" s="1" t="s">
        <v>874</v>
      </c>
      <c r="M8" s="1" t="s">
        <v>43</v>
      </c>
      <c r="N8" s="1" t="s">
        <v>40</v>
      </c>
      <c r="O8" s="1" t="s">
        <v>40</v>
      </c>
      <c r="P8" s="1" t="s">
        <v>381</v>
      </c>
      <c r="Q8" s="16" t="s">
        <v>101</v>
      </c>
      <c r="R8" s="13" t="s">
        <v>142</v>
      </c>
      <c r="S8" s="13" t="s">
        <v>143</v>
      </c>
      <c r="T8" s="13" t="s">
        <v>144</v>
      </c>
      <c r="U8" s="1" t="s">
        <v>381</v>
      </c>
      <c r="V8" s="63" t="s">
        <v>40</v>
      </c>
      <c r="W8" s="63" t="s">
        <v>40</v>
      </c>
      <c r="X8" s="63" t="s">
        <v>131</v>
      </c>
      <c r="Y8" s="63" t="s">
        <v>105</v>
      </c>
      <c r="Z8" s="67" t="s">
        <v>875</v>
      </c>
      <c r="AA8" s="33" t="s">
        <v>871</v>
      </c>
      <c r="AB8" s="1" t="s">
        <v>244</v>
      </c>
      <c r="AC8" s="1" t="s">
        <v>381</v>
      </c>
      <c r="AD8" s="1" t="s">
        <v>40</v>
      </c>
      <c r="AE8" s="39" t="s">
        <v>876</v>
      </c>
      <c r="AF8" s="12" t="s">
        <v>40</v>
      </c>
      <c r="AG8" s="1"/>
      <c r="AH8" s="1"/>
      <c r="AI8" s="16"/>
      <c r="AJ8" s="16"/>
      <c r="AK8" s="1"/>
    </row>
    <row r="9" spans="1:37" customFormat="1" ht="101.45">
      <c r="A9" s="1">
        <v>1</v>
      </c>
      <c r="B9" s="1" t="s">
        <v>827</v>
      </c>
      <c r="C9" s="59" t="s">
        <v>834</v>
      </c>
      <c r="D9" s="15" t="s">
        <v>38</v>
      </c>
      <c r="E9" s="15" t="s">
        <v>835</v>
      </c>
      <c r="F9" s="16" t="s">
        <v>136</v>
      </c>
      <c r="G9" s="16" t="s">
        <v>137</v>
      </c>
      <c r="H9" s="49" t="s">
        <v>877</v>
      </c>
      <c r="I9" s="63"/>
      <c r="J9" s="63" t="s">
        <v>877</v>
      </c>
      <c r="K9" s="1" t="s">
        <v>120</v>
      </c>
      <c r="L9" s="1" t="s">
        <v>878</v>
      </c>
      <c r="M9" s="1" t="s">
        <v>43</v>
      </c>
      <c r="N9" s="63" t="s">
        <v>40</v>
      </c>
      <c r="O9" s="63" t="s">
        <v>40</v>
      </c>
      <c r="P9" s="63" t="s">
        <v>381</v>
      </c>
      <c r="Q9" s="16" t="s">
        <v>101</v>
      </c>
      <c r="R9" s="16" t="s">
        <v>142</v>
      </c>
      <c r="S9" s="16" t="s">
        <v>143</v>
      </c>
      <c r="T9" s="16" t="s">
        <v>144</v>
      </c>
      <c r="U9" s="63" t="s">
        <v>120</v>
      </c>
      <c r="V9" s="63" t="s">
        <v>40</v>
      </c>
      <c r="W9" s="63" t="s">
        <v>40</v>
      </c>
      <c r="X9" s="63" t="s">
        <v>131</v>
      </c>
      <c r="Y9" s="63" t="s">
        <v>105</v>
      </c>
      <c r="Z9" s="67" t="s">
        <v>879</v>
      </c>
      <c r="AA9" s="16" t="s">
        <v>375</v>
      </c>
      <c r="AB9" s="63" t="s">
        <v>204</v>
      </c>
      <c r="AC9" s="63" t="s">
        <v>98</v>
      </c>
      <c r="AD9" s="1" t="s">
        <v>880</v>
      </c>
      <c r="AE9" s="39" t="s">
        <v>881</v>
      </c>
      <c r="AF9" s="70" t="s">
        <v>40</v>
      </c>
      <c r="AG9" s="70" t="s">
        <v>882</v>
      </c>
      <c r="AH9" s="63" t="s">
        <v>843</v>
      </c>
      <c r="AI9" s="16" t="s">
        <v>190</v>
      </c>
      <c r="AJ9" s="16" t="s">
        <v>190</v>
      </c>
      <c r="AK9" s="63"/>
    </row>
    <row r="10" spans="1:37" customFormat="1" ht="174">
      <c r="A10" s="1">
        <f>A9+1</f>
        <v>2</v>
      </c>
      <c r="B10" s="1" t="s">
        <v>827</v>
      </c>
      <c r="C10" s="43">
        <v>45074</v>
      </c>
      <c r="D10" s="13" t="s">
        <v>38</v>
      </c>
      <c r="E10" s="15" t="s">
        <v>39</v>
      </c>
      <c r="F10" s="16" t="s">
        <v>136</v>
      </c>
      <c r="G10" s="16" t="s">
        <v>137</v>
      </c>
      <c r="H10" s="13" t="s">
        <v>127</v>
      </c>
      <c r="I10" s="41"/>
      <c r="J10" s="1" t="s">
        <v>127</v>
      </c>
      <c r="K10" s="1" t="s">
        <v>120</v>
      </c>
      <c r="L10" s="1" t="s">
        <v>874</v>
      </c>
      <c r="M10" s="1" t="s">
        <v>43</v>
      </c>
      <c r="N10" s="63" t="s">
        <v>40</v>
      </c>
      <c r="O10" s="63" t="s">
        <v>40</v>
      </c>
      <c r="P10" s="1" t="s">
        <v>153</v>
      </c>
      <c r="Q10" s="16" t="s">
        <v>101</v>
      </c>
      <c r="R10" s="16" t="s">
        <v>142</v>
      </c>
      <c r="S10" s="16" t="s">
        <v>143</v>
      </c>
      <c r="T10" s="16" t="s">
        <v>144</v>
      </c>
      <c r="U10" s="63" t="s">
        <v>120</v>
      </c>
      <c r="V10" s="63" t="s">
        <v>40</v>
      </c>
      <c r="W10" s="63" t="s">
        <v>40</v>
      </c>
      <c r="X10" s="63" t="s">
        <v>131</v>
      </c>
      <c r="Y10" s="63" t="s">
        <v>105</v>
      </c>
      <c r="Z10" s="42" t="s">
        <v>883</v>
      </c>
      <c r="AA10" s="33" t="s">
        <v>884</v>
      </c>
      <c r="AB10" s="1" t="s">
        <v>885</v>
      </c>
      <c r="AC10" s="1" t="s">
        <v>120</v>
      </c>
      <c r="AD10" s="1" t="s">
        <v>40</v>
      </c>
      <c r="AE10" s="39" t="s">
        <v>886</v>
      </c>
      <c r="AF10" s="12" t="s">
        <v>40</v>
      </c>
      <c r="AG10" s="1"/>
      <c r="AH10" s="1"/>
      <c r="AI10" s="16" t="s">
        <v>190</v>
      </c>
      <c r="AJ10" s="16" t="s">
        <v>190</v>
      </c>
      <c r="AK10" s="1"/>
    </row>
    <row r="11" spans="1:37" customFormat="1">
      <c r="A11" s="13"/>
      <c r="B11" s="13" t="s">
        <v>827</v>
      </c>
      <c r="C11" s="43">
        <v>45102</v>
      </c>
      <c r="D11" s="13" t="s">
        <v>38</v>
      </c>
      <c r="E11" s="13" t="s">
        <v>39</v>
      </c>
      <c r="F11" s="16" t="s">
        <v>136</v>
      </c>
      <c r="G11" s="16" t="s">
        <v>137</v>
      </c>
      <c r="H11" s="13" t="s">
        <v>246</v>
      </c>
      <c r="I11" s="13"/>
      <c r="J11" s="13" t="s">
        <v>246</v>
      </c>
      <c r="K11" s="1" t="s">
        <v>381</v>
      </c>
      <c r="L11" s="1" t="s">
        <v>874</v>
      </c>
      <c r="M11" s="1" t="s">
        <v>43</v>
      </c>
      <c r="N11" s="13" t="s">
        <v>40</v>
      </c>
      <c r="O11" s="13" t="s">
        <v>40</v>
      </c>
      <c r="P11" s="13" t="s">
        <v>381</v>
      </c>
      <c r="Q11" s="16" t="s">
        <v>101</v>
      </c>
      <c r="R11" s="13" t="s">
        <v>142</v>
      </c>
      <c r="S11" s="13" t="s">
        <v>143</v>
      </c>
      <c r="T11" s="13" t="s">
        <v>144</v>
      </c>
      <c r="U11" s="13" t="s">
        <v>381</v>
      </c>
      <c r="V11" s="16" t="s">
        <v>40</v>
      </c>
      <c r="W11" s="16" t="s">
        <v>40</v>
      </c>
      <c r="X11" s="16" t="s">
        <v>131</v>
      </c>
      <c r="Y11" s="16" t="s">
        <v>105</v>
      </c>
      <c r="Z11" s="67" t="s">
        <v>875</v>
      </c>
      <c r="AA11" s="13" t="s">
        <v>871</v>
      </c>
      <c r="AB11" s="13" t="s">
        <v>246</v>
      </c>
      <c r="AC11" s="13" t="s">
        <v>381</v>
      </c>
      <c r="AD11" s="1" t="s">
        <v>40</v>
      </c>
      <c r="AE11" s="39" t="s">
        <v>887</v>
      </c>
      <c r="AF11" s="21" t="s">
        <v>40</v>
      </c>
      <c r="AG11" s="13"/>
      <c r="AH11" s="13"/>
      <c r="AI11" s="16"/>
      <c r="AJ11" s="16"/>
      <c r="AK11" s="13"/>
    </row>
    <row r="12" spans="1:37" customFormat="1">
      <c r="A12" s="1"/>
      <c r="B12" s="1" t="s">
        <v>827</v>
      </c>
      <c r="C12" s="43">
        <v>45102</v>
      </c>
      <c r="D12" s="13" t="s">
        <v>38</v>
      </c>
      <c r="E12" s="13" t="s">
        <v>39</v>
      </c>
      <c r="F12" s="16" t="s">
        <v>136</v>
      </c>
      <c r="G12" s="16" t="s">
        <v>137</v>
      </c>
      <c r="H12" s="65" t="s">
        <v>248</v>
      </c>
      <c r="I12" s="1"/>
      <c r="J12" s="65" t="s">
        <v>248</v>
      </c>
      <c r="K12" s="1" t="s">
        <v>381</v>
      </c>
      <c r="L12" s="1" t="s">
        <v>874</v>
      </c>
      <c r="M12" s="1" t="s">
        <v>43</v>
      </c>
      <c r="N12" s="13" t="s">
        <v>40</v>
      </c>
      <c r="O12" s="13" t="s">
        <v>40</v>
      </c>
      <c r="P12" s="65" t="s">
        <v>381</v>
      </c>
      <c r="Q12" s="16" t="s">
        <v>101</v>
      </c>
      <c r="R12" s="13" t="s">
        <v>142</v>
      </c>
      <c r="S12" s="13" t="s">
        <v>143</v>
      </c>
      <c r="T12" s="13" t="s">
        <v>144</v>
      </c>
      <c r="U12" s="65" t="s">
        <v>381</v>
      </c>
      <c r="V12" s="16" t="s">
        <v>40</v>
      </c>
      <c r="W12" s="16" t="s">
        <v>40</v>
      </c>
      <c r="X12" s="16" t="s">
        <v>131</v>
      </c>
      <c r="Y12" s="16" t="s">
        <v>105</v>
      </c>
      <c r="Z12" s="67" t="s">
        <v>875</v>
      </c>
      <c r="AA12" s="33" t="s">
        <v>871</v>
      </c>
      <c r="AB12" s="65" t="s">
        <v>248</v>
      </c>
      <c r="AC12" s="65" t="s">
        <v>381</v>
      </c>
      <c r="AD12" s="1" t="s">
        <v>40</v>
      </c>
      <c r="AE12" s="39" t="s">
        <v>887</v>
      </c>
      <c r="AF12" s="21" t="s">
        <v>40</v>
      </c>
      <c r="AG12" s="1"/>
      <c r="AH12" s="1"/>
      <c r="AI12" s="16"/>
      <c r="AJ12" s="16"/>
      <c r="AK12" s="1"/>
    </row>
    <row r="13" spans="1:37" customFormat="1">
      <c r="A13" s="1"/>
      <c r="B13" s="1" t="s">
        <v>827</v>
      </c>
      <c r="C13" s="43">
        <v>45102</v>
      </c>
      <c r="D13" s="13" t="s">
        <v>38</v>
      </c>
      <c r="E13" s="13" t="s">
        <v>39</v>
      </c>
      <c r="F13" s="16" t="s">
        <v>136</v>
      </c>
      <c r="G13" s="16" t="s">
        <v>137</v>
      </c>
      <c r="H13" s="65" t="s">
        <v>254</v>
      </c>
      <c r="I13" s="1"/>
      <c r="J13" s="65" t="s">
        <v>254</v>
      </c>
      <c r="K13" s="1" t="s">
        <v>381</v>
      </c>
      <c r="L13" s="1" t="s">
        <v>874</v>
      </c>
      <c r="M13" s="1" t="s">
        <v>43</v>
      </c>
      <c r="N13" s="13" t="s">
        <v>40</v>
      </c>
      <c r="O13" s="13" t="s">
        <v>40</v>
      </c>
      <c r="P13" s="65" t="s">
        <v>381</v>
      </c>
      <c r="Q13" s="16" t="s">
        <v>101</v>
      </c>
      <c r="R13" s="13" t="s">
        <v>142</v>
      </c>
      <c r="S13" s="13" t="s">
        <v>143</v>
      </c>
      <c r="T13" s="13" t="s">
        <v>144</v>
      </c>
      <c r="U13" s="65" t="s">
        <v>381</v>
      </c>
      <c r="V13" s="16" t="s">
        <v>40</v>
      </c>
      <c r="W13" s="16" t="s">
        <v>40</v>
      </c>
      <c r="X13" s="16" t="s">
        <v>131</v>
      </c>
      <c r="Y13" s="16" t="s">
        <v>105</v>
      </c>
      <c r="Z13" s="67" t="s">
        <v>875</v>
      </c>
      <c r="AA13" s="33" t="s">
        <v>871</v>
      </c>
      <c r="AB13" s="65" t="s">
        <v>254</v>
      </c>
      <c r="AC13" s="65" t="s">
        <v>381</v>
      </c>
      <c r="AD13" s="1" t="s">
        <v>40</v>
      </c>
      <c r="AE13" s="39" t="s">
        <v>888</v>
      </c>
      <c r="AF13" s="21" t="s">
        <v>40</v>
      </c>
      <c r="AG13" s="1"/>
      <c r="AH13" s="1"/>
      <c r="AI13" s="16"/>
      <c r="AJ13" s="16"/>
      <c r="AK13" s="1"/>
    </row>
    <row r="14" spans="1:37" customFormat="1">
      <c r="A14" s="1"/>
      <c r="B14" s="1" t="s">
        <v>827</v>
      </c>
      <c r="C14" s="43">
        <v>45102</v>
      </c>
      <c r="D14" s="13" t="s">
        <v>38</v>
      </c>
      <c r="E14" s="13" t="s">
        <v>39</v>
      </c>
      <c r="F14" s="16" t="s">
        <v>136</v>
      </c>
      <c r="G14" s="16" t="s">
        <v>137</v>
      </c>
      <c r="H14" s="65" t="s">
        <v>256</v>
      </c>
      <c r="I14" s="1"/>
      <c r="J14" s="65" t="s">
        <v>256</v>
      </c>
      <c r="K14" s="1" t="s">
        <v>381</v>
      </c>
      <c r="L14" s="1" t="s">
        <v>874</v>
      </c>
      <c r="M14" s="1" t="s">
        <v>43</v>
      </c>
      <c r="N14" s="13" t="s">
        <v>40</v>
      </c>
      <c r="O14" s="13" t="s">
        <v>40</v>
      </c>
      <c r="P14" s="65" t="s">
        <v>381</v>
      </c>
      <c r="Q14" s="16" t="s">
        <v>101</v>
      </c>
      <c r="R14" s="13" t="s">
        <v>142</v>
      </c>
      <c r="S14" s="13" t="s">
        <v>143</v>
      </c>
      <c r="T14" s="13" t="s">
        <v>144</v>
      </c>
      <c r="U14" s="65" t="s">
        <v>381</v>
      </c>
      <c r="V14" s="16" t="s">
        <v>40</v>
      </c>
      <c r="W14" s="16" t="s">
        <v>40</v>
      </c>
      <c r="X14" s="16" t="s">
        <v>131</v>
      </c>
      <c r="Y14" s="16" t="s">
        <v>105</v>
      </c>
      <c r="Z14" s="67" t="s">
        <v>875</v>
      </c>
      <c r="AA14" s="33" t="s">
        <v>871</v>
      </c>
      <c r="AB14" s="65" t="s">
        <v>256</v>
      </c>
      <c r="AC14" s="65" t="s">
        <v>381</v>
      </c>
      <c r="AD14" s="1" t="s">
        <v>40</v>
      </c>
      <c r="AE14" s="39" t="s">
        <v>889</v>
      </c>
      <c r="AF14" s="21" t="s">
        <v>40</v>
      </c>
      <c r="AG14" s="1"/>
      <c r="AH14" s="1"/>
      <c r="AI14" s="16"/>
      <c r="AJ14" s="16"/>
      <c r="AK14" s="1"/>
    </row>
    <row r="15" spans="1:37" customFormat="1">
      <c r="A15" s="1">
        <f>A14+1</f>
        <v>1</v>
      </c>
      <c r="B15" s="1" t="s">
        <v>827</v>
      </c>
      <c r="C15" s="33" t="s">
        <v>828</v>
      </c>
      <c r="D15" s="15" t="s">
        <v>38</v>
      </c>
      <c r="E15" s="15" t="s">
        <v>39</v>
      </c>
      <c r="F15" s="16" t="s">
        <v>136</v>
      </c>
      <c r="G15" s="16" t="s">
        <v>137</v>
      </c>
      <c r="H15" s="65" t="s">
        <v>890</v>
      </c>
      <c r="I15" s="1"/>
      <c r="J15" s="65"/>
      <c r="K15" s="1" t="s">
        <v>120</v>
      </c>
      <c r="L15" s="1" t="s">
        <v>891</v>
      </c>
      <c r="M15" s="1" t="s">
        <v>43</v>
      </c>
      <c r="N15" s="13" t="s">
        <v>40</v>
      </c>
      <c r="O15" s="13" t="s">
        <v>40</v>
      </c>
      <c r="P15" s="65" t="s">
        <v>153</v>
      </c>
      <c r="Q15" s="16" t="s">
        <v>101</v>
      </c>
      <c r="R15" s="13" t="s">
        <v>142</v>
      </c>
      <c r="S15" s="16" t="s">
        <v>143</v>
      </c>
      <c r="T15" s="16" t="s">
        <v>144</v>
      </c>
      <c r="U15" s="65" t="s">
        <v>120</v>
      </c>
      <c r="V15" s="13" t="s">
        <v>40</v>
      </c>
      <c r="W15" s="13" t="s">
        <v>40</v>
      </c>
      <c r="X15" s="13" t="s">
        <v>131</v>
      </c>
      <c r="Y15" s="13" t="s">
        <v>105</v>
      </c>
      <c r="Z15" s="42" t="s">
        <v>870</v>
      </c>
      <c r="AA15" s="33" t="s">
        <v>871</v>
      </c>
      <c r="AB15" s="65" t="s">
        <v>892</v>
      </c>
      <c r="AC15" s="65" t="s">
        <v>98</v>
      </c>
      <c r="AD15" s="1" t="s">
        <v>40</v>
      </c>
      <c r="AE15" s="39" t="s">
        <v>893</v>
      </c>
      <c r="AF15" s="21" t="s">
        <v>40</v>
      </c>
      <c r="AG15" s="1"/>
      <c r="AH15" s="1"/>
      <c r="AI15" s="16" t="s">
        <v>190</v>
      </c>
      <c r="AJ15" s="16" t="s">
        <v>190</v>
      </c>
      <c r="AK15" s="1"/>
    </row>
    <row r="16" spans="1:37" customFormat="1">
      <c r="A16" s="1">
        <v>22</v>
      </c>
      <c r="B16" s="1" t="s">
        <v>827</v>
      </c>
      <c r="C16" s="43">
        <v>45102</v>
      </c>
      <c r="D16" s="13" t="s">
        <v>38</v>
      </c>
      <c r="E16" s="13" t="s">
        <v>39</v>
      </c>
      <c r="F16" s="16" t="s">
        <v>136</v>
      </c>
      <c r="G16" s="16" t="s">
        <v>137</v>
      </c>
      <c r="H16" s="65" t="s">
        <v>894</v>
      </c>
      <c r="I16" s="1"/>
      <c r="J16" s="65" t="s">
        <v>894</v>
      </c>
      <c r="K16" s="1" t="s">
        <v>381</v>
      </c>
      <c r="L16" s="1" t="s">
        <v>874</v>
      </c>
      <c r="M16" s="1" t="s">
        <v>43</v>
      </c>
      <c r="N16" s="13" t="s">
        <v>40</v>
      </c>
      <c r="O16" s="13" t="s">
        <v>40</v>
      </c>
      <c r="P16" s="65" t="s">
        <v>381</v>
      </c>
      <c r="Q16" s="16" t="s">
        <v>101</v>
      </c>
      <c r="R16" s="13" t="s">
        <v>142</v>
      </c>
      <c r="S16" s="13" t="s">
        <v>143</v>
      </c>
      <c r="T16" s="13" t="s">
        <v>144</v>
      </c>
      <c r="U16" s="65" t="s">
        <v>381</v>
      </c>
      <c r="V16" s="16" t="s">
        <v>40</v>
      </c>
      <c r="W16" s="16" t="s">
        <v>40</v>
      </c>
      <c r="X16" s="16" t="s">
        <v>131</v>
      </c>
      <c r="Y16" s="16" t="s">
        <v>105</v>
      </c>
      <c r="Z16" s="67" t="s">
        <v>875</v>
      </c>
      <c r="AA16" s="33" t="s">
        <v>871</v>
      </c>
      <c r="AB16" s="65" t="s">
        <v>894</v>
      </c>
      <c r="AC16" s="65" t="s">
        <v>381</v>
      </c>
      <c r="AD16" s="1" t="s">
        <v>40</v>
      </c>
      <c r="AE16" s="39" t="s">
        <v>895</v>
      </c>
      <c r="AF16" s="21" t="s">
        <v>40</v>
      </c>
      <c r="AG16" s="1"/>
      <c r="AH16" s="1"/>
      <c r="AI16" s="16"/>
      <c r="AJ16" s="16"/>
      <c r="AK16" s="1"/>
    </row>
    <row r="17" spans="1:37" customFormat="1" ht="72.599999999999994">
      <c r="A17" s="1" t="e">
        <f>#REF!+1</f>
        <v>#REF!</v>
      </c>
      <c r="B17" s="1" t="s">
        <v>827</v>
      </c>
      <c r="C17" s="60" t="s">
        <v>834</v>
      </c>
      <c r="D17" s="61" t="s">
        <v>38</v>
      </c>
      <c r="E17" s="15" t="s">
        <v>39</v>
      </c>
      <c r="F17" s="16" t="s">
        <v>136</v>
      </c>
      <c r="G17" s="16" t="s">
        <v>137</v>
      </c>
      <c r="H17" s="1" t="s">
        <v>896</v>
      </c>
      <c r="I17" s="1"/>
      <c r="J17" s="1" t="s">
        <v>896</v>
      </c>
      <c r="K17" s="1" t="s">
        <v>77</v>
      </c>
      <c r="L17" s="1" t="s">
        <v>897</v>
      </c>
      <c r="M17" s="1" t="s">
        <v>43</v>
      </c>
      <c r="N17" s="16" t="s">
        <v>40</v>
      </c>
      <c r="O17" s="16" t="s">
        <v>40</v>
      </c>
      <c r="P17" s="1" t="s">
        <v>898</v>
      </c>
      <c r="Q17" s="16" t="s">
        <v>101</v>
      </c>
      <c r="R17" s="13" t="s">
        <v>142</v>
      </c>
      <c r="S17" s="16" t="s">
        <v>143</v>
      </c>
      <c r="T17" s="16" t="s">
        <v>144</v>
      </c>
      <c r="U17" s="65" t="s">
        <v>77</v>
      </c>
      <c r="V17" s="13" t="s">
        <v>40</v>
      </c>
      <c r="W17" s="13" t="s">
        <v>40</v>
      </c>
      <c r="X17" s="21" t="s">
        <v>131</v>
      </c>
      <c r="Y17" s="13" t="s">
        <v>105</v>
      </c>
      <c r="Z17" s="67" t="s">
        <v>899</v>
      </c>
      <c r="AA17" s="69" t="s">
        <v>375</v>
      </c>
      <c r="AB17" s="1" t="s">
        <v>900</v>
      </c>
      <c r="AC17" s="1" t="s">
        <v>98</v>
      </c>
      <c r="AD17" s="1" t="s">
        <v>40</v>
      </c>
      <c r="AE17" s="39" t="s">
        <v>901</v>
      </c>
      <c r="AF17" s="12" t="s">
        <v>40</v>
      </c>
      <c r="AG17" s="61" t="s">
        <v>902</v>
      </c>
      <c r="AH17" s="63" t="s">
        <v>843</v>
      </c>
      <c r="AI17" s="16" t="s">
        <v>190</v>
      </c>
      <c r="AJ17" s="16" t="s">
        <v>190</v>
      </c>
      <c r="AK17" s="1"/>
    </row>
    <row r="18" spans="1:37" customFormat="1" ht="29.1">
      <c r="A18" s="1" t="e">
        <f>A17+1</f>
        <v>#REF!</v>
      </c>
      <c r="B18" s="1" t="s">
        <v>827</v>
      </c>
      <c r="C18" s="11">
        <v>45074</v>
      </c>
      <c r="D18" s="1" t="s">
        <v>38</v>
      </c>
      <c r="E18" s="15" t="s">
        <v>39</v>
      </c>
      <c r="F18" s="16" t="s">
        <v>813</v>
      </c>
      <c r="G18" s="16" t="s">
        <v>903</v>
      </c>
      <c r="H18" s="1" t="s">
        <v>370</v>
      </c>
      <c r="I18" s="1"/>
      <c r="J18" s="1" t="s">
        <v>370</v>
      </c>
      <c r="K18" s="1" t="s">
        <v>389</v>
      </c>
      <c r="L18" s="1" t="s">
        <v>904</v>
      </c>
      <c r="M18" s="1" t="s">
        <v>818</v>
      </c>
      <c r="N18" s="1" t="s">
        <v>40</v>
      </c>
      <c r="O18" s="1" t="s">
        <v>40</v>
      </c>
      <c r="P18" s="1" t="s">
        <v>389</v>
      </c>
      <c r="Q18" s="16" t="s">
        <v>101</v>
      </c>
      <c r="R18" s="1" t="s">
        <v>814</v>
      </c>
      <c r="S18" s="16" t="s">
        <v>820</v>
      </c>
      <c r="T18" s="16" t="s">
        <v>820</v>
      </c>
      <c r="U18" s="40" t="s">
        <v>389</v>
      </c>
      <c r="V18" s="16" t="s">
        <v>40</v>
      </c>
      <c r="W18" s="16" t="s">
        <v>40</v>
      </c>
      <c r="X18" s="16" t="s">
        <v>131</v>
      </c>
      <c r="Y18" s="16" t="s">
        <v>105</v>
      </c>
      <c r="Z18" s="42" t="s">
        <v>883</v>
      </c>
      <c r="AA18" s="33" t="s">
        <v>884</v>
      </c>
      <c r="AB18" s="12" t="s">
        <v>370</v>
      </c>
      <c r="AC18" s="1" t="s">
        <v>389</v>
      </c>
      <c r="AD18" s="1" t="s">
        <v>40</v>
      </c>
      <c r="AE18" s="39" t="s">
        <v>905</v>
      </c>
      <c r="AF18" s="12" t="s">
        <v>40</v>
      </c>
      <c r="AG18" s="1"/>
      <c r="AH18" s="1"/>
      <c r="AI18" s="16" t="s">
        <v>190</v>
      </c>
      <c r="AJ18" s="16" t="s">
        <v>190</v>
      </c>
      <c r="AK18" s="1"/>
    </row>
    <row r="19" spans="1:37" customFormat="1" ht="159.6">
      <c r="A19" s="1" t="e">
        <f>A18+1</f>
        <v>#REF!</v>
      </c>
      <c r="B19" s="1" t="s">
        <v>827</v>
      </c>
      <c r="C19" s="11">
        <v>45074</v>
      </c>
      <c r="D19" s="1" t="s">
        <v>38</v>
      </c>
      <c r="E19" s="15" t="s">
        <v>39</v>
      </c>
      <c r="F19" s="16" t="s">
        <v>813</v>
      </c>
      <c r="G19" s="16" t="s">
        <v>814</v>
      </c>
      <c r="H19" s="1" t="s">
        <v>127</v>
      </c>
      <c r="I19" s="1"/>
      <c r="J19" s="1" t="s">
        <v>127</v>
      </c>
      <c r="K19" s="1" t="s">
        <v>120</v>
      </c>
      <c r="L19" s="1" t="s">
        <v>874</v>
      </c>
      <c r="M19" s="1" t="s">
        <v>43</v>
      </c>
      <c r="N19" s="1" t="s">
        <v>40</v>
      </c>
      <c r="O19" s="1" t="s">
        <v>40</v>
      </c>
      <c r="P19" s="1" t="s">
        <v>153</v>
      </c>
      <c r="Q19" s="16" t="s">
        <v>101</v>
      </c>
      <c r="R19" s="1" t="s">
        <v>814</v>
      </c>
      <c r="S19" s="16" t="s">
        <v>820</v>
      </c>
      <c r="T19" s="16" t="s">
        <v>820</v>
      </c>
      <c r="U19" s="1" t="s">
        <v>120</v>
      </c>
      <c r="V19" s="16" t="s">
        <v>40</v>
      </c>
      <c r="W19" s="16" t="s">
        <v>40</v>
      </c>
      <c r="X19" s="16" t="s">
        <v>131</v>
      </c>
      <c r="Y19" s="16" t="s">
        <v>105</v>
      </c>
      <c r="Z19" s="42" t="s">
        <v>883</v>
      </c>
      <c r="AA19" s="33" t="s">
        <v>884</v>
      </c>
      <c r="AB19" s="1" t="s">
        <v>906</v>
      </c>
      <c r="AC19" s="1" t="s">
        <v>120</v>
      </c>
      <c r="AD19" s="1" t="s">
        <v>40</v>
      </c>
      <c r="AE19" s="39" t="s">
        <v>907</v>
      </c>
      <c r="AF19" s="12" t="s">
        <v>40</v>
      </c>
      <c r="AG19" s="1"/>
      <c r="AH19" s="1"/>
      <c r="AI19" s="16" t="s">
        <v>190</v>
      </c>
      <c r="AJ19" s="16" t="s">
        <v>190</v>
      </c>
      <c r="AK19" s="1"/>
    </row>
    <row r="20" spans="1:37" customFormat="1">
      <c r="A20" s="1">
        <v>1</v>
      </c>
      <c r="B20" s="1" t="s">
        <v>182</v>
      </c>
      <c r="C20" s="11">
        <v>45173</v>
      </c>
      <c r="D20" s="1" t="s">
        <v>38</v>
      </c>
      <c r="E20" s="61" t="s">
        <v>39</v>
      </c>
      <c r="F20" s="16" t="s">
        <v>136</v>
      </c>
      <c r="G20" s="16" t="s">
        <v>137</v>
      </c>
      <c r="H20" s="66" t="s">
        <v>908</v>
      </c>
      <c r="I20" s="1" t="s">
        <v>909</v>
      </c>
      <c r="J20" s="66" t="s">
        <v>908</v>
      </c>
      <c r="K20" s="1" t="s">
        <v>98</v>
      </c>
      <c r="L20" s="1" t="s">
        <v>910</v>
      </c>
      <c r="M20" s="1" t="s">
        <v>43</v>
      </c>
      <c r="N20" s="63" t="s">
        <v>40</v>
      </c>
      <c r="O20" s="63" t="s">
        <v>40</v>
      </c>
      <c r="P20" s="63" t="s">
        <v>169</v>
      </c>
      <c r="Q20" s="16" t="s">
        <v>101</v>
      </c>
      <c r="R20" s="63" t="s">
        <v>142</v>
      </c>
      <c r="S20" s="63" t="s">
        <v>143</v>
      </c>
      <c r="T20" s="63" t="s">
        <v>144</v>
      </c>
      <c r="U20" s="63" t="s">
        <v>856</v>
      </c>
      <c r="V20" s="16" t="s">
        <v>40</v>
      </c>
      <c r="W20" s="16" t="s">
        <v>40</v>
      </c>
      <c r="X20" s="16" t="s">
        <v>131</v>
      </c>
      <c r="Y20" s="16" t="s">
        <v>105</v>
      </c>
      <c r="Z20" s="67" t="s">
        <v>911</v>
      </c>
      <c r="AA20" s="1" t="s">
        <v>871</v>
      </c>
      <c r="AB20" s="66" t="s">
        <v>908</v>
      </c>
      <c r="AC20" s="63" t="s">
        <v>856</v>
      </c>
      <c r="AD20" s="1" t="s">
        <v>40</v>
      </c>
      <c r="AE20" s="39" t="s">
        <v>912</v>
      </c>
      <c r="AF20" s="70" t="s">
        <v>40</v>
      </c>
      <c r="AG20" s="1"/>
      <c r="AH20" s="1"/>
      <c r="AI20" s="16" t="s">
        <v>190</v>
      </c>
      <c r="AJ20" s="16" t="s">
        <v>190</v>
      </c>
      <c r="AK20" s="1"/>
    </row>
    <row r="21" spans="1:37" customFormat="1">
      <c r="A21" s="47">
        <f t="shared" ref="A21:A27" si="0">A20+1</f>
        <v>2</v>
      </c>
      <c r="B21" s="47" t="s">
        <v>827</v>
      </c>
      <c r="C21" s="48">
        <v>45060</v>
      </c>
      <c r="D21" s="62" t="s">
        <v>38</v>
      </c>
      <c r="E21" s="62" t="s">
        <v>39</v>
      </c>
      <c r="F21" s="16" t="s">
        <v>136</v>
      </c>
      <c r="G21" s="16" t="s">
        <v>137</v>
      </c>
      <c r="H21" s="64" t="s">
        <v>913</v>
      </c>
      <c r="I21" s="47"/>
      <c r="J21" s="64" t="s">
        <v>913</v>
      </c>
      <c r="K21" s="1" t="s">
        <v>867</v>
      </c>
      <c r="L21" s="1" t="s">
        <v>914</v>
      </c>
      <c r="M21" s="1" t="s">
        <v>43</v>
      </c>
      <c r="N21" s="64" t="s">
        <v>40</v>
      </c>
      <c r="O21" s="64" t="s">
        <v>40</v>
      </c>
      <c r="P21" s="64" t="s">
        <v>359</v>
      </c>
      <c r="Q21" s="49" t="s">
        <v>101</v>
      </c>
      <c r="R21" s="64" t="s">
        <v>142</v>
      </c>
      <c r="S21" s="64" t="s">
        <v>143</v>
      </c>
      <c r="T21" s="64" t="s">
        <v>144</v>
      </c>
      <c r="U21" s="64" t="s">
        <v>867</v>
      </c>
      <c r="V21" s="49" t="s">
        <v>40</v>
      </c>
      <c r="W21" s="49" t="s">
        <v>40</v>
      </c>
      <c r="X21" s="49" t="s">
        <v>131</v>
      </c>
      <c r="Y21" s="49" t="s">
        <v>105</v>
      </c>
      <c r="Z21" s="42" t="s">
        <v>859</v>
      </c>
      <c r="AA21" s="47" t="s">
        <v>871</v>
      </c>
      <c r="AB21" s="64" t="s">
        <v>913</v>
      </c>
      <c r="AC21" s="64" t="s">
        <v>867</v>
      </c>
      <c r="AD21" s="1" t="s">
        <v>40</v>
      </c>
      <c r="AE21" s="39" t="s">
        <v>915</v>
      </c>
      <c r="AF21" s="71" t="s">
        <v>40</v>
      </c>
      <c r="AG21" s="47"/>
      <c r="AH21" s="47"/>
      <c r="AI21" s="49" t="s">
        <v>190</v>
      </c>
      <c r="AJ21" s="49" t="s">
        <v>190</v>
      </c>
      <c r="AK21" s="47"/>
    </row>
    <row r="22" spans="1:37" s="13" customFormat="1">
      <c r="A22" s="13">
        <f t="shared" si="0"/>
        <v>3</v>
      </c>
      <c r="B22" s="13" t="s">
        <v>827</v>
      </c>
      <c r="C22" s="46">
        <v>45074</v>
      </c>
      <c r="D22" s="13" t="s">
        <v>38</v>
      </c>
      <c r="E22" s="13" t="s">
        <v>39</v>
      </c>
      <c r="F22" s="16"/>
      <c r="G22" s="16" t="s">
        <v>137</v>
      </c>
      <c r="H22" s="13" t="s">
        <v>916</v>
      </c>
      <c r="J22" s="13" t="s">
        <v>916</v>
      </c>
      <c r="K22" s="1" t="s">
        <v>917</v>
      </c>
      <c r="L22" s="1" t="s">
        <v>868</v>
      </c>
      <c r="M22" s="1" t="s">
        <v>43</v>
      </c>
      <c r="N22" s="13" t="s">
        <v>40</v>
      </c>
      <c r="O22" s="13" t="s">
        <v>40</v>
      </c>
      <c r="P22" s="13" t="s">
        <v>917</v>
      </c>
      <c r="Q22" s="16" t="s">
        <v>101</v>
      </c>
      <c r="R22" s="13" t="s">
        <v>142</v>
      </c>
      <c r="S22" s="13" t="s">
        <v>143</v>
      </c>
      <c r="T22" s="13" t="s">
        <v>144</v>
      </c>
      <c r="U22" s="13" t="s">
        <v>917</v>
      </c>
      <c r="V22" s="16" t="s">
        <v>40</v>
      </c>
      <c r="W22" s="16" t="s">
        <v>40</v>
      </c>
      <c r="X22" s="16" t="s">
        <v>131</v>
      </c>
      <c r="Y22" s="16" t="s">
        <v>105</v>
      </c>
      <c r="Z22" s="17" t="s">
        <v>918</v>
      </c>
      <c r="AA22" s="13" t="s">
        <v>569</v>
      </c>
      <c r="AB22" s="13" t="s">
        <v>66</v>
      </c>
      <c r="AC22" s="13" t="s">
        <v>917</v>
      </c>
      <c r="AD22" s="1" t="s">
        <v>40</v>
      </c>
      <c r="AE22" s="39" t="s">
        <v>919</v>
      </c>
      <c r="AF22" s="21" t="s">
        <v>40</v>
      </c>
      <c r="AI22" s="16" t="s">
        <v>190</v>
      </c>
      <c r="AJ22" s="16" t="s">
        <v>190</v>
      </c>
    </row>
    <row r="23" spans="1:37" s="13" customFormat="1">
      <c r="A23" s="13">
        <f t="shared" si="0"/>
        <v>4</v>
      </c>
      <c r="B23" s="13" t="s">
        <v>827</v>
      </c>
      <c r="C23" s="46">
        <v>45060</v>
      </c>
      <c r="D23" s="15" t="s">
        <v>38</v>
      </c>
      <c r="E23" s="15" t="s">
        <v>39</v>
      </c>
      <c r="F23" s="16" t="s">
        <v>136</v>
      </c>
      <c r="G23" s="16" t="s">
        <v>137</v>
      </c>
      <c r="H23" s="16" t="s">
        <v>920</v>
      </c>
      <c r="J23" s="16" t="s">
        <v>920</v>
      </c>
      <c r="K23" s="1" t="s">
        <v>867</v>
      </c>
      <c r="L23" s="1" t="s">
        <v>921</v>
      </c>
      <c r="M23" s="1" t="s">
        <v>43</v>
      </c>
      <c r="N23" s="16" t="s">
        <v>40</v>
      </c>
      <c r="O23" s="16" t="s">
        <v>40</v>
      </c>
      <c r="P23" s="16" t="s">
        <v>359</v>
      </c>
      <c r="Q23" s="16" t="s">
        <v>101</v>
      </c>
      <c r="R23" s="16" t="s">
        <v>142</v>
      </c>
      <c r="S23" s="16" t="s">
        <v>143</v>
      </c>
      <c r="T23" s="16" t="s">
        <v>144</v>
      </c>
      <c r="U23" s="16" t="s">
        <v>867</v>
      </c>
      <c r="V23" s="16" t="s">
        <v>40</v>
      </c>
      <c r="W23" s="16" t="s">
        <v>40</v>
      </c>
      <c r="X23" s="16" t="s">
        <v>131</v>
      </c>
      <c r="Y23" s="16" t="s">
        <v>105</v>
      </c>
      <c r="Z23" s="17" t="s">
        <v>859</v>
      </c>
      <c r="AA23" s="13" t="s">
        <v>871</v>
      </c>
      <c r="AB23" s="16" t="s">
        <v>920</v>
      </c>
      <c r="AC23" s="16" t="s">
        <v>867</v>
      </c>
      <c r="AD23" s="1" t="s">
        <v>40</v>
      </c>
      <c r="AE23" s="39" t="s">
        <v>922</v>
      </c>
      <c r="AF23" s="18" t="s">
        <v>40</v>
      </c>
      <c r="AI23" s="16" t="s">
        <v>190</v>
      </c>
      <c r="AJ23" s="16" t="s">
        <v>190</v>
      </c>
    </row>
    <row r="24" spans="1:37" s="13" customFormat="1">
      <c r="A24" s="13">
        <f t="shared" si="0"/>
        <v>5</v>
      </c>
      <c r="B24" s="13" t="s">
        <v>827</v>
      </c>
      <c r="C24" s="46">
        <v>45060</v>
      </c>
      <c r="D24" s="15" t="s">
        <v>38</v>
      </c>
      <c r="E24" s="15" t="s">
        <v>39</v>
      </c>
      <c r="F24" s="16" t="s">
        <v>136</v>
      </c>
      <c r="G24" s="16" t="s">
        <v>137</v>
      </c>
      <c r="H24" s="16" t="s">
        <v>923</v>
      </c>
      <c r="J24" s="16" t="s">
        <v>923</v>
      </c>
      <c r="K24" s="1" t="s">
        <v>867</v>
      </c>
      <c r="L24" s="1" t="s">
        <v>924</v>
      </c>
      <c r="M24" s="1" t="s">
        <v>43</v>
      </c>
      <c r="N24" s="16" t="s">
        <v>40</v>
      </c>
      <c r="O24" s="16" t="s">
        <v>40</v>
      </c>
      <c r="P24" s="16" t="s">
        <v>359</v>
      </c>
      <c r="Q24" s="16" t="s">
        <v>101</v>
      </c>
      <c r="R24" s="16" t="s">
        <v>142</v>
      </c>
      <c r="S24" s="16" t="s">
        <v>143</v>
      </c>
      <c r="T24" s="16" t="s">
        <v>144</v>
      </c>
      <c r="U24" s="16" t="s">
        <v>867</v>
      </c>
      <c r="V24" s="16" t="s">
        <v>40</v>
      </c>
      <c r="W24" s="16" t="s">
        <v>40</v>
      </c>
      <c r="X24" s="16" t="s">
        <v>131</v>
      </c>
      <c r="Y24" s="16" t="s">
        <v>105</v>
      </c>
      <c r="Z24" s="17" t="s">
        <v>859</v>
      </c>
      <c r="AA24" s="13" t="s">
        <v>871</v>
      </c>
      <c r="AB24" s="16" t="s">
        <v>923</v>
      </c>
      <c r="AC24" s="16" t="s">
        <v>867</v>
      </c>
      <c r="AD24" s="1" t="s">
        <v>40</v>
      </c>
      <c r="AE24" s="39" t="s">
        <v>925</v>
      </c>
      <c r="AF24" s="18" t="s">
        <v>40</v>
      </c>
      <c r="AI24" s="16" t="s">
        <v>190</v>
      </c>
      <c r="AJ24" s="16" t="s">
        <v>190</v>
      </c>
    </row>
    <row r="25" spans="1:37" s="13" customFormat="1">
      <c r="A25" s="13">
        <f t="shared" si="0"/>
        <v>6</v>
      </c>
      <c r="B25" s="13" t="s">
        <v>827</v>
      </c>
      <c r="C25" s="46">
        <v>45074</v>
      </c>
      <c r="D25" s="13" t="s">
        <v>38</v>
      </c>
      <c r="E25" s="13" t="s">
        <v>39</v>
      </c>
      <c r="F25" s="16" t="s">
        <v>136</v>
      </c>
      <c r="G25" s="16" t="s">
        <v>137</v>
      </c>
      <c r="H25" s="13" t="s">
        <v>923</v>
      </c>
      <c r="J25" s="13" t="s">
        <v>923</v>
      </c>
      <c r="K25" s="1" t="s">
        <v>917</v>
      </c>
      <c r="L25" s="1" t="s">
        <v>868</v>
      </c>
      <c r="M25" s="1" t="s">
        <v>43</v>
      </c>
      <c r="N25" s="13" t="s">
        <v>40</v>
      </c>
      <c r="O25" s="13" t="s">
        <v>40</v>
      </c>
      <c r="P25" s="13" t="s">
        <v>917</v>
      </c>
      <c r="Q25" s="16" t="s">
        <v>101</v>
      </c>
      <c r="R25" s="13" t="s">
        <v>142</v>
      </c>
      <c r="S25" s="13" t="s">
        <v>143</v>
      </c>
      <c r="T25" s="13" t="s">
        <v>144</v>
      </c>
      <c r="U25" s="13" t="s">
        <v>917</v>
      </c>
      <c r="V25" s="16" t="s">
        <v>40</v>
      </c>
      <c r="W25" s="16" t="s">
        <v>40</v>
      </c>
      <c r="X25" s="16" t="s">
        <v>131</v>
      </c>
      <c r="Y25" s="16" t="s">
        <v>105</v>
      </c>
      <c r="Z25" s="17" t="s">
        <v>918</v>
      </c>
      <c r="AA25" s="13" t="s">
        <v>569</v>
      </c>
      <c r="AB25" s="13" t="s">
        <v>505</v>
      </c>
      <c r="AC25" s="13" t="s">
        <v>917</v>
      </c>
      <c r="AD25" s="1" t="s">
        <v>40</v>
      </c>
      <c r="AE25" s="39" t="s">
        <v>919</v>
      </c>
      <c r="AF25" s="21" t="s">
        <v>40</v>
      </c>
      <c r="AI25" s="16" t="s">
        <v>190</v>
      </c>
      <c r="AJ25" s="16" t="s">
        <v>190</v>
      </c>
    </row>
    <row r="26" spans="1:37" s="13" customFormat="1">
      <c r="A26" s="13">
        <f t="shared" si="0"/>
        <v>7</v>
      </c>
      <c r="B26" s="13" t="s">
        <v>827</v>
      </c>
      <c r="C26" s="13" t="s">
        <v>828</v>
      </c>
      <c r="D26" s="15" t="s">
        <v>38</v>
      </c>
      <c r="E26" s="15" t="s">
        <v>39</v>
      </c>
      <c r="F26" s="16" t="s">
        <v>136</v>
      </c>
      <c r="G26" s="16" t="s">
        <v>137</v>
      </c>
      <c r="H26" s="13" t="s">
        <v>926</v>
      </c>
      <c r="K26" s="1" t="s">
        <v>45</v>
      </c>
      <c r="L26" s="1" t="s">
        <v>927</v>
      </c>
      <c r="M26" s="1" t="s">
        <v>43</v>
      </c>
      <c r="N26" s="13" t="s">
        <v>40</v>
      </c>
      <c r="O26" s="13" t="s">
        <v>40</v>
      </c>
      <c r="P26" s="13" t="s">
        <v>45</v>
      </c>
      <c r="Q26" s="16" t="s">
        <v>101</v>
      </c>
      <c r="R26" s="13" t="s">
        <v>142</v>
      </c>
      <c r="S26" s="16" t="s">
        <v>143</v>
      </c>
      <c r="T26" s="16" t="s">
        <v>144</v>
      </c>
      <c r="U26" s="13" t="s">
        <v>45</v>
      </c>
      <c r="V26" s="13" t="s">
        <v>40</v>
      </c>
      <c r="W26" s="13" t="s">
        <v>40</v>
      </c>
      <c r="X26" s="13" t="s">
        <v>131</v>
      </c>
      <c r="Y26" s="13" t="s">
        <v>105</v>
      </c>
      <c r="Z26" s="17" t="s">
        <v>870</v>
      </c>
      <c r="AA26" s="16" t="s">
        <v>375</v>
      </c>
      <c r="AB26" s="13" t="s">
        <v>307</v>
      </c>
      <c r="AC26" s="13" t="s">
        <v>45</v>
      </c>
      <c r="AD26" s="1" t="s">
        <v>40</v>
      </c>
      <c r="AE26" s="39" t="s">
        <v>928</v>
      </c>
      <c r="AF26" s="21" t="s">
        <v>40</v>
      </c>
      <c r="AI26" s="16" t="s">
        <v>190</v>
      </c>
      <c r="AJ26" s="16" t="s">
        <v>190</v>
      </c>
    </row>
    <row r="27" spans="1:37" s="13" customFormat="1">
      <c r="A27" s="13">
        <f t="shared" si="0"/>
        <v>8</v>
      </c>
      <c r="B27" s="13" t="s">
        <v>827</v>
      </c>
      <c r="C27" s="13" t="s">
        <v>828</v>
      </c>
      <c r="D27" s="15" t="s">
        <v>38</v>
      </c>
      <c r="E27" s="15" t="s">
        <v>39</v>
      </c>
      <c r="F27" s="16" t="s">
        <v>136</v>
      </c>
      <c r="G27" s="16" t="s">
        <v>137</v>
      </c>
      <c r="H27" s="13" t="s">
        <v>407</v>
      </c>
      <c r="K27" s="1" t="s">
        <v>77</v>
      </c>
      <c r="L27" s="1" t="s">
        <v>929</v>
      </c>
      <c r="M27" s="1" t="s">
        <v>43</v>
      </c>
      <c r="N27" s="13" t="s">
        <v>40</v>
      </c>
      <c r="O27" s="13" t="s">
        <v>40</v>
      </c>
      <c r="P27" s="13" t="s">
        <v>930</v>
      </c>
      <c r="Q27" s="16" t="s">
        <v>101</v>
      </c>
      <c r="R27" s="13" t="s">
        <v>142</v>
      </c>
      <c r="S27" s="16" t="s">
        <v>143</v>
      </c>
      <c r="T27" s="16" t="s">
        <v>144</v>
      </c>
      <c r="U27" s="13" t="s">
        <v>77</v>
      </c>
      <c r="V27" s="13" t="s">
        <v>40</v>
      </c>
      <c r="W27" s="13" t="s">
        <v>40</v>
      </c>
      <c r="X27" s="13" t="s">
        <v>131</v>
      </c>
      <c r="Y27" s="13" t="s">
        <v>105</v>
      </c>
      <c r="Z27" s="17" t="s">
        <v>870</v>
      </c>
      <c r="AA27" s="13" t="s">
        <v>871</v>
      </c>
      <c r="AB27" s="13" t="s">
        <v>931</v>
      </c>
      <c r="AC27" s="13" t="s">
        <v>98</v>
      </c>
      <c r="AD27" s="1" t="s">
        <v>40</v>
      </c>
      <c r="AE27" s="39" t="s">
        <v>932</v>
      </c>
      <c r="AF27" s="21" t="s">
        <v>40</v>
      </c>
      <c r="AI27" s="16" t="s">
        <v>190</v>
      </c>
      <c r="AJ27" s="16" t="s">
        <v>190</v>
      </c>
    </row>
    <row r="28" spans="1:37" s="13" customFormat="1" ht="130.5">
      <c r="B28" s="13" t="s">
        <v>827</v>
      </c>
      <c r="C28" s="46">
        <v>45102</v>
      </c>
      <c r="D28" s="13" t="s">
        <v>38</v>
      </c>
      <c r="E28" s="13" t="s">
        <v>39</v>
      </c>
      <c r="F28" s="16" t="s">
        <v>933</v>
      </c>
      <c r="G28" s="16" t="s">
        <v>934</v>
      </c>
      <c r="H28" s="19" t="s">
        <v>43</v>
      </c>
      <c r="J28" s="19" t="s">
        <v>43</v>
      </c>
      <c r="K28" s="1" t="s">
        <v>77</v>
      </c>
      <c r="L28" s="1" t="s">
        <v>935</v>
      </c>
      <c r="M28" s="1" t="s">
        <v>43</v>
      </c>
      <c r="N28" s="13" t="s">
        <v>40</v>
      </c>
      <c r="O28" s="13" t="s">
        <v>40</v>
      </c>
      <c r="P28" s="19" t="s">
        <v>936</v>
      </c>
      <c r="Q28" s="13" t="s">
        <v>101</v>
      </c>
      <c r="R28" s="19" t="s">
        <v>934</v>
      </c>
      <c r="S28" s="19" t="s">
        <v>937</v>
      </c>
      <c r="T28" s="19" t="s">
        <v>937</v>
      </c>
      <c r="U28" s="19" t="s">
        <v>77</v>
      </c>
      <c r="V28" s="16" t="s">
        <v>40</v>
      </c>
      <c r="W28" s="16" t="s">
        <v>40</v>
      </c>
      <c r="X28" s="16" t="s">
        <v>131</v>
      </c>
      <c r="Y28" s="13" t="s">
        <v>46</v>
      </c>
      <c r="Z28" s="17" t="s">
        <v>875</v>
      </c>
      <c r="AA28" s="13" t="s">
        <v>933</v>
      </c>
      <c r="AB28" s="19" t="s">
        <v>43</v>
      </c>
      <c r="AC28" s="19" t="s">
        <v>77</v>
      </c>
      <c r="AD28" s="1" t="s">
        <v>938</v>
      </c>
      <c r="AE28" s="39" t="s">
        <v>939</v>
      </c>
      <c r="AF28" s="15" t="s">
        <v>940</v>
      </c>
      <c r="AI28" s="16"/>
      <c r="AJ28" s="16"/>
    </row>
    <row r="29" spans="1:37" s="13" customFormat="1" ht="130.5">
      <c r="B29" s="13" t="s">
        <v>827</v>
      </c>
      <c r="C29" s="46">
        <v>45102</v>
      </c>
      <c r="D29" s="13" t="s">
        <v>38</v>
      </c>
      <c r="E29" s="13" t="s">
        <v>39</v>
      </c>
      <c r="F29" s="16" t="s">
        <v>933</v>
      </c>
      <c r="G29" s="16" t="s">
        <v>934</v>
      </c>
      <c r="H29" s="19" t="s">
        <v>941</v>
      </c>
      <c r="J29" s="19" t="s">
        <v>941</v>
      </c>
      <c r="K29" s="1" t="s">
        <v>816</v>
      </c>
      <c r="L29" s="1" t="s">
        <v>942</v>
      </c>
      <c r="M29" s="1" t="s">
        <v>43</v>
      </c>
      <c r="N29" s="13" t="s">
        <v>40</v>
      </c>
      <c r="O29" s="13" t="s">
        <v>40</v>
      </c>
      <c r="P29" s="19" t="s">
        <v>389</v>
      </c>
      <c r="Q29" s="16" t="s">
        <v>101</v>
      </c>
      <c r="R29" s="19" t="s">
        <v>934</v>
      </c>
      <c r="S29" s="19" t="s">
        <v>937</v>
      </c>
      <c r="T29" s="19" t="s">
        <v>937</v>
      </c>
      <c r="U29" s="19" t="s">
        <v>816</v>
      </c>
      <c r="V29" s="16" t="s">
        <v>40</v>
      </c>
      <c r="W29" s="16" t="s">
        <v>40</v>
      </c>
      <c r="X29" s="16" t="s">
        <v>131</v>
      </c>
      <c r="Y29" s="13" t="s">
        <v>46</v>
      </c>
      <c r="Z29" s="17" t="s">
        <v>875</v>
      </c>
      <c r="AA29" s="13" t="s">
        <v>933</v>
      </c>
      <c r="AB29" s="19" t="s">
        <v>941</v>
      </c>
      <c r="AC29" s="19" t="s">
        <v>816</v>
      </c>
      <c r="AD29" s="1" t="s">
        <v>943</v>
      </c>
      <c r="AE29" s="39" t="s">
        <v>944</v>
      </c>
      <c r="AF29" s="15" t="s">
        <v>940</v>
      </c>
      <c r="AI29" s="16"/>
      <c r="AJ29" s="16"/>
    </row>
    <row r="30" spans="1:37" s="13" customFormat="1" ht="130.5">
      <c r="B30" s="13" t="s">
        <v>827</v>
      </c>
      <c r="C30" s="46">
        <v>45102</v>
      </c>
      <c r="D30" s="13" t="s">
        <v>38</v>
      </c>
      <c r="E30" s="13" t="s">
        <v>39</v>
      </c>
      <c r="F30" s="16" t="s">
        <v>933</v>
      </c>
      <c r="G30" s="16" t="s">
        <v>934</v>
      </c>
      <c r="H30" s="19" t="s">
        <v>945</v>
      </c>
      <c r="J30" s="19" t="s">
        <v>945</v>
      </c>
      <c r="K30" s="1" t="s">
        <v>816</v>
      </c>
      <c r="L30" s="1" t="s">
        <v>946</v>
      </c>
      <c r="M30" s="1" t="s">
        <v>43</v>
      </c>
      <c r="N30" s="13" t="s">
        <v>40</v>
      </c>
      <c r="O30" s="13" t="s">
        <v>40</v>
      </c>
      <c r="P30" s="19" t="s">
        <v>389</v>
      </c>
      <c r="Q30" s="16" t="s">
        <v>101</v>
      </c>
      <c r="R30" s="19" t="s">
        <v>934</v>
      </c>
      <c r="S30" s="19" t="s">
        <v>937</v>
      </c>
      <c r="T30" s="19" t="s">
        <v>937</v>
      </c>
      <c r="U30" s="19" t="s">
        <v>816</v>
      </c>
      <c r="V30" s="16" t="s">
        <v>40</v>
      </c>
      <c r="W30" s="16" t="s">
        <v>40</v>
      </c>
      <c r="X30" s="16" t="s">
        <v>131</v>
      </c>
      <c r="Y30" s="13" t="s">
        <v>46</v>
      </c>
      <c r="Z30" s="17" t="s">
        <v>875</v>
      </c>
      <c r="AA30" s="13" t="s">
        <v>933</v>
      </c>
      <c r="AB30" s="19" t="s">
        <v>945</v>
      </c>
      <c r="AC30" s="19" t="s">
        <v>816</v>
      </c>
      <c r="AD30" s="1" t="s">
        <v>947</v>
      </c>
      <c r="AE30" s="39" t="s">
        <v>948</v>
      </c>
      <c r="AF30" s="15" t="s">
        <v>940</v>
      </c>
      <c r="AI30" s="16"/>
      <c r="AJ30" s="16"/>
    </row>
    <row r="31" spans="1:37" s="13" customFormat="1" ht="130.5">
      <c r="B31" s="13" t="s">
        <v>827</v>
      </c>
      <c r="C31" s="46">
        <v>45102</v>
      </c>
      <c r="D31" s="13" t="s">
        <v>38</v>
      </c>
      <c r="E31" s="13" t="s">
        <v>39</v>
      </c>
      <c r="F31" s="16" t="s">
        <v>933</v>
      </c>
      <c r="G31" s="16" t="s">
        <v>934</v>
      </c>
      <c r="H31" s="19" t="s">
        <v>949</v>
      </c>
      <c r="J31" s="19" t="s">
        <v>949</v>
      </c>
      <c r="K31" s="1" t="s">
        <v>816</v>
      </c>
      <c r="L31" s="1" t="s">
        <v>950</v>
      </c>
      <c r="M31" s="1" t="s">
        <v>43</v>
      </c>
      <c r="N31" s="13" t="s">
        <v>40</v>
      </c>
      <c r="O31" s="13" t="s">
        <v>40</v>
      </c>
      <c r="P31" s="19" t="s">
        <v>389</v>
      </c>
      <c r="Q31" s="16" t="s">
        <v>101</v>
      </c>
      <c r="R31" s="19" t="s">
        <v>934</v>
      </c>
      <c r="S31" s="19" t="s">
        <v>937</v>
      </c>
      <c r="T31" s="19" t="s">
        <v>937</v>
      </c>
      <c r="U31" s="19" t="s">
        <v>816</v>
      </c>
      <c r="V31" s="16" t="s">
        <v>40</v>
      </c>
      <c r="W31" s="16" t="s">
        <v>40</v>
      </c>
      <c r="X31" s="16" t="s">
        <v>131</v>
      </c>
      <c r="Y31" s="13" t="s">
        <v>46</v>
      </c>
      <c r="Z31" s="17" t="s">
        <v>875</v>
      </c>
      <c r="AA31" s="13" t="s">
        <v>933</v>
      </c>
      <c r="AB31" s="19" t="s">
        <v>949</v>
      </c>
      <c r="AC31" s="19" t="s">
        <v>816</v>
      </c>
      <c r="AD31" s="1" t="s">
        <v>951</v>
      </c>
      <c r="AE31" s="39" t="s">
        <v>952</v>
      </c>
      <c r="AF31" s="15" t="s">
        <v>940</v>
      </c>
      <c r="AI31" s="16"/>
      <c r="AJ31" s="16"/>
    </row>
    <row r="32" spans="1:37" s="13" customFormat="1" ht="130.5">
      <c r="B32" s="13" t="s">
        <v>827</v>
      </c>
      <c r="C32" s="46">
        <v>45102</v>
      </c>
      <c r="D32" s="13" t="s">
        <v>38</v>
      </c>
      <c r="E32" s="13" t="s">
        <v>39</v>
      </c>
      <c r="F32" s="16" t="s">
        <v>933</v>
      </c>
      <c r="G32" s="16" t="s">
        <v>934</v>
      </c>
      <c r="H32" s="19" t="s">
        <v>953</v>
      </c>
      <c r="J32" s="19" t="s">
        <v>953</v>
      </c>
      <c r="K32" s="1" t="s">
        <v>816</v>
      </c>
      <c r="L32" s="1" t="s">
        <v>954</v>
      </c>
      <c r="M32" s="1" t="s">
        <v>43</v>
      </c>
      <c r="N32" s="13" t="s">
        <v>40</v>
      </c>
      <c r="O32" s="13" t="s">
        <v>40</v>
      </c>
      <c r="P32" s="19" t="s">
        <v>389</v>
      </c>
      <c r="Q32" s="16" t="s">
        <v>101</v>
      </c>
      <c r="R32" s="19" t="s">
        <v>934</v>
      </c>
      <c r="S32" s="19" t="s">
        <v>937</v>
      </c>
      <c r="T32" s="19" t="s">
        <v>937</v>
      </c>
      <c r="U32" s="19" t="s">
        <v>816</v>
      </c>
      <c r="V32" s="16" t="s">
        <v>40</v>
      </c>
      <c r="W32" s="16" t="s">
        <v>40</v>
      </c>
      <c r="X32" s="16" t="s">
        <v>131</v>
      </c>
      <c r="Y32" s="13" t="s">
        <v>46</v>
      </c>
      <c r="Z32" s="17" t="s">
        <v>875</v>
      </c>
      <c r="AA32" s="13" t="s">
        <v>933</v>
      </c>
      <c r="AB32" s="19" t="s">
        <v>953</v>
      </c>
      <c r="AC32" s="19" t="s">
        <v>816</v>
      </c>
      <c r="AD32" s="1" t="s">
        <v>955</v>
      </c>
      <c r="AE32" s="39" t="s">
        <v>956</v>
      </c>
      <c r="AF32" s="15" t="s">
        <v>940</v>
      </c>
      <c r="AI32" s="16"/>
      <c r="AJ32" s="16"/>
    </row>
    <row r="33" spans="1:37" s="52" customFormat="1">
      <c r="B33" s="52" t="s">
        <v>182</v>
      </c>
      <c r="C33" s="53">
        <v>45186</v>
      </c>
      <c r="D33" s="52" t="s">
        <v>38</v>
      </c>
      <c r="E33" s="52" t="s">
        <v>39</v>
      </c>
      <c r="F33" s="16" t="s">
        <v>957</v>
      </c>
      <c r="G33" s="16" t="s">
        <v>958</v>
      </c>
      <c r="H33" s="54" t="s">
        <v>333</v>
      </c>
      <c r="I33" s="55"/>
      <c r="J33" s="54" t="s">
        <v>333</v>
      </c>
      <c r="K33" s="1" t="s">
        <v>77</v>
      </c>
      <c r="L33" s="1" t="s">
        <v>959</v>
      </c>
      <c r="M33" s="1" t="s">
        <v>333</v>
      </c>
      <c r="Y33" s="52" t="s">
        <v>105</v>
      </c>
      <c r="Z33" s="42" t="s">
        <v>960</v>
      </c>
      <c r="AA33" s="52" t="s">
        <v>961</v>
      </c>
      <c r="AB33" s="54" t="s">
        <v>333</v>
      </c>
      <c r="AC33" s="52" t="s">
        <v>98</v>
      </c>
      <c r="AD33" s="1"/>
      <c r="AE33" s="39" t="s">
        <v>962</v>
      </c>
      <c r="AF33" s="55"/>
      <c r="AH33" s="55"/>
    </row>
    <row r="34" spans="1:37" s="52" customFormat="1">
      <c r="B34" s="52" t="s">
        <v>182</v>
      </c>
      <c r="C34" s="53">
        <v>45186</v>
      </c>
      <c r="D34" s="52" t="s">
        <v>38</v>
      </c>
      <c r="E34" s="52" t="s">
        <v>39</v>
      </c>
      <c r="F34" s="16" t="s">
        <v>957</v>
      </c>
      <c r="G34" s="16" t="s">
        <v>958</v>
      </c>
      <c r="H34" s="54" t="s">
        <v>963</v>
      </c>
      <c r="I34" s="55"/>
      <c r="J34" s="54" t="s">
        <v>963</v>
      </c>
      <c r="K34" s="1" t="s">
        <v>77</v>
      </c>
      <c r="L34" s="1" t="s">
        <v>964</v>
      </c>
      <c r="M34" s="1" t="s">
        <v>963</v>
      </c>
      <c r="Y34" s="52" t="s">
        <v>105</v>
      </c>
      <c r="Z34" s="42" t="s">
        <v>960</v>
      </c>
      <c r="AA34" s="52" t="s">
        <v>961</v>
      </c>
      <c r="AB34" s="54" t="s">
        <v>963</v>
      </c>
      <c r="AC34" s="52" t="s">
        <v>98</v>
      </c>
      <c r="AD34" s="1"/>
      <c r="AE34" s="39" t="s">
        <v>965</v>
      </c>
      <c r="AF34" s="55"/>
      <c r="AH34" s="55"/>
    </row>
    <row r="35" spans="1:37" s="52" customFormat="1">
      <c r="B35" s="52" t="s">
        <v>182</v>
      </c>
      <c r="C35" s="53">
        <v>45186</v>
      </c>
      <c r="D35" s="52" t="s">
        <v>38</v>
      </c>
      <c r="E35" s="52" t="s">
        <v>39</v>
      </c>
      <c r="F35" s="16" t="s">
        <v>957</v>
      </c>
      <c r="G35" s="16" t="s">
        <v>958</v>
      </c>
      <c r="H35" s="54" t="s">
        <v>966</v>
      </c>
      <c r="I35" s="55"/>
      <c r="J35" s="54" t="s">
        <v>966</v>
      </c>
      <c r="K35" s="1" t="s">
        <v>77</v>
      </c>
      <c r="L35" s="1" t="s">
        <v>967</v>
      </c>
      <c r="M35" s="1" t="s">
        <v>968</v>
      </c>
      <c r="Y35" s="52" t="s">
        <v>105</v>
      </c>
      <c r="Z35" s="42" t="s">
        <v>960</v>
      </c>
      <c r="AA35" s="52" t="s">
        <v>961</v>
      </c>
      <c r="AB35" s="54" t="s">
        <v>968</v>
      </c>
      <c r="AC35" s="52" t="s">
        <v>98</v>
      </c>
      <c r="AD35" s="1"/>
      <c r="AE35" s="39" t="s">
        <v>969</v>
      </c>
      <c r="AF35" s="55"/>
      <c r="AH35" s="55"/>
    </row>
    <row r="36" spans="1:37" s="52" customFormat="1">
      <c r="B36" s="52" t="s">
        <v>182</v>
      </c>
      <c r="C36" s="53">
        <v>45186</v>
      </c>
      <c r="D36" s="52" t="s">
        <v>38</v>
      </c>
      <c r="E36" s="52" t="s">
        <v>39</v>
      </c>
      <c r="F36" s="16" t="s">
        <v>957</v>
      </c>
      <c r="G36" s="16" t="s">
        <v>958</v>
      </c>
      <c r="H36" s="54" t="s">
        <v>970</v>
      </c>
      <c r="I36" s="55"/>
      <c r="J36" s="54" t="s">
        <v>970</v>
      </c>
      <c r="K36" s="1" t="s">
        <v>77</v>
      </c>
      <c r="L36" s="1" t="s">
        <v>971</v>
      </c>
      <c r="M36" s="1" t="s">
        <v>970</v>
      </c>
      <c r="Y36" s="52" t="s">
        <v>105</v>
      </c>
      <c r="Z36" s="42" t="s">
        <v>960</v>
      </c>
      <c r="AA36" s="52" t="s">
        <v>961</v>
      </c>
      <c r="AB36" s="54" t="s">
        <v>970</v>
      </c>
      <c r="AC36" s="52" t="s">
        <v>98</v>
      </c>
      <c r="AD36" s="1"/>
      <c r="AE36" s="39" t="s">
        <v>972</v>
      </c>
      <c r="AF36" s="55"/>
      <c r="AH36" s="55"/>
    </row>
    <row r="37" spans="1:37" s="52" customFormat="1">
      <c r="B37" s="52" t="s">
        <v>182</v>
      </c>
      <c r="C37" s="53">
        <v>45186</v>
      </c>
      <c r="D37" s="52" t="s">
        <v>38</v>
      </c>
      <c r="E37" s="52" t="s">
        <v>39</v>
      </c>
      <c r="F37" s="16" t="s">
        <v>957</v>
      </c>
      <c r="G37" s="16" t="s">
        <v>958</v>
      </c>
      <c r="H37" s="54" t="s">
        <v>896</v>
      </c>
      <c r="I37" s="55"/>
      <c r="J37" s="54" t="s">
        <v>896</v>
      </c>
      <c r="K37" s="1" t="s">
        <v>77</v>
      </c>
      <c r="L37" s="1" t="s">
        <v>973</v>
      </c>
      <c r="M37" s="1" t="s">
        <v>896</v>
      </c>
      <c r="Y37" s="52" t="s">
        <v>105</v>
      </c>
      <c r="Z37" s="42" t="s">
        <v>960</v>
      </c>
      <c r="AA37" s="52" t="s">
        <v>961</v>
      </c>
      <c r="AB37" s="54" t="s">
        <v>896</v>
      </c>
      <c r="AC37" s="52" t="s">
        <v>98</v>
      </c>
      <c r="AD37" s="1"/>
      <c r="AE37" s="39" t="s">
        <v>974</v>
      </c>
      <c r="AF37" s="55"/>
      <c r="AH37" s="55"/>
    </row>
    <row r="38" spans="1:37" s="52" customFormat="1">
      <c r="B38" s="52" t="s">
        <v>182</v>
      </c>
      <c r="C38" s="53">
        <v>45186</v>
      </c>
      <c r="D38" s="52" t="s">
        <v>38</v>
      </c>
      <c r="E38" s="52" t="s">
        <v>39</v>
      </c>
      <c r="F38" s="16" t="s">
        <v>957</v>
      </c>
      <c r="G38" s="16" t="s">
        <v>958</v>
      </c>
      <c r="H38" s="54" t="s">
        <v>975</v>
      </c>
      <c r="I38" s="55"/>
      <c r="J38" s="54" t="s">
        <v>975</v>
      </c>
      <c r="K38" s="1" t="s">
        <v>77</v>
      </c>
      <c r="L38" s="1" t="s">
        <v>976</v>
      </c>
      <c r="M38" s="1" t="s">
        <v>975</v>
      </c>
      <c r="Y38" s="52" t="s">
        <v>105</v>
      </c>
      <c r="Z38" s="42" t="s">
        <v>960</v>
      </c>
      <c r="AA38" s="52" t="s">
        <v>961</v>
      </c>
      <c r="AB38" s="54" t="s">
        <v>975</v>
      </c>
      <c r="AC38" s="52" t="s">
        <v>98</v>
      </c>
      <c r="AD38" s="1"/>
      <c r="AE38" s="39" t="s">
        <v>977</v>
      </c>
      <c r="AF38" s="55"/>
      <c r="AH38" s="55"/>
    </row>
    <row r="39" spans="1:37" s="52" customFormat="1">
      <c r="B39" s="52" t="s">
        <v>182</v>
      </c>
      <c r="C39" s="53">
        <v>45186</v>
      </c>
      <c r="D39" s="52" t="s">
        <v>38</v>
      </c>
      <c r="E39" s="52" t="s">
        <v>39</v>
      </c>
      <c r="F39" s="16" t="s">
        <v>957</v>
      </c>
      <c r="G39" s="16" t="s">
        <v>958</v>
      </c>
      <c r="H39" s="54" t="s">
        <v>978</v>
      </c>
      <c r="I39" s="55"/>
      <c r="J39" s="54" t="s">
        <v>978</v>
      </c>
      <c r="K39" s="1" t="s">
        <v>77</v>
      </c>
      <c r="L39" s="1" t="s">
        <v>979</v>
      </c>
      <c r="M39" s="1" t="s">
        <v>978</v>
      </c>
      <c r="Y39" s="52" t="s">
        <v>105</v>
      </c>
      <c r="Z39" s="42" t="s">
        <v>960</v>
      </c>
      <c r="AA39" s="52" t="s">
        <v>961</v>
      </c>
      <c r="AB39" s="54" t="s">
        <v>978</v>
      </c>
      <c r="AC39" s="52" t="s">
        <v>98</v>
      </c>
      <c r="AD39" s="1"/>
      <c r="AE39" s="39" t="s">
        <v>980</v>
      </c>
      <c r="AF39" s="55"/>
      <c r="AH39" s="55"/>
    </row>
    <row r="40" spans="1:37" s="52" customFormat="1">
      <c r="B40" s="52" t="s">
        <v>182</v>
      </c>
      <c r="C40" s="53">
        <v>45186</v>
      </c>
      <c r="D40" s="52" t="s">
        <v>38</v>
      </c>
      <c r="E40" s="52" t="s">
        <v>39</v>
      </c>
      <c r="F40" s="16" t="s">
        <v>957</v>
      </c>
      <c r="G40" s="16" t="s">
        <v>958</v>
      </c>
      <c r="H40" s="54" t="s">
        <v>981</v>
      </c>
      <c r="I40" s="55"/>
      <c r="J40" s="54" t="s">
        <v>981</v>
      </c>
      <c r="K40" s="1" t="s">
        <v>77</v>
      </c>
      <c r="L40" s="1" t="s">
        <v>982</v>
      </c>
      <c r="M40" s="1" t="s">
        <v>981</v>
      </c>
      <c r="Y40" s="52" t="s">
        <v>105</v>
      </c>
      <c r="Z40" s="42" t="s">
        <v>960</v>
      </c>
      <c r="AA40" s="52" t="s">
        <v>961</v>
      </c>
      <c r="AB40" s="54" t="s">
        <v>981</v>
      </c>
      <c r="AC40" s="52" t="s">
        <v>98</v>
      </c>
      <c r="AD40" s="1"/>
      <c r="AE40" s="39" t="s">
        <v>983</v>
      </c>
      <c r="AF40" s="55"/>
      <c r="AH40" s="55"/>
    </row>
    <row r="41" spans="1:37" s="52" customFormat="1">
      <c r="B41" s="52" t="s">
        <v>182</v>
      </c>
      <c r="C41" s="53">
        <v>45186</v>
      </c>
      <c r="D41" s="52" t="s">
        <v>38</v>
      </c>
      <c r="E41" s="52" t="s">
        <v>39</v>
      </c>
      <c r="F41" s="16" t="s">
        <v>957</v>
      </c>
      <c r="G41" s="16" t="s">
        <v>958</v>
      </c>
      <c r="H41" s="54" t="s">
        <v>984</v>
      </c>
      <c r="I41" s="55"/>
      <c r="J41" s="54" t="s">
        <v>984</v>
      </c>
      <c r="K41" s="1" t="s">
        <v>77</v>
      </c>
      <c r="L41" s="1" t="s">
        <v>985</v>
      </c>
      <c r="M41" s="1" t="s">
        <v>984</v>
      </c>
      <c r="Y41" s="52" t="s">
        <v>105</v>
      </c>
      <c r="Z41" s="42" t="s">
        <v>960</v>
      </c>
      <c r="AA41" s="52" t="s">
        <v>961</v>
      </c>
      <c r="AB41" s="54" t="s">
        <v>984</v>
      </c>
      <c r="AC41" s="52" t="s">
        <v>98</v>
      </c>
      <c r="AD41" s="1"/>
      <c r="AE41" s="39" t="s">
        <v>986</v>
      </c>
      <c r="AF41" s="55"/>
      <c r="AH41" s="55"/>
    </row>
    <row r="42" spans="1:37" s="52" customFormat="1">
      <c r="B42" s="52" t="s">
        <v>182</v>
      </c>
      <c r="C42" s="53">
        <v>45186</v>
      </c>
      <c r="D42" s="52" t="s">
        <v>38</v>
      </c>
      <c r="E42" s="52" t="s">
        <v>39</v>
      </c>
      <c r="F42" s="16" t="s">
        <v>957</v>
      </c>
      <c r="G42" s="16" t="s">
        <v>958</v>
      </c>
      <c r="H42" s="54" t="s">
        <v>987</v>
      </c>
      <c r="I42" s="55"/>
      <c r="J42" s="54" t="s">
        <v>987</v>
      </c>
      <c r="K42" s="1" t="s">
        <v>77</v>
      </c>
      <c r="L42" s="1" t="s">
        <v>988</v>
      </c>
      <c r="M42" s="1" t="s">
        <v>987</v>
      </c>
      <c r="Y42" s="52" t="s">
        <v>105</v>
      </c>
      <c r="Z42" s="42" t="s">
        <v>960</v>
      </c>
      <c r="AA42" s="52" t="s">
        <v>961</v>
      </c>
      <c r="AB42" s="54" t="s">
        <v>987</v>
      </c>
      <c r="AC42" s="52" t="s">
        <v>98</v>
      </c>
      <c r="AD42" s="1"/>
      <c r="AE42" s="39" t="s">
        <v>989</v>
      </c>
      <c r="AF42" s="55"/>
      <c r="AH42" s="55"/>
    </row>
    <row r="43" spans="1:37" s="52" customFormat="1">
      <c r="B43" s="52" t="s">
        <v>182</v>
      </c>
      <c r="C43" s="53">
        <v>45186</v>
      </c>
      <c r="D43" s="52" t="s">
        <v>38</v>
      </c>
      <c r="E43" s="52" t="s">
        <v>39</v>
      </c>
      <c r="F43" s="16" t="s">
        <v>957</v>
      </c>
      <c r="G43" s="16" t="s">
        <v>958</v>
      </c>
      <c r="H43" s="54" t="s">
        <v>298</v>
      </c>
      <c r="I43" s="55"/>
      <c r="J43" s="54" t="s">
        <v>298</v>
      </c>
      <c r="K43" s="1" t="s">
        <v>77</v>
      </c>
      <c r="L43" s="1" t="s">
        <v>990</v>
      </c>
      <c r="M43" s="1" t="s">
        <v>298</v>
      </c>
      <c r="Y43" s="52" t="s">
        <v>105</v>
      </c>
      <c r="Z43" s="42" t="s">
        <v>960</v>
      </c>
      <c r="AA43" s="52" t="s">
        <v>961</v>
      </c>
      <c r="AB43" s="54" t="s">
        <v>298</v>
      </c>
      <c r="AC43" s="52" t="s">
        <v>98</v>
      </c>
      <c r="AD43" s="1"/>
      <c r="AE43" s="39" t="s">
        <v>991</v>
      </c>
      <c r="AF43" s="55"/>
      <c r="AH43" s="55"/>
    </row>
    <row r="44" spans="1:37" s="33" customFormat="1">
      <c r="A44" s="52"/>
      <c r="B44" s="52" t="s">
        <v>182</v>
      </c>
      <c r="C44" s="53">
        <v>45186</v>
      </c>
      <c r="D44" s="52" t="s">
        <v>38</v>
      </c>
      <c r="E44" s="52" t="s">
        <v>39</v>
      </c>
      <c r="F44" s="16" t="s">
        <v>957</v>
      </c>
      <c r="G44" s="16" t="s">
        <v>958</v>
      </c>
      <c r="H44" s="54" t="s">
        <v>292</v>
      </c>
      <c r="I44" s="55"/>
      <c r="J44" s="54" t="s">
        <v>292</v>
      </c>
      <c r="K44" s="1" t="s">
        <v>77</v>
      </c>
      <c r="L44" s="1" t="s">
        <v>992</v>
      </c>
      <c r="M44" s="1" t="s">
        <v>292</v>
      </c>
      <c r="N44" s="52"/>
      <c r="O44" s="52"/>
      <c r="P44" s="52"/>
      <c r="Q44" s="52"/>
      <c r="R44" s="52"/>
      <c r="S44" s="52"/>
      <c r="T44" s="52"/>
      <c r="U44" s="52"/>
      <c r="V44" s="52"/>
      <c r="W44" s="52"/>
      <c r="X44" s="52"/>
      <c r="Y44" s="52" t="s">
        <v>105</v>
      </c>
      <c r="Z44" s="42" t="s">
        <v>960</v>
      </c>
      <c r="AA44" s="52" t="s">
        <v>961</v>
      </c>
      <c r="AB44" s="54" t="s">
        <v>292</v>
      </c>
      <c r="AC44" s="52" t="s">
        <v>98</v>
      </c>
      <c r="AD44" s="1"/>
      <c r="AE44" s="39" t="s">
        <v>993</v>
      </c>
      <c r="AF44" s="55"/>
    </row>
    <row r="45" spans="1:37" ht="87">
      <c r="B45" s="1" t="s">
        <v>182</v>
      </c>
      <c r="C45" s="53">
        <v>45186</v>
      </c>
      <c r="D45" s="52" t="s">
        <v>38</v>
      </c>
      <c r="E45" s="52" t="s">
        <v>39</v>
      </c>
      <c r="F45" s="16" t="s">
        <v>994</v>
      </c>
      <c r="G45" s="16" t="s">
        <v>995</v>
      </c>
      <c r="H45" s="1" t="s">
        <v>996</v>
      </c>
      <c r="J45" s="1" t="s">
        <v>996</v>
      </c>
      <c r="K45" s="1" t="s">
        <v>120</v>
      </c>
      <c r="L45" s="1" t="s">
        <v>997</v>
      </c>
      <c r="M45" s="1" t="s">
        <v>998</v>
      </c>
      <c r="P45" s="1" t="s">
        <v>381</v>
      </c>
      <c r="Q45" s="56" t="s">
        <v>101</v>
      </c>
      <c r="R45" s="56" t="s">
        <v>995</v>
      </c>
      <c r="S45" s="56" t="s">
        <v>999</v>
      </c>
      <c r="X45" s="56" t="s">
        <v>104</v>
      </c>
      <c r="Y45" s="56" t="s">
        <v>105</v>
      </c>
      <c r="Z45" s="57" t="s">
        <v>1000</v>
      </c>
      <c r="AA45" s="56" t="s">
        <v>1001</v>
      </c>
      <c r="AB45" s="56" t="s">
        <v>1002</v>
      </c>
      <c r="AC45" s="56" t="s">
        <v>98</v>
      </c>
      <c r="AE45" s="39" t="s">
        <v>1003</v>
      </c>
      <c r="AI45" s="13" t="s">
        <v>190</v>
      </c>
      <c r="AJ45" s="13" t="s">
        <v>190</v>
      </c>
      <c r="AK45" s="1" t="s">
        <v>190</v>
      </c>
    </row>
    <row r="46" spans="1:37" ht="87">
      <c r="A46" s="1">
        <f>A45+1</f>
        <v>1</v>
      </c>
      <c r="B46" s="1" t="s">
        <v>827</v>
      </c>
      <c r="C46" s="60" t="s">
        <v>834</v>
      </c>
      <c r="D46" s="61" t="s">
        <v>38</v>
      </c>
      <c r="E46" s="15" t="s">
        <v>39</v>
      </c>
      <c r="F46" s="16" t="s">
        <v>136</v>
      </c>
      <c r="G46" s="16" t="s">
        <v>137</v>
      </c>
      <c r="H46" s="1" t="s">
        <v>167</v>
      </c>
      <c r="J46" s="1" t="s">
        <v>167</v>
      </c>
      <c r="K46" s="1" t="s">
        <v>77</v>
      </c>
      <c r="L46" s="1" t="s">
        <v>897</v>
      </c>
      <c r="M46" s="1" t="s">
        <v>43</v>
      </c>
      <c r="N46" s="16" t="s">
        <v>40</v>
      </c>
      <c r="O46" s="16" t="s">
        <v>40</v>
      </c>
      <c r="P46" s="65" t="s">
        <v>898</v>
      </c>
      <c r="Q46" s="16" t="s">
        <v>101</v>
      </c>
      <c r="R46" s="13" t="s">
        <v>142</v>
      </c>
      <c r="S46" s="16" t="s">
        <v>143</v>
      </c>
      <c r="T46" s="16" t="s">
        <v>144</v>
      </c>
      <c r="U46" s="65" t="s">
        <v>77</v>
      </c>
      <c r="V46" s="13" t="s">
        <v>40</v>
      </c>
      <c r="W46" s="13" t="s">
        <v>40</v>
      </c>
      <c r="X46" s="21" t="s">
        <v>131</v>
      </c>
      <c r="Y46" s="65" t="s">
        <v>105</v>
      </c>
      <c r="Z46" s="17" t="s">
        <v>899</v>
      </c>
      <c r="AA46" s="58" t="s">
        <v>375</v>
      </c>
      <c r="AB46" t="s">
        <v>900</v>
      </c>
      <c r="AC46" s="65" t="s">
        <v>98</v>
      </c>
      <c r="AD46" s="1" t="s">
        <v>40</v>
      </c>
      <c r="AE46" s="39" t="s">
        <v>1004</v>
      </c>
      <c r="AF46" s="12" t="s">
        <v>40</v>
      </c>
      <c r="AG46" s="61" t="s">
        <v>1005</v>
      </c>
      <c r="AH46" s="63" t="s">
        <v>843</v>
      </c>
      <c r="AI46" s="13" t="s">
        <v>190</v>
      </c>
      <c r="AJ46" s="13" t="s">
        <v>190</v>
      </c>
      <c r="AK46" s="1" t="s">
        <v>190</v>
      </c>
    </row>
    <row r="47" spans="1:37" ht="72.599999999999994">
      <c r="A47" s="1">
        <v>3</v>
      </c>
      <c r="B47" s="1" t="s">
        <v>182</v>
      </c>
      <c r="C47" s="11">
        <v>45200</v>
      </c>
      <c r="D47" s="1" t="s">
        <v>38</v>
      </c>
      <c r="E47" s="15" t="s">
        <v>39</v>
      </c>
      <c r="F47" s="16" t="s">
        <v>860</v>
      </c>
      <c r="G47" s="16" t="s">
        <v>1006</v>
      </c>
      <c r="H47" s="1" t="s">
        <v>963</v>
      </c>
      <c r="J47" s="1" t="s">
        <v>963</v>
      </c>
      <c r="K47" s="1" t="s">
        <v>112</v>
      </c>
      <c r="L47" s="1" t="s">
        <v>1007</v>
      </c>
      <c r="M47" s="1" t="s">
        <v>114</v>
      </c>
      <c r="N47" s="16" t="s">
        <v>40</v>
      </c>
      <c r="O47" s="16" t="s">
        <v>40</v>
      </c>
      <c r="P47" s="65" t="s">
        <v>381</v>
      </c>
      <c r="Q47" s="16" t="s">
        <v>101</v>
      </c>
      <c r="R47" s="1" t="s">
        <v>1006</v>
      </c>
      <c r="S47" s="1" t="s">
        <v>1008</v>
      </c>
      <c r="T47" s="1" t="s">
        <v>1008</v>
      </c>
      <c r="U47" s="1" t="s">
        <v>120</v>
      </c>
      <c r="V47" s="16" t="s">
        <v>40</v>
      </c>
      <c r="W47" s="16" t="s">
        <v>40</v>
      </c>
      <c r="X47" s="16" t="s">
        <v>131</v>
      </c>
      <c r="Y47" s="40" t="s">
        <v>105</v>
      </c>
      <c r="Z47" s="17" t="s">
        <v>1009</v>
      </c>
      <c r="AA47" s="58" t="s">
        <v>375</v>
      </c>
      <c r="AB47" s="1" t="s">
        <v>963</v>
      </c>
      <c r="AC47" s="1" t="s">
        <v>112</v>
      </c>
      <c r="AD47" s="1" t="s">
        <v>40</v>
      </c>
      <c r="AE47" s="39" t="s">
        <v>1010</v>
      </c>
      <c r="AG47" s="12" t="s">
        <v>1011</v>
      </c>
      <c r="AH47" s="1" t="s">
        <v>135</v>
      </c>
      <c r="AI47" s="13" t="s">
        <v>190</v>
      </c>
      <c r="AJ47" s="13" t="s">
        <v>190</v>
      </c>
      <c r="AK47" s="1" t="s">
        <v>190</v>
      </c>
    </row>
    <row r="48" spans="1:37">
      <c r="A48" s="1">
        <v>36</v>
      </c>
      <c r="B48" s="1" t="s">
        <v>182</v>
      </c>
      <c r="C48" s="11">
        <v>45256</v>
      </c>
      <c r="D48" s="1" t="s">
        <v>38</v>
      </c>
      <c r="E48" s="13" t="s">
        <v>39</v>
      </c>
      <c r="F48" s="16" t="s">
        <v>860</v>
      </c>
      <c r="G48" s="16" t="s">
        <v>1006</v>
      </c>
      <c r="H48" s="63" t="s">
        <v>1012</v>
      </c>
      <c r="J48" s="63" t="s">
        <v>1012</v>
      </c>
      <c r="K48" s="1" t="s">
        <v>98</v>
      </c>
      <c r="L48" s="1" t="s">
        <v>1013</v>
      </c>
      <c r="M48" s="1" t="s">
        <v>114</v>
      </c>
      <c r="N48" s="13" t="s">
        <v>40</v>
      </c>
      <c r="O48" s="13" t="s">
        <v>40</v>
      </c>
      <c r="P48" s="1" t="s">
        <v>98</v>
      </c>
      <c r="Q48" s="13" t="s">
        <v>101</v>
      </c>
      <c r="R48" s="1" t="s">
        <v>1006</v>
      </c>
      <c r="S48" s="1" t="s">
        <v>1008</v>
      </c>
      <c r="T48" s="1" t="s">
        <v>1008</v>
      </c>
      <c r="U48" s="1" t="s">
        <v>98</v>
      </c>
      <c r="V48" s="13" t="s">
        <v>40</v>
      </c>
      <c r="W48" s="13" t="s">
        <v>40</v>
      </c>
      <c r="X48" s="13" t="s">
        <v>131</v>
      </c>
      <c r="Y48" s="65" t="s">
        <v>105</v>
      </c>
      <c r="Z48" s="17" t="s">
        <v>1014</v>
      </c>
      <c r="AA48" s="58" t="s">
        <v>375</v>
      </c>
      <c r="AB48" s="1" t="s">
        <v>1012</v>
      </c>
      <c r="AC48" s="1" t="s">
        <v>98</v>
      </c>
      <c r="AE48" s="39" t="s">
        <v>1015</v>
      </c>
      <c r="AI48" s="13"/>
      <c r="AJ48" s="13"/>
    </row>
    <row r="49" spans="1:37" ht="72.599999999999994">
      <c r="A49" s="1">
        <v>6</v>
      </c>
      <c r="B49" s="1" t="s">
        <v>182</v>
      </c>
      <c r="C49" s="11">
        <v>45200</v>
      </c>
      <c r="D49" s="1" t="s">
        <v>38</v>
      </c>
      <c r="E49" s="15" t="s">
        <v>39</v>
      </c>
      <c r="F49" s="16" t="s">
        <v>860</v>
      </c>
      <c r="G49" s="16" t="s">
        <v>1006</v>
      </c>
      <c r="H49" s="1" t="s">
        <v>896</v>
      </c>
      <c r="J49" s="1" t="s">
        <v>896</v>
      </c>
      <c r="K49" s="1" t="s">
        <v>98</v>
      </c>
      <c r="L49" s="1" t="s">
        <v>1016</v>
      </c>
      <c r="M49" s="1" t="s">
        <v>114</v>
      </c>
      <c r="N49" s="16" t="s">
        <v>40</v>
      </c>
      <c r="O49" s="16" t="s">
        <v>40</v>
      </c>
      <c r="P49" s="40" t="s">
        <v>1017</v>
      </c>
      <c r="Q49" s="16" t="s">
        <v>101</v>
      </c>
      <c r="R49" s="1" t="s">
        <v>1006</v>
      </c>
      <c r="S49" s="1" t="s">
        <v>1008</v>
      </c>
      <c r="T49" s="1" t="s">
        <v>1008</v>
      </c>
      <c r="U49" s="1" t="s">
        <v>856</v>
      </c>
      <c r="V49" s="16" t="s">
        <v>40</v>
      </c>
      <c r="W49" s="16" t="s">
        <v>40</v>
      </c>
      <c r="X49" s="16" t="s">
        <v>131</v>
      </c>
      <c r="Y49" s="40" t="s">
        <v>105</v>
      </c>
      <c r="Z49" s="17" t="s">
        <v>1009</v>
      </c>
      <c r="AA49" s="58" t="s">
        <v>375</v>
      </c>
      <c r="AB49" s="1" t="s">
        <v>896</v>
      </c>
      <c r="AC49" s="1" t="s">
        <v>98</v>
      </c>
      <c r="AD49" s="1" t="s">
        <v>40</v>
      </c>
      <c r="AE49" s="39" t="s">
        <v>1018</v>
      </c>
      <c r="AG49" s="12" t="s">
        <v>1011</v>
      </c>
      <c r="AH49" s="1" t="s">
        <v>135</v>
      </c>
      <c r="AI49" s="13" t="s">
        <v>190</v>
      </c>
      <c r="AJ49" s="13" t="s">
        <v>190</v>
      </c>
      <c r="AK49" s="1" t="s">
        <v>190</v>
      </c>
    </row>
    <row r="50" spans="1:37" ht="72.599999999999994">
      <c r="A50" s="1">
        <v>5</v>
      </c>
      <c r="B50" s="1" t="s">
        <v>182</v>
      </c>
      <c r="C50" s="11">
        <v>45200</v>
      </c>
      <c r="D50" s="1" t="s">
        <v>38</v>
      </c>
      <c r="E50" s="15" t="s">
        <v>39</v>
      </c>
      <c r="F50" s="16" t="s">
        <v>860</v>
      </c>
      <c r="G50" s="16" t="s">
        <v>1006</v>
      </c>
      <c r="H50" s="1" t="s">
        <v>970</v>
      </c>
      <c r="J50" s="1" t="s">
        <v>970</v>
      </c>
      <c r="K50" s="1" t="s">
        <v>98</v>
      </c>
      <c r="L50" s="1" t="s">
        <v>1019</v>
      </c>
      <c r="M50" s="1" t="s">
        <v>114</v>
      </c>
      <c r="N50" s="16" t="s">
        <v>40</v>
      </c>
      <c r="O50" s="16" t="s">
        <v>40</v>
      </c>
      <c r="P50" s="40" t="s">
        <v>1017</v>
      </c>
      <c r="Q50" s="16" t="s">
        <v>101</v>
      </c>
      <c r="R50" s="1" t="s">
        <v>1006</v>
      </c>
      <c r="S50" s="1" t="s">
        <v>1008</v>
      </c>
      <c r="T50" s="1" t="s">
        <v>1008</v>
      </c>
      <c r="U50" s="1" t="s">
        <v>856</v>
      </c>
      <c r="V50" s="16" t="s">
        <v>40</v>
      </c>
      <c r="W50" s="16" t="s">
        <v>40</v>
      </c>
      <c r="X50" s="16" t="s">
        <v>131</v>
      </c>
      <c r="Y50" s="40" t="s">
        <v>105</v>
      </c>
      <c r="Z50" s="17" t="s">
        <v>1009</v>
      </c>
      <c r="AA50" s="58" t="s">
        <v>375</v>
      </c>
      <c r="AB50" s="1" t="s">
        <v>970</v>
      </c>
      <c r="AC50" s="1" t="s">
        <v>98</v>
      </c>
      <c r="AD50" s="1" t="s">
        <v>40</v>
      </c>
      <c r="AE50" s="39" t="s">
        <v>1020</v>
      </c>
      <c r="AG50" s="12" t="s">
        <v>1011</v>
      </c>
      <c r="AH50" s="1" t="s">
        <v>135</v>
      </c>
      <c r="AI50" s="13" t="s">
        <v>190</v>
      </c>
      <c r="AJ50" s="13" t="s">
        <v>190</v>
      </c>
      <c r="AK50" s="1" t="s">
        <v>190</v>
      </c>
    </row>
    <row r="51" spans="1:37" ht="72.599999999999994">
      <c r="A51" s="1">
        <v>10</v>
      </c>
      <c r="B51" s="1" t="s">
        <v>182</v>
      </c>
      <c r="C51" s="11">
        <v>45200</v>
      </c>
      <c r="D51" s="1" t="s">
        <v>38</v>
      </c>
      <c r="E51" s="15" t="s">
        <v>39</v>
      </c>
      <c r="F51" s="16" t="s">
        <v>860</v>
      </c>
      <c r="G51" s="16" t="s">
        <v>1006</v>
      </c>
      <c r="H51" s="1" t="s">
        <v>292</v>
      </c>
      <c r="J51" s="1" t="s">
        <v>292</v>
      </c>
      <c r="K51" s="1" t="s">
        <v>98</v>
      </c>
      <c r="L51" s="1" t="s">
        <v>1021</v>
      </c>
      <c r="M51" s="1" t="s">
        <v>114</v>
      </c>
      <c r="N51" s="16" t="s">
        <v>40</v>
      </c>
      <c r="O51" s="16" t="s">
        <v>40</v>
      </c>
      <c r="P51" s="40" t="s">
        <v>1017</v>
      </c>
      <c r="Q51" s="16" t="s">
        <v>101</v>
      </c>
      <c r="R51" s="1" t="s">
        <v>1006</v>
      </c>
      <c r="S51" s="1" t="s">
        <v>1008</v>
      </c>
      <c r="T51" s="1" t="s">
        <v>1008</v>
      </c>
      <c r="U51" s="1" t="s">
        <v>856</v>
      </c>
      <c r="V51" s="16" t="s">
        <v>40</v>
      </c>
      <c r="W51" s="16" t="s">
        <v>40</v>
      </c>
      <c r="X51" s="16" t="s">
        <v>131</v>
      </c>
      <c r="Y51" s="40" t="s">
        <v>105</v>
      </c>
      <c r="Z51" s="17" t="s">
        <v>1009</v>
      </c>
      <c r="AA51" s="58" t="s">
        <v>375</v>
      </c>
      <c r="AB51" s="1" t="s">
        <v>292</v>
      </c>
      <c r="AC51" s="1" t="s">
        <v>98</v>
      </c>
      <c r="AD51" s="1" t="s">
        <v>40</v>
      </c>
      <c r="AE51" s="39" t="s">
        <v>1022</v>
      </c>
      <c r="AG51" s="12" t="s">
        <v>1011</v>
      </c>
      <c r="AH51" s="1" t="s">
        <v>135</v>
      </c>
      <c r="AI51" s="13" t="s">
        <v>190</v>
      </c>
      <c r="AJ51" s="13" t="s">
        <v>190</v>
      </c>
      <c r="AK51" s="1" t="s">
        <v>190</v>
      </c>
    </row>
    <row r="52" spans="1:37" ht="72.599999999999994">
      <c r="A52" s="1">
        <v>9</v>
      </c>
      <c r="B52" s="1" t="s">
        <v>182</v>
      </c>
      <c r="C52" s="11">
        <v>45200</v>
      </c>
      <c r="D52" s="1" t="s">
        <v>38</v>
      </c>
      <c r="E52" s="15" t="s">
        <v>39</v>
      </c>
      <c r="F52" s="16" t="s">
        <v>860</v>
      </c>
      <c r="G52" s="16" t="s">
        <v>1006</v>
      </c>
      <c r="H52" s="1" t="s">
        <v>298</v>
      </c>
      <c r="J52" s="1" t="s">
        <v>298</v>
      </c>
      <c r="K52" s="1" t="s">
        <v>98</v>
      </c>
      <c r="L52" s="1" t="s">
        <v>1023</v>
      </c>
      <c r="M52" s="1" t="s">
        <v>114</v>
      </c>
      <c r="N52" s="16" t="s">
        <v>40</v>
      </c>
      <c r="O52" s="16" t="s">
        <v>40</v>
      </c>
      <c r="P52" s="40" t="s">
        <v>169</v>
      </c>
      <c r="Q52" s="16" t="s">
        <v>101</v>
      </c>
      <c r="R52" s="1" t="s">
        <v>1006</v>
      </c>
      <c r="S52" s="1" t="s">
        <v>1008</v>
      </c>
      <c r="T52" s="1" t="s">
        <v>1008</v>
      </c>
      <c r="U52" s="1" t="s">
        <v>856</v>
      </c>
      <c r="V52" s="16" t="s">
        <v>40</v>
      </c>
      <c r="W52" s="16" t="s">
        <v>40</v>
      </c>
      <c r="X52" s="16" t="s">
        <v>131</v>
      </c>
      <c r="Y52" s="40" t="s">
        <v>105</v>
      </c>
      <c r="Z52" s="17" t="s">
        <v>1009</v>
      </c>
      <c r="AA52" s="58" t="s">
        <v>375</v>
      </c>
      <c r="AB52" s="1" t="s">
        <v>298</v>
      </c>
      <c r="AC52" s="1" t="s">
        <v>98</v>
      </c>
      <c r="AD52" s="1" t="s">
        <v>40</v>
      </c>
      <c r="AE52" s="39" t="s">
        <v>1024</v>
      </c>
      <c r="AG52" s="12" t="s">
        <v>1011</v>
      </c>
      <c r="AH52" s="1" t="s">
        <v>135</v>
      </c>
      <c r="AI52" s="13" t="s">
        <v>190</v>
      </c>
      <c r="AJ52" s="13" t="s">
        <v>190</v>
      </c>
      <c r="AK52" s="1" t="s">
        <v>190</v>
      </c>
    </row>
    <row r="53" spans="1:37" ht="72.599999999999994">
      <c r="A53" s="1">
        <v>2</v>
      </c>
      <c r="B53" s="1" t="s">
        <v>182</v>
      </c>
      <c r="C53" s="11">
        <v>45200</v>
      </c>
      <c r="D53" s="1" t="s">
        <v>38</v>
      </c>
      <c r="E53" s="15" t="s">
        <v>39</v>
      </c>
      <c r="F53" s="16" t="s">
        <v>860</v>
      </c>
      <c r="G53" s="16" t="s">
        <v>1006</v>
      </c>
      <c r="H53" s="1" t="s">
        <v>333</v>
      </c>
      <c r="J53" s="1" t="s">
        <v>333</v>
      </c>
      <c r="K53" s="1" t="s">
        <v>98</v>
      </c>
      <c r="L53" s="1" t="s">
        <v>1025</v>
      </c>
      <c r="M53" s="1" t="s">
        <v>114</v>
      </c>
      <c r="N53" s="16" t="s">
        <v>40</v>
      </c>
      <c r="O53" s="16" t="s">
        <v>40</v>
      </c>
      <c r="P53" s="63" t="s">
        <v>1017</v>
      </c>
      <c r="Q53" s="16" t="s">
        <v>101</v>
      </c>
      <c r="R53" s="1" t="s">
        <v>1006</v>
      </c>
      <c r="S53" s="1" t="s">
        <v>1008</v>
      </c>
      <c r="T53" s="1" t="s">
        <v>1008</v>
      </c>
      <c r="U53" s="1" t="s">
        <v>856</v>
      </c>
      <c r="V53" s="16" t="s">
        <v>40</v>
      </c>
      <c r="W53" s="16" t="s">
        <v>40</v>
      </c>
      <c r="X53" s="16" t="s">
        <v>131</v>
      </c>
      <c r="Y53" s="40" t="s">
        <v>105</v>
      </c>
      <c r="Z53" s="17" t="s">
        <v>1009</v>
      </c>
      <c r="AA53" s="58" t="s">
        <v>375</v>
      </c>
      <c r="AB53" s="1" t="s">
        <v>333</v>
      </c>
      <c r="AC53" s="1" t="s">
        <v>98</v>
      </c>
      <c r="AD53" s="1" t="s">
        <v>40</v>
      </c>
      <c r="AE53" s="39" t="s">
        <v>1026</v>
      </c>
      <c r="AG53" s="12" t="s">
        <v>1011</v>
      </c>
      <c r="AH53" s="1" t="s">
        <v>135</v>
      </c>
      <c r="AI53" s="13" t="s">
        <v>190</v>
      </c>
      <c r="AJ53" s="13" t="s">
        <v>190</v>
      </c>
      <c r="AK53" s="1" t="s">
        <v>190</v>
      </c>
    </row>
    <row r="54" spans="1:37" ht="72.599999999999994">
      <c r="A54" s="1">
        <v>11</v>
      </c>
      <c r="B54" s="1" t="s">
        <v>182</v>
      </c>
      <c r="C54" s="11">
        <v>45200</v>
      </c>
      <c r="D54" s="1" t="s">
        <v>38</v>
      </c>
      <c r="E54" s="15" t="s">
        <v>39</v>
      </c>
      <c r="F54" s="16" t="s">
        <v>860</v>
      </c>
      <c r="G54" s="16" t="s">
        <v>1006</v>
      </c>
      <c r="H54" s="1" t="s">
        <v>1027</v>
      </c>
      <c r="J54" s="1" t="s">
        <v>1027</v>
      </c>
      <c r="K54" s="1" t="s">
        <v>98</v>
      </c>
      <c r="L54" s="1" t="s">
        <v>1028</v>
      </c>
      <c r="M54" s="1" t="s">
        <v>114</v>
      </c>
      <c r="N54" s="16" t="s">
        <v>40</v>
      </c>
      <c r="O54" s="16" t="s">
        <v>40</v>
      </c>
      <c r="P54" s="40" t="s">
        <v>169</v>
      </c>
      <c r="Q54" s="16" t="s">
        <v>101</v>
      </c>
      <c r="R54" s="1" t="s">
        <v>1006</v>
      </c>
      <c r="S54" s="1" t="s">
        <v>1008</v>
      </c>
      <c r="T54" s="1" t="s">
        <v>1008</v>
      </c>
      <c r="U54" s="1" t="s">
        <v>856</v>
      </c>
      <c r="V54" s="16" t="s">
        <v>40</v>
      </c>
      <c r="W54" s="16" t="s">
        <v>40</v>
      </c>
      <c r="X54" s="16" t="s">
        <v>131</v>
      </c>
      <c r="Y54" s="40" t="s">
        <v>105</v>
      </c>
      <c r="Z54" s="17" t="s">
        <v>1009</v>
      </c>
      <c r="AA54" s="58" t="s">
        <v>375</v>
      </c>
      <c r="AB54" s="1" t="s">
        <v>1027</v>
      </c>
      <c r="AC54" s="1" t="s">
        <v>98</v>
      </c>
      <c r="AD54" s="1" t="s">
        <v>40</v>
      </c>
      <c r="AE54" s="39" t="s">
        <v>1029</v>
      </c>
      <c r="AG54" s="12" t="s">
        <v>1011</v>
      </c>
      <c r="AH54" s="1" t="s">
        <v>135</v>
      </c>
      <c r="AI54" s="13" t="s">
        <v>190</v>
      </c>
      <c r="AJ54" s="13" t="s">
        <v>190</v>
      </c>
      <c r="AK54" s="1" t="s">
        <v>190</v>
      </c>
    </row>
    <row r="55" spans="1:37" ht="72.599999999999994">
      <c r="A55" s="1">
        <v>7</v>
      </c>
      <c r="B55" s="1" t="s">
        <v>182</v>
      </c>
      <c r="C55" s="11">
        <v>45200</v>
      </c>
      <c r="D55" s="1" t="s">
        <v>38</v>
      </c>
      <c r="E55" s="15" t="s">
        <v>39</v>
      </c>
      <c r="F55" s="16" t="s">
        <v>860</v>
      </c>
      <c r="G55" s="16" t="s">
        <v>1006</v>
      </c>
      <c r="H55" s="1" t="s">
        <v>975</v>
      </c>
      <c r="I55" s="1" t="s">
        <v>1030</v>
      </c>
      <c r="J55" s="1" t="s">
        <v>975</v>
      </c>
      <c r="K55" s="1" t="s">
        <v>98</v>
      </c>
      <c r="L55" s="1" t="s">
        <v>1031</v>
      </c>
      <c r="M55" s="1" t="s">
        <v>114</v>
      </c>
      <c r="N55" s="16" t="s">
        <v>40</v>
      </c>
      <c r="O55" s="16" t="s">
        <v>40</v>
      </c>
      <c r="P55" s="40" t="s">
        <v>1032</v>
      </c>
      <c r="Q55" s="16" t="s">
        <v>101</v>
      </c>
      <c r="R55" s="1" t="s">
        <v>1006</v>
      </c>
      <c r="S55" s="1" t="s">
        <v>1008</v>
      </c>
      <c r="T55" s="1" t="s">
        <v>1008</v>
      </c>
      <c r="U55" s="1" t="s">
        <v>856</v>
      </c>
      <c r="V55" s="16" t="s">
        <v>40</v>
      </c>
      <c r="W55" s="16" t="s">
        <v>40</v>
      </c>
      <c r="X55" s="16" t="s">
        <v>131</v>
      </c>
      <c r="Y55" s="40" t="s">
        <v>105</v>
      </c>
      <c r="Z55" s="17" t="s">
        <v>1009</v>
      </c>
      <c r="AA55" s="58" t="s">
        <v>375</v>
      </c>
      <c r="AB55" s="1" t="s">
        <v>975</v>
      </c>
      <c r="AC55" s="1" t="s">
        <v>98</v>
      </c>
      <c r="AD55" s="1" t="s">
        <v>40</v>
      </c>
      <c r="AE55" s="39" t="s">
        <v>1033</v>
      </c>
      <c r="AG55" s="12" t="s">
        <v>1011</v>
      </c>
      <c r="AH55" s="1" t="s">
        <v>135</v>
      </c>
      <c r="AI55" s="13" t="s">
        <v>190</v>
      </c>
      <c r="AJ55" s="13" t="s">
        <v>190</v>
      </c>
      <c r="AK55" s="1" t="s">
        <v>190</v>
      </c>
    </row>
    <row r="56" spans="1:37" ht="72.599999999999994">
      <c r="A56" s="1">
        <v>8</v>
      </c>
      <c r="B56" s="1" t="s">
        <v>182</v>
      </c>
      <c r="C56" s="11">
        <v>45200</v>
      </c>
      <c r="D56" s="1" t="s">
        <v>38</v>
      </c>
      <c r="E56" s="15" t="s">
        <v>39</v>
      </c>
      <c r="F56" s="16" t="s">
        <v>860</v>
      </c>
      <c r="G56" s="16" t="s">
        <v>1006</v>
      </c>
      <c r="H56" s="1" t="s">
        <v>978</v>
      </c>
      <c r="J56" s="1" t="s">
        <v>978</v>
      </c>
      <c r="K56" s="1" t="s">
        <v>1034</v>
      </c>
      <c r="L56" s="1" t="s">
        <v>1035</v>
      </c>
      <c r="M56" s="1" t="s">
        <v>114</v>
      </c>
      <c r="N56" s="16" t="s">
        <v>40</v>
      </c>
      <c r="O56" s="16" t="s">
        <v>40</v>
      </c>
      <c r="P56" s="65" t="s">
        <v>389</v>
      </c>
      <c r="Q56" s="16" t="s">
        <v>101</v>
      </c>
      <c r="R56" s="1" t="s">
        <v>1006</v>
      </c>
      <c r="S56" s="1" t="s">
        <v>1008</v>
      </c>
      <c r="T56" s="1" t="s">
        <v>1008</v>
      </c>
      <c r="U56" s="1" t="s">
        <v>816</v>
      </c>
      <c r="V56" s="16" t="s">
        <v>40</v>
      </c>
      <c r="W56" s="16" t="s">
        <v>40</v>
      </c>
      <c r="X56" s="16" t="s">
        <v>131</v>
      </c>
      <c r="Y56" s="40" t="s">
        <v>105</v>
      </c>
      <c r="Z56" s="17" t="s">
        <v>1009</v>
      </c>
      <c r="AA56" s="58" t="s">
        <v>375</v>
      </c>
      <c r="AB56" s="1" t="s">
        <v>978</v>
      </c>
      <c r="AC56" s="1" t="s">
        <v>1034</v>
      </c>
      <c r="AD56" s="1" t="s">
        <v>40</v>
      </c>
      <c r="AE56" s="39" t="s">
        <v>1036</v>
      </c>
      <c r="AG56" s="12" t="s">
        <v>1011</v>
      </c>
      <c r="AH56" s="1" t="s">
        <v>135</v>
      </c>
      <c r="AI56" s="13" t="s">
        <v>190</v>
      </c>
      <c r="AJ56" s="13" t="s">
        <v>190</v>
      </c>
      <c r="AK56" s="1" t="s">
        <v>190</v>
      </c>
    </row>
    <row r="57" spans="1:37" customFormat="1">
      <c r="A57" s="1">
        <v>12</v>
      </c>
      <c r="B57" s="1" t="s">
        <v>182</v>
      </c>
      <c r="C57" s="11">
        <v>45200</v>
      </c>
      <c r="D57" s="1" t="s">
        <v>38</v>
      </c>
      <c r="E57" s="15" t="s">
        <v>39</v>
      </c>
      <c r="F57" s="16" t="s">
        <v>136</v>
      </c>
      <c r="G57" s="16" t="s">
        <v>137</v>
      </c>
      <c r="H57" t="s">
        <v>277</v>
      </c>
      <c r="I57" s="1"/>
      <c r="J57" t="s">
        <v>277</v>
      </c>
      <c r="K57" s="1" t="s">
        <v>98</v>
      </c>
      <c r="L57" s="1" t="s">
        <v>1037</v>
      </c>
      <c r="M57" s="1" t="s">
        <v>43</v>
      </c>
      <c r="N57" s="16" t="s">
        <v>40</v>
      </c>
      <c r="O57" s="16" t="s">
        <v>40</v>
      </c>
      <c r="P57" s="40" t="s">
        <v>169</v>
      </c>
      <c r="Q57" s="16" t="s">
        <v>101</v>
      </c>
      <c r="R57" s="16" t="s">
        <v>142</v>
      </c>
      <c r="S57" s="16" t="s">
        <v>143</v>
      </c>
      <c r="T57" s="16" t="s">
        <v>144</v>
      </c>
      <c r="U57" s="40" t="s">
        <v>856</v>
      </c>
      <c r="V57" s="16" t="s">
        <v>40</v>
      </c>
      <c r="W57" s="16" t="s">
        <v>40</v>
      </c>
      <c r="X57" s="16" t="s">
        <v>131</v>
      </c>
      <c r="Y57" s="40" t="s">
        <v>105</v>
      </c>
      <c r="Z57" s="17" t="s">
        <v>1038</v>
      </c>
      <c r="AA57" s="68" t="s">
        <v>375</v>
      </c>
      <c r="AB57" t="s">
        <v>1039</v>
      </c>
      <c r="AC57" s="40" t="s">
        <v>856</v>
      </c>
      <c r="AD57" s="1" t="s">
        <v>40</v>
      </c>
      <c r="AE57" s="39" t="s">
        <v>1040</v>
      </c>
      <c r="AF57" s="13" t="s">
        <v>40</v>
      </c>
      <c r="AG57" s="1"/>
      <c r="AH57" s="1"/>
      <c r="AI57" s="13" t="s">
        <v>190</v>
      </c>
      <c r="AJ57" s="13" t="s">
        <v>190</v>
      </c>
      <c r="AK57" s="1" t="s">
        <v>190</v>
      </c>
    </row>
    <row r="58" spans="1:37" ht="43.5">
      <c r="A58" s="1">
        <v>13</v>
      </c>
      <c r="B58" s="1" t="s">
        <v>182</v>
      </c>
      <c r="C58" s="11">
        <v>45200</v>
      </c>
      <c r="D58" s="1" t="s">
        <v>38</v>
      </c>
      <c r="E58" s="1" t="s">
        <v>1041</v>
      </c>
      <c r="F58" s="16" t="s">
        <v>1042</v>
      </c>
      <c r="G58" s="16" t="s">
        <v>1043</v>
      </c>
      <c r="H58" s="1" t="s">
        <v>364</v>
      </c>
      <c r="J58" s="1" t="s">
        <v>364</v>
      </c>
      <c r="K58" s="1" t="s">
        <v>816</v>
      </c>
      <c r="L58" s="75">
        <v>9203</v>
      </c>
      <c r="M58" s="1" t="s">
        <v>1044</v>
      </c>
      <c r="N58" s="1" t="s">
        <v>1045</v>
      </c>
      <c r="O58" s="1" t="s">
        <v>364</v>
      </c>
      <c r="P58" s="1" t="s">
        <v>389</v>
      </c>
      <c r="Q58" s="1" t="s">
        <v>1046</v>
      </c>
      <c r="R58" s="16" t="s">
        <v>1043</v>
      </c>
      <c r="S58" s="16" t="s">
        <v>1047</v>
      </c>
      <c r="T58" s="16" t="s">
        <v>1047</v>
      </c>
      <c r="U58" s="1" t="s">
        <v>816</v>
      </c>
      <c r="V58" s="1" t="s">
        <v>40</v>
      </c>
      <c r="W58" s="1" t="s">
        <v>40</v>
      </c>
      <c r="X58" s="1" t="s">
        <v>131</v>
      </c>
      <c r="Y58" s="1" t="s">
        <v>105</v>
      </c>
      <c r="Z58" s="42" t="s">
        <v>1048</v>
      </c>
      <c r="AA58" s="1" t="s">
        <v>40</v>
      </c>
      <c r="AB58" s="1" t="s">
        <v>40</v>
      </c>
      <c r="AC58" s="1" t="s">
        <v>40</v>
      </c>
      <c r="AD58" s="12" t="s">
        <v>1049</v>
      </c>
      <c r="AE58" s="39" t="s">
        <v>1050</v>
      </c>
      <c r="AF58" s="1" t="s">
        <v>40</v>
      </c>
    </row>
    <row r="59" spans="1:37">
      <c r="A59" s="1">
        <v>14</v>
      </c>
      <c r="B59" s="1" t="s">
        <v>182</v>
      </c>
      <c r="C59" s="11">
        <v>45200</v>
      </c>
      <c r="D59" s="1" t="s">
        <v>38</v>
      </c>
      <c r="E59" s="1" t="s">
        <v>1041</v>
      </c>
      <c r="F59" s="16" t="s">
        <v>1051</v>
      </c>
      <c r="G59" s="16" t="s">
        <v>1043</v>
      </c>
      <c r="H59" s="1" t="s">
        <v>364</v>
      </c>
      <c r="J59" s="1" t="s">
        <v>364</v>
      </c>
      <c r="K59" s="1" t="s">
        <v>816</v>
      </c>
      <c r="L59" s="75">
        <v>9203</v>
      </c>
      <c r="M59" s="47" t="s">
        <v>1044</v>
      </c>
      <c r="N59" s="47" t="s">
        <v>1045</v>
      </c>
      <c r="O59" s="47" t="s">
        <v>364</v>
      </c>
      <c r="P59" s="1" t="s">
        <v>389</v>
      </c>
      <c r="Q59" s="1" t="s">
        <v>1046</v>
      </c>
      <c r="R59" s="16" t="s">
        <v>1052</v>
      </c>
      <c r="S59" s="16" t="s">
        <v>1053</v>
      </c>
      <c r="T59" s="16" t="s">
        <v>1053</v>
      </c>
      <c r="U59" s="1" t="s">
        <v>816</v>
      </c>
      <c r="V59" s="1" t="s">
        <v>40</v>
      </c>
      <c r="W59" s="1" t="s">
        <v>40</v>
      </c>
      <c r="X59" s="1" t="s">
        <v>131</v>
      </c>
      <c r="Y59" s="1" t="s">
        <v>105</v>
      </c>
      <c r="Z59" s="42" t="s">
        <v>1048</v>
      </c>
      <c r="AA59" s="47" t="s">
        <v>40</v>
      </c>
      <c r="AB59" s="1" t="s">
        <v>40</v>
      </c>
      <c r="AC59" s="1" t="s">
        <v>40</v>
      </c>
      <c r="AD59" s="1" t="s">
        <v>1049</v>
      </c>
      <c r="AE59" s="39" t="s">
        <v>1050</v>
      </c>
      <c r="AF59" s="1" t="s">
        <v>40</v>
      </c>
    </row>
    <row r="60" spans="1:37" ht="29.1">
      <c r="A60" s="1">
        <v>13</v>
      </c>
      <c r="B60" s="1" t="s">
        <v>182</v>
      </c>
      <c r="C60" s="1" t="s">
        <v>1054</v>
      </c>
      <c r="D60" s="1" t="s">
        <v>38</v>
      </c>
      <c r="E60" s="1" t="s">
        <v>39</v>
      </c>
      <c r="F60" s="16" t="s">
        <v>1055</v>
      </c>
      <c r="G60" s="16" t="s">
        <v>1056</v>
      </c>
      <c r="H60" s="72" t="s">
        <v>1057</v>
      </c>
      <c r="I60" s="77" t="s">
        <v>1058</v>
      </c>
      <c r="J60" s="72" t="s">
        <v>1057</v>
      </c>
      <c r="K60" s="1" t="s">
        <v>98</v>
      </c>
      <c r="L60" s="1" t="s">
        <v>1059</v>
      </c>
      <c r="M60" s="1" t="s">
        <v>114</v>
      </c>
      <c r="N60" s="1" t="s">
        <v>40</v>
      </c>
      <c r="O60" s="1" t="s">
        <v>40</v>
      </c>
      <c r="P60" s="1" t="s">
        <v>40</v>
      </c>
      <c r="Q60" s="1" t="s">
        <v>40</v>
      </c>
      <c r="R60" s="1" t="s">
        <v>40</v>
      </c>
      <c r="S60" s="1" t="s">
        <v>40</v>
      </c>
      <c r="T60" s="1" t="s">
        <v>40</v>
      </c>
      <c r="U60" s="1" t="s">
        <v>40</v>
      </c>
      <c r="V60" s="1" t="s">
        <v>40</v>
      </c>
      <c r="W60" s="1" t="s">
        <v>40</v>
      </c>
      <c r="X60" s="1" t="s">
        <v>131</v>
      </c>
      <c r="Y60" s="1" t="s">
        <v>46</v>
      </c>
      <c r="Z60" s="42" t="s">
        <v>1060</v>
      </c>
      <c r="AA60" s="58" t="s">
        <v>375</v>
      </c>
      <c r="AB60" s="61" t="s">
        <v>1057</v>
      </c>
      <c r="AC60" s="1" t="s">
        <v>98</v>
      </c>
      <c r="AD60" s="12" t="s">
        <v>1061</v>
      </c>
      <c r="AE60" s="39" t="s">
        <v>1062</v>
      </c>
      <c r="AH60" s="12" t="s">
        <v>1063</v>
      </c>
    </row>
    <row r="61" spans="1:37" ht="29.1">
      <c r="B61" s="1" t="s">
        <v>182</v>
      </c>
      <c r="C61" s="1" t="s">
        <v>1054</v>
      </c>
      <c r="D61" s="1" t="s">
        <v>38</v>
      </c>
      <c r="E61" s="1" t="s">
        <v>39</v>
      </c>
      <c r="F61" s="16" t="s">
        <v>1055</v>
      </c>
      <c r="G61" s="16" t="s">
        <v>1056</v>
      </c>
      <c r="H61" s="73" t="s">
        <v>1064</v>
      </c>
      <c r="J61" s="73" t="s">
        <v>1064</v>
      </c>
      <c r="K61" s="1" t="s">
        <v>120</v>
      </c>
      <c r="L61" s="1" t="s">
        <v>242</v>
      </c>
      <c r="M61" s="1" t="s">
        <v>114</v>
      </c>
      <c r="N61" s="1" t="s">
        <v>40</v>
      </c>
      <c r="O61" s="1" t="s">
        <v>40</v>
      </c>
      <c r="P61" s="1" t="s">
        <v>40</v>
      </c>
      <c r="Q61" s="1" t="s">
        <v>40</v>
      </c>
      <c r="R61" s="1" t="s">
        <v>40</v>
      </c>
      <c r="S61" s="1" t="s">
        <v>40</v>
      </c>
      <c r="T61" s="1" t="s">
        <v>40</v>
      </c>
      <c r="U61" s="1" t="s">
        <v>40</v>
      </c>
      <c r="V61" s="1" t="s">
        <v>40</v>
      </c>
      <c r="W61" s="1" t="s">
        <v>40</v>
      </c>
      <c r="X61" s="1" t="s">
        <v>131</v>
      </c>
      <c r="Y61" s="1" t="s">
        <v>46</v>
      </c>
      <c r="Z61" s="42" t="s">
        <v>1060</v>
      </c>
      <c r="AA61" s="58" t="s">
        <v>375</v>
      </c>
      <c r="AB61" s="74" t="s">
        <v>1064</v>
      </c>
      <c r="AC61" s="1" t="s">
        <v>98</v>
      </c>
      <c r="AD61" s="12" t="s">
        <v>1065</v>
      </c>
      <c r="AE61" s="39" t="s">
        <v>1066</v>
      </c>
    </row>
    <row r="62" spans="1:37">
      <c r="B62" s="1" t="s">
        <v>182</v>
      </c>
      <c r="C62" s="1" t="s">
        <v>1054</v>
      </c>
      <c r="D62" s="1" t="s">
        <v>38</v>
      </c>
      <c r="E62" s="1" t="s">
        <v>39</v>
      </c>
      <c r="F62" s="16" t="s">
        <v>1055</v>
      </c>
      <c r="G62" s="16" t="s">
        <v>1056</v>
      </c>
      <c r="H62" s="73" t="s">
        <v>1067</v>
      </c>
      <c r="I62" s="1" t="s">
        <v>1068</v>
      </c>
      <c r="J62" s="73" t="s">
        <v>1067</v>
      </c>
      <c r="K62" s="1" t="s">
        <v>98</v>
      </c>
      <c r="L62" s="1" t="s">
        <v>1069</v>
      </c>
      <c r="M62" s="1" t="s">
        <v>114</v>
      </c>
      <c r="N62" s="1" t="s">
        <v>40</v>
      </c>
      <c r="O62" s="1" t="s">
        <v>40</v>
      </c>
      <c r="P62" s="1" t="s">
        <v>40</v>
      </c>
      <c r="Q62" s="1" t="s">
        <v>40</v>
      </c>
      <c r="R62" s="1" t="s">
        <v>40</v>
      </c>
      <c r="S62" s="1" t="s">
        <v>40</v>
      </c>
      <c r="T62" s="1" t="s">
        <v>40</v>
      </c>
      <c r="U62" s="1" t="s">
        <v>40</v>
      </c>
      <c r="V62" s="1" t="s">
        <v>40</v>
      </c>
      <c r="W62" s="1" t="s">
        <v>40</v>
      </c>
      <c r="X62" s="1" t="s">
        <v>131</v>
      </c>
      <c r="Y62" s="1" t="s">
        <v>46</v>
      </c>
      <c r="Z62" s="42" t="s">
        <v>1060</v>
      </c>
      <c r="AA62" s="58" t="s">
        <v>375</v>
      </c>
      <c r="AB62" s="74" t="s">
        <v>1067</v>
      </c>
      <c r="AC62" s="1" t="s">
        <v>98</v>
      </c>
      <c r="AD62" s="1" t="s">
        <v>1070</v>
      </c>
      <c r="AE62" s="39" t="s">
        <v>1071</v>
      </c>
    </row>
    <row r="63" spans="1:37">
      <c r="B63" s="1" t="s">
        <v>182</v>
      </c>
      <c r="C63" s="1" t="s">
        <v>1054</v>
      </c>
      <c r="D63" s="1" t="s">
        <v>38</v>
      </c>
      <c r="E63" s="1" t="s">
        <v>39</v>
      </c>
      <c r="F63" s="16" t="s">
        <v>1055</v>
      </c>
      <c r="G63" s="16" t="s">
        <v>1056</v>
      </c>
      <c r="H63" s="73" t="s">
        <v>1072</v>
      </c>
      <c r="I63" s="1" t="s">
        <v>1073</v>
      </c>
      <c r="J63" s="73" t="s">
        <v>1072</v>
      </c>
      <c r="K63" s="1" t="s">
        <v>120</v>
      </c>
      <c r="L63" s="1" t="s">
        <v>242</v>
      </c>
      <c r="M63" s="1" t="s">
        <v>114</v>
      </c>
      <c r="N63" s="1" t="s">
        <v>40</v>
      </c>
      <c r="O63" s="1" t="s">
        <v>40</v>
      </c>
      <c r="P63" s="1" t="s">
        <v>40</v>
      </c>
      <c r="Q63" s="1" t="s">
        <v>40</v>
      </c>
      <c r="R63" s="1" t="s">
        <v>40</v>
      </c>
      <c r="S63" s="1" t="s">
        <v>40</v>
      </c>
      <c r="T63" s="1" t="s">
        <v>40</v>
      </c>
      <c r="U63" s="1" t="s">
        <v>40</v>
      </c>
      <c r="V63" s="1" t="s">
        <v>40</v>
      </c>
      <c r="W63" s="1" t="s">
        <v>40</v>
      </c>
      <c r="X63" s="1" t="s">
        <v>131</v>
      </c>
      <c r="Y63" s="1" t="s">
        <v>46</v>
      </c>
      <c r="Z63" s="42" t="s">
        <v>1060</v>
      </c>
      <c r="AA63" s="58" t="s">
        <v>375</v>
      </c>
      <c r="AB63" s="74" t="s">
        <v>1072</v>
      </c>
      <c r="AC63" s="1" t="s">
        <v>98</v>
      </c>
      <c r="AD63" s="1" t="s">
        <v>1074</v>
      </c>
      <c r="AE63" s="39" t="s">
        <v>1075</v>
      </c>
    </row>
    <row r="64" spans="1:37">
      <c r="B64" s="1" t="s">
        <v>182</v>
      </c>
      <c r="C64" s="1" t="s">
        <v>1054</v>
      </c>
      <c r="D64" s="1" t="s">
        <v>38</v>
      </c>
      <c r="E64" s="1" t="s">
        <v>39</v>
      </c>
      <c r="F64" s="16" t="s">
        <v>1055</v>
      </c>
      <c r="G64" s="16" t="s">
        <v>1056</v>
      </c>
      <c r="H64" s="73" t="s">
        <v>1076</v>
      </c>
      <c r="I64" s="1" t="s">
        <v>1077</v>
      </c>
      <c r="J64" s="73" t="s">
        <v>1076</v>
      </c>
      <c r="K64" s="1" t="s">
        <v>816</v>
      </c>
      <c r="L64" s="1" t="s">
        <v>1078</v>
      </c>
      <c r="M64" s="1" t="s">
        <v>114</v>
      </c>
      <c r="N64" s="1" t="s">
        <v>40</v>
      </c>
      <c r="O64" s="1" t="s">
        <v>40</v>
      </c>
      <c r="P64" s="1" t="s">
        <v>40</v>
      </c>
      <c r="Q64" s="1" t="s">
        <v>40</v>
      </c>
      <c r="R64" s="1" t="s">
        <v>40</v>
      </c>
      <c r="S64" s="1" t="s">
        <v>40</v>
      </c>
      <c r="T64" s="1" t="s">
        <v>40</v>
      </c>
      <c r="U64" s="1" t="s">
        <v>40</v>
      </c>
      <c r="V64" s="1" t="s">
        <v>40</v>
      </c>
      <c r="W64" s="1" t="s">
        <v>40</v>
      </c>
      <c r="X64" s="1" t="s">
        <v>131</v>
      </c>
      <c r="Y64" s="1" t="s">
        <v>46</v>
      </c>
      <c r="Z64" s="42" t="s">
        <v>1060</v>
      </c>
      <c r="AA64" s="58" t="s">
        <v>375</v>
      </c>
      <c r="AB64" s="74" t="s">
        <v>1076</v>
      </c>
      <c r="AC64" s="1" t="s">
        <v>98</v>
      </c>
      <c r="AD64" s="1" t="s">
        <v>1079</v>
      </c>
      <c r="AE64" s="39" t="s">
        <v>1080</v>
      </c>
    </row>
    <row r="65" spans="2:31" ht="29.1">
      <c r="B65" s="1" t="s">
        <v>182</v>
      </c>
      <c r="C65" s="1" t="s">
        <v>1054</v>
      </c>
      <c r="D65" s="1" t="s">
        <v>38</v>
      </c>
      <c r="E65" s="1" t="s">
        <v>39</v>
      </c>
      <c r="F65" s="16" t="s">
        <v>1055</v>
      </c>
      <c r="G65" s="16" t="s">
        <v>1056</v>
      </c>
      <c r="H65" s="73" t="s">
        <v>1081</v>
      </c>
      <c r="J65" s="73" t="s">
        <v>1081</v>
      </c>
      <c r="K65" s="1" t="s">
        <v>98</v>
      </c>
      <c r="L65" s="1" t="s">
        <v>1082</v>
      </c>
      <c r="M65" s="1" t="s">
        <v>114</v>
      </c>
      <c r="N65" s="1" t="s">
        <v>40</v>
      </c>
      <c r="O65" s="1" t="s">
        <v>40</v>
      </c>
      <c r="P65" s="1" t="s">
        <v>40</v>
      </c>
      <c r="Q65" s="1" t="s">
        <v>40</v>
      </c>
      <c r="R65" s="1" t="s">
        <v>40</v>
      </c>
      <c r="S65" s="1" t="s">
        <v>40</v>
      </c>
      <c r="T65" s="1" t="s">
        <v>40</v>
      </c>
      <c r="U65" s="1" t="s">
        <v>40</v>
      </c>
      <c r="V65" s="1" t="s">
        <v>40</v>
      </c>
      <c r="W65" s="1" t="s">
        <v>40</v>
      </c>
      <c r="X65" s="1" t="s">
        <v>131</v>
      </c>
      <c r="Y65" s="1" t="s">
        <v>46</v>
      </c>
      <c r="Z65" s="42" t="s">
        <v>1060</v>
      </c>
      <c r="AA65" s="58" t="s">
        <v>375</v>
      </c>
      <c r="AB65" s="74" t="s">
        <v>1081</v>
      </c>
      <c r="AC65" s="1" t="s">
        <v>98</v>
      </c>
      <c r="AD65" s="1" t="s">
        <v>1083</v>
      </c>
      <c r="AE65" s="39" t="s">
        <v>1084</v>
      </c>
    </row>
    <row r="66" spans="2:31">
      <c r="B66" s="1" t="s">
        <v>182</v>
      </c>
      <c r="C66" s="1" t="s">
        <v>1054</v>
      </c>
      <c r="D66" s="1" t="s">
        <v>38</v>
      </c>
      <c r="E66" s="1" t="s">
        <v>39</v>
      </c>
      <c r="F66" s="16" t="s">
        <v>1055</v>
      </c>
      <c r="G66" s="16" t="s">
        <v>1056</v>
      </c>
      <c r="H66" s="73" t="s">
        <v>1085</v>
      </c>
      <c r="I66" s="1" t="s">
        <v>1086</v>
      </c>
      <c r="J66" s="73" t="s">
        <v>1085</v>
      </c>
      <c r="K66" s="1" t="s">
        <v>98</v>
      </c>
      <c r="L66" s="1" t="s">
        <v>1087</v>
      </c>
      <c r="M66" s="1" t="s">
        <v>114</v>
      </c>
      <c r="N66" s="1" t="s">
        <v>40</v>
      </c>
      <c r="O66" s="1" t="s">
        <v>40</v>
      </c>
      <c r="P66" s="1" t="s">
        <v>40</v>
      </c>
      <c r="Q66" s="1" t="s">
        <v>40</v>
      </c>
      <c r="R66" s="1" t="s">
        <v>40</v>
      </c>
      <c r="S66" s="1" t="s">
        <v>40</v>
      </c>
      <c r="T66" s="1" t="s">
        <v>40</v>
      </c>
      <c r="U66" s="1" t="s">
        <v>40</v>
      </c>
      <c r="V66" s="1" t="s">
        <v>40</v>
      </c>
      <c r="W66" s="1" t="s">
        <v>40</v>
      </c>
      <c r="X66" s="1" t="s">
        <v>131</v>
      </c>
      <c r="Y66" s="1" t="s">
        <v>46</v>
      </c>
      <c r="Z66" s="42" t="s">
        <v>1060</v>
      </c>
      <c r="AA66" s="58" t="s">
        <v>375</v>
      </c>
      <c r="AB66" s="74" t="s">
        <v>1085</v>
      </c>
      <c r="AC66" s="1" t="s">
        <v>98</v>
      </c>
      <c r="AD66" s="1" t="s">
        <v>1088</v>
      </c>
      <c r="AE66" s="39" t="s">
        <v>1089</v>
      </c>
    </row>
    <row r="67" spans="2:31">
      <c r="B67" s="1" t="s">
        <v>182</v>
      </c>
      <c r="C67" s="1" t="s">
        <v>1054</v>
      </c>
      <c r="D67" s="1" t="s">
        <v>38</v>
      </c>
      <c r="E67" s="1" t="s">
        <v>39</v>
      </c>
      <c r="F67" s="16" t="s">
        <v>1055</v>
      </c>
      <c r="G67" s="16" t="s">
        <v>1056</v>
      </c>
      <c r="H67" s="73" t="s">
        <v>1090</v>
      </c>
      <c r="I67" s="1" t="s">
        <v>1002</v>
      </c>
      <c r="J67" s="73" t="s">
        <v>1090</v>
      </c>
      <c r="K67" s="1" t="s">
        <v>120</v>
      </c>
      <c r="L67" s="1" t="s">
        <v>242</v>
      </c>
      <c r="M67" s="1" t="s">
        <v>114</v>
      </c>
      <c r="N67" s="1" t="s">
        <v>40</v>
      </c>
      <c r="O67" s="1" t="s">
        <v>40</v>
      </c>
      <c r="P67" s="1" t="s">
        <v>40</v>
      </c>
      <c r="Q67" s="1" t="s">
        <v>40</v>
      </c>
      <c r="R67" s="1" t="s">
        <v>40</v>
      </c>
      <c r="S67" s="1" t="s">
        <v>40</v>
      </c>
      <c r="T67" s="1" t="s">
        <v>40</v>
      </c>
      <c r="U67" s="1" t="s">
        <v>40</v>
      </c>
      <c r="V67" s="1" t="s">
        <v>40</v>
      </c>
      <c r="W67" s="1" t="s">
        <v>40</v>
      </c>
      <c r="X67" s="1" t="s">
        <v>131</v>
      </c>
      <c r="Y67" s="1" t="s">
        <v>46</v>
      </c>
      <c r="Z67" s="42" t="s">
        <v>1060</v>
      </c>
      <c r="AA67" s="58" t="s">
        <v>375</v>
      </c>
      <c r="AB67" s="74" t="s">
        <v>1090</v>
      </c>
      <c r="AC67" s="1" t="s">
        <v>98</v>
      </c>
      <c r="AD67" s="1" t="s">
        <v>1091</v>
      </c>
      <c r="AE67" s="39" t="s">
        <v>1092</v>
      </c>
    </row>
    <row r="68" spans="2:31">
      <c r="B68" s="1" t="s">
        <v>182</v>
      </c>
      <c r="C68" s="1" t="s">
        <v>1054</v>
      </c>
      <c r="D68" s="1" t="s">
        <v>38</v>
      </c>
      <c r="E68" s="1" t="s">
        <v>39</v>
      </c>
      <c r="F68" s="16" t="s">
        <v>1055</v>
      </c>
      <c r="G68" s="16" t="s">
        <v>1056</v>
      </c>
      <c r="H68" s="73" t="s">
        <v>975</v>
      </c>
      <c r="I68" s="1" t="s">
        <v>1030</v>
      </c>
      <c r="J68" s="73" t="s">
        <v>975</v>
      </c>
      <c r="K68" s="1" t="s">
        <v>98</v>
      </c>
      <c r="L68" s="1" t="s">
        <v>1093</v>
      </c>
      <c r="M68" s="1" t="s">
        <v>114</v>
      </c>
      <c r="N68" s="1" t="s">
        <v>40</v>
      </c>
      <c r="O68" s="1" t="s">
        <v>40</v>
      </c>
      <c r="P68" s="1" t="s">
        <v>40</v>
      </c>
      <c r="Q68" s="1" t="s">
        <v>40</v>
      </c>
      <c r="R68" s="1" t="s">
        <v>40</v>
      </c>
      <c r="S68" s="1" t="s">
        <v>40</v>
      </c>
      <c r="T68" s="1" t="s">
        <v>40</v>
      </c>
      <c r="U68" s="1" t="s">
        <v>40</v>
      </c>
      <c r="V68" s="1" t="s">
        <v>40</v>
      </c>
      <c r="W68" s="1" t="s">
        <v>40</v>
      </c>
      <c r="X68" s="1" t="s">
        <v>131</v>
      </c>
      <c r="Y68" s="1" t="s">
        <v>46</v>
      </c>
      <c r="Z68" s="42" t="s">
        <v>1060</v>
      </c>
      <c r="AA68" s="58" t="s">
        <v>375</v>
      </c>
      <c r="AB68" s="74" t="s">
        <v>975</v>
      </c>
      <c r="AC68" s="1" t="s">
        <v>98</v>
      </c>
      <c r="AD68" s="1" t="s">
        <v>1094</v>
      </c>
      <c r="AE68" s="39" t="s">
        <v>1095</v>
      </c>
    </row>
    <row r="69" spans="2:31">
      <c r="B69" s="1" t="s">
        <v>182</v>
      </c>
      <c r="C69" s="1" t="s">
        <v>1054</v>
      </c>
      <c r="D69" s="1" t="s">
        <v>38</v>
      </c>
      <c r="E69" s="1" t="s">
        <v>39</v>
      </c>
      <c r="F69" s="16" t="s">
        <v>1055</v>
      </c>
      <c r="G69" s="16" t="s">
        <v>1056</v>
      </c>
      <c r="H69" s="73" t="s">
        <v>1096</v>
      </c>
      <c r="J69" s="73" t="s">
        <v>1096</v>
      </c>
      <c r="K69" s="1" t="s">
        <v>98</v>
      </c>
      <c r="L69" s="1" t="s">
        <v>1097</v>
      </c>
      <c r="M69" s="1" t="s">
        <v>114</v>
      </c>
      <c r="N69" s="1" t="s">
        <v>40</v>
      </c>
      <c r="O69" s="1" t="s">
        <v>40</v>
      </c>
      <c r="P69" s="1" t="s">
        <v>40</v>
      </c>
      <c r="Q69" s="1" t="s">
        <v>40</v>
      </c>
      <c r="R69" s="1" t="s">
        <v>40</v>
      </c>
      <c r="S69" s="1" t="s">
        <v>40</v>
      </c>
      <c r="T69" s="1" t="s">
        <v>40</v>
      </c>
      <c r="U69" s="1" t="s">
        <v>40</v>
      </c>
      <c r="V69" s="1" t="s">
        <v>40</v>
      </c>
      <c r="W69" s="1" t="s">
        <v>40</v>
      </c>
      <c r="X69" s="1" t="s">
        <v>131</v>
      </c>
      <c r="Y69" s="1" t="s">
        <v>46</v>
      </c>
      <c r="Z69" s="42" t="s">
        <v>1060</v>
      </c>
      <c r="AA69" s="58" t="s">
        <v>375</v>
      </c>
      <c r="AB69" s="74" t="s">
        <v>1096</v>
      </c>
      <c r="AC69" s="1" t="s">
        <v>98</v>
      </c>
      <c r="AD69" s="1" t="s">
        <v>1098</v>
      </c>
      <c r="AE69" s="39" t="s">
        <v>1099</v>
      </c>
    </row>
    <row r="70" spans="2:31">
      <c r="B70" s="1" t="s">
        <v>182</v>
      </c>
      <c r="C70" s="1" t="s">
        <v>1054</v>
      </c>
      <c r="D70" s="1" t="s">
        <v>38</v>
      </c>
      <c r="E70" s="1" t="s">
        <v>39</v>
      </c>
      <c r="F70" s="16" t="s">
        <v>1055</v>
      </c>
      <c r="G70" s="16" t="s">
        <v>1056</v>
      </c>
      <c r="H70" s="73" t="s">
        <v>1100</v>
      </c>
      <c r="J70" s="73" t="s">
        <v>1100</v>
      </c>
      <c r="K70" s="1" t="s">
        <v>816</v>
      </c>
      <c r="L70" s="1" t="s">
        <v>1101</v>
      </c>
      <c r="M70" s="1" t="s">
        <v>114</v>
      </c>
      <c r="N70" s="1" t="s">
        <v>40</v>
      </c>
      <c r="O70" s="1" t="s">
        <v>40</v>
      </c>
      <c r="P70" s="1" t="s">
        <v>40</v>
      </c>
      <c r="Q70" s="1" t="s">
        <v>40</v>
      </c>
      <c r="R70" s="1" t="s">
        <v>40</v>
      </c>
      <c r="S70" s="1" t="s">
        <v>40</v>
      </c>
      <c r="T70" s="1" t="s">
        <v>40</v>
      </c>
      <c r="U70" s="1" t="s">
        <v>40</v>
      </c>
      <c r="V70" s="1" t="s">
        <v>40</v>
      </c>
      <c r="W70" s="1" t="s">
        <v>40</v>
      </c>
      <c r="X70" s="1" t="s">
        <v>131</v>
      </c>
      <c r="Y70" s="1" t="s">
        <v>46</v>
      </c>
      <c r="Z70" s="42" t="s">
        <v>1060</v>
      </c>
      <c r="AA70" s="58" t="s">
        <v>375</v>
      </c>
      <c r="AB70" s="74" t="s">
        <v>1100</v>
      </c>
      <c r="AC70" s="1" t="s">
        <v>98</v>
      </c>
      <c r="AD70" s="1" t="s">
        <v>1102</v>
      </c>
      <c r="AE70" s="39" t="s">
        <v>1103</v>
      </c>
    </row>
    <row r="71" spans="2:31" ht="29.1">
      <c r="B71" s="1" t="s">
        <v>182</v>
      </c>
      <c r="C71" s="1" t="s">
        <v>1054</v>
      </c>
      <c r="D71" s="1" t="s">
        <v>38</v>
      </c>
      <c r="E71" s="1" t="s">
        <v>39</v>
      </c>
      <c r="F71" s="16" t="s">
        <v>1055</v>
      </c>
      <c r="G71" s="16" t="s">
        <v>1056</v>
      </c>
      <c r="H71" s="73" t="s">
        <v>978</v>
      </c>
      <c r="J71" s="73" t="s">
        <v>978</v>
      </c>
      <c r="K71" s="1" t="s">
        <v>816</v>
      </c>
      <c r="L71" s="1" t="s">
        <v>1104</v>
      </c>
      <c r="M71" s="1" t="s">
        <v>114</v>
      </c>
      <c r="N71" s="1" t="s">
        <v>40</v>
      </c>
      <c r="O71" s="1" t="s">
        <v>40</v>
      </c>
      <c r="P71" s="1" t="s">
        <v>40</v>
      </c>
      <c r="Q71" s="1" t="s">
        <v>40</v>
      </c>
      <c r="R71" s="1" t="s">
        <v>40</v>
      </c>
      <c r="S71" s="1" t="s">
        <v>40</v>
      </c>
      <c r="T71" s="1" t="s">
        <v>40</v>
      </c>
      <c r="U71" s="1" t="s">
        <v>40</v>
      </c>
      <c r="V71" s="1" t="s">
        <v>40</v>
      </c>
      <c r="W71" s="1" t="s">
        <v>40</v>
      </c>
      <c r="X71" s="1" t="s">
        <v>131</v>
      </c>
      <c r="Y71" s="1" t="s">
        <v>46</v>
      </c>
      <c r="Z71" s="42" t="s">
        <v>1060</v>
      </c>
      <c r="AA71" s="58" t="s">
        <v>375</v>
      </c>
      <c r="AB71" s="74" t="s">
        <v>978</v>
      </c>
      <c r="AC71" s="1" t="s">
        <v>98</v>
      </c>
      <c r="AD71" s="1" t="s">
        <v>1105</v>
      </c>
      <c r="AE71" s="39" t="s">
        <v>1106</v>
      </c>
    </row>
    <row r="72" spans="2:31">
      <c r="B72" s="1" t="s">
        <v>182</v>
      </c>
      <c r="C72" s="1" t="s">
        <v>1054</v>
      </c>
      <c r="D72" s="1" t="s">
        <v>38</v>
      </c>
      <c r="E72" s="1" t="s">
        <v>39</v>
      </c>
      <c r="F72" s="16" t="s">
        <v>1055</v>
      </c>
      <c r="G72" s="16" t="s">
        <v>1056</v>
      </c>
      <c r="H72" s="73" t="s">
        <v>1107</v>
      </c>
      <c r="J72" s="73" t="s">
        <v>1107</v>
      </c>
      <c r="K72" s="1" t="s">
        <v>1108</v>
      </c>
      <c r="L72" s="1" t="s">
        <v>1109</v>
      </c>
      <c r="M72" s="1" t="s">
        <v>114</v>
      </c>
      <c r="N72" s="1" t="s">
        <v>40</v>
      </c>
      <c r="O72" s="1" t="s">
        <v>40</v>
      </c>
      <c r="P72" s="1" t="s">
        <v>40</v>
      </c>
      <c r="Q72" s="1" t="s">
        <v>40</v>
      </c>
      <c r="R72" s="1" t="s">
        <v>40</v>
      </c>
      <c r="S72" s="1" t="s">
        <v>40</v>
      </c>
      <c r="T72" s="1" t="s">
        <v>40</v>
      </c>
      <c r="U72" s="1" t="s">
        <v>40</v>
      </c>
      <c r="V72" s="1" t="s">
        <v>40</v>
      </c>
      <c r="W72" s="1" t="s">
        <v>40</v>
      </c>
      <c r="X72" s="1" t="s">
        <v>131</v>
      </c>
      <c r="Y72" s="1" t="s">
        <v>46</v>
      </c>
      <c r="Z72" s="42" t="s">
        <v>1060</v>
      </c>
      <c r="AA72" s="58" t="s">
        <v>375</v>
      </c>
      <c r="AB72" s="74" t="s">
        <v>1107</v>
      </c>
      <c r="AC72" s="1" t="s">
        <v>98</v>
      </c>
      <c r="AD72" s="1" t="s">
        <v>1110</v>
      </c>
      <c r="AE72" s="39" t="s">
        <v>1111</v>
      </c>
    </row>
    <row r="73" spans="2:31">
      <c r="B73" s="1" t="s">
        <v>182</v>
      </c>
      <c r="C73" s="1" t="s">
        <v>1054</v>
      </c>
      <c r="D73" s="1" t="s">
        <v>38</v>
      </c>
      <c r="E73" s="1" t="s">
        <v>39</v>
      </c>
      <c r="F73" s="16" t="s">
        <v>1055</v>
      </c>
      <c r="G73" s="16" t="s">
        <v>1056</v>
      </c>
      <c r="H73" s="73" t="s">
        <v>1112</v>
      </c>
      <c r="J73" s="73" t="s">
        <v>1112</v>
      </c>
      <c r="K73" s="1" t="s">
        <v>120</v>
      </c>
      <c r="L73" s="1" t="s">
        <v>242</v>
      </c>
      <c r="M73" s="1" t="s">
        <v>114</v>
      </c>
      <c r="N73" s="1" t="s">
        <v>40</v>
      </c>
      <c r="O73" s="1" t="s">
        <v>40</v>
      </c>
      <c r="P73" s="1" t="s">
        <v>40</v>
      </c>
      <c r="Q73" s="1" t="s">
        <v>40</v>
      </c>
      <c r="R73" s="1" t="s">
        <v>40</v>
      </c>
      <c r="S73" s="1" t="s">
        <v>40</v>
      </c>
      <c r="T73" s="1" t="s">
        <v>40</v>
      </c>
      <c r="U73" s="1" t="s">
        <v>40</v>
      </c>
      <c r="V73" s="1" t="s">
        <v>40</v>
      </c>
      <c r="W73" s="1" t="s">
        <v>40</v>
      </c>
      <c r="X73" s="1" t="s">
        <v>131</v>
      </c>
      <c r="Y73" s="1" t="s">
        <v>46</v>
      </c>
      <c r="Z73" s="42" t="s">
        <v>1060</v>
      </c>
      <c r="AA73" s="58" t="s">
        <v>375</v>
      </c>
      <c r="AB73" s="74" t="s">
        <v>1112</v>
      </c>
      <c r="AC73" s="1" t="s">
        <v>98</v>
      </c>
      <c r="AD73" s="1" t="s">
        <v>1113</v>
      </c>
      <c r="AE73" s="39" t="s">
        <v>1114</v>
      </c>
    </row>
    <row r="74" spans="2:31">
      <c r="B74" s="1" t="s">
        <v>182</v>
      </c>
      <c r="C74" s="1" t="s">
        <v>1054</v>
      </c>
      <c r="D74" s="1" t="s">
        <v>38</v>
      </c>
      <c r="E74" s="1" t="s">
        <v>39</v>
      </c>
      <c r="F74" s="16" t="s">
        <v>1055</v>
      </c>
      <c r="G74" s="16" t="s">
        <v>1056</v>
      </c>
      <c r="H74" s="73" t="s">
        <v>1115</v>
      </c>
      <c r="I74" s="1" t="s">
        <v>1116</v>
      </c>
      <c r="J74" s="73" t="s">
        <v>1115</v>
      </c>
      <c r="K74" s="1" t="s">
        <v>816</v>
      </c>
      <c r="L74" s="1" t="s">
        <v>1117</v>
      </c>
      <c r="M74" s="1" t="s">
        <v>114</v>
      </c>
      <c r="N74" s="1" t="s">
        <v>40</v>
      </c>
      <c r="O74" s="1" t="s">
        <v>40</v>
      </c>
      <c r="P74" s="1" t="s">
        <v>40</v>
      </c>
      <c r="Q74" s="1" t="s">
        <v>40</v>
      </c>
      <c r="R74" s="1" t="s">
        <v>40</v>
      </c>
      <c r="S74" s="1" t="s">
        <v>40</v>
      </c>
      <c r="T74" s="1" t="s">
        <v>40</v>
      </c>
      <c r="U74" s="1" t="s">
        <v>40</v>
      </c>
      <c r="V74" s="1" t="s">
        <v>40</v>
      </c>
      <c r="W74" s="1" t="s">
        <v>40</v>
      </c>
      <c r="X74" s="1" t="s">
        <v>131</v>
      </c>
      <c r="Y74" s="1" t="s">
        <v>46</v>
      </c>
      <c r="Z74" s="42" t="s">
        <v>1060</v>
      </c>
      <c r="AA74" s="58" t="s">
        <v>375</v>
      </c>
      <c r="AB74" s="74" t="s">
        <v>1115</v>
      </c>
      <c r="AC74" s="1" t="s">
        <v>98</v>
      </c>
      <c r="AD74" s="1" t="s">
        <v>1118</v>
      </c>
      <c r="AE74" s="39" t="s">
        <v>1119</v>
      </c>
    </row>
    <row r="75" spans="2:31" ht="29.1">
      <c r="B75" s="1" t="s">
        <v>182</v>
      </c>
      <c r="C75" s="1" t="s">
        <v>1054</v>
      </c>
      <c r="D75" s="1" t="s">
        <v>38</v>
      </c>
      <c r="E75" s="1" t="s">
        <v>39</v>
      </c>
      <c r="F75" s="16" t="s">
        <v>1055</v>
      </c>
      <c r="G75" s="16" t="s">
        <v>1056</v>
      </c>
      <c r="H75" s="73" t="s">
        <v>1120</v>
      </c>
      <c r="I75" s="1" t="s">
        <v>1121</v>
      </c>
      <c r="J75" s="73" t="s">
        <v>1120</v>
      </c>
      <c r="K75" s="1" t="s">
        <v>816</v>
      </c>
      <c r="L75" s="1" t="s">
        <v>1122</v>
      </c>
      <c r="M75" s="1" t="s">
        <v>114</v>
      </c>
      <c r="N75" s="1" t="s">
        <v>40</v>
      </c>
      <c r="O75" s="1" t="s">
        <v>40</v>
      </c>
      <c r="P75" s="1" t="s">
        <v>40</v>
      </c>
      <c r="Q75" s="1" t="s">
        <v>40</v>
      </c>
      <c r="R75" s="1" t="s">
        <v>40</v>
      </c>
      <c r="S75" s="1" t="s">
        <v>40</v>
      </c>
      <c r="T75" s="1" t="s">
        <v>40</v>
      </c>
      <c r="U75" s="1" t="s">
        <v>40</v>
      </c>
      <c r="V75" s="1" t="s">
        <v>40</v>
      </c>
      <c r="W75" s="1" t="s">
        <v>40</v>
      </c>
      <c r="X75" s="1" t="s">
        <v>131</v>
      </c>
      <c r="Y75" s="1" t="s">
        <v>46</v>
      </c>
      <c r="Z75" s="42" t="s">
        <v>1060</v>
      </c>
      <c r="AA75" s="58" t="s">
        <v>375</v>
      </c>
      <c r="AB75" s="74" t="s">
        <v>1120</v>
      </c>
      <c r="AC75" s="1" t="s">
        <v>98</v>
      </c>
      <c r="AD75" s="12" t="s">
        <v>1123</v>
      </c>
      <c r="AE75" s="39" t="s">
        <v>1124</v>
      </c>
    </row>
    <row r="76" spans="2:31">
      <c r="B76" s="1" t="s">
        <v>182</v>
      </c>
      <c r="C76" s="1" t="s">
        <v>1054</v>
      </c>
      <c r="D76" s="1" t="s">
        <v>38</v>
      </c>
      <c r="E76" s="1" t="s">
        <v>39</v>
      </c>
      <c r="F76" s="16" t="s">
        <v>1055</v>
      </c>
      <c r="G76" s="16" t="s">
        <v>1056</v>
      </c>
      <c r="H76" s="73" t="s">
        <v>1125</v>
      </c>
      <c r="J76" s="73" t="s">
        <v>1125</v>
      </c>
      <c r="K76" s="1" t="s">
        <v>120</v>
      </c>
      <c r="L76" s="1" t="s">
        <v>242</v>
      </c>
      <c r="M76" s="1" t="s">
        <v>114</v>
      </c>
      <c r="N76" s="1" t="s">
        <v>40</v>
      </c>
      <c r="O76" s="1" t="s">
        <v>40</v>
      </c>
      <c r="P76" s="1" t="s">
        <v>40</v>
      </c>
      <c r="Q76" s="1" t="s">
        <v>40</v>
      </c>
      <c r="R76" s="1" t="s">
        <v>40</v>
      </c>
      <c r="S76" s="1" t="s">
        <v>40</v>
      </c>
      <c r="T76" s="1" t="s">
        <v>40</v>
      </c>
      <c r="U76" s="1" t="s">
        <v>40</v>
      </c>
      <c r="V76" s="1" t="s">
        <v>40</v>
      </c>
      <c r="W76" s="1" t="s">
        <v>40</v>
      </c>
      <c r="X76" s="1" t="s">
        <v>131</v>
      </c>
      <c r="Y76" s="1" t="s">
        <v>46</v>
      </c>
      <c r="Z76" s="42" t="s">
        <v>1060</v>
      </c>
      <c r="AA76" s="58" t="s">
        <v>375</v>
      </c>
      <c r="AB76" s="74" t="s">
        <v>1125</v>
      </c>
      <c r="AC76" s="1" t="s">
        <v>98</v>
      </c>
      <c r="AD76" s="1" t="s">
        <v>1126</v>
      </c>
      <c r="AE76" s="39" t="s">
        <v>1127</v>
      </c>
    </row>
    <row r="77" spans="2:31">
      <c r="B77" s="1" t="s">
        <v>182</v>
      </c>
      <c r="C77" s="1" t="s">
        <v>1054</v>
      </c>
      <c r="D77" s="1" t="s">
        <v>38</v>
      </c>
      <c r="E77" s="1" t="s">
        <v>39</v>
      </c>
      <c r="F77" s="16" t="s">
        <v>1055</v>
      </c>
      <c r="G77" s="16" t="s">
        <v>1056</v>
      </c>
      <c r="H77" s="73" t="s">
        <v>1128</v>
      </c>
      <c r="I77" s="1" t="s">
        <v>1129</v>
      </c>
      <c r="J77" s="73" t="s">
        <v>1128</v>
      </c>
      <c r="K77" s="1" t="s">
        <v>816</v>
      </c>
      <c r="L77" s="1" t="s">
        <v>1130</v>
      </c>
      <c r="M77" s="1" t="s">
        <v>114</v>
      </c>
      <c r="N77" s="1" t="s">
        <v>40</v>
      </c>
      <c r="O77" s="1" t="s">
        <v>40</v>
      </c>
      <c r="P77" s="1" t="s">
        <v>40</v>
      </c>
      <c r="Q77" s="1" t="s">
        <v>40</v>
      </c>
      <c r="R77" s="1" t="s">
        <v>40</v>
      </c>
      <c r="S77" s="1" t="s">
        <v>40</v>
      </c>
      <c r="T77" s="1" t="s">
        <v>40</v>
      </c>
      <c r="U77" s="1" t="s">
        <v>40</v>
      </c>
      <c r="V77" s="1" t="s">
        <v>40</v>
      </c>
      <c r="W77" s="1" t="s">
        <v>40</v>
      </c>
      <c r="X77" s="1" t="s">
        <v>131</v>
      </c>
      <c r="Y77" s="1" t="s">
        <v>46</v>
      </c>
      <c r="Z77" s="42" t="s">
        <v>1060</v>
      </c>
      <c r="AA77" s="58" t="s">
        <v>375</v>
      </c>
      <c r="AB77" s="74" t="s">
        <v>1128</v>
      </c>
      <c r="AC77" s="1" t="s">
        <v>98</v>
      </c>
      <c r="AD77" s="1" t="s">
        <v>1131</v>
      </c>
      <c r="AE77" s="39" t="s">
        <v>1132</v>
      </c>
    </row>
    <row r="78" spans="2:31">
      <c r="B78" s="1" t="s">
        <v>182</v>
      </c>
      <c r="C78" s="1" t="s">
        <v>1054</v>
      </c>
      <c r="D78" s="1" t="s">
        <v>38</v>
      </c>
      <c r="E78" s="1" t="s">
        <v>39</v>
      </c>
      <c r="F78" s="16" t="s">
        <v>1055</v>
      </c>
      <c r="G78" s="16" t="s">
        <v>1056</v>
      </c>
      <c r="H78" s="73" t="s">
        <v>1133</v>
      </c>
      <c r="J78" s="73" t="s">
        <v>1133</v>
      </c>
      <c r="K78" s="1" t="s">
        <v>120</v>
      </c>
      <c r="L78" s="1" t="s">
        <v>242</v>
      </c>
      <c r="M78" s="1" t="s">
        <v>114</v>
      </c>
      <c r="N78" s="1" t="s">
        <v>40</v>
      </c>
      <c r="O78" s="1" t="s">
        <v>40</v>
      </c>
      <c r="P78" s="1" t="s">
        <v>40</v>
      </c>
      <c r="Q78" s="1" t="s">
        <v>40</v>
      </c>
      <c r="R78" s="1" t="s">
        <v>40</v>
      </c>
      <c r="S78" s="1" t="s">
        <v>40</v>
      </c>
      <c r="T78" s="1" t="s">
        <v>40</v>
      </c>
      <c r="U78" s="1" t="s">
        <v>40</v>
      </c>
      <c r="V78" s="1" t="s">
        <v>40</v>
      </c>
      <c r="W78" s="1" t="s">
        <v>40</v>
      </c>
      <c r="X78" s="1" t="s">
        <v>131</v>
      </c>
      <c r="Y78" s="1" t="s">
        <v>46</v>
      </c>
      <c r="Z78" s="42" t="s">
        <v>1060</v>
      </c>
      <c r="AA78" s="58" t="s">
        <v>375</v>
      </c>
      <c r="AB78" s="74" t="s">
        <v>1133</v>
      </c>
      <c r="AC78" s="1" t="s">
        <v>98</v>
      </c>
      <c r="AD78" s="1" t="s">
        <v>1134</v>
      </c>
      <c r="AE78" s="39" t="s">
        <v>1135</v>
      </c>
    </row>
    <row r="79" spans="2:31">
      <c r="B79" s="1" t="s">
        <v>182</v>
      </c>
      <c r="C79" s="1" t="s">
        <v>1054</v>
      </c>
      <c r="D79" s="1" t="s">
        <v>38</v>
      </c>
      <c r="E79" s="1" t="s">
        <v>39</v>
      </c>
      <c r="F79" s="16" t="s">
        <v>1055</v>
      </c>
      <c r="G79" s="16" t="s">
        <v>1056</v>
      </c>
      <c r="H79" s="73" t="s">
        <v>1136</v>
      </c>
      <c r="J79" s="73" t="s">
        <v>1136</v>
      </c>
      <c r="K79" s="1" t="s">
        <v>816</v>
      </c>
      <c r="L79" s="1" t="s">
        <v>1101</v>
      </c>
      <c r="M79" s="1" t="s">
        <v>114</v>
      </c>
      <c r="N79" s="1" t="s">
        <v>40</v>
      </c>
      <c r="O79" s="1" t="s">
        <v>40</v>
      </c>
      <c r="P79" s="1" t="s">
        <v>40</v>
      </c>
      <c r="Q79" s="1" t="s">
        <v>40</v>
      </c>
      <c r="R79" s="1" t="s">
        <v>40</v>
      </c>
      <c r="S79" s="1" t="s">
        <v>40</v>
      </c>
      <c r="T79" s="1" t="s">
        <v>40</v>
      </c>
      <c r="U79" s="1" t="s">
        <v>40</v>
      </c>
      <c r="V79" s="1" t="s">
        <v>40</v>
      </c>
      <c r="W79" s="1" t="s">
        <v>40</v>
      </c>
      <c r="X79" s="1" t="s">
        <v>131</v>
      </c>
      <c r="Y79" s="1" t="s">
        <v>46</v>
      </c>
      <c r="Z79" s="42" t="s">
        <v>1060</v>
      </c>
      <c r="AA79" s="58" t="s">
        <v>375</v>
      </c>
      <c r="AB79" s="74" t="s">
        <v>1136</v>
      </c>
      <c r="AC79" s="1" t="s">
        <v>98</v>
      </c>
      <c r="AD79" s="1" t="s">
        <v>1137</v>
      </c>
      <c r="AE79" s="39" t="s">
        <v>1138</v>
      </c>
    </row>
    <row r="80" spans="2:31">
      <c r="B80" s="1" t="s">
        <v>182</v>
      </c>
      <c r="C80" s="1" t="s">
        <v>1054</v>
      </c>
      <c r="D80" s="1" t="s">
        <v>38</v>
      </c>
      <c r="E80" s="1" t="s">
        <v>39</v>
      </c>
      <c r="F80" s="16" t="s">
        <v>1055</v>
      </c>
      <c r="G80" s="16" t="s">
        <v>1056</v>
      </c>
      <c r="H80" s="73" t="s">
        <v>1139</v>
      </c>
      <c r="J80" s="73" t="s">
        <v>1139</v>
      </c>
      <c r="K80" s="1" t="s">
        <v>120</v>
      </c>
      <c r="L80" s="1" t="s">
        <v>242</v>
      </c>
      <c r="M80" s="1" t="s">
        <v>114</v>
      </c>
      <c r="N80" s="1" t="s">
        <v>40</v>
      </c>
      <c r="O80" s="1" t="s">
        <v>40</v>
      </c>
      <c r="P80" s="1" t="s">
        <v>40</v>
      </c>
      <c r="Q80" s="1" t="s">
        <v>40</v>
      </c>
      <c r="R80" s="1" t="s">
        <v>40</v>
      </c>
      <c r="S80" s="1" t="s">
        <v>40</v>
      </c>
      <c r="T80" s="1" t="s">
        <v>40</v>
      </c>
      <c r="U80" s="1" t="s">
        <v>40</v>
      </c>
      <c r="V80" s="1" t="s">
        <v>40</v>
      </c>
      <c r="W80" s="1" t="s">
        <v>40</v>
      </c>
      <c r="X80" s="1" t="s">
        <v>131</v>
      </c>
      <c r="Y80" s="1" t="s">
        <v>46</v>
      </c>
      <c r="Z80" s="42" t="s">
        <v>1060</v>
      </c>
      <c r="AA80" s="58" t="s">
        <v>375</v>
      </c>
      <c r="AB80" s="74" t="s">
        <v>1139</v>
      </c>
      <c r="AC80" s="1" t="s">
        <v>98</v>
      </c>
      <c r="AD80" s="1" t="s">
        <v>1140</v>
      </c>
      <c r="AE80" s="39" t="s">
        <v>1141</v>
      </c>
    </row>
    <row r="81" spans="2:31">
      <c r="B81" s="1" t="s">
        <v>182</v>
      </c>
      <c r="C81" s="1" t="s">
        <v>1054</v>
      </c>
      <c r="D81" s="1" t="s">
        <v>38</v>
      </c>
      <c r="E81" s="1" t="s">
        <v>39</v>
      </c>
      <c r="F81" s="16" t="s">
        <v>1055</v>
      </c>
      <c r="G81" s="16" t="s">
        <v>1056</v>
      </c>
      <c r="H81" s="73" t="s">
        <v>1142</v>
      </c>
      <c r="J81" s="73" t="s">
        <v>1142</v>
      </c>
      <c r="K81" s="1" t="s">
        <v>98</v>
      </c>
      <c r="L81" s="1" t="s">
        <v>1143</v>
      </c>
      <c r="M81" s="1" t="s">
        <v>114</v>
      </c>
      <c r="N81" s="1" t="s">
        <v>40</v>
      </c>
      <c r="O81" s="1" t="s">
        <v>40</v>
      </c>
      <c r="P81" s="1" t="s">
        <v>40</v>
      </c>
      <c r="Q81" s="1" t="s">
        <v>40</v>
      </c>
      <c r="R81" s="1" t="s">
        <v>40</v>
      </c>
      <c r="S81" s="1" t="s">
        <v>40</v>
      </c>
      <c r="T81" s="1" t="s">
        <v>40</v>
      </c>
      <c r="U81" s="1" t="s">
        <v>40</v>
      </c>
      <c r="V81" s="1" t="s">
        <v>40</v>
      </c>
      <c r="W81" s="1" t="s">
        <v>40</v>
      </c>
      <c r="X81" s="1" t="s">
        <v>131</v>
      </c>
      <c r="Y81" s="1" t="s">
        <v>46</v>
      </c>
      <c r="Z81" s="42" t="s">
        <v>1060</v>
      </c>
      <c r="AA81" s="58" t="s">
        <v>375</v>
      </c>
      <c r="AB81" s="74" t="s">
        <v>1142</v>
      </c>
      <c r="AC81" s="1" t="s">
        <v>98</v>
      </c>
      <c r="AD81" s="1" t="s">
        <v>1144</v>
      </c>
      <c r="AE81" s="39" t="s">
        <v>1145</v>
      </c>
    </row>
    <row r="82" spans="2:31">
      <c r="B82" s="1" t="s">
        <v>182</v>
      </c>
      <c r="C82" s="1" t="s">
        <v>1054</v>
      </c>
      <c r="D82" s="1" t="s">
        <v>38</v>
      </c>
      <c r="E82" s="1" t="s">
        <v>39</v>
      </c>
      <c r="F82" s="16" t="s">
        <v>1055</v>
      </c>
      <c r="G82" s="16" t="s">
        <v>1056</v>
      </c>
      <c r="H82" s="73" t="s">
        <v>1146</v>
      </c>
      <c r="I82" s="1" t="s">
        <v>1147</v>
      </c>
      <c r="J82" s="73" t="s">
        <v>1146</v>
      </c>
      <c r="K82" s="1" t="s">
        <v>120</v>
      </c>
      <c r="L82" s="1" t="s">
        <v>242</v>
      </c>
      <c r="M82" s="1" t="s">
        <v>114</v>
      </c>
      <c r="N82" s="1" t="s">
        <v>40</v>
      </c>
      <c r="O82" s="1" t="s">
        <v>40</v>
      </c>
      <c r="P82" s="1" t="s">
        <v>40</v>
      </c>
      <c r="Q82" s="1" t="s">
        <v>40</v>
      </c>
      <c r="R82" s="1" t="s">
        <v>40</v>
      </c>
      <c r="S82" s="1" t="s">
        <v>40</v>
      </c>
      <c r="T82" s="1" t="s">
        <v>40</v>
      </c>
      <c r="U82" s="1" t="s">
        <v>40</v>
      </c>
      <c r="V82" s="1" t="s">
        <v>40</v>
      </c>
      <c r="W82" s="1" t="s">
        <v>40</v>
      </c>
      <c r="X82" s="1" t="s">
        <v>131</v>
      </c>
      <c r="Y82" s="1" t="s">
        <v>46</v>
      </c>
      <c r="Z82" s="42" t="s">
        <v>1060</v>
      </c>
      <c r="AA82" s="58" t="s">
        <v>375</v>
      </c>
      <c r="AB82" s="74" t="s">
        <v>1146</v>
      </c>
      <c r="AC82" s="1" t="s">
        <v>98</v>
      </c>
      <c r="AD82" s="1" t="s">
        <v>1148</v>
      </c>
      <c r="AE82" s="39" t="s">
        <v>1149</v>
      </c>
    </row>
    <row r="83" spans="2:31" ht="43.5">
      <c r="B83" s="1" t="s">
        <v>182</v>
      </c>
      <c r="C83" s="1" t="s">
        <v>1054</v>
      </c>
      <c r="D83" s="1" t="s">
        <v>38</v>
      </c>
      <c r="E83" s="1" t="s">
        <v>39</v>
      </c>
      <c r="F83" s="16" t="s">
        <v>1055</v>
      </c>
      <c r="G83" s="16" t="s">
        <v>1056</v>
      </c>
      <c r="H83" s="73" t="s">
        <v>1150</v>
      </c>
      <c r="J83" s="73" t="s">
        <v>1150</v>
      </c>
      <c r="K83" s="1" t="s">
        <v>120</v>
      </c>
      <c r="L83" s="1" t="s">
        <v>242</v>
      </c>
      <c r="M83" s="1" t="s">
        <v>114</v>
      </c>
      <c r="N83" s="1" t="s">
        <v>40</v>
      </c>
      <c r="O83" s="1" t="s">
        <v>40</v>
      </c>
      <c r="P83" s="1" t="s">
        <v>40</v>
      </c>
      <c r="Q83" s="1" t="s">
        <v>40</v>
      </c>
      <c r="R83" s="1" t="s">
        <v>40</v>
      </c>
      <c r="S83" s="1" t="s">
        <v>40</v>
      </c>
      <c r="T83" s="1" t="s">
        <v>40</v>
      </c>
      <c r="U83" s="1" t="s">
        <v>40</v>
      </c>
      <c r="V83" s="1" t="s">
        <v>40</v>
      </c>
      <c r="W83" s="1" t="s">
        <v>40</v>
      </c>
      <c r="X83" s="1" t="s">
        <v>131</v>
      </c>
      <c r="Y83" s="1" t="s">
        <v>46</v>
      </c>
      <c r="Z83" s="42" t="s">
        <v>1060</v>
      </c>
      <c r="AA83" s="58" t="s">
        <v>375</v>
      </c>
      <c r="AB83" s="74" t="s">
        <v>1150</v>
      </c>
      <c r="AC83" s="1" t="s">
        <v>98</v>
      </c>
      <c r="AD83" s="12" t="s">
        <v>1151</v>
      </c>
      <c r="AE83" s="39" t="s">
        <v>1152</v>
      </c>
    </row>
    <row r="84" spans="2:31">
      <c r="B84" s="1" t="s">
        <v>182</v>
      </c>
      <c r="C84" s="1" t="s">
        <v>1054</v>
      </c>
      <c r="D84" s="1" t="s">
        <v>38</v>
      </c>
      <c r="E84" s="1" t="s">
        <v>39</v>
      </c>
      <c r="F84" s="16" t="s">
        <v>1055</v>
      </c>
      <c r="G84" s="16" t="s">
        <v>1056</v>
      </c>
      <c r="H84" s="73" t="s">
        <v>1153</v>
      </c>
      <c r="J84" s="73" t="s">
        <v>1153</v>
      </c>
      <c r="K84" s="1" t="s">
        <v>816</v>
      </c>
      <c r="L84" s="1" t="s">
        <v>1154</v>
      </c>
      <c r="M84" s="1" t="s">
        <v>114</v>
      </c>
      <c r="N84" s="1" t="s">
        <v>40</v>
      </c>
      <c r="O84" s="1" t="s">
        <v>40</v>
      </c>
      <c r="P84" s="1" t="s">
        <v>40</v>
      </c>
      <c r="Q84" s="1" t="s">
        <v>40</v>
      </c>
      <c r="R84" s="1" t="s">
        <v>40</v>
      </c>
      <c r="S84" s="1" t="s">
        <v>40</v>
      </c>
      <c r="T84" s="1" t="s">
        <v>40</v>
      </c>
      <c r="U84" s="1" t="s">
        <v>40</v>
      </c>
      <c r="V84" s="1" t="s">
        <v>40</v>
      </c>
      <c r="W84" s="1" t="s">
        <v>40</v>
      </c>
      <c r="X84" s="1" t="s">
        <v>131</v>
      </c>
      <c r="Y84" s="1" t="s">
        <v>46</v>
      </c>
      <c r="Z84" s="42" t="s">
        <v>1060</v>
      </c>
      <c r="AA84" s="58" t="s">
        <v>375</v>
      </c>
      <c r="AB84" s="74" t="s">
        <v>1153</v>
      </c>
      <c r="AC84" s="1" t="s">
        <v>98</v>
      </c>
      <c r="AD84" s="1" t="s">
        <v>1155</v>
      </c>
      <c r="AE84" s="39" t="s">
        <v>1156</v>
      </c>
    </row>
    <row r="85" spans="2:31">
      <c r="B85" s="1" t="s">
        <v>182</v>
      </c>
      <c r="C85" s="1" t="s">
        <v>1054</v>
      </c>
      <c r="D85" s="1" t="s">
        <v>38</v>
      </c>
      <c r="E85" s="1" t="s">
        <v>39</v>
      </c>
      <c r="F85" s="16" t="s">
        <v>1055</v>
      </c>
      <c r="G85" s="16" t="s">
        <v>1056</v>
      </c>
      <c r="H85" s="73" t="s">
        <v>1157</v>
      </c>
      <c r="J85" s="73" t="s">
        <v>1157</v>
      </c>
      <c r="K85" s="1" t="s">
        <v>120</v>
      </c>
      <c r="L85" s="1" t="s">
        <v>242</v>
      </c>
      <c r="M85" s="1" t="s">
        <v>114</v>
      </c>
      <c r="N85" s="1" t="s">
        <v>40</v>
      </c>
      <c r="O85" s="1" t="s">
        <v>40</v>
      </c>
      <c r="P85" s="1" t="s">
        <v>40</v>
      </c>
      <c r="Q85" s="1" t="s">
        <v>40</v>
      </c>
      <c r="R85" s="1" t="s">
        <v>40</v>
      </c>
      <c r="S85" s="1" t="s">
        <v>40</v>
      </c>
      <c r="T85" s="1" t="s">
        <v>40</v>
      </c>
      <c r="U85" s="1" t="s">
        <v>40</v>
      </c>
      <c r="V85" s="1" t="s">
        <v>40</v>
      </c>
      <c r="W85" s="1" t="s">
        <v>40</v>
      </c>
      <c r="X85" s="1" t="s">
        <v>131</v>
      </c>
      <c r="Y85" s="1" t="s">
        <v>46</v>
      </c>
      <c r="Z85" s="42" t="s">
        <v>1060</v>
      </c>
      <c r="AA85" s="58" t="s">
        <v>375</v>
      </c>
      <c r="AB85" s="74" t="s">
        <v>1157</v>
      </c>
      <c r="AC85" s="1" t="s">
        <v>98</v>
      </c>
      <c r="AD85" s="1" t="s">
        <v>1158</v>
      </c>
      <c r="AE85" s="39" t="s">
        <v>1159</v>
      </c>
    </row>
    <row r="86" spans="2:31">
      <c r="B86" s="1" t="s">
        <v>182</v>
      </c>
      <c r="C86" s="1" t="s">
        <v>1054</v>
      </c>
      <c r="D86" s="1" t="s">
        <v>38</v>
      </c>
      <c r="E86" s="1" t="s">
        <v>39</v>
      </c>
      <c r="F86" s="16" t="s">
        <v>1055</v>
      </c>
      <c r="G86" s="16" t="s">
        <v>1056</v>
      </c>
      <c r="H86" s="73" t="s">
        <v>1160</v>
      </c>
      <c r="J86" s="73" t="s">
        <v>1160</v>
      </c>
      <c r="K86" s="1" t="s">
        <v>120</v>
      </c>
      <c r="L86" s="1" t="s">
        <v>242</v>
      </c>
      <c r="M86" s="1" t="s">
        <v>114</v>
      </c>
      <c r="N86" s="1" t="s">
        <v>40</v>
      </c>
      <c r="O86" s="1" t="s">
        <v>40</v>
      </c>
      <c r="P86" s="1" t="s">
        <v>40</v>
      </c>
      <c r="Q86" s="1" t="s">
        <v>40</v>
      </c>
      <c r="R86" s="1" t="s">
        <v>40</v>
      </c>
      <c r="S86" s="1" t="s">
        <v>40</v>
      </c>
      <c r="T86" s="1" t="s">
        <v>40</v>
      </c>
      <c r="U86" s="1" t="s">
        <v>40</v>
      </c>
      <c r="V86" s="1" t="s">
        <v>40</v>
      </c>
      <c r="W86" s="1" t="s">
        <v>40</v>
      </c>
      <c r="X86" s="1" t="s">
        <v>131</v>
      </c>
      <c r="Y86" s="1" t="s">
        <v>46</v>
      </c>
      <c r="Z86" s="42" t="s">
        <v>1060</v>
      </c>
      <c r="AA86" s="58" t="s">
        <v>375</v>
      </c>
      <c r="AB86" s="74" t="s">
        <v>1160</v>
      </c>
      <c r="AC86" s="1" t="s">
        <v>98</v>
      </c>
      <c r="AD86" s="1" t="s">
        <v>1161</v>
      </c>
      <c r="AE86" s="39" t="s">
        <v>1162</v>
      </c>
    </row>
    <row r="87" spans="2:31">
      <c r="B87" s="1" t="s">
        <v>182</v>
      </c>
      <c r="C87" s="1" t="s">
        <v>1054</v>
      </c>
      <c r="D87" s="1" t="s">
        <v>38</v>
      </c>
      <c r="E87" s="1" t="s">
        <v>39</v>
      </c>
      <c r="F87" s="16" t="s">
        <v>1055</v>
      </c>
      <c r="G87" s="16" t="s">
        <v>1056</v>
      </c>
      <c r="H87" s="73" t="s">
        <v>1163</v>
      </c>
      <c r="J87" s="73" t="s">
        <v>1163</v>
      </c>
      <c r="K87" s="1" t="s">
        <v>120</v>
      </c>
      <c r="L87" s="1" t="s">
        <v>242</v>
      </c>
      <c r="M87" s="1" t="s">
        <v>114</v>
      </c>
      <c r="N87" s="1" t="s">
        <v>40</v>
      </c>
      <c r="O87" s="1" t="s">
        <v>40</v>
      </c>
      <c r="P87" s="1" t="s">
        <v>40</v>
      </c>
      <c r="Q87" s="1" t="s">
        <v>40</v>
      </c>
      <c r="R87" s="1" t="s">
        <v>40</v>
      </c>
      <c r="S87" s="1" t="s">
        <v>40</v>
      </c>
      <c r="T87" s="1" t="s">
        <v>40</v>
      </c>
      <c r="U87" s="1" t="s">
        <v>40</v>
      </c>
      <c r="V87" s="1" t="s">
        <v>40</v>
      </c>
      <c r="W87" s="1" t="s">
        <v>40</v>
      </c>
      <c r="X87" s="1" t="s">
        <v>131</v>
      </c>
      <c r="Y87" s="1" t="s">
        <v>46</v>
      </c>
      <c r="Z87" s="42" t="s">
        <v>1060</v>
      </c>
      <c r="AA87" s="58" t="s">
        <v>375</v>
      </c>
      <c r="AB87" s="74" t="s">
        <v>1163</v>
      </c>
      <c r="AC87" s="1" t="s">
        <v>98</v>
      </c>
      <c r="AD87" s="1" t="s">
        <v>1164</v>
      </c>
      <c r="AE87" s="39" t="s">
        <v>1165</v>
      </c>
    </row>
    <row r="88" spans="2:31">
      <c r="B88" s="1" t="s">
        <v>182</v>
      </c>
      <c r="C88" s="1" t="s">
        <v>1054</v>
      </c>
      <c r="D88" s="1" t="s">
        <v>38</v>
      </c>
      <c r="E88" s="1" t="s">
        <v>39</v>
      </c>
      <c r="F88" s="16" t="s">
        <v>1055</v>
      </c>
      <c r="G88" s="16" t="s">
        <v>1056</v>
      </c>
      <c r="H88" s="73" t="s">
        <v>1166</v>
      </c>
      <c r="J88" s="73" t="s">
        <v>1166</v>
      </c>
      <c r="K88" s="1" t="s">
        <v>98</v>
      </c>
      <c r="L88" s="1" t="s">
        <v>1167</v>
      </c>
      <c r="M88" s="1" t="s">
        <v>114</v>
      </c>
      <c r="N88" s="1" t="s">
        <v>40</v>
      </c>
      <c r="O88" s="1" t="s">
        <v>40</v>
      </c>
      <c r="P88" s="1" t="s">
        <v>40</v>
      </c>
      <c r="Q88" s="1" t="s">
        <v>40</v>
      </c>
      <c r="R88" s="1" t="s">
        <v>40</v>
      </c>
      <c r="S88" s="1" t="s">
        <v>40</v>
      </c>
      <c r="T88" s="1" t="s">
        <v>40</v>
      </c>
      <c r="U88" s="1" t="s">
        <v>40</v>
      </c>
      <c r="V88" s="1" t="s">
        <v>40</v>
      </c>
      <c r="W88" s="1" t="s">
        <v>40</v>
      </c>
      <c r="X88" s="1" t="s">
        <v>131</v>
      </c>
      <c r="Y88" s="1" t="s">
        <v>46</v>
      </c>
      <c r="Z88" s="42" t="s">
        <v>1060</v>
      </c>
      <c r="AA88" s="58" t="s">
        <v>375</v>
      </c>
      <c r="AB88" s="74" t="s">
        <v>1166</v>
      </c>
      <c r="AC88" s="1" t="s">
        <v>98</v>
      </c>
      <c r="AD88" s="1" t="s">
        <v>1168</v>
      </c>
      <c r="AE88" s="39" t="s">
        <v>1169</v>
      </c>
    </row>
    <row r="89" spans="2:31">
      <c r="B89" s="1" t="s">
        <v>182</v>
      </c>
      <c r="C89" s="1" t="s">
        <v>1054</v>
      </c>
      <c r="D89" s="1" t="s">
        <v>38</v>
      </c>
      <c r="E89" s="1" t="s">
        <v>39</v>
      </c>
      <c r="F89" s="16" t="s">
        <v>1055</v>
      </c>
      <c r="G89" s="16" t="s">
        <v>1056</v>
      </c>
      <c r="H89" s="73" t="s">
        <v>1170</v>
      </c>
      <c r="J89" s="73" t="s">
        <v>1170</v>
      </c>
      <c r="K89" s="1" t="s">
        <v>98</v>
      </c>
      <c r="L89" s="1" t="s">
        <v>1171</v>
      </c>
      <c r="M89" s="1" t="s">
        <v>114</v>
      </c>
      <c r="N89" s="1" t="s">
        <v>40</v>
      </c>
      <c r="O89" s="1" t="s">
        <v>40</v>
      </c>
      <c r="P89" s="1" t="s">
        <v>40</v>
      </c>
      <c r="Q89" s="1" t="s">
        <v>40</v>
      </c>
      <c r="R89" s="1" t="s">
        <v>40</v>
      </c>
      <c r="S89" s="1" t="s">
        <v>40</v>
      </c>
      <c r="T89" s="1" t="s">
        <v>40</v>
      </c>
      <c r="U89" s="1" t="s">
        <v>40</v>
      </c>
      <c r="V89" s="1" t="s">
        <v>40</v>
      </c>
      <c r="W89" s="1" t="s">
        <v>40</v>
      </c>
      <c r="X89" s="1" t="s">
        <v>131</v>
      </c>
      <c r="Y89" s="1" t="s">
        <v>46</v>
      </c>
      <c r="Z89" s="42" t="s">
        <v>1060</v>
      </c>
      <c r="AA89" s="58" t="s">
        <v>375</v>
      </c>
      <c r="AB89" s="74" t="s">
        <v>1170</v>
      </c>
      <c r="AC89" s="1" t="s">
        <v>98</v>
      </c>
      <c r="AD89" s="1" t="s">
        <v>1172</v>
      </c>
      <c r="AE89" s="39" t="s">
        <v>1173</v>
      </c>
    </row>
    <row r="90" spans="2:31">
      <c r="B90" s="1" t="s">
        <v>182</v>
      </c>
      <c r="C90" s="1" t="s">
        <v>1054</v>
      </c>
      <c r="D90" s="1" t="s">
        <v>38</v>
      </c>
      <c r="E90" s="1" t="s">
        <v>39</v>
      </c>
      <c r="F90" s="16" t="s">
        <v>1055</v>
      </c>
      <c r="G90" s="16" t="s">
        <v>1056</v>
      </c>
      <c r="H90" s="73" t="s">
        <v>1174</v>
      </c>
      <c r="J90" s="73" t="s">
        <v>1174</v>
      </c>
      <c r="K90" s="1" t="s">
        <v>98</v>
      </c>
      <c r="L90" s="1" t="s">
        <v>1175</v>
      </c>
      <c r="M90" s="1" t="s">
        <v>114</v>
      </c>
      <c r="N90" s="1" t="s">
        <v>40</v>
      </c>
      <c r="O90" s="1" t="s">
        <v>40</v>
      </c>
      <c r="P90" s="1" t="s">
        <v>40</v>
      </c>
      <c r="Q90" s="1" t="s">
        <v>40</v>
      </c>
      <c r="R90" s="1" t="s">
        <v>40</v>
      </c>
      <c r="S90" s="1" t="s">
        <v>40</v>
      </c>
      <c r="T90" s="1" t="s">
        <v>40</v>
      </c>
      <c r="U90" s="1" t="s">
        <v>40</v>
      </c>
      <c r="V90" s="1" t="s">
        <v>40</v>
      </c>
      <c r="W90" s="1" t="s">
        <v>40</v>
      </c>
      <c r="X90" s="1" t="s">
        <v>131</v>
      </c>
      <c r="Y90" s="1" t="s">
        <v>46</v>
      </c>
      <c r="Z90" s="42" t="s">
        <v>1060</v>
      </c>
      <c r="AA90" s="58" t="s">
        <v>375</v>
      </c>
      <c r="AB90" s="74" t="s">
        <v>1174</v>
      </c>
      <c r="AC90" s="1" t="s">
        <v>98</v>
      </c>
      <c r="AD90" s="1" t="s">
        <v>1176</v>
      </c>
      <c r="AE90" s="39" t="s">
        <v>1177</v>
      </c>
    </row>
    <row r="91" spans="2:31">
      <c r="B91" s="1" t="s">
        <v>182</v>
      </c>
      <c r="C91" s="1" t="s">
        <v>1054</v>
      </c>
      <c r="D91" s="1" t="s">
        <v>38</v>
      </c>
      <c r="E91" s="1" t="s">
        <v>39</v>
      </c>
      <c r="F91" s="16" t="s">
        <v>1055</v>
      </c>
      <c r="G91" s="16" t="s">
        <v>1056</v>
      </c>
      <c r="H91" s="73" t="s">
        <v>1178</v>
      </c>
      <c r="J91" s="73" t="s">
        <v>1178</v>
      </c>
      <c r="K91" s="1" t="s">
        <v>98</v>
      </c>
      <c r="L91" s="1" t="s">
        <v>1179</v>
      </c>
      <c r="M91" s="1" t="s">
        <v>114</v>
      </c>
      <c r="N91" s="1" t="s">
        <v>40</v>
      </c>
      <c r="O91" s="1" t="s">
        <v>40</v>
      </c>
      <c r="P91" s="1" t="s">
        <v>40</v>
      </c>
      <c r="Q91" s="1" t="s">
        <v>40</v>
      </c>
      <c r="R91" s="1" t="s">
        <v>40</v>
      </c>
      <c r="S91" s="1" t="s">
        <v>40</v>
      </c>
      <c r="T91" s="1" t="s">
        <v>40</v>
      </c>
      <c r="U91" s="1" t="s">
        <v>40</v>
      </c>
      <c r="V91" s="1" t="s">
        <v>40</v>
      </c>
      <c r="W91" s="1" t="s">
        <v>40</v>
      </c>
      <c r="X91" s="1" t="s">
        <v>131</v>
      </c>
      <c r="Y91" s="1" t="s">
        <v>46</v>
      </c>
      <c r="Z91" s="42" t="s">
        <v>1060</v>
      </c>
      <c r="AA91" s="58" t="s">
        <v>375</v>
      </c>
      <c r="AB91" s="74" t="s">
        <v>1178</v>
      </c>
      <c r="AC91" s="1" t="s">
        <v>98</v>
      </c>
      <c r="AD91" s="1" t="s">
        <v>1180</v>
      </c>
      <c r="AE91" s="39" t="s">
        <v>1181</v>
      </c>
    </row>
    <row r="92" spans="2:31">
      <c r="B92" s="1" t="s">
        <v>182</v>
      </c>
      <c r="C92" s="1" t="s">
        <v>1054</v>
      </c>
      <c r="D92" s="1" t="s">
        <v>38</v>
      </c>
      <c r="E92" s="1" t="s">
        <v>39</v>
      </c>
      <c r="F92" s="16" t="s">
        <v>1055</v>
      </c>
      <c r="G92" s="16" t="s">
        <v>1056</v>
      </c>
      <c r="H92" s="73" t="s">
        <v>1182</v>
      </c>
      <c r="I92" s="1" t="s">
        <v>1183</v>
      </c>
      <c r="J92" s="73" t="s">
        <v>1182</v>
      </c>
      <c r="K92" s="1" t="s">
        <v>98</v>
      </c>
      <c r="L92" s="1" t="s">
        <v>1184</v>
      </c>
      <c r="M92" s="1" t="s">
        <v>114</v>
      </c>
      <c r="N92" s="1" t="s">
        <v>40</v>
      </c>
      <c r="O92" s="1" t="s">
        <v>40</v>
      </c>
      <c r="P92" s="1" t="s">
        <v>40</v>
      </c>
      <c r="Q92" s="1" t="s">
        <v>40</v>
      </c>
      <c r="R92" s="1" t="s">
        <v>40</v>
      </c>
      <c r="S92" s="1" t="s">
        <v>40</v>
      </c>
      <c r="T92" s="1" t="s">
        <v>40</v>
      </c>
      <c r="U92" s="1" t="s">
        <v>40</v>
      </c>
      <c r="V92" s="1" t="s">
        <v>40</v>
      </c>
      <c r="W92" s="1" t="s">
        <v>40</v>
      </c>
      <c r="X92" s="1" t="s">
        <v>131</v>
      </c>
      <c r="Y92" s="1" t="s">
        <v>46</v>
      </c>
      <c r="Z92" s="42" t="s">
        <v>1060</v>
      </c>
      <c r="AA92" s="58" t="s">
        <v>375</v>
      </c>
      <c r="AB92" s="74" t="s">
        <v>1182</v>
      </c>
      <c r="AC92" s="1" t="s">
        <v>98</v>
      </c>
      <c r="AD92" s="1" t="s">
        <v>1185</v>
      </c>
      <c r="AE92" s="39" t="s">
        <v>1186</v>
      </c>
    </row>
    <row r="93" spans="2:31">
      <c r="B93" s="1" t="s">
        <v>182</v>
      </c>
      <c r="C93" s="1" t="s">
        <v>1054</v>
      </c>
      <c r="D93" s="1" t="s">
        <v>38</v>
      </c>
      <c r="E93" s="1" t="s">
        <v>39</v>
      </c>
      <c r="F93" s="16" t="s">
        <v>1055</v>
      </c>
      <c r="G93" s="16" t="s">
        <v>1056</v>
      </c>
      <c r="H93" s="73" t="s">
        <v>1187</v>
      </c>
      <c r="J93" s="73" t="s">
        <v>1187</v>
      </c>
      <c r="K93" s="1" t="s">
        <v>98</v>
      </c>
      <c r="L93" s="1" t="s">
        <v>1188</v>
      </c>
      <c r="M93" s="1" t="s">
        <v>114</v>
      </c>
      <c r="N93" s="1" t="s">
        <v>40</v>
      </c>
      <c r="O93" s="1" t="s">
        <v>40</v>
      </c>
      <c r="P93" s="1" t="s">
        <v>40</v>
      </c>
      <c r="Q93" s="1" t="s">
        <v>40</v>
      </c>
      <c r="R93" s="1" t="s">
        <v>40</v>
      </c>
      <c r="S93" s="1" t="s">
        <v>40</v>
      </c>
      <c r="T93" s="1" t="s">
        <v>40</v>
      </c>
      <c r="U93" s="1" t="s">
        <v>40</v>
      </c>
      <c r="V93" s="1" t="s">
        <v>40</v>
      </c>
      <c r="W93" s="1" t="s">
        <v>40</v>
      </c>
      <c r="X93" s="1" t="s">
        <v>131</v>
      </c>
      <c r="Y93" s="1" t="s">
        <v>46</v>
      </c>
      <c r="Z93" s="42" t="s">
        <v>1060</v>
      </c>
      <c r="AA93" s="58" t="s">
        <v>375</v>
      </c>
      <c r="AB93" s="74" t="s">
        <v>1187</v>
      </c>
      <c r="AC93" s="1" t="s">
        <v>98</v>
      </c>
      <c r="AD93" s="1" t="s">
        <v>1189</v>
      </c>
      <c r="AE93" s="39" t="s">
        <v>1190</v>
      </c>
    </row>
    <row r="94" spans="2:31">
      <c r="B94" s="1" t="s">
        <v>182</v>
      </c>
      <c r="C94" s="1" t="s">
        <v>1054</v>
      </c>
      <c r="D94" s="1" t="s">
        <v>38</v>
      </c>
      <c r="E94" s="1" t="s">
        <v>39</v>
      </c>
      <c r="F94" s="16" t="s">
        <v>1055</v>
      </c>
      <c r="G94" s="16" t="s">
        <v>1056</v>
      </c>
      <c r="H94" s="73" t="s">
        <v>1191</v>
      </c>
      <c r="J94" s="73" t="s">
        <v>1191</v>
      </c>
      <c r="K94" s="1" t="s">
        <v>816</v>
      </c>
      <c r="L94" s="1" t="s">
        <v>1101</v>
      </c>
      <c r="M94" s="1" t="s">
        <v>114</v>
      </c>
      <c r="N94" s="1" t="s">
        <v>40</v>
      </c>
      <c r="O94" s="1" t="s">
        <v>40</v>
      </c>
      <c r="P94" s="1" t="s">
        <v>40</v>
      </c>
      <c r="Q94" s="1" t="s">
        <v>40</v>
      </c>
      <c r="R94" s="1" t="s">
        <v>40</v>
      </c>
      <c r="S94" s="1" t="s">
        <v>40</v>
      </c>
      <c r="T94" s="1" t="s">
        <v>40</v>
      </c>
      <c r="U94" s="1" t="s">
        <v>40</v>
      </c>
      <c r="V94" s="1" t="s">
        <v>40</v>
      </c>
      <c r="W94" s="1" t="s">
        <v>40</v>
      </c>
      <c r="X94" s="1" t="s">
        <v>131</v>
      </c>
      <c r="Y94" s="1" t="s">
        <v>46</v>
      </c>
      <c r="Z94" s="42" t="s">
        <v>1060</v>
      </c>
      <c r="AA94" s="58" t="s">
        <v>375</v>
      </c>
      <c r="AB94" s="74" t="s">
        <v>1191</v>
      </c>
      <c r="AC94" s="1" t="s">
        <v>98</v>
      </c>
      <c r="AD94" s="1" t="s">
        <v>1192</v>
      </c>
      <c r="AE94" s="39" t="s">
        <v>1193</v>
      </c>
    </row>
    <row r="95" spans="2:31">
      <c r="B95" s="1" t="s">
        <v>182</v>
      </c>
      <c r="C95" s="1" t="s">
        <v>1054</v>
      </c>
      <c r="D95" s="1" t="s">
        <v>38</v>
      </c>
      <c r="E95" s="1" t="s">
        <v>39</v>
      </c>
      <c r="F95" s="16" t="s">
        <v>1055</v>
      </c>
      <c r="G95" s="16" t="s">
        <v>1056</v>
      </c>
      <c r="H95" s="73" t="s">
        <v>1194</v>
      </c>
      <c r="J95" s="73" t="s">
        <v>1194</v>
      </c>
      <c r="K95" s="1" t="s">
        <v>98</v>
      </c>
      <c r="L95" s="1" t="s">
        <v>1195</v>
      </c>
      <c r="M95" s="1" t="s">
        <v>114</v>
      </c>
      <c r="N95" s="1" t="s">
        <v>40</v>
      </c>
      <c r="O95" s="1" t="s">
        <v>40</v>
      </c>
      <c r="P95" s="1" t="s">
        <v>40</v>
      </c>
      <c r="Q95" s="1" t="s">
        <v>40</v>
      </c>
      <c r="R95" s="1" t="s">
        <v>40</v>
      </c>
      <c r="S95" s="1" t="s">
        <v>40</v>
      </c>
      <c r="T95" s="1" t="s">
        <v>40</v>
      </c>
      <c r="U95" s="1" t="s">
        <v>40</v>
      </c>
      <c r="V95" s="1" t="s">
        <v>40</v>
      </c>
      <c r="W95" s="1" t="s">
        <v>40</v>
      </c>
      <c r="X95" s="1" t="s">
        <v>131</v>
      </c>
      <c r="Y95" s="1" t="s">
        <v>46</v>
      </c>
      <c r="Z95" s="42" t="s">
        <v>1060</v>
      </c>
      <c r="AA95" s="58" t="s">
        <v>375</v>
      </c>
      <c r="AB95" s="74" t="s">
        <v>1194</v>
      </c>
      <c r="AC95" s="1" t="s">
        <v>98</v>
      </c>
      <c r="AD95" s="1" t="s">
        <v>1196</v>
      </c>
      <c r="AE95" s="39" t="s">
        <v>1197</v>
      </c>
    </row>
    <row r="96" spans="2:31">
      <c r="B96" s="1" t="s">
        <v>182</v>
      </c>
      <c r="C96" s="1" t="s">
        <v>1054</v>
      </c>
      <c r="D96" s="1" t="s">
        <v>38</v>
      </c>
      <c r="E96" s="1" t="s">
        <v>39</v>
      </c>
      <c r="F96" s="16" t="s">
        <v>1055</v>
      </c>
      <c r="G96" s="16" t="s">
        <v>1056</v>
      </c>
      <c r="H96" s="73" t="s">
        <v>1198</v>
      </c>
      <c r="J96" s="73" t="s">
        <v>1198</v>
      </c>
      <c r="K96" s="1" t="s">
        <v>98</v>
      </c>
      <c r="L96" s="1" t="s">
        <v>1199</v>
      </c>
      <c r="M96" s="1" t="s">
        <v>114</v>
      </c>
      <c r="N96" s="1" t="s">
        <v>40</v>
      </c>
      <c r="O96" s="1" t="s">
        <v>40</v>
      </c>
      <c r="P96" s="1" t="s">
        <v>40</v>
      </c>
      <c r="Q96" s="1" t="s">
        <v>40</v>
      </c>
      <c r="R96" s="1" t="s">
        <v>40</v>
      </c>
      <c r="S96" s="1" t="s">
        <v>40</v>
      </c>
      <c r="T96" s="1" t="s">
        <v>40</v>
      </c>
      <c r="U96" s="1" t="s">
        <v>40</v>
      </c>
      <c r="V96" s="1" t="s">
        <v>40</v>
      </c>
      <c r="W96" s="1" t="s">
        <v>40</v>
      </c>
      <c r="X96" s="1" t="s">
        <v>131</v>
      </c>
      <c r="Y96" s="1" t="s">
        <v>46</v>
      </c>
      <c r="Z96" s="42" t="s">
        <v>1060</v>
      </c>
      <c r="AA96" s="58" t="s">
        <v>375</v>
      </c>
      <c r="AB96" s="74" t="s">
        <v>1198</v>
      </c>
      <c r="AC96" s="1" t="s">
        <v>98</v>
      </c>
      <c r="AD96" s="1" t="s">
        <v>1189</v>
      </c>
      <c r="AE96" s="39" t="s">
        <v>1200</v>
      </c>
    </row>
    <row r="97" spans="1:36">
      <c r="B97" s="1" t="s">
        <v>182</v>
      </c>
      <c r="C97" s="1" t="s">
        <v>1054</v>
      </c>
      <c r="D97" s="1" t="s">
        <v>38</v>
      </c>
      <c r="E97" s="1" t="s">
        <v>39</v>
      </c>
      <c r="F97" s="16" t="s">
        <v>1055</v>
      </c>
      <c r="G97" s="16" t="s">
        <v>1056</v>
      </c>
      <c r="H97" s="73" t="s">
        <v>1201</v>
      </c>
      <c r="J97" s="73" t="s">
        <v>1201</v>
      </c>
      <c r="K97" s="1" t="s">
        <v>816</v>
      </c>
      <c r="L97" s="1" t="s">
        <v>1202</v>
      </c>
      <c r="M97" s="1" t="s">
        <v>114</v>
      </c>
      <c r="N97" s="1" t="s">
        <v>40</v>
      </c>
      <c r="O97" s="1" t="s">
        <v>40</v>
      </c>
      <c r="P97" s="1" t="s">
        <v>40</v>
      </c>
      <c r="Q97" s="1" t="s">
        <v>40</v>
      </c>
      <c r="R97" s="1" t="s">
        <v>40</v>
      </c>
      <c r="S97" s="1" t="s">
        <v>40</v>
      </c>
      <c r="T97" s="1" t="s">
        <v>40</v>
      </c>
      <c r="U97" s="1" t="s">
        <v>40</v>
      </c>
      <c r="V97" s="1" t="s">
        <v>40</v>
      </c>
      <c r="W97" s="1" t="s">
        <v>40</v>
      </c>
      <c r="X97" s="1" t="s">
        <v>131</v>
      </c>
      <c r="Y97" s="1" t="s">
        <v>46</v>
      </c>
      <c r="Z97" s="42" t="s">
        <v>1060</v>
      </c>
      <c r="AA97" s="58" t="s">
        <v>375</v>
      </c>
      <c r="AB97" s="74" t="s">
        <v>1201</v>
      </c>
      <c r="AC97" s="1" t="s">
        <v>98</v>
      </c>
      <c r="AD97" s="1" t="s">
        <v>1203</v>
      </c>
      <c r="AE97" s="39" t="s">
        <v>1204</v>
      </c>
    </row>
    <row r="98" spans="1:36">
      <c r="B98" s="1" t="s">
        <v>182</v>
      </c>
      <c r="C98" s="1" t="s">
        <v>1054</v>
      </c>
      <c r="D98" s="1" t="s">
        <v>38</v>
      </c>
      <c r="E98" s="1" t="s">
        <v>39</v>
      </c>
      <c r="F98" s="16" t="s">
        <v>1055</v>
      </c>
      <c r="G98" s="16" t="s">
        <v>1056</v>
      </c>
      <c r="H98" s="73" t="s">
        <v>1205</v>
      </c>
      <c r="I98" s="1" t="s">
        <v>1206</v>
      </c>
      <c r="J98" s="73" t="s">
        <v>1205</v>
      </c>
      <c r="K98" s="1" t="s">
        <v>816</v>
      </c>
      <c r="L98" s="1" t="s">
        <v>1207</v>
      </c>
      <c r="M98" s="1" t="s">
        <v>114</v>
      </c>
      <c r="N98" s="1" t="s">
        <v>40</v>
      </c>
      <c r="O98" s="1" t="s">
        <v>40</v>
      </c>
      <c r="P98" s="1" t="s">
        <v>40</v>
      </c>
      <c r="Q98" s="1" t="s">
        <v>40</v>
      </c>
      <c r="R98" s="1" t="s">
        <v>40</v>
      </c>
      <c r="S98" s="1" t="s">
        <v>40</v>
      </c>
      <c r="T98" s="1" t="s">
        <v>40</v>
      </c>
      <c r="U98" s="1" t="s">
        <v>40</v>
      </c>
      <c r="V98" s="1" t="s">
        <v>40</v>
      </c>
      <c r="W98" s="1" t="s">
        <v>40</v>
      </c>
      <c r="X98" s="1" t="s">
        <v>131</v>
      </c>
      <c r="Y98" s="1" t="s">
        <v>46</v>
      </c>
      <c r="Z98" s="42" t="s">
        <v>1060</v>
      </c>
      <c r="AA98" s="58" t="s">
        <v>375</v>
      </c>
      <c r="AB98" s="74" t="s">
        <v>1205</v>
      </c>
      <c r="AC98" s="1" t="s">
        <v>98</v>
      </c>
      <c r="AD98" s="1" t="s">
        <v>1208</v>
      </c>
      <c r="AE98" s="39" t="s">
        <v>1209</v>
      </c>
    </row>
    <row r="99" spans="1:36">
      <c r="B99" s="1" t="s">
        <v>182</v>
      </c>
      <c r="C99" s="1" t="s">
        <v>1054</v>
      </c>
      <c r="D99" s="1" t="s">
        <v>38</v>
      </c>
      <c r="E99" s="1" t="s">
        <v>39</v>
      </c>
      <c r="F99" s="16" t="s">
        <v>1055</v>
      </c>
      <c r="G99" s="16" t="s">
        <v>1056</v>
      </c>
      <c r="H99" s="73" t="s">
        <v>333</v>
      </c>
      <c r="J99" s="73" t="s">
        <v>333</v>
      </c>
      <c r="K99" s="1" t="s">
        <v>98</v>
      </c>
      <c r="L99" s="1" t="s">
        <v>1210</v>
      </c>
      <c r="M99" s="1" t="s">
        <v>114</v>
      </c>
      <c r="N99" s="1" t="s">
        <v>40</v>
      </c>
      <c r="O99" s="1" t="s">
        <v>40</v>
      </c>
      <c r="P99" s="1" t="s">
        <v>40</v>
      </c>
      <c r="Q99" s="1" t="s">
        <v>40</v>
      </c>
      <c r="R99" s="1" t="s">
        <v>40</v>
      </c>
      <c r="S99" s="1" t="s">
        <v>40</v>
      </c>
      <c r="T99" s="1" t="s">
        <v>40</v>
      </c>
      <c r="U99" s="1" t="s">
        <v>40</v>
      </c>
      <c r="V99" s="1" t="s">
        <v>40</v>
      </c>
      <c r="W99" s="1" t="s">
        <v>40</v>
      </c>
      <c r="X99" s="1" t="s">
        <v>131</v>
      </c>
      <c r="Y99" s="1" t="s">
        <v>46</v>
      </c>
      <c r="Z99" s="42" t="s">
        <v>1060</v>
      </c>
      <c r="AA99" s="58" t="s">
        <v>375</v>
      </c>
      <c r="AB99" s="74" t="s">
        <v>333</v>
      </c>
      <c r="AC99" s="1" t="s">
        <v>98</v>
      </c>
      <c r="AD99" s="1" t="s">
        <v>1211</v>
      </c>
      <c r="AE99" s="39" t="s">
        <v>1026</v>
      </c>
    </row>
    <row r="100" spans="1:36">
      <c r="B100" s="1" t="s">
        <v>182</v>
      </c>
      <c r="C100" s="1" t="s">
        <v>1054</v>
      </c>
      <c r="D100" s="1" t="s">
        <v>38</v>
      </c>
      <c r="E100" s="1" t="s">
        <v>39</v>
      </c>
      <c r="F100" s="16" t="s">
        <v>1055</v>
      </c>
      <c r="G100" s="16" t="s">
        <v>1056</v>
      </c>
      <c r="H100" s="73" t="s">
        <v>1212</v>
      </c>
      <c r="J100" s="73" t="s">
        <v>1212</v>
      </c>
      <c r="K100" s="1" t="s">
        <v>98</v>
      </c>
      <c r="L100" s="1" t="s">
        <v>1202</v>
      </c>
      <c r="M100" s="1" t="s">
        <v>114</v>
      </c>
      <c r="N100" s="1" t="s">
        <v>40</v>
      </c>
      <c r="O100" s="1" t="s">
        <v>40</v>
      </c>
      <c r="P100" s="1" t="s">
        <v>40</v>
      </c>
      <c r="Q100" s="1" t="s">
        <v>40</v>
      </c>
      <c r="R100" s="1" t="s">
        <v>40</v>
      </c>
      <c r="S100" s="1" t="s">
        <v>40</v>
      </c>
      <c r="T100" s="1" t="s">
        <v>40</v>
      </c>
      <c r="U100" s="1" t="s">
        <v>40</v>
      </c>
      <c r="V100" s="1" t="s">
        <v>40</v>
      </c>
      <c r="W100" s="1" t="s">
        <v>40</v>
      </c>
      <c r="X100" s="1" t="s">
        <v>131</v>
      </c>
      <c r="Y100" s="1" t="s">
        <v>46</v>
      </c>
      <c r="Z100" s="42" t="s">
        <v>1060</v>
      </c>
      <c r="AA100" s="58" t="s">
        <v>375</v>
      </c>
      <c r="AB100" s="74" t="s">
        <v>1212</v>
      </c>
      <c r="AC100" s="1" t="s">
        <v>98</v>
      </c>
      <c r="AD100" s="1" t="s">
        <v>1213</v>
      </c>
      <c r="AE100" s="39" t="s">
        <v>1214</v>
      </c>
    </row>
    <row r="101" spans="1:36">
      <c r="B101" s="1" t="s">
        <v>182</v>
      </c>
      <c r="C101" s="1" t="s">
        <v>1054</v>
      </c>
      <c r="D101" s="1" t="s">
        <v>38</v>
      </c>
      <c r="E101" s="1" t="s">
        <v>39</v>
      </c>
      <c r="F101" s="16" t="s">
        <v>1055</v>
      </c>
      <c r="G101" s="16" t="s">
        <v>1056</v>
      </c>
      <c r="H101" s="73" t="s">
        <v>1215</v>
      </c>
      <c r="I101" s="1" t="s">
        <v>1216</v>
      </c>
      <c r="J101" s="73" t="s">
        <v>1215</v>
      </c>
      <c r="K101" s="1" t="s">
        <v>98</v>
      </c>
      <c r="L101" s="1" t="s">
        <v>1217</v>
      </c>
      <c r="M101" s="1" t="s">
        <v>114</v>
      </c>
      <c r="N101" s="1" t="s">
        <v>40</v>
      </c>
      <c r="O101" s="1" t="s">
        <v>40</v>
      </c>
      <c r="P101" s="1" t="s">
        <v>40</v>
      </c>
      <c r="Q101" s="1" t="s">
        <v>40</v>
      </c>
      <c r="R101" s="1" t="s">
        <v>40</v>
      </c>
      <c r="S101" s="1" t="s">
        <v>40</v>
      </c>
      <c r="T101" s="1" t="s">
        <v>40</v>
      </c>
      <c r="U101" s="1" t="s">
        <v>40</v>
      </c>
      <c r="V101" s="1" t="s">
        <v>40</v>
      </c>
      <c r="W101" s="1" t="s">
        <v>40</v>
      </c>
      <c r="X101" s="1" t="s">
        <v>131</v>
      </c>
      <c r="Y101" s="1" t="s">
        <v>46</v>
      </c>
      <c r="Z101" s="42" t="s">
        <v>1060</v>
      </c>
      <c r="AA101" s="58" t="s">
        <v>375</v>
      </c>
      <c r="AB101" s="74" t="s">
        <v>1215</v>
      </c>
      <c r="AC101" s="1" t="s">
        <v>98</v>
      </c>
      <c r="AD101" s="1" t="s">
        <v>1218</v>
      </c>
      <c r="AE101" s="39" t="s">
        <v>1219</v>
      </c>
    </row>
    <row r="102" spans="1:36">
      <c r="B102" s="1" t="s">
        <v>182</v>
      </c>
      <c r="C102" s="1" t="s">
        <v>1220</v>
      </c>
      <c r="D102" s="1" t="s">
        <v>38</v>
      </c>
      <c r="E102" s="1" t="s">
        <v>39</v>
      </c>
      <c r="F102" s="16" t="s">
        <v>1055</v>
      </c>
      <c r="G102" s="16" t="s">
        <v>1056</v>
      </c>
      <c r="H102" s="73" t="s">
        <v>970</v>
      </c>
      <c r="J102" s="73" t="s">
        <v>970</v>
      </c>
      <c r="K102" s="1" t="s">
        <v>98</v>
      </c>
      <c r="L102" s="1" t="s">
        <v>1221</v>
      </c>
      <c r="M102" s="1" t="s">
        <v>114</v>
      </c>
      <c r="N102" s="1" t="s">
        <v>40</v>
      </c>
      <c r="O102" s="1" t="s">
        <v>40</v>
      </c>
      <c r="P102" s="1" t="s">
        <v>40</v>
      </c>
      <c r="Q102" s="1" t="s">
        <v>40</v>
      </c>
      <c r="R102" s="1" t="s">
        <v>40</v>
      </c>
      <c r="S102" s="1" t="s">
        <v>40</v>
      </c>
      <c r="T102" s="1" t="s">
        <v>40</v>
      </c>
      <c r="U102" s="1" t="s">
        <v>40</v>
      </c>
      <c r="V102" s="1" t="s">
        <v>40</v>
      </c>
      <c r="W102" s="1" t="s">
        <v>40</v>
      </c>
      <c r="X102" s="1" t="s">
        <v>131</v>
      </c>
      <c r="Y102" s="1" t="s">
        <v>46</v>
      </c>
      <c r="Z102" s="42" t="s">
        <v>1060</v>
      </c>
      <c r="AA102" s="58" t="s">
        <v>375</v>
      </c>
      <c r="AB102" s="74" t="s">
        <v>970</v>
      </c>
      <c r="AC102" s="1" t="s">
        <v>98</v>
      </c>
      <c r="AD102" s="1" t="s">
        <v>1222</v>
      </c>
      <c r="AE102" s="39" t="s">
        <v>1223</v>
      </c>
    </row>
    <row r="103" spans="1:36">
      <c r="B103" s="1" t="s">
        <v>182</v>
      </c>
      <c r="C103" s="1" t="s">
        <v>1054</v>
      </c>
      <c r="D103" s="1" t="s">
        <v>38</v>
      </c>
      <c r="E103" s="1" t="s">
        <v>39</v>
      </c>
      <c r="F103" s="16" t="s">
        <v>1055</v>
      </c>
      <c r="G103" s="16" t="s">
        <v>1056</v>
      </c>
      <c r="H103" s="73" t="s">
        <v>1224</v>
      </c>
      <c r="J103" s="73" t="s">
        <v>1224</v>
      </c>
      <c r="K103" s="1" t="s">
        <v>98</v>
      </c>
      <c r="L103" s="1" t="s">
        <v>1225</v>
      </c>
      <c r="M103" s="1" t="s">
        <v>114</v>
      </c>
      <c r="N103" s="1" t="s">
        <v>40</v>
      </c>
      <c r="O103" s="1" t="s">
        <v>40</v>
      </c>
      <c r="P103" s="1" t="s">
        <v>40</v>
      </c>
      <c r="Q103" s="1" t="s">
        <v>40</v>
      </c>
      <c r="R103" s="1" t="s">
        <v>40</v>
      </c>
      <c r="S103" s="1" t="s">
        <v>40</v>
      </c>
      <c r="T103" s="1" t="s">
        <v>40</v>
      </c>
      <c r="U103" s="1" t="s">
        <v>40</v>
      </c>
      <c r="V103" s="1" t="s">
        <v>40</v>
      </c>
      <c r="W103" s="1" t="s">
        <v>40</v>
      </c>
      <c r="X103" s="1" t="s">
        <v>131</v>
      </c>
      <c r="Y103" s="1" t="s">
        <v>46</v>
      </c>
      <c r="Z103" s="42" t="s">
        <v>1060</v>
      </c>
      <c r="AA103" s="58" t="s">
        <v>375</v>
      </c>
      <c r="AB103" s="74" t="s">
        <v>1224</v>
      </c>
      <c r="AC103" s="1" t="s">
        <v>98</v>
      </c>
      <c r="AD103" s="1" t="s">
        <v>1226</v>
      </c>
      <c r="AE103" s="39" t="s">
        <v>1227</v>
      </c>
    </row>
    <row r="104" spans="1:36">
      <c r="A104" s="1">
        <v>15</v>
      </c>
      <c r="B104" s="1" t="s">
        <v>182</v>
      </c>
      <c r="C104" s="11" t="s">
        <v>1054</v>
      </c>
      <c r="D104" s="1" t="s">
        <v>38</v>
      </c>
      <c r="E104" s="1" t="s">
        <v>39</v>
      </c>
      <c r="F104" s="16" t="s">
        <v>136</v>
      </c>
      <c r="G104" s="16" t="s">
        <v>137</v>
      </c>
      <c r="H104" s="1" t="s">
        <v>1228</v>
      </c>
      <c r="J104" s="1" t="s">
        <v>1228</v>
      </c>
      <c r="K104" s="1" t="s">
        <v>816</v>
      </c>
      <c r="L104" s="76" t="s">
        <v>1229</v>
      </c>
      <c r="M104" s="65" t="s">
        <v>43</v>
      </c>
      <c r="N104" s="1" t="s">
        <v>40</v>
      </c>
      <c r="O104" s="1" t="s">
        <v>40</v>
      </c>
      <c r="P104" s="41" t="s">
        <v>389</v>
      </c>
      <c r="Q104" s="16" t="s">
        <v>101</v>
      </c>
      <c r="R104" s="1" t="s">
        <v>142</v>
      </c>
      <c r="S104" s="1" t="s">
        <v>143</v>
      </c>
      <c r="T104" s="1" t="s">
        <v>143</v>
      </c>
      <c r="U104" s="1" t="s">
        <v>816</v>
      </c>
      <c r="V104" s="1" t="s">
        <v>40</v>
      </c>
      <c r="W104" s="1" t="s">
        <v>40</v>
      </c>
      <c r="X104" s="1" t="s">
        <v>131</v>
      </c>
      <c r="Y104" s="44" t="s">
        <v>105</v>
      </c>
      <c r="Z104" s="17" t="s">
        <v>1230</v>
      </c>
      <c r="AA104" s="47" t="s">
        <v>1231</v>
      </c>
      <c r="AB104" s="41" t="s">
        <v>1228</v>
      </c>
      <c r="AC104" s="1" t="s">
        <v>389</v>
      </c>
      <c r="AE104" s="39" t="s">
        <v>1232</v>
      </c>
      <c r="AF104" s="1" t="s">
        <v>40</v>
      </c>
    </row>
    <row r="105" spans="1:36">
      <c r="A105" s="1">
        <v>16</v>
      </c>
      <c r="B105" s="1" t="s">
        <v>182</v>
      </c>
      <c r="C105" s="11" t="s">
        <v>1233</v>
      </c>
      <c r="D105" s="1" t="s">
        <v>38</v>
      </c>
      <c r="E105" s="1" t="s">
        <v>39</v>
      </c>
      <c r="F105" s="16" t="s">
        <v>125</v>
      </c>
      <c r="G105" s="80" t="s">
        <v>126</v>
      </c>
      <c r="H105" s="16" t="s">
        <v>384</v>
      </c>
      <c r="J105" s="16" t="s">
        <v>384</v>
      </c>
      <c r="K105" s="1" t="s">
        <v>816</v>
      </c>
      <c r="L105" s="76" t="s">
        <v>1234</v>
      </c>
      <c r="M105" s="1" t="s">
        <v>846</v>
      </c>
      <c r="N105" s="21" t="s">
        <v>40</v>
      </c>
      <c r="O105" s="16" t="s">
        <v>40</v>
      </c>
      <c r="P105" s="1" t="s">
        <v>819</v>
      </c>
      <c r="Q105" s="16" t="s">
        <v>101</v>
      </c>
      <c r="R105" s="21" t="s">
        <v>126</v>
      </c>
      <c r="S105" s="21" t="s">
        <v>848</v>
      </c>
      <c r="T105" s="15" t="s">
        <v>848</v>
      </c>
      <c r="U105" s="15" t="s">
        <v>816</v>
      </c>
      <c r="V105" s="1" t="s">
        <v>40</v>
      </c>
      <c r="W105" s="1" t="s">
        <v>40</v>
      </c>
      <c r="X105" s="1" t="s">
        <v>131</v>
      </c>
      <c r="Y105" s="44" t="s">
        <v>105</v>
      </c>
      <c r="Z105" s="17" t="s">
        <v>1235</v>
      </c>
      <c r="AA105" s="47"/>
      <c r="AB105" s="41"/>
      <c r="AE105" s="39" t="s">
        <v>1236</v>
      </c>
      <c r="AG105" s="78"/>
    </row>
    <row r="106" spans="1:36" ht="29.1">
      <c r="A106" s="1">
        <v>17</v>
      </c>
      <c r="B106" s="1" t="s">
        <v>182</v>
      </c>
      <c r="C106" s="11" t="s">
        <v>1233</v>
      </c>
      <c r="D106" s="1" t="s">
        <v>38</v>
      </c>
      <c r="E106" s="1" t="s">
        <v>39</v>
      </c>
      <c r="F106" s="16" t="s">
        <v>125</v>
      </c>
      <c r="G106" s="80" t="s">
        <v>126</v>
      </c>
      <c r="H106" s="16" t="s">
        <v>395</v>
      </c>
      <c r="J106" s="16" t="s">
        <v>395</v>
      </c>
      <c r="K106" s="1" t="s">
        <v>816</v>
      </c>
      <c r="L106" s="1" t="s">
        <v>1237</v>
      </c>
      <c r="M106" s="1" t="s">
        <v>846</v>
      </c>
      <c r="N106" s="1" t="s">
        <v>40</v>
      </c>
      <c r="O106" s="1" t="s">
        <v>40</v>
      </c>
      <c r="P106" s="1" t="s">
        <v>819</v>
      </c>
      <c r="Q106" s="16" t="s">
        <v>101</v>
      </c>
      <c r="R106" s="79" t="s">
        <v>126</v>
      </c>
      <c r="S106" s="12" t="s">
        <v>848</v>
      </c>
      <c r="T106" s="1" t="s">
        <v>848</v>
      </c>
      <c r="U106" s="1" t="s">
        <v>816</v>
      </c>
      <c r="V106" s="1" t="s">
        <v>40</v>
      </c>
      <c r="W106" s="1" t="s">
        <v>40</v>
      </c>
      <c r="X106" s="1" t="s">
        <v>131</v>
      </c>
      <c r="Y106" s="44" t="s">
        <v>105</v>
      </c>
      <c r="Z106" s="17" t="s">
        <v>1235</v>
      </c>
      <c r="AA106" s="16" t="s">
        <v>622</v>
      </c>
      <c r="AB106" s="1" t="s">
        <v>1238</v>
      </c>
      <c r="AC106" s="1" t="s">
        <v>98</v>
      </c>
      <c r="AE106" s="39" t="s">
        <v>1239</v>
      </c>
      <c r="AF106" s="1" t="s">
        <v>1240</v>
      </c>
    </row>
    <row r="107" spans="1:36" ht="87">
      <c r="A107" s="1">
        <v>18</v>
      </c>
      <c r="B107" s="1" t="s">
        <v>182</v>
      </c>
      <c r="C107" s="11" t="s">
        <v>1233</v>
      </c>
      <c r="D107" s="1" t="s">
        <v>38</v>
      </c>
      <c r="E107" s="1" t="s">
        <v>39</v>
      </c>
      <c r="F107" s="16" t="s">
        <v>125</v>
      </c>
      <c r="G107" s="80" t="s">
        <v>126</v>
      </c>
      <c r="H107" s="16" t="s">
        <v>1241</v>
      </c>
      <c r="J107" s="16" t="s">
        <v>1241</v>
      </c>
      <c r="K107" s="1" t="s">
        <v>98</v>
      </c>
      <c r="L107" s="1" t="s">
        <v>1242</v>
      </c>
      <c r="M107" s="1" t="s">
        <v>846</v>
      </c>
      <c r="N107" s="1" t="s">
        <v>40</v>
      </c>
      <c r="O107" s="1" t="s">
        <v>40</v>
      </c>
      <c r="P107" s="1" t="s">
        <v>141</v>
      </c>
      <c r="Q107" s="16" t="s">
        <v>101</v>
      </c>
      <c r="R107" s="79" t="s">
        <v>126</v>
      </c>
      <c r="S107" s="12" t="s">
        <v>848</v>
      </c>
      <c r="T107" s="1" t="s">
        <v>848</v>
      </c>
      <c r="U107" s="1" t="s">
        <v>98</v>
      </c>
      <c r="V107" s="1" t="s">
        <v>40</v>
      </c>
      <c r="W107" s="1" t="s">
        <v>40</v>
      </c>
      <c r="X107" s="1" t="s">
        <v>131</v>
      </c>
      <c r="Y107" s="44" t="s">
        <v>105</v>
      </c>
      <c r="Z107" s="17" t="s">
        <v>1235</v>
      </c>
      <c r="AE107" s="39" t="s">
        <v>1243</v>
      </c>
      <c r="AF107" s="1" t="s">
        <v>1240</v>
      </c>
      <c r="AG107" s="12" t="s">
        <v>1244</v>
      </c>
      <c r="AH107" s="1" t="s">
        <v>1245</v>
      </c>
    </row>
    <row r="108" spans="1:36" ht="29.1">
      <c r="A108" s="1">
        <v>19</v>
      </c>
      <c r="B108" s="1" t="s">
        <v>182</v>
      </c>
      <c r="C108" s="11" t="s">
        <v>1233</v>
      </c>
      <c r="D108" s="1" t="s">
        <v>38</v>
      </c>
      <c r="E108" s="1" t="s">
        <v>39</v>
      </c>
      <c r="F108" s="16" t="s">
        <v>125</v>
      </c>
      <c r="G108" s="80" t="s">
        <v>126</v>
      </c>
      <c r="H108" s="16" t="s">
        <v>1246</v>
      </c>
      <c r="J108" s="16" t="s">
        <v>1246</v>
      </c>
      <c r="K108" s="1" t="s">
        <v>98</v>
      </c>
      <c r="L108" s="1" t="s">
        <v>1247</v>
      </c>
      <c r="M108" s="1" t="s">
        <v>846</v>
      </c>
      <c r="N108" s="1" t="s">
        <v>40</v>
      </c>
      <c r="O108" s="1" t="s">
        <v>40</v>
      </c>
      <c r="P108" s="1" t="s">
        <v>1248</v>
      </c>
      <c r="Q108" s="16" t="s">
        <v>101</v>
      </c>
      <c r="R108" s="79" t="s">
        <v>126</v>
      </c>
      <c r="S108" s="12" t="s">
        <v>848</v>
      </c>
      <c r="T108" s="1" t="s">
        <v>848</v>
      </c>
      <c r="U108" s="1" t="s">
        <v>98</v>
      </c>
      <c r="V108" s="1" t="s">
        <v>40</v>
      </c>
      <c r="W108" s="1" t="s">
        <v>40</v>
      </c>
      <c r="X108" s="1" t="s">
        <v>131</v>
      </c>
      <c r="Y108" s="44" t="s">
        <v>105</v>
      </c>
      <c r="Z108" s="17" t="s">
        <v>1235</v>
      </c>
      <c r="AA108" s="16" t="s">
        <v>622</v>
      </c>
      <c r="AB108" s="1" t="s">
        <v>43</v>
      </c>
      <c r="AE108" s="39" t="s">
        <v>1249</v>
      </c>
      <c r="AF108" s="1" t="s">
        <v>1240</v>
      </c>
    </row>
    <row r="109" spans="1:36" ht="29.1">
      <c r="A109" s="1">
        <v>20</v>
      </c>
      <c r="B109" s="1" t="s">
        <v>182</v>
      </c>
      <c r="C109" s="11" t="s">
        <v>1233</v>
      </c>
      <c r="D109" s="1" t="s">
        <v>38</v>
      </c>
      <c r="E109" s="1" t="s">
        <v>39</v>
      </c>
      <c r="F109" s="16" t="s">
        <v>125</v>
      </c>
      <c r="G109" s="80" t="s">
        <v>126</v>
      </c>
      <c r="H109" s="16" t="s">
        <v>1250</v>
      </c>
      <c r="J109" s="16" t="s">
        <v>1250</v>
      </c>
      <c r="K109" s="1" t="s">
        <v>816</v>
      </c>
      <c r="L109" s="1" t="s">
        <v>1251</v>
      </c>
      <c r="M109" s="1" t="s">
        <v>846</v>
      </c>
      <c r="N109" s="1" t="s">
        <v>40</v>
      </c>
      <c r="O109" s="1" t="s">
        <v>40</v>
      </c>
      <c r="P109" s="1" t="s">
        <v>195</v>
      </c>
      <c r="Q109" s="16" t="s">
        <v>101</v>
      </c>
      <c r="R109" s="79" t="s">
        <v>126</v>
      </c>
      <c r="S109" s="12" t="s">
        <v>848</v>
      </c>
      <c r="T109" s="1" t="s">
        <v>848</v>
      </c>
      <c r="U109" s="1" t="s">
        <v>816</v>
      </c>
      <c r="V109" s="1" t="s">
        <v>40</v>
      </c>
      <c r="W109" s="1" t="s">
        <v>40</v>
      </c>
      <c r="X109" s="1" t="s">
        <v>131</v>
      </c>
      <c r="Y109" s="44" t="s">
        <v>105</v>
      </c>
      <c r="Z109" s="17" t="s">
        <v>1235</v>
      </c>
      <c r="AA109" s="16"/>
      <c r="AE109" s="39" t="s">
        <v>1252</v>
      </c>
      <c r="AF109" s="1" t="s">
        <v>1240</v>
      </c>
      <c r="AI109" s="1" t="s">
        <v>190</v>
      </c>
      <c r="AJ109" s="1" t="s">
        <v>190</v>
      </c>
    </row>
    <row r="110" spans="1:36" s="47" customFormat="1" ht="43.5">
      <c r="A110" s="47">
        <v>21</v>
      </c>
      <c r="B110" s="47" t="s">
        <v>182</v>
      </c>
      <c r="C110" s="48" t="s">
        <v>1233</v>
      </c>
      <c r="D110" s="47" t="s">
        <v>38</v>
      </c>
      <c r="E110" s="47" t="s">
        <v>39</v>
      </c>
      <c r="F110" s="49" t="s">
        <v>125</v>
      </c>
      <c r="G110" s="80" t="s">
        <v>126</v>
      </c>
      <c r="H110" s="47" t="s">
        <v>1166</v>
      </c>
      <c r="J110" s="47" t="s">
        <v>1166</v>
      </c>
      <c r="K110" s="47" t="s">
        <v>98</v>
      </c>
      <c r="L110" s="81" t="s">
        <v>1253</v>
      </c>
      <c r="M110" s="47" t="s">
        <v>846</v>
      </c>
      <c r="N110" s="47" t="s">
        <v>40</v>
      </c>
      <c r="O110" s="47" t="s">
        <v>40</v>
      </c>
      <c r="P110" s="47" t="s">
        <v>141</v>
      </c>
      <c r="Q110" s="49" t="s">
        <v>101</v>
      </c>
      <c r="R110" s="79" t="s">
        <v>126</v>
      </c>
      <c r="S110" s="81" t="s">
        <v>848</v>
      </c>
      <c r="T110" s="47" t="s">
        <v>848</v>
      </c>
      <c r="U110" s="47" t="s">
        <v>98</v>
      </c>
      <c r="V110" s="47" t="s">
        <v>40</v>
      </c>
      <c r="W110" s="47" t="s">
        <v>40</v>
      </c>
      <c r="X110" s="47" t="s">
        <v>131</v>
      </c>
      <c r="Y110" s="82" t="s">
        <v>105</v>
      </c>
      <c r="Z110" s="83" t="s">
        <v>1235</v>
      </c>
      <c r="AA110" s="49"/>
      <c r="AE110" s="86" t="s">
        <v>1254</v>
      </c>
      <c r="AF110" s="47" t="s">
        <v>1240</v>
      </c>
    </row>
    <row r="111" spans="1:36" s="90" customFormat="1" ht="87">
      <c r="A111" s="90">
        <v>22</v>
      </c>
      <c r="B111" s="91" t="s">
        <v>182</v>
      </c>
      <c r="C111" s="91" t="s">
        <v>1233</v>
      </c>
      <c r="D111" s="90" t="s">
        <v>38</v>
      </c>
      <c r="E111" s="90" t="s">
        <v>39</v>
      </c>
      <c r="F111" s="90" t="s">
        <v>1255</v>
      </c>
      <c r="G111" s="90" t="s">
        <v>1256</v>
      </c>
      <c r="H111" s="90" t="s">
        <v>926</v>
      </c>
      <c r="J111" s="90" t="s">
        <v>926</v>
      </c>
      <c r="K111" s="90" t="s">
        <v>98</v>
      </c>
      <c r="L111" s="90" t="s">
        <v>1257</v>
      </c>
      <c r="M111" s="90" t="s">
        <v>1258</v>
      </c>
      <c r="P111" s="92" t="s">
        <v>141</v>
      </c>
      <c r="Q111" s="90" t="s">
        <v>101</v>
      </c>
      <c r="R111" s="90" t="s">
        <v>1256</v>
      </c>
      <c r="S111" s="90" t="s">
        <v>1259</v>
      </c>
      <c r="T111" s="90" t="s">
        <v>1259</v>
      </c>
      <c r="U111" s="90" t="s">
        <v>98</v>
      </c>
      <c r="V111" s="90" t="s">
        <v>40</v>
      </c>
      <c r="W111" s="90" t="s">
        <v>40</v>
      </c>
      <c r="X111" s="90" t="s">
        <v>131</v>
      </c>
      <c r="Y111" s="90" t="s">
        <v>105</v>
      </c>
      <c r="Z111" s="90" t="s">
        <v>1260</v>
      </c>
      <c r="AA111" s="90" t="s">
        <v>1261</v>
      </c>
      <c r="AB111" s="92" t="s">
        <v>307</v>
      </c>
      <c r="AC111" s="92" t="s">
        <v>98</v>
      </c>
      <c r="AE111" s="93" t="s">
        <v>1262</v>
      </c>
      <c r="AG111" s="93" t="s">
        <v>1263</v>
      </c>
      <c r="AH111" s="90" t="s">
        <v>135</v>
      </c>
      <c r="AI111" s="98"/>
    </row>
    <row r="112" spans="1:36" s="90" customFormat="1" ht="72.599999999999994">
      <c r="A112" s="90">
        <v>23</v>
      </c>
      <c r="B112" s="90" t="s">
        <v>182</v>
      </c>
      <c r="C112" s="91" t="s">
        <v>1233</v>
      </c>
      <c r="D112" s="90" t="s">
        <v>38</v>
      </c>
      <c r="E112" s="90" t="s">
        <v>39</v>
      </c>
      <c r="F112" s="90" t="s">
        <v>1255</v>
      </c>
      <c r="G112" s="90" t="s">
        <v>1256</v>
      </c>
      <c r="H112" s="90" t="s">
        <v>1264</v>
      </c>
      <c r="J112" s="90" t="s">
        <v>1264</v>
      </c>
      <c r="K112" s="90" t="s">
        <v>120</v>
      </c>
      <c r="L112" s="90" t="s">
        <v>1265</v>
      </c>
      <c r="M112" s="90" t="s">
        <v>1258</v>
      </c>
      <c r="P112" s="92" t="s">
        <v>141</v>
      </c>
      <c r="Q112" s="90" t="s">
        <v>101</v>
      </c>
      <c r="R112" s="90" t="s">
        <v>1256</v>
      </c>
      <c r="S112" s="90" t="s">
        <v>1259</v>
      </c>
      <c r="T112" s="90" t="s">
        <v>1259</v>
      </c>
      <c r="U112" s="90" t="s">
        <v>98</v>
      </c>
      <c r="V112" s="90" t="s">
        <v>40</v>
      </c>
      <c r="W112" s="90" t="s">
        <v>40</v>
      </c>
      <c r="X112" s="90" t="s">
        <v>131</v>
      </c>
      <c r="Y112" s="90" t="s">
        <v>105</v>
      </c>
      <c r="Z112" s="90" t="s">
        <v>1260</v>
      </c>
      <c r="AA112" s="92" t="s">
        <v>1266</v>
      </c>
      <c r="AB112" s="92" t="s">
        <v>1264</v>
      </c>
      <c r="AC112" s="92" t="s">
        <v>120</v>
      </c>
      <c r="AE112" s="93" t="s">
        <v>1267</v>
      </c>
      <c r="AG112" s="93" t="s">
        <v>1268</v>
      </c>
      <c r="AH112" s="90" t="s">
        <v>135</v>
      </c>
      <c r="AI112" s="98"/>
    </row>
    <row r="113" spans="1:37" s="90" customFormat="1" ht="72.599999999999994">
      <c r="A113" s="90">
        <v>24</v>
      </c>
      <c r="B113" s="90" t="s">
        <v>182</v>
      </c>
      <c r="C113" s="91" t="s">
        <v>1233</v>
      </c>
      <c r="D113" s="90" t="s">
        <v>38</v>
      </c>
      <c r="E113" s="90" t="s">
        <v>39</v>
      </c>
      <c r="F113" s="90" t="s">
        <v>1255</v>
      </c>
      <c r="G113" s="90" t="s">
        <v>1256</v>
      </c>
      <c r="H113" s="90" t="s">
        <v>322</v>
      </c>
      <c r="J113" s="90" t="s">
        <v>322</v>
      </c>
      <c r="K113" s="90" t="s">
        <v>98</v>
      </c>
      <c r="L113" s="90" t="s">
        <v>910</v>
      </c>
      <c r="M113" s="90" t="s">
        <v>1258</v>
      </c>
      <c r="P113" s="92" t="s">
        <v>141</v>
      </c>
      <c r="Q113" s="90" t="s">
        <v>101</v>
      </c>
      <c r="R113" s="90" t="s">
        <v>1256</v>
      </c>
      <c r="S113" s="90" t="s">
        <v>1259</v>
      </c>
      <c r="T113" s="90" t="s">
        <v>1259</v>
      </c>
      <c r="U113" s="90" t="s">
        <v>98</v>
      </c>
      <c r="V113" s="90" t="s">
        <v>40</v>
      </c>
      <c r="W113" s="90" t="s">
        <v>40</v>
      </c>
      <c r="X113" s="90" t="s">
        <v>131</v>
      </c>
      <c r="Y113" s="90" t="s">
        <v>105</v>
      </c>
      <c r="Z113" s="90" t="s">
        <v>1260</v>
      </c>
      <c r="AA113" s="90" t="s">
        <v>1269</v>
      </c>
      <c r="AB113" s="92" t="s">
        <v>1270</v>
      </c>
      <c r="AC113" s="92" t="s">
        <v>98</v>
      </c>
      <c r="AE113" s="93" t="s">
        <v>1271</v>
      </c>
      <c r="AG113" s="93" t="s">
        <v>1268</v>
      </c>
      <c r="AH113" s="90" t="s">
        <v>135</v>
      </c>
      <c r="AI113" s="98"/>
    </row>
    <row r="114" spans="1:37" s="33" customFormat="1">
      <c r="A114" s="33">
        <v>25</v>
      </c>
      <c r="B114" s="94" t="s">
        <v>182</v>
      </c>
      <c r="C114" s="95" t="s">
        <v>1233</v>
      </c>
      <c r="D114" s="33" t="s">
        <v>38</v>
      </c>
      <c r="E114" s="33" t="s">
        <v>39</v>
      </c>
      <c r="F114" s="33" t="s">
        <v>1272</v>
      </c>
      <c r="G114" s="33" t="s">
        <v>1273</v>
      </c>
      <c r="H114" s="33" t="s">
        <v>1274</v>
      </c>
      <c r="J114" s="33" t="s">
        <v>1274</v>
      </c>
      <c r="K114" s="33" t="s">
        <v>816</v>
      </c>
      <c r="L114" s="33" t="s">
        <v>1275</v>
      </c>
      <c r="N114" s="96" t="s">
        <v>40</v>
      </c>
      <c r="O114" s="96" t="s">
        <v>40</v>
      </c>
      <c r="P114" s="33" t="s">
        <v>1276</v>
      </c>
      <c r="Q114" s="33" t="s">
        <v>101</v>
      </c>
      <c r="R114" s="33" t="s">
        <v>1273</v>
      </c>
      <c r="S114" s="33" t="s">
        <v>1277</v>
      </c>
      <c r="V114" s="33" t="s">
        <v>40</v>
      </c>
      <c r="W114" s="33" t="s">
        <v>40</v>
      </c>
      <c r="Y114" s="33" t="s">
        <v>46</v>
      </c>
      <c r="Z114" s="97" t="s">
        <v>1278</v>
      </c>
      <c r="AA114" s="33" t="s">
        <v>1272</v>
      </c>
      <c r="AB114" s="33" t="s">
        <v>1274</v>
      </c>
      <c r="AC114" s="33" t="s">
        <v>816</v>
      </c>
      <c r="AE114" s="87" t="s">
        <v>1279</v>
      </c>
      <c r="AH114" s="33" t="s">
        <v>1280</v>
      </c>
    </row>
    <row r="115" spans="1:37">
      <c r="A115" s="1">
        <v>26</v>
      </c>
      <c r="B115" s="13" t="s">
        <v>182</v>
      </c>
      <c r="C115" s="46" t="s">
        <v>1233</v>
      </c>
      <c r="D115" s="1" t="s">
        <v>38</v>
      </c>
      <c r="E115" s="1" t="s">
        <v>39</v>
      </c>
      <c r="F115" s="1" t="s">
        <v>1272</v>
      </c>
      <c r="G115" s="1" t="s">
        <v>1273</v>
      </c>
      <c r="H115" s="1" t="s">
        <v>1281</v>
      </c>
      <c r="J115" s="1" t="s">
        <v>1281</v>
      </c>
      <c r="K115" s="1" t="s">
        <v>98</v>
      </c>
      <c r="L115" s="1" t="s">
        <v>1282</v>
      </c>
      <c r="N115" s="47" t="s">
        <v>40</v>
      </c>
      <c r="O115" s="47" t="s">
        <v>40</v>
      </c>
      <c r="P115" s="1" t="s">
        <v>1283</v>
      </c>
      <c r="Q115" s="1" t="s">
        <v>101</v>
      </c>
      <c r="R115" s="1" t="s">
        <v>1273</v>
      </c>
      <c r="S115" s="1" t="s">
        <v>1277</v>
      </c>
      <c r="V115" s="1" t="s">
        <v>40</v>
      </c>
      <c r="W115" s="1" t="s">
        <v>40</v>
      </c>
      <c r="Y115" s="33" t="s">
        <v>46</v>
      </c>
      <c r="Z115" s="17" t="s">
        <v>1278</v>
      </c>
      <c r="AA115" s="1" t="s">
        <v>1272</v>
      </c>
      <c r="AB115" s="1" t="s">
        <v>1281</v>
      </c>
      <c r="AC115" s="1" t="s">
        <v>98</v>
      </c>
      <c r="AE115" s="85" t="s">
        <v>1284</v>
      </c>
      <c r="AH115" s="1" t="s">
        <v>1280</v>
      </c>
    </row>
    <row r="116" spans="1:37" ht="29.1">
      <c r="A116" s="1">
        <v>27</v>
      </c>
      <c r="B116" s="13" t="s">
        <v>182</v>
      </c>
      <c r="C116" s="46" t="s">
        <v>1233</v>
      </c>
      <c r="D116" s="1" t="s">
        <v>38</v>
      </c>
      <c r="E116" s="1" t="s">
        <v>39</v>
      </c>
      <c r="F116" s="1" t="s">
        <v>1272</v>
      </c>
      <c r="G116" s="1" t="s">
        <v>1273</v>
      </c>
      <c r="H116" s="1" t="s">
        <v>43</v>
      </c>
      <c r="J116" s="1" t="s">
        <v>43</v>
      </c>
      <c r="K116" s="1" t="s">
        <v>98</v>
      </c>
      <c r="L116" s="1" t="s">
        <v>1285</v>
      </c>
      <c r="N116" s="47" t="s">
        <v>40</v>
      </c>
      <c r="O116" s="47" t="s">
        <v>40</v>
      </c>
      <c r="P116" s="1" t="s">
        <v>1286</v>
      </c>
      <c r="Q116" s="1" t="s">
        <v>101</v>
      </c>
      <c r="R116" s="1" t="s">
        <v>1273</v>
      </c>
      <c r="S116" s="1" t="s">
        <v>1277</v>
      </c>
      <c r="V116" s="1" t="s">
        <v>40</v>
      </c>
      <c r="W116" s="1" t="s">
        <v>40</v>
      </c>
      <c r="Y116" s="33" t="s">
        <v>46</v>
      </c>
      <c r="Z116" s="17" t="s">
        <v>1278</v>
      </c>
      <c r="AA116" s="1" t="s">
        <v>1272</v>
      </c>
      <c r="AB116" s="1" t="s">
        <v>43</v>
      </c>
      <c r="AC116" s="1" t="s">
        <v>98</v>
      </c>
      <c r="AE116" s="85" t="s">
        <v>1287</v>
      </c>
      <c r="AH116" s="1" t="s">
        <v>1280</v>
      </c>
    </row>
    <row r="117" spans="1:37">
      <c r="A117" s="1">
        <v>28</v>
      </c>
      <c r="B117" s="13" t="s">
        <v>182</v>
      </c>
      <c r="C117" s="46" t="s">
        <v>1233</v>
      </c>
      <c r="D117" s="1" t="s">
        <v>38</v>
      </c>
      <c r="E117" s="1" t="s">
        <v>39</v>
      </c>
      <c r="F117" s="1" t="s">
        <v>1272</v>
      </c>
      <c r="G117" s="1" t="s">
        <v>1273</v>
      </c>
      <c r="H117" s="1" t="s">
        <v>1288</v>
      </c>
      <c r="J117" s="1" t="s">
        <v>1288</v>
      </c>
      <c r="K117" s="1" t="s">
        <v>816</v>
      </c>
      <c r="L117" s="1" t="s">
        <v>1289</v>
      </c>
      <c r="N117" s="47" t="s">
        <v>40</v>
      </c>
      <c r="O117" s="47" t="s">
        <v>40</v>
      </c>
      <c r="P117" s="1" t="s">
        <v>1290</v>
      </c>
      <c r="Q117" s="1" t="s">
        <v>101</v>
      </c>
      <c r="R117" s="1" t="s">
        <v>1273</v>
      </c>
      <c r="S117" s="1" t="s">
        <v>1277</v>
      </c>
      <c r="V117" s="1" t="s">
        <v>40</v>
      </c>
      <c r="W117" s="1" t="s">
        <v>40</v>
      </c>
      <c r="Y117" s="33" t="s">
        <v>46</v>
      </c>
      <c r="Z117" s="17" t="s">
        <v>1278</v>
      </c>
      <c r="AA117" s="1" t="s">
        <v>1272</v>
      </c>
      <c r="AB117" s="1" t="s">
        <v>1288</v>
      </c>
      <c r="AC117" s="1" t="s">
        <v>816</v>
      </c>
      <c r="AE117" s="85" t="s">
        <v>1291</v>
      </c>
      <c r="AH117" s="1" t="s">
        <v>1280</v>
      </c>
    </row>
    <row r="118" spans="1:37">
      <c r="A118" s="1">
        <v>29</v>
      </c>
      <c r="B118" s="13" t="s">
        <v>182</v>
      </c>
      <c r="C118" s="46" t="s">
        <v>1233</v>
      </c>
      <c r="D118" s="1" t="s">
        <v>38</v>
      </c>
      <c r="E118" s="1" t="s">
        <v>39</v>
      </c>
      <c r="F118" s="1" t="s">
        <v>1272</v>
      </c>
      <c r="G118" s="1" t="s">
        <v>1273</v>
      </c>
      <c r="H118" s="1" t="s">
        <v>364</v>
      </c>
      <c r="J118" s="1" t="s">
        <v>364</v>
      </c>
      <c r="K118" s="1" t="s">
        <v>816</v>
      </c>
      <c r="L118" s="1" t="s">
        <v>1292</v>
      </c>
      <c r="N118" s="47" t="s">
        <v>40</v>
      </c>
      <c r="O118" s="47" t="s">
        <v>40</v>
      </c>
      <c r="P118" s="1" t="s">
        <v>819</v>
      </c>
      <c r="Q118" s="1" t="s">
        <v>101</v>
      </c>
      <c r="R118" s="1" t="s">
        <v>1273</v>
      </c>
      <c r="S118" s="1" t="s">
        <v>1277</v>
      </c>
      <c r="V118" s="1" t="s">
        <v>40</v>
      </c>
      <c r="W118" s="1" t="s">
        <v>40</v>
      </c>
      <c r="Y118" s="33" t="s">
        <v>46</v>
      </c>
      <c r="Z118" s="17" t="s">
        <v>1278</v>
      </c>
      <c r="AA118" s="1" t="s">
        <v>1272</v>
      </c>
      <c r="AB118" s="1" t="s">
        <v>364</v>
      </c>
      <c r="AC118" s="1" t="s">
        <v>816</v>
      </c>
      <c r="AE118" s="85" t="s">
        <v>1293</v>
      </c>
      <c r="AH118" s="1" t="s">
        <v>1280</v>
      </c>
    </row>
    <row r="119" spans="1:37" ht="43.5">
      <c r="A119" s="1">
        <v>30</v>
      </c>
      <c r="B119" s="13" t="s">
        <v>182</v>
      </c>
      <c r="C119" s="46" t="s">
        <v>1233</v>
      </c>
      <c r="D119" s="1" t="s">
        <v>38</v>
      </c>
      <c r="E119" s="1" t="s">
        <v>39</v>
      </c>
      <c r="F119" s="1" t="s">
        <v>1272</v>
      </c>
      <c r="G119" s="1" t="s">
        <v>1273</v>
      </c>
      <c r="H119" s="1" t="s">
        <v>1294</v>
      </c>
      <c r="J119" s="1" t="s">
        <v>1294</v>
      </c>
      <c r="K119" s="1" t="s">
        <v>867</v>
      </c>
      <c r="L119" s="12" t="s">
        <v>1295</v>
      </c>
      <c r="N119" s="47" t="s">
        <v>40</v>
      </c>
      <c r="O119" s="47" t="s">
        <v>40</v>
      </c>
      <c r="P119" s="1" t="s">
        <v>177</v>
      </c>
      <c r="Q119" s="1" t="s">
        <v>101</v>
      </c>
      <c r="R119" s="1" t="s">
        <v>1273</v>
      </c>
      <c r="S119" s="1" t="s">
        <v>1277</v>
      </c>
      <c r="V119" s="1" t="s">
        <v>40</v>
      </c>
      <c r="W119" s="1" t="s">
        <v>40</v>
      </c>
      <c r="Y119" s="33" t="s">
        <v>46</v>
      </c>
      <c r="Z119" s="17" t="s">
        <v>1278</v>
      </c>
      <c r="AA119" s="1" t="s">
        <v>1272</v>
      </c>
      <c r="AB119" s="1" t="s">
        <v>1294</v>
      </c>
      <c r="AC119" s="1" t="s">
        <v>867</v>
      </c>
      <c r="AE119" s="85" t="s">
        <v>1296</v>
      </c>
      <c r="AH119" s="1" t="s">
        <v>1280</v>
      </c>
    </row>
    <row r="120" spans="1:37" ht="43.5">
      <c r="A120" s="1">
        <v>31</v>
      </c>
      <c r="B120" s="13" t="s">
        <v>182</v>
      </c>
      <c r="C120" s="46" t="s">
        <v>1233</v>
      </c>
      <c r="D120" s="1" t="s">
        <v>38</v>
      </c>
      <c r="E120" s="1" t="s">
        <v>39</v>
      </c>
      <c r="F120" s="1" t="s">
        <v>1272</v>
      </c>
      <c r="G120" s="1" t="s">
        <v>1273</v>
      </c>
      <c r="H120" s="1" t="s">
        <v>1297</v>
      </c>
      <c r="J120" s="1" t="s">
        <v>1297</v>
      </c>
      <c r="K120" s="1" t="s">
        <v>867</v>
      </c>
      <c r="L120" s="12" t="s">
        <v>1298</v>
      </c>
      <c r="N120" s="47" t="s">
        <v>40</v>
      </c>
      <c r="O120" s="47" t="s">
        <v>40</v>
      </c>
      <c r="P120" s="1" t="s">
        <v>177</v>
      </c>
      <c r="Q120" s="1" t="s">
        <v>101</v>
      </c>
      <c r="R120" s="1" t="s">
        <v>1273</v>
      </c>
      <c r="S120" s="1" t="s">
        <v>1277</v>
      </c>
      <c r="V120" s="1" t="s">
        <v>40</v>
      </c>
      <c r="W120" s="1" t="s">
        <v>40</v>
      </c>
      <c r="Y120" s="33" t="s">
        <v>46</v>
      </c>
      <c r="Z120" s="17" t="s">
        <v>1278</v>
      </c>
      <c r="AA120" s="1" t="s">
        <v>1272</v>
      </c>
      <c r="AB120" s="1" t="s">
        <v>1297</v>
      </c>
      <c r="AC120" s="1" t="s">
        <v>867</v>
      </c>
      <c r="AE120" s="85" t="s">
        <v>1299</v>
      </c>
      <c r="AH120" s="1" t="s">
        <v>1280</v>
      </c>
    </row>
    <row r="121" spans="1:37" ht="29.1">
      <c r="A121" s="1">
        <v>32</v>
      </c>
      <c r="B121" s="13" t="s">
        <v>182</v>
      </c>
      <c r="C121" s="46">
        <v>45242</v>
      </c>
      <c r="D121" s="1" t="s">
        <v>38</v>
      </c>
      <c r="E121" s="1" t="s">
        <v>39</v>
      </c>
      <c r="F121" s="1" t="s">
        <v>1300</v>
      </c>
      <c r="G121" s="1" t="s">
        <v>1301</v>
      </c>
      <c r="H121" s="1" t="s">
        <v>1302</v>
      </c>
      <c r="J121" s="1" t="s">
        <v>1302</v>
      </c>
      <c r="K121" s="1" t="s">
        <v>98</v>
      </c>
      <c r="L121" s="12" t="s">
        <v>1303</v>
      </c>
      <c r="M121" s="1" t="s">
        <v>1304</v>
      </c>
      <c r="N121" s="47" t="s">
        <v>40</v>
      </c>
      <c r="O121" s="47" t="s">
        <v>40</v>
      </c>
      <c r="P121" s="1" t="s">
        <v>1305</v>
      </c>
      <c r="Q121" s="1" t="s">
        <v>1046</v>
      </c>
      <c r="R121" s="1" t="s">
        <v>1301</v>
      </c>
      <c r="S121" s="1" t="s">
        <v>1306</v>
      </c>
      <c r="T121" s="1" t="s">
        <v>1306</v>
      </c>
      <c r="U121" s="1" t="s">
        <v>98</v>
      </c>
      <c r="V121" s="1" t="s">
        <v>40</v>
      </c>
      <c r="W121" s="1" t="s">
        <v>40</v>
      </c>
      <c r="X121" s="1" t="s">
        <v>131</v>
      </c>
      <c r="Y121" s="33" t="s">
        <v>46</v>
      </c>
      <c r="Z121" s="17" t="s">
        <v>1307</v>
      </c>
      <c r="AA121" s="89" t="s">
        <v>1308</v>
      </c>
      <c r="AB121" s="1" t="s">
        <v>1309</v>
      </c>
      <c r="AC121" s="1" t="s">
        <v>98</v>
      </c>
      <c r="AE121" s="84" t="s">
        <v>1310</v>
      </c>
      <c r="AG121" s="12" t="s">
        <v>1311</v>
      </c>
      <c r="AH121" s="1" t="s">
        <v>1280</v>
      </c>
    </row>
    <row r="122" spans="1:37" ht="29.1">
      <c r="A122" s="1">
        <v>33</v>
      </c>
      <c r="B122" s="13" t="s">
        <v>182</v>
      </c>
      <c r="C122" s="46">
        <v>45242</v>
      </c>
      <c r="D122" s="1" t="s">
        <v>38</v>
      </c>
      <c r="E122" s="1" t="s">
        <v>39</v>
      </c>
      <c r="F122" s="1" t="s">
        <v>1300</v>
      </c>
      <c r="G122" s="1" t="s">
        <v>1301</v>
      </c>
      <c r="H122" s="1" t="s">
        <v>1304</v>
      </c>
      <c r="J122" s="1" t="s">
        <v>1304</v>
      </c>
      <c r="K122" s="1" t="s">
        <v>98</v>
      </c>
      <c r="L122" s="12" t="s">
        <v>1312</v>
      </c>
      <c r="M122" s="1" t="s">
        <v>1304</v>
      </c>
      <c r="N122" s="47" t="s">
        <v>40</v>
      </c>
      <c r="O122" s="47" t="s">
        <v>40</v>
      </c>
      <c r="P122" s="1" t="s">
        <v>1248</v>
      </c>
      <c r="Q122" s="1" t="s">
        <v>1046</v>
      </c>
      <c r="R122" s="1" t="s">
        <v>1301</v>
      </c>
      <c r="S122" s="1" t="s">
        <v>1306</v>
      </c>
      <c r="T122" s="1" t="s">
        <v>1306</v>
      </c>
      <c r="U122" s="1" t="s">
        <v>98</v>
      </c>
      <c r="V122" s="1" t="s">
        <v>40</v>
      </c>
      <c r="W122" s="1" t="s">
        <v>40</v>
      </c>
      <c r="X122" s="1" t="s">
        <v>131</v>
      </c>
      <c r="Y122" s="33" t="s">
        <v>46</v>
      </c>
      <c r="Z122" s="17" t="s">
        <v>1307</v>
      </c>
      <c r="AA122" s="89" t="s">
        <v>1313</v>
      </c>
      <c r="AB122" s="1" t="s">
        <v>1314</v>
      </c>
      <c r="AC122" s="1" t="s">
        <v>98</v>
      </c>
      <c r="AE122" s="84" t="s">
        <v>1315</v>
      </c>
      <c r="AG122" s="12" t="s">
        <v>1311</v>
      </c>
      <c r="AH122" s="1" t="s">
        <v>1280</v>
      </c>
    </row>
    <row r="123" spans="1:37" ht="43.5">
      <c r="A123" s="1">
        <v>34</v>
      </c>
      <c r="B123" s="13" t="s">
        <v>182</v>
      </c>
      <c r="C123" s="46">
        <v>45242</v>
      </c>
      <c r="D123" s="1" t="s">
        <v>38</v>
      </c>
      <c r="E123" s="1" t="s">
        <v>39</v>
      </c>
      <c r="F123" s="1" t="s">
        <v>1300</v>
      </c>
      <c r="G123" s="1" t="s">
        <v>1301</v>
      </c>
      <c r="H123" s="1" t="s">
        <v>363</v>
      </c>
      <c r="J123" s="1" t="s">
        <v>363</v>
      </c>
      <c r="K123" s="1" t="s">
        <v>867</v>
      </c>
      <c r="L123" s="12" t="s">
        <v>1298</v>
      </c>
      <c r="M123" s="1" t="s">
        <v>1304</v>
      </c>
      <c r="N123" s="47" t="s">
        <v>40</v>
      </c>
      <c r="O123" s="47" t="s">
        <v>40</v>
      </c>
      <c r="P123" s="1" t="s">
        <v>867</v>
      </c>
      <c r="Q123" s="1" t="s">
        <v>1046</v>
      </c>
      <c r="R123" s="1" t="s">
        <v>1301</v>
      </c>
      <c r="S123" s="1" t="s">
        <v>1306</v>
      </c>
      <c r="T123" s="1" t="s">
        <v>1306</v>
      </c>
      <c r="U123" s="1" t="s">
        <v>867</v>
      </c>
      <c r="V123" s="1" t="s">
        <v>40</v>
      </c>
      <c r="W123" s="1" t="s">
        <v>40</v>
      </c>
      <c r="X123" s="1" t="s">
        <v>131</v>
      </c>
      <c r="Y123" s="33" t="s">
        <v>46</v>
      </c>
      <c r="Z123" s="17" t="s">
        <v>1307</v>
      </c>
      <c r="AA123" s="1" t="s">
        <v>1300</v>
      </c>
      <c r="AB123" s="1" t="s">
        <v>363</v>
      </c>
      <c r="AC123" s="1" t="s">
        <v>208</v>
      </c>
      <c r="AE123" s="88" t="s">
        <v>1299</v>
      </c>
      <c r="AH123" s="1" t="s">
        <v>1280</v>
      </c>
    </row>
    <row r="124" spans="1:37" ht="43.5">
      <c r="A124" s="1">
        <v>35</v>
      </c>
      <c r="B124" s="13" t="s">
        <v>182</v>
      </c>
      <c r="C124" s="46">
        <v>45242</v>
      </c>
      <c r="D124" s="1" t="s">
        <v>38</v>
      </c>
      <c r="E124" s="1" t="s">
        <v>39</v>
      </c>
      <c r="F124" s="1" t="s">
        <v>1300</v>
      </c>
      <c r="G124" s="1" t="s">
        <v>1301</v>
      </c>
      <c r="H124" s="1" t="s">
        <v>175</v>
      </c>
      <c r="J124" s="1" t="s">
        <v>175</v>
      </c>
      <c r="K124" s="1" t="s">
        <v>867</v>
      </c>
      <c r="L124" s="12" t="s">
        <v>1298</v>
      </c>
      <c r="M124" s="1" t="s">
        <v>1304</v>
      </c>
      <c r="N124" s="47" t="s">
        <v>40</v>
      </c>
      <c r="O124" s="47" t="s">
        <v>40</v>
      </c>
      <c r="P124" s="1" t="s">
        <v>867</v>
      </c>
      <c r="Q124" s="1" t="s">
        <v>1046</v>
      </c>
      <c r="R124" s="1" t="s">
        <v>1301</v>
      </c>
      <c r="S124" s="1" t="s">
        <v>1306</v>
      </c>
      <c r="T124" s="1" t="s">
        <v>1306</v>
      </c>
      <c r="U124" s="1" t="s">
        <v>867</v>
      </c>
      <c r="V124" s="1" t="s">
        <v>40</v>
      </c>
      <c r="W124" s="1" t="s">
        <v>40</v>
      </c>
      <c r="X124" s="1" t="s">
        <v>131</v>
      </c>
      <c r="Y124" s="33" t="s">
        <v>46</v>
      </c>
      <c r="Z124" s="17" t="s">
        <v>1307</v>
      </c>
      <c r="AA124" s="1" t="s">
        <v>1300</v>
      </c>
      <c r="AB124" s="1" t="s">
        <v>175</v>
      </c>
      <c r="AC124" s="1" t="s">
        <v>208</v>
      </c>
      <c r="AE124" s="88" t="s">
        <v>1299</v>
      </c>
      <c r="AH124" s="1" t="s">
        <v>1280</v>
      </c>
    </row>
    <row r="125" spans="1:37" ht="72.599999999999994">
      <c r="A125" s="1">
        <f>A124+1</f>
        <v>36</v>
      </c>
      <c r="B125" s="1" t="s">
        <v>182</v>
      </c>
      <c r="C125" s="11">
        <v>45200</v>
      </c>
      <c r="D125" s="1" t="s">
        <v>38</v>
      </c>
      <c r="E125" s="61" t="s">
        <v>39</v>
      </c>
      <c r="F125" s="16" t="s">
        <v>860</v>
      </c>
      <c r="G125" s="16" t="s">
        <v>1006</v>
      </c>
      <c r="H125" s="148" t="s">
        <v>968</v>
      </c>
      <c r="I125" s="12" t="s">
        <v>1316</v>
      </c>
      <c r="J125" s="13" t="s">
        <v>968</v>
      </c>
      <c r="K125" s="1" t="s">
        <v>98</v>
      </c>
      <c r="L125" t="s">
        <v>1317</v>
      </c>
      <c r="M125" s="1" t="s">
        <v>114</v>
      </c>
      <c r="N125" s="63" t="s">
        <v>40</v>
      </c>
      <c r="O125" s="63" t="s">
        <v>40</v>
      </c>
      <c r="P125" s="63" t="s">
        <v>1017</v>
      </c>
      <c r="Q125" s="63" t="s">
        <v>101</v>
      </c>
      <c r="R125" s="1" t="s">
        <v>1006</v>
      </c>
      <c r="S125" s="1" t="s">
        <v>1008</v>
      </c>
      <c r="T125" s="1" t="s">
        <v>1008</v>
      </c>
      <c r="U125" s="1" t="s">
        <v>856</v>
      </c>
      <c r="V125" s="63" t="s">
        <v>40</v>
      </c>
      <c r="W125" s="63" t="s">
        <v>40</v>
      </c>
      <c r="X125" s="63" t="s">
        <v>131</v>
      </c>
      <c r="Y125" s="63" t="s">
        <v>105</v>
      </c>
      <c r="Z125" s="67" t="s">
        <v>1009</v>
      </c>
      <c r="AA125" s="58" t="s">
        <v>375</v>
      </c>
      <c r="AB125" s="1" t="s">
        <v>968</v>
      </c>
      <c r="AC125" s="1" t="s">
        <v>98</v>
      </c>
      <c r="AD125" s="1" t="s">
        <v>1318</v>
      </c>
      <c r="AE125" s="39" t="s">
        <v>1227</v>
      </c>
      <c r="AG125" s="12" t="s">
        <v>1011</v>
      </c>
      <c r="AH125" s="1" t="s">
        <v>135</v>
      </c>
      <c r="AI125" s="1" t="s">
        <v>190</v>
      </c>
      <c r="AJ125" s="1" t="s">
        <v>190</v>
      </c>
      <c r="AK125" s="1" t="s">
        <v>190</v>
      </c>
    </row>
    <row r="126" spans="1:37" ht="43.5">
      <c r="A126" s="1">
        <v>37</v>
      </c>
      <c r="B126" s="1" t="s">
        <v>182</v>
      </c>
      <c r="C126" s="11">
        <v>45256</v>
      </c>
      <c r="D126" s="1" t="s">
        <v>38</v>
      </c>
      <c r="E126" s="1" t="s">
        <v>39</v>
      </c>
      <c r="F126" s="16" t="s">
        <v>136</v>
      </c>
      <c r="G126" s="16" t="s">
        <v>137</v>
      </c>
      <c r="H126" t="s">
        <v>1319</v>
      </c>
      <c r="J126" t="s">
        <v>1319</v>
      </c>
      <c r="K126" s="1" t="s">
        <v>816</v>
      </c>
      <c r="L126" s="100">
        <v>1719712</v>
      </c>
      <c r="M126" s="1" t="s">
        <v>43</v>
      </c>
      <c r="N126" s="1" t="s">
        <v>40</v>
      </c>
      <c r="O126" s="1" t="s">
        <v>40</v>
      </c>
      <c r="P126" s="1" t="s">
        <v>816</v>
      </c>
      <c r="Q126" s="1" t="s">
        <v>101</v>
      </c>
      <c r="R126" s="16" t="s">
        <v>142</v>
      </c>
      <c r="S126" s="1" t="s">
        <v>143</v>
      </c>
      <c r="T126" s="1" t="s">
        <v>144</v>
      </c>
      <c r="U126" s="1" t="s">
        <v>816</v>
      </c>
      <c r="V126" s="1" t="s">
        <v>40</v>
      </c>
      <c r="W126" s="1" t="s">
        <v>40</v>
      </c>
      <c r="X126" s="1" t="s">
        <v>131</v>
      </c>
      <c r="Y126" s="1" t="s">
        <v>105</v>
      </c>
      <c r="Z126" s="42" t="s">
        <v>1320</v>
      </c>
      <c r="AA126" s="1" t="s">
        <v>1321</v>
      </c>
      <c r="AB126" t="s">
        <v>1319</v>
      </c>
      <c r="AC126" s="1" t="s">
        <v>816</v>
      </c>
      <c r="AE126" s="39" t="s">
        <v>1322</v>
      </c>
      <c r="AG126" s="12" t="s">
        <v>1323</v>
      </c>
    </row>
    <row r="127" spans="1:37" ht="43.5">
      <c r="A127" s="1">
        <v>37</v>
      </c>
      <c r="B127" s="1" t="s">
        <v>182</v>
      </c>
      <c r="C127" s="11">
        <v>45256</v>
      </c>
      <c r="D127" s="1" t="s">
        <v>38</v>
      </c>
      <c r="E127" s="1" t="s">
        <v>39</v>
      </c>
      <c r="F127" s="16" t="s">
        <v>462</v>
      </c>
      <c r="G127" s="16" t="s">
        <v>463</v>
      </c>
      <c r="H127" t="s">
        <v>1319</v>
      </c>
      <c r="J127" t="s">
        <v>1319</v>
      </c>
      <c r="K127" s="1" t="s">
        <v>816</v>
      </c>
      <c r="L127" s="100">
        <v>1719712</v>
      </c>
      <c r="M127" s="1" t="s">
        <v>43</v>
      </c>
      <c r="N127" s="1" t="s">
        <v>40</v>
      </c>
      <c r="O127" s="1" t="s">
        <v>40</v>
      </c>
      <c r="P127" s="1" t="s">
        <v>816</v>
      </c>
      <c r="Q127" s="1" t="s">
        <v>101</v>
      </c>
      <c r="R127" s="16" t="s">
        <v>465</v>
      </c>
      <c r="S127" s="1" t="s">
        <v>143</v>
      </c>
      <c r="T127" s="1" t="s">
        <v>1324</v>
      </c>
      <c r="U127" s="1" t="s">
        <v>816</v>
      </c>
      <c r="V127" s="1" t="s">
        <v>40</v>
      </c>
      <c r="W127" s="1" t="s">
        <v>40</v>
      </c>
      <c r="X127" s="1" t="s">
        <v>131</v>
      </c>
      <c r="Y127" s="1" t="s">
        <v>105</v>
      </c>
      <c r="Z127" s="42" t="s">
        <v>1320</v>
      </c>
      <c r="AA127" s="1" t="s">
        <v>1321</v>
      </c>
      <c r="AB127" t="s">
        <v>1319</v>
      </c>
      <c r="AC127" s="1" t="s">
        <v>816</v>
      </c>
      <c r="AE127" s="39" t="s">
        <v>1322</v>
      </c>
      <c r="AG127" s="12" t="s">
        <v>1323</v>
      </c>
    </row>
    <row r="128" spans="1:37">
      <c r="L128" s="99"/>
    </row>
  </sheetData>
  <autoFilter ref="A1:AL127" xr:uid="{6B809B23-3082-45A3-BB52-85D2C3E38E32}">
    <sortState xmlns:xlrd2="http://schemas.microsoft.com/office/spreadsheetml/2017/richdata2" ref="A2:AL127">
      <sortCondition ref="H1:H127"/>
    </sortState>
  </autoFilter>
  <phoneticPr fontId="1" type="noConversion"/>
  <hyperlinks>
    <hyperlink ref="Z3" r:id="rId1" xr:uid="{51885712-C0F7-4F16-8DEB-D85ED29A5E51}"/>
    <hyperlink ref="Z4" r:id="rId2" xr:uid="{78D5A3AC-EAAB-481D-B18A-1E253F9285E3}"/>
    <hyperlink ref="Z9" r:id="rId3" xr:uid="{0AA16B3D-FF77-4488-9AF4-C837A8237FBF}"/>
    <hyperlink ref="Z46" r:id="rId4" xr:uid="{7A29AE0D-E243-48A1-8DD2-ABF0AD1CB507}"/>
    <hyperlink ref="Z17" r:id="rId5" xr:uid="{6B1CFEB6-68C3-4133-ACE9-594C96D8F440}"/>
    <hyperlink ref="Z27" r:id="rId6" xr:uid="{0506A976-57FB-4FFA-874F-62248CF7FA33}"/>
    <hyperlink ref="Z15" r:id="rId7" xr:uid="{2121857E-407F-459B-8B0F-A4580ECE9CBB}"/>
    <hyperlink ref="Z26" r:id="rId8" xr:uid="{D0272A5C-DCBF-472D-8900-CD86136E16E6}"/>
    <hyperlink ref="Z7" r:id="rId9" xr:uid="{963C7385-D19D-456B-9D84-B6F65A9F08CF}"/>
    <hyperlink ref="Z2" r:id="rId10" xr:uid="{10FB99A9-364B-42CE-854A-CA2D6F6D4A9E}"/>
    <hyperlink ref="Z24" r:id="rId11" display="https://cssbia.visualstudio.com/CSSBI/_workitems/edit/267364" xr:uid="{F88BD247-7832-43B9-ACF6-0034450940C5}"/>
    <hyperlink ref="Z13:Z16" r:id="rId12" display="https://cssbia.visualstudio.com/CSSBI/_workitems/edit/267364" xr:uid="{3497F962-7AE8-4BD5-8943-9C5634EAF2C1}"/>
    <hyperlink ref="Z20" r:id="rId13" display="https://cssbia.visualstudio.com/CSSBI/_workitems/edit/269897" xr:uid="{243A90FC-A370-4A41-B474-BBE239A8E3E4}"/>
    <hyperlink ref="Z10" r:id="rId14" display="https://cssbia.visualstudio.com/CSSBI/_workitems/edit/270433" xr:uid="{63993249-887D-4A63-B0BF-C60DF61A4F42}"/>
    <hyperlink ref="Z18" r:id="rId15" display="https://cssbia.visualstudio.com/CSSBI/_workitems/edit/270433" xr:uid="{BF04AEF5-3A2C-48E8-8F85-6F967EE55CFD}"/>
    <hyperlink ref="Z19" r:id="rId16" display="https://cssbia.visualstudio.com/CSSBI/_workitems/edit/270433" xr:uid="{E2527A41-CDA7-4965-820C-B0DE4BBEFD3D}"/>
    <hyperlink ref="Z25" r:id="rId17" display="https://cssbia.visualstudio.com/CSSBI/_workitems/edit/269897" xr:uid="{4D730AF6-44FC-42B6-AB54-CE5C159AB9FB}"/>
    <hyperlink ref="Z22" r:id="rId18" display="https://cssbia.visualstudio.com/CSSBI/_workitems/edit/269897" xr:uid="{68609C25-543B-4DA2-8657-E36FA6F98D3B}"/>
    <hyperlink ref="Z16" r:id="rId19" display="PRODUCT BACKLOG ITEM 274774" xr:uid="{32995810-9862-4C90-A7D1-8F1486D3AFE3}"/>
    <hyperlink ref="Z23:Z27" r:id="rId20" display="PRODUCT BACKLOG ITEM 274774" xr:uid="{C65DFDDB-6B5C-43E8-9220-6DAA37F6EFC5}"/>
    <hyperlink ref="Z28:Z32" r:id="rId21" display="PRODUCT BACKLOG ITEM 274774" xr:uid="{892C444D-22BD-45AD-8B6E-1A58726553B6}"/>
    <hyperlink ref="Z33" r:id="rId22" xr:uid="{CD1A9D38-8277-44D7-8EC8-BC5CD39E8300}"/>
    <hyperlink ref="Z45" r:id="rId23" xr:uid="{F3F41347-9DEC-4290-A87F-A575AA944BD5}"/>
    <hyperlink ref="Z53" r:id="rId24" xr:uid="{31501BD7-746B-4612-94C2-3F5E8ACA74AE}"/>
    <hyperlink ref="Z48:Z56" r:id="rId25" display="Product Backlog Item 290635: DataModel and Validations - NRT attributes in NRT fashion" xr:uid="{FD94ADBA-22A7-4D94-8A5F-D81B709A8E91}"/>
    <hyperlink ref="Z57" r:id="rId26" display="https://cssbia.visualstudio.com/CSSBI/_workitems/edit/289611" xr:uid="{088DB846-3DB7-4075-A064-A6044EDE23F4}"/>
    <hyperlink ref="Z60" r:id="rId27" xr:uid="{53169744-B91B-4097-87E4-CAA6F77704D1}"/>
    <hyperlink ref="Z61:Z103" r:id="rId28" display="Product Backlog Item 252248: Onboard remaining Part C data from DFM MW cases into Datamart for use - Boards (visualstudio.com)" xr:uid="{D7513C30-2767-43C2-B687-155ED161DDE4}"/>
    <hyperlink ref="Z58" r:id="rId29" xr:uid="{06CC7263-82CF-48D6-8B74-6D7F0D774FA3}"/>
    <hyperlink ref="Z59" r:id="rId30" xr:uid="{B1D3D402-B175-4CA0-9D6C-C85D48064384}"/>
    <hyperlink ref="Z104" r:id="rId31" xr:uid="{BB33156B-D18F-42AD-BFEC-06D9BDF8F184}"/>
    <hyperlink ref="Z105" r:id="rId32" xr:uid="{1467901E-D881-411A-BA8B-E6849A86C035}"/>
    <hyperlink ref="Z106:Z109" r:id="rId33" display="Product Backlog Item 294417: Add Columns to vwFactCollaborationTasks in UDP Commercial NRT" xr:uid="{5D0A4B25-4915-43B4-BBC3-265A221316C0}"/>
    <hyperlink ref="Z110" r:id="rId34" xr:uid="{97451ABF-367F-4FCD-A7A9-1CE43C6652CC}"/>
    <hyperlink ref="Z111:Z113" r:id="rId35" display="Product Backlog Item 291140: Adding columns to survey table" xr:uid="{92D70DFF-22D5-4047-8D51-1F2BCD0566A2}"/>
    <hyperlink ref="Z114" r:id="rId36" display="https://cssbia.visualstudio.com/CSSBI/_workitems/edit/294648" xr:uid="{E3586CBA-D840-4565-B497-076D72A922E4}"/>
    <hyperlink ref="Z115:Z120" r:id="rId37" display="https://cssbia.visualstudio.com/CSSBI/_workitems/edit/294648" xr:uid="{FD7AEF78-3BE3-472B-80BE-A087BEADF9B7}"/>
    <hyperlink ref="Z121" r:id="rId38" display="https://cssbia.visualstudio.com/CSSBI/_workitems/edit/292570" xr:uid="{C36C11C2-288D-4FE1-976B-DEA39D851374}"/>
    <hyperlink ref="Z122" r:id="rId39" display="https://cssbia.visualstudio.com/CSSBI/_workitems/edit/292570" xr:uid="{04D9718E-C070-42C2-B5DB-F116B69663FD}"/>
    <hyperlink ref="Z123" r:id="rId40" display="https://cssbia.visualstudio.com/CSSBI/_workitems/edit/292570" xr:uid="{12CC60CB-1F81-4D12-8ACE-29E9FB95D912}"/>
    <hyperlink ref="Z124" r:id="rId41" display="https://cssbia.visualstudio.com/CSSBI/_workitems/edit/292570" xr:uid="{E853BE98-9EEC-4329-981D-02BE1E96623F}"/>
    <hyperlink ref="Z48" r:id="rId42" display="https://cssbia.visualstudio.com/CSSBI/_workitems/edit/299220" xr:uid="{B633F1B5-9455-4603-8129-11A655E8C526}"/>
    <hyperlink ref="Z126" r:id="rId43" display="https://cssbia.visualstudio.com/CSSBI/_workitems/edit/298549" xr:uid="{94A05188-A3B0-4F9E-8666-94926CF732DD}"/>
    <hyperlink ref="Z127" r:id="rId44" display="https://cssbia.visualstudio.com/CSSBI/_workitems/edit/298549" xr:uid="{F5A3C340-15FB-4516-81D0-1C5B13C85823}"/>
  </hyperlinks>
  <pageMargins left="0.7" right="0.7" top="0.75" bottom="0.75" header="0.3" footer="0.3"/>
  <pageSetup orientation="portrait" r:id="rId45"/>
  <headerFooter>
    <oddFooter>&amp;L_x000D_&amp;1#&amp;"Calibri"&amp;10&amp;K000000 Classified as Microsoft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968AB-3215-418C-BC83-FE24A3575CF3}">
  <sheetPr>
    <tabColor theme="5" tint="0.59999389629810485"/>
  </sheetPr>
  <dimension ref="A1:AS934"/>
  <sheetViews>
    <sheetView topLeftCell="E1" workbookViewId="0">
      <selection activeCell="H9" sqref="H9"/>
    </sheetView>
  </sheetViews>
  <sheetFormatPr defaultRowHeight="32.25" customHeight="1"/>
  <cols>
    <col min="1" max="2" width="8.85546875" style="1"/>
    <col min="3" max="3" width="13" style="1" customWidth="1"/>
    <col min="4" max="4" width="16.42578125" style="1" bestFit="1" customWidth="1"/>
    <col min="5" max="5" width="19.42578125" style="1" customWidth="1"/>
    <col min="6" max="6" width="64" style="1" customWidth="1"/>
    <col min="7" max="7" width="17.5703125" style="1" bestFit="1" customWidth="1"/>
    <col min="8" max="8" width="25.42578125" style="1" customWidth="1"/>
    <col min="9" max="9" width="23.42578125" style="1" bestFit="1" customWidth="1"/>
    <col min="10" max="10" width="19" style="1" customWidth="1"/>
    <col min="11" max="11" width="13.5703125" style="1" bestFit="1" customWidth="1"/>
    <col min="12" max="12" width="39.140625" style="1" customWidth="1"/>
    <col min="13" max="13" width="16.42578125" style="1" bestFit="1" customWidth="1"/>
    <col min="14" max="14" width="16.140625" style="1" customWidth="1"/>
    <col min="15" max="15" width="22.5703125" style="1" customWidth="1"/>
    <col min="16" max="16" width="16.42578125" style="1" bestFit="1" customWidth="1"/>
    <col min="17" max="17" width="20.140625" style="1" bestFit="1" customWidth="1"/>
    <col min="18" max="18" width="18.42578125" style="1" bestFit="1" customWidth="1"/>
    <col min="19" max="19" width="21.140625" style="1" customWidth="1"/>
    <col min="20" max="21" width="18" style="1" customWidth="1"/>
    <col min="22" max="23" width="17.42578125" style="1" bestFit="1" customWidth="1"/>
    <col min="24" max="24" width="21.42578125" style="1" bestFit="1" customWidth="1"/>
    <col min="25" max="25" width="10.5703125" style="1" bestFit="1" customWidth="1"/>
    <col min="26" max="26" width="92.85546875" style="1" bestFit="1" customWidth="1"/>
    <col min="27" max="27" width="49.85546875" style="1" customWidth="1"/>
    <col min="28" max="28" width="37.5703125" style="1" bestFit="1" customWidth="1"/>
    <col min="29" max="29" width="23.140625" style="1" bestFit="1" customWidth="1"/>
    <col min="30" max="30" width="36.42578125" style="1" customWidth="1"/>
    <col min="31" max="31" width="98.85546875" style="39" customWidth="1"/>
    <col min="32" max="32" width="18.140625" style="12" customWidth="1"/>
    <col min="33" max="33" width="37.5703125" style="1" customWidth="1"/>
    <col min="34" max="34" width="53.140625" style="1" customWidth="1"/>
    <col min="35" max="35" width="26.5703125" style="1" bestFit="1" customWidth="1"/>
    <col min="36" max="36" width="28.5703125" style="1" bestFit="1" customWidth="1"/>
    <col min="37" max="37" width="27.5703125" style="1" bestFit="1" customWidth="1"/>
  </cols>
  <sheetData>
    <row r="1" spans="1:45" ht="32.25" customHeight="1">
      <c r="A1" s="23" t="s">
        <v>0</v>
      </c>
      <c r="B1" s="24" t="s">
        <v>1</v>
      </c>
      <c r="C1" s="24" t="s">
        <v>2</v>
      </c>
      <c r="D1" s="24" t="s">
        <v>3</v>
      </c>
      <c r="E1" s="24" t="s">
        <v>4</v>
      </c>
      <c r="F1" s="25" t="s">
        <v>5</v>
      </c>
      <c r="G1" s="25" t="s">
        <v>6</v>
      </c>
      <c r="H1" s="25" t="s">
        <v>7</v>
      </c>
      <c r="I1" s="26" t="s">
        <v>8</v>
      </c>
      <c r="J1" s="25" t="s">
        <v>9</v>
      </c>
      <c r="K1" s="25" t="s">
        <v>10</v>
      </c>
      <c r="L1" s="25" t="s">
        <v>11</v>
      </c>
      <c r="M1" s="25" t="s">
        <v>12</v>
      </c>
      <c r="N1" s="25" t="s">
        <v>13</v>
      </c>
      <c r="O1" s="25" t="s">
        <v>14</v>
      </c>
      <c r="P1" s="27" t="s">
        <v>15</v>
      </c>
      <c r="Q1" s="27" t="s">
        <v>16</v>
      </c>
      <c r="R1" s="27" t="s">
        <v>17</v>
      </c>
      <c r="S1" s="27" t="s">
        <v>18</v>
      </c>
      <c r="T1" s="28" t="s">
        <v>19</v>
      </c>
      <c r="U1" s="28" t="s">
        <v>20</v>
      </c>
      <c r="V1" s="29" t="s">
        <v>21</v>
      </c>
      <c r="W1" s="29" t="s">
        <v>22</v>
      </c>
      <c r="X1" s="23" t="s">
        <v>23</v>
      </c>
      <c r="Y1" s="25" t="s">
        <v>24</v>
      </c>
      <c r="Z1" s="25" t="s">
        <v>25</v>
      </c>
      <c r="AA1" s="30" t="s">
        <v>1325</v>
      </c>
      <c r="AB1" s="30" t="s">
        <v>27</v>
      </c>
      <c r="AC1" s="23" t="s">
        <v>28</v>
      </c>
      <c r="AD1" s="25" t="s">
        <v>29</v>
      </c>
      <c r="AE1" s="35" t="s">
        <v>30</v>
      </c>
      <c r="AF1" s="31" t="s">
        <v>31</v>
      </c>
      <c r="AG1" s="32" t="s">
        <v>32</v>
      </c>
      <c r="AH1" s="25" t="s">
        <v>33</v>
      </c>
      <c r="AI1" s="32" t="s">
        <v>34</v>
      </c>
      <c r="AJ1" s="32" t="s">
        <v>35</v>
      </c>
      <c r="AK1" s="32" t="s">
        <v>36</v>
      </c>
    </row>
    <row r="2" spans="1:45" ht="64.5" customHeight="1">
      <c r="B2" s="1" t="s">
        <v>827</v>
      </c>
      <c r="C2" s="11">
        <v>45116</v>
      </c>
      <c r="D2" s="1" t="s">
        <v>38</v>
      </c>
      <c r="E2" s="1" t="s">
        <v>39</v>
      </c>
      <c r="F2" s="16" t="s">
        <v>136</v>
      </c>
      <c r="G2" s="1" t="s">
        <v>137</v>
      </c>
      <c r="H2" s="1" t="s">
        <v>1326</v>
      </c>
      <c r="J2" s="1" t="s">
        <v>1326</v>
      </c>
      <c r="K2" s="1" t="s">
        <v>389</v>
      </c>
      <c r="L2" s="12" t="s">
        <v>1327</v>
      </c>
      <c r="M2" s="1" t="s">
        <v>43</v>
      </c>
      <c r="N2" s="1" t="s">
        <v>40</v>
      </c>
      <c r="O2" s="1" t="s">
        <v>40</v>
      </c>
      <c r="P2" s="1" t="s">
        <v>389</v>
      </c>
      <c r="Q2" s="16" t="s">
        <v>101</v>
      </c>
      <c r="R2" s="1" t="s">
        <v>142</v>
      </c>
      <c r="S2" s="1" t="s">
        <v>143</v>
      </c>
      <c r="T2" s="1" t="s">
        <v>144</v>
      </c>
      <c r="U2" s="1" t="s">
        <v>389</v>
      </c>
      <c r="V2" s="16" t="s">
        <v>40</v>
      </c>
      <c r="W2" s="16" t="s">
        <v>40</v>
      </c>
      <c r="X2" s="16" t="s">
        <v>131</v>
      </c>
      <c r="Y2" s="16" t="s">
        <v>105</v>
      </c>
      <c r="Z2" s="42" t="s">
        <v>1328</v>
      </c>
      <c r="AA2" s="1" t="s">
        <v>1329</v>
      </c>
      <c r="AB2" s="1" t="s">
        <v>1326</v>
      </c>
      <c r="AC2" s="1" t="s">
        <v>389</v>
      </c>
      <c r="AD2" s="44" t="s">
        <v>40</v>
      </c>
      <c r="AE2" s="12" t="s">
        <v>1330</v>
      </c>
      <c r="AF2" s="45" t="s">
        <v>40</v>
      </c>
      <c r="AG2" s="12" t="s">
        <v>1331</v>
      </c>
      <c r="AH2" s="1" t="s">
        <v>1332</v>
      </c>
      <c r="AI2" s="16"/>
      <c r="AJ2" s="16"/>
    </row>
    <row r="3" spans="1:45" ht="32.25" customHeight="1">
      <c r="A3" s="1">
        <v>23</v>
      </c>
      <c r="B3" s="1" t="s">
        <v>827</v>
      </c>
      <c r="C3" s="11">
        <v>45116</v>
      </c>
      <c r="D3" s="1" t="s">
        <v>38</v>
      </c>
      <c r="E3" s="1" t="s">
        <v>39</v>
      </c>
      <c r="F3" s="16" t="s">
        <v>933</v>
      </c>
      <c r="G3" s="1" t="s">
        <v>934</v>
      </c>
      <c r="H3" s="1" t="s">
        <v>1333</v>
      </c>
      <c r="J3" s="1" t="s">
        <v>1333</v>
      </c>
      <c r="K3" s="1" t="s">
        <v>98</v>
      </c>
      <c r="L3" s="12" t="s">
        <v>1334</v>
      </c>
      <c r="M3" s="1" t="s">
        <v>43</v>
      </c>
      <c r="N3" s="1" t="s">
        <v>40</v>
      </c>
      <c r="O3" s="1" t="s">
        <v>40</v>
      </c>
      <c r="P3" s="1" t="s">
        <v>1335</v>
      </c>
      <c r="Q3" s="16" t="s">
        <v>101</v>
      </c>
      <c r="R3" s="1" t="s">
        <v>934</v>
      </c>
      <c r="S3" s="1" t="s">
        <v>937</v>
      </c>
      <c r="V3" s="16" t="s">
        <v>40</v>
      </c>
      <c r="W3" s="16" t="s">
        <v>40</v>
      </c>
      <c r="X3" s="16" t="s">
        <v>131</v>
      </c>
      <c r="Y3" s="16" t="s">
        <v>105</v>
      </c>
      <c r="Z3" s="42" t="s">
        <v>1336</v>
      </c>
      <c r="AA3" s="1" t="s">
        <v>40</v>
      </c>
      <c r="AB3" s="1" t="s">
        <v>40</v>
      </c>
      <c r="AC3" s="1" t="s">
        <v>40</v>
      </c>
      <c r="AD3" s="44" t="s">
        <v>1337</v>
      </c>
      <c r="AE3" s="12" t="s">
        <v>1338</v>
      </c>
      <c r="AF3" s="45" t="s">
        <v>40</v>
      </c>
      <c r="AI3" s="16"/>
      <c r="AJ3" s="16"/>
    </row>
    <row r="4" spans="1:45" ht="32.25" customHeight="1">
      <c r="A4" s="1">
        <f>A3+1</f>
        <v>24</v>
      </c>
      <c r="B4" s="1" t="s">
        <v>182</v>
      </c>
      <c r="C4" s="11">
        <v>45144</v>
      </c>
      <c r="D4" s="1" t="s">
        <v>38</v>
      </c>
      <c r="E4" s="1" t="s">
        <v>39</v>
      </c>
      <c r="F4" s="16" t="s">
        <v>933</v>
      </c>
      <c r="G4" s="1" t="s">
        <v>934</v>
      </c>
      <c r="H4" s="50" t="s">
        <v>1339</v>
      </c>
      <c r="J4" s="50" t="s">
        <v>1339</v>
      </c>
      <c r="K4" s="1" t="s">
        <v>819</v>
      </c>
      <c r="L4" s="12" t="s">
        <v>1334</v>
      </c>
      <c r="M4" s="1" t="s">
        <v>43</v>
      </c>
      <c r="N4" s="1" t="s">
        <v>40</v>
      </c>
      <c r="O4" s="1" t="s">
        <v>40</v>
      </c>
      <c r="P4" s="1" t="s">
        <v>448</v>
      </c>
      <c r="Q4" s="16" t="s">
        <v>101</v>
      </c>
      <c r="R4" s="1" t="s">
        <v>934</v>
      </c>
      <c r="S4" s="1" t="s">
        <v>937</v>
      </c>
      <c r="V4" s="16" t="s">
        <v>40</v>
      </c>
      <c r="W4" s="16" t="s">
        <v>40</v>
      </c>
      <c r="X4" s="16" t="s">
        <v>131</v>
      </c>
      <c r="Y4" s="16" t="s">
        <v>105</v>
      </c>
      <c r="Z4" s="42" t="s">
        <v>1340</v>
      </c>
      <c r="AA4" s="1" t="s">
        <v>40</v>
      </c>
      <c r="AB4" s="1" t="s">
        <v>40</v>
      </c>
      <c r="AC4" s="1" t="s">
        <v>40</v>
      </c>
      <c r="AD4" s="151" t="s">
        <v>1341</v>
      </c>
      <c r="AE4" s="50" t="s">
        <v>1342</v>
      </c>
      <c r="AF4" s="45" t="s">
        <v>40</v>
      </c>
    </row>
    <row r="5" spans="1:45" ht="32.25" customHeight="1">
      <c r="A5" s="1">
        <f t="shared" ref="A5:A18" si="0">A4+1</f>
        <v>25</v>
      </c>
      <c r="B5" s="1" t="s">
        <v>182</v>
      </c>
      <c r="C5" s="11">
        <v>45144</v>
      </c>
      <c r="D5" s="1" t="s">
        <v>38</v>
      </c>
      <c r="E5" s="1" t="s">
        <v>39</v>
      </c>
      <c r="F5" s="16" t="s">
        <v>933</v>
      </c>
      <c r="G5" s="1" t="s">
        <v>934</v>
      </c>
      <c r="H5" s="50" t="s">
        <v>1343</v>
      </c>
      <c r="J5" s="50" t="s">
        <v>1343</v>
      </c>
      <c r="K5" s="1" t="s">
        <v>389</v>
      </c>
      <c r="L5" s="12" t="s">
        <v>1334</v>
      </c>
      <c r="M5" s="1" t="s">
        <v>43</v>
      </c>
      <c r="N5" s="1" t="s">
        <v>40</v>
      </c>
      <c r="O5" s="1" t="s">
        <v>40</v>
      </c>
      <c r="P5" s="1" t="s">
        <v>448</v>
      </c>
      <c r="Q5" s="16" t="s">
        <v>101</v>
      </c>
      <c r="R5" s="1" t="s">
        <v>934</v>
      </c>
      <c r="S5" s="1" t="s">
        <v>937</v>
      </c>
      <c r="V5" s="16" t="s">
        <v>40</v>
      </c>
      <c r="W5" s="16" t="s">
        <v>40</v>
      </c>
      <c r="X5" s="16" t="s">
        <v>131</v>
      </c>
      <c r="Y5" s="16" t="s">
        <v>105</v>
      </c>
      <c r="Z5" s="42" t="s">
        <v>1340</v>
      </c>
      <c r="AA5" s="1" t="s">
        <v>40</v>
      </c>
      <c r="AB5" s="1" t="s">
        <v>40</v>
      </c>
      <c r="AC5" s="1" t="s">
        <v>40</v>
      </c>
      <c r="AD5" s="151"/>
      <c r="AE5" s="50" t="s">
        <v>1344</v>
      </c>
      <c r="AF5" s="45" t="s">
        <v>40</v>
      </c>
    </row>
    <row r="6" spans="1:45" ht="32.25" customHeight="1">
      <c r="A6" s="1">
        <f t="shared" si="0"/>
        <v>26</v>
      </c>
      <c r="B6" s="1" t="s">
        <v>182</v>
      </c>
      <c r="C6" s="11">
        <v>45144</v>
      </c>
      <c r="D6" s="1" t="s">
        <v>38</v>
      </c>
      <c r="E6" s="1" t="s">
        <v>39</v>
      </c>
      <c r="F6" s="16" t="s">
        <v>933</v>
      </c>
      <c r="G6" s="1" t="s">
        <v>934</v>
      </c>
      <c r="H6" s="1" t="s">
        <v>1345</v>
      </c>
      <c r="J6" s="1" t="s">
        <v>1345</v>
      </c>
      <c r="K6" s="1" t="s">
        <v>98</v>
      </c>
      <c r="L6" s="12" t="s">
        <v>1334</v>
      </c>
      <c r="M6" s="1" t="s">
        <v>43</v>
      </c>
      <c r="N6" s="1" t="s">
        <v>40</v>
      </c>
      <c r="O6" s="1" t="s">
        <v>40</v>
      </c>
      <c r="P6" s="1" t="s">
        <v>1346</v>
      </c>
      <c r="Q6" s="16" t="s">
        <v>101</v>
      </c>
      <c r="R6" s="1" t="s">
        <v>934</v>
      </c>
      <c r="S6" s="1" t="s">
        <v>937</v>
      </c>
      <c r="V6" s="16" t="s">
        <v>40</v>
      </c>
      <c r="W6" s="16" t="s">
        <v>40</v>
      </c>
      <c r="X6" s="16" t="s">
        <v>131</v>
      </c>
      <c r="Y6" s="16" t="s">
        <v>105</v>
      </c>
      <c r="Z6" s="42" t="s">
        <v>1340</v>
      </c>
      <c r="AA6" s="1" t="s">
        <v>40</v>
      </c>
      <c r="AB6" s="1" t="s">
        <v>40</v>
      </c>
      <c r="AC6" s="1" t="s">
        <v>40</v>
      </c>
      <c r="AD6" s="151"/>
      <c r="AE6" s="50" t="s">
        <v>1347</v>
      </c>
      <c r="AF6" s="45" t="s">
        <v>40</v>
      </c>
    </row>
    <row r="7" spans="1:45" ht="32.25" customHeight="1">
      <c r="A7" s="1">
        <f t="shared" si="0"/>
        <v>27</v>
      </c>
      <c r="B7" s="1" t="s">
        <v>182</v>
      </c>
      <c r="C7" s="11">
        <v>45145</v>
      </c>
      <c r="D7" s="1" t="s">
        <v>38</v>
      </c>
      <c r="E7" s="1" t="s">
        <v>39</v>
      </c>
      <c r="F7" s="16" t="s">
        <v>136</v>
      </c>
      <c r="G7" s="1" t="s">
        <v>137</v>
      </c>
      <c r="H7" s="1" t="s">
        <v>1348</v>
      </c>
      <c r="J7" s="1" t="s">
        <v>262</v>
      </c>
      <c r="K7" s="1" t="s">
        <v>381</v>
      </c>
      <c r="L7" s="12" t="s">
        <v>874</v>
      </c>
      <c r="M7" s="1" t="s">
        <v>43</v>
      </c>
      <c r="N7" s="1" t="s">
        <v>40</v>
      </c>
      <c r="O7" s="1" t="s">
        <v>40</v>
      </c>
      <c r="P7" s="1" t="s">
        <v>381</v>
      </c>
      <c r="Q7" s="16" t="s">
        <v>101</v>
      </c>
      <c r="R7" s="1" t="s">
        <v>142</v>
      </c>
      <c r="S7" s="1" t="s">
        <v>143</v>
      </c>
      <c r="T7" s="1" t="s">
        <v>144</v>
      </c>
      <c r="U7" s="1" t="s">
        <v>381</v>
      </c>
      <c r="V7" s="16" t="s">
        <v>40</v>
      </c>
      <c r="W7" s="16" t="s">
        <v>40</v>
      </c>
      <c r="X7" s="16" t="s">
        <v>131</v>
      </c>
      <c r="Y7" s="16" t="s">
        <v>105</v>
      </c>
      <c r="Z7" s="42" t="s">
        <v>1349</v>
      </c>
      <c r="AA7" s="1" t="s">
        <v>871</v>
      </c>
      <c r="AB7" s="1" t="s">
        <v>1348</v>
      </c>
      <c r="AC7" s="1" t="s">
        <v>381</v>
      </c>
      <c r="AD7" s="44" t="s">
        <v>40</v>
      </c>
      <c r="AE7" s="1" t="s">
        <v>895</v>
      </c>
      <c r="AF7" s="45" t="s">
        <v>40</v>
      </c>
      <c r="AI7" s="16"/>
      <c r="AJ7" s="16"/>
      <c r="AL7" s="1"/>
      <c r="AM7" s="1"/>
      <c r="AN7" s="1"/>
      <c r="AO7" s="1"/>
      <c r="AP7" s="1"/>
      <c r="AQ7" s="1"/>
      <c r="AR7" s="1"/>
      <c r="AS7" s="1"/>
    </row>
    <row r="8" spans="1:45" ht="32.25" customHeight="1">
      <c r="A8" s="1">
        <f t="shared" si="0"/>
        <v>28</v>
      </c>
      <c r="B8" s="1" t="s">
        <v>182</v>
      </c>
      <c r="C8" s="11">
        <v>45158</v>
      </c>
      <c r="D8" s="1" t="s">
        <v>38</v>
      </c>
      <c r="E8" s="1" t="s">
        <v>39</v>
      </c>
      <c r="F8" s="1" t="s">
        <v>1350</v>
      </c>
      <c r="G8" s="1" t="s">
        <v>1351</v>
      </c>
      <c r="H8" s="1" t="s">
        <v>233</v>
      </c>
      <c r="J8" s="1" t="s">
        <v>233</v>
      </c>
      <c r="K8" s="1" t="s">
        <v>98</v>
      </c>
      <c r="L8" s="12" t="s">
        <v>1352</v>
      </c>
      <c r="M8" s="1" t="s">
        <v>370</v>
      </c>
      <c r="N8" s="1" t="s">
        <v>40</v>
      </c>
      <c r="O8" s="1" t="s">
        <v>40</v>
      </c>
      <c r="P8" s="1" t="s">
        <v>141</v>
      </c>
      <c r="Q8" s="1" t="s">
        <v>101</v>
      </c>
      <c r="R8" s="1" t="s">
        <v>1351</v>
      </c>
      <c r="S8" s="1" t="s">
        <v>1353</v>
      </c>
      <c r="V8" s="1" t="s">
        <v>40</v>
      </c>
      <c r="W8" s="1" t="s">
        <v>40</v>
      </c>
      <c r="X8" s="1" t="s">
        <v>104</v>
      </c>
      <c r="Y8" s="1" t="s">
        <v>105</v>
      </c>
      <c r="Z8" s="51" t="s">
        <v>1354</v>
      </c>
      <c r="AA8" s="1" t="s">
        <v>40</v>
      </c>
      <c r="AB8" s="1" t="s">
        <v>1355</v>
      </c>
      <c r="AC8" s="1" t="s">
        <v>40</v>
      </c>
      <c r="AE8" s="39" t="s">
        <v>1356</v>
      </c>
    </row>
    <row r="9" spans="1:45" ht="32.25" customHeight="1">
      <c r="A9" s="1">
        <f t="shared" si="0"/>
        <v>29</v>
      </c>
      <c r="B9" s="1" t="s">
        <v>827</v>
      </c>
      <c r="C9" s="11">
        <v>45074</v>
      </c>
      <c r="D9" s="1" t="s">
        <v>38</v>
      </c>
      <c r="E9" s="15" t="s">
        <v>39</v>
      </c>
      <c r="F9" s="16" t="s">
        <v>136</v>
      </c>
      <c r="G9" s="16" t="s">
        <v>137</v>
      </c>
      <c r="H9" s="1" t="s">
        <v>1357</v>
      </c>
      <c r="J9" s="1" t="s">
        <v>1357</v>
      </c>
      <c r="K9" s="1" t="s">
        <v>98</v>
      </c>
      <c r="L9" s="1" t="s">
        <v>1358</v>
      </c>
      <c r="M9" s="16" t="s">
        <v>43</v>
      </c>
      <c r="N9" s="16" t="s">
        <v>40</v>
      </c>
      <c r="O9" s="16" t="s">
        <v>40</v>
      </c>
      <c r="P9" s="40" t="s">
        <v>858</v>
      </c>
      <c r="Q9" s="16" t="s">
        <v>101</v>
      </c>
      <c r="R9" s="16" t="s">
        <v>142</v>
      </c>
      <c r="S9" s="16" t="s">
        <v>143</v>
      </c>
      <c r="T9" s="16" t="s">
        <v>144</v>
      </c>
      <c r="U9" s="40" t="s">
        <v>856</v>
      </c>
      <c r="V9" s="16" t="s">
        <v>40</v>
      </c>
      <c r="W9" s="16" t="s">
        <v>40</v>
      </c>
      <c r="X9" s="16" t="s">
        <v>131</v>
      </c>
      <c r="Y9" s="16" t="s">
        <v>105</v>
      </c>
      <c r="Z9" s="42" t="s">
        <v>918</v>
      </c>
      <c r="AA9" s="33" t="s">
        <v>871</v>
      </c>
      <c r="AB9" s="1" t="s">
        <v>1357</v>
      </c>
      <c r="AC9" s="40" t="s">
        <v>856</v>
      </c>
      <c r="AD9" s="1" t="s">
        <v>40</v>
      </c>
      <c r="AE9" s="39" t="s">
        <v>1359</v>
      </c>
      <c r="AF9" s="18" t="s">
        <v>40</v>
      </c>
      <c r="AI9" s="16" t="s">
        <v>190</v>
      </c>
      <c r="AJ9" s="16" t="s">
        <v>190</v>
      </c>
    </row>
    <row r="10" spans="1:45" ht="32.25" customHeight="1">
      <c r="A10" s="1">
        <f t="shared" si="0"/>
        <v>30</v>
      </c>
    </row>
    <row r="11" spans="1:45" ht="32.25" customHeight="1">
      <c r="A11" s="1">
        <f t="shared" si="0"/>
        <v>31</v>
      </c>
    </row>
    <row r="12" spans="1:45" ht="32.25" customHeight="1">
      <c r="A12" s="1">
        <f t="shared" si="0"/>
        <v>32</v>
      </c>
    </row>
    <row r="13" spans="1:45" ht="32.25" customHeight="1">
      <c r="A13" s="1">
        <f t="shared" si="0"/>
        <v>33</v>
      </c>
    </row>
    <row r="14" spans="1:45" ht="32.25" customHeight="1">
      <c r="A14" s="1">
        <f t="shared" si="0"/>
        <v>34</v>
      </c>
    </row>
    <row r="15" spans="1:45" ht="32.25" customHeight="1">
      <c r="A15" s="1">
        <f t="shared" si="0"/>
        <v>35</v>
      </c>
    </row>
    <row r="16" spans="1:45" ht="32.25" customHeight="1">
      <c r="A16" s="1">
        <f t="shared" si="0"/>
        <v>36</v>
      </c>
    </row>
    <row r="17" spans="1:1" ht="32.25" customHeight="1">
      <c r="A17" s="1">
        <f t="shared" si="0"/>
        <v>37</v>
      </c>
    </row>
    <row r="18" spans="1:1" ht="32.25" customHeight="1">
      <c r="A18" s="1">
        <f t="shared" si="0"/>
        <v>38</v>
      </c>
    </row>
    <row r="19" spans="1:1" ht="32.25" customHeight="1">
      <c r="A19" s="1">
        <f t="shared" ref="A19:A82" si="1">A18+1</f>
        <v>39</v>
      </c>
    </row>
    <row r="20" spans="1:1" ht="32.25" customHeight="1">
      <c r="A20" s="1">
        <f t="shared" si="1"/>
        <v>40</v>
      </c>
    </row>
    <row r="21" spans="1:1" ht="32.25" customHeight="1">
      <c r="A21" s="1">
        <f t="shared" si="1"/>
        <v>41</v>
      </c>
    </row>
    <row r="22" spans="1:1" ht="32.25" customHeight="1">
      <c r="A22" s="1">
        <f t="shared" si="1"/>
        <v>42</v>
      </c>
    </row>
    <row r="23" spans="1:1" ht="32.25" customHeight="1">
      <c r="A23" s="1">
        <f t="shared" si="1"/>
        <v>43</v>
      </c>
    </row>
    <row r="24" spans="1:1" ht="32.25" customHeight="1">
      <c r="A24" s="1">
        <f t="shared" si="1"/>
        <v>44</v>
      </c>
    </row>
    <row r="25" spans="1:1" ht="32.25" customHeight="1">
      <c r="A25" s="1">
        <f t="shared" si="1"/>
        <v>45</v>
      </c>
    </row>
    <row r="26" spans="1:1" ht="32.25" customHeight="1">
      <c r="A26" s="1">
        <f t="shared" si="1"/>
        <v>46</v>
      </c>
    </row>
    <row r="27" spans="1:1" ht="32.25" customHeight="1">
      <c r="A27" s="1">
        <f t="shared" si="1"/>
        <v>47</v>
      </c>
    </row>
    <row r="28" spans="1:1" ht="32.25" customHeight="1">
      <c r="A28" s="1">
        <f t="shared" si="1"/>
        <v>48</v>
      </c>
    </row>
    <row r="29" spans="1:1" ht="32.25" customHeight="1">
      <c r="A29" s="1">
        <f t="shared" si="1"/>
        <v>49</v>
      </c>
    </row>
    <row r="30" spans="1:1" ht="32.25" customHeight="1">
      <c r="A30" s="1">
        <f t="shared" si="1"/>
        <v>50</v>
      </c>
    </row>
    <row r="31" spans="1:1" ht="32.25" customHeight="1">
      <c r="A31" s="1">
        <f t="shared" si="1"/>
        <v>51</v>
      </c>
    </row>
    <row r="32" spans="1:1" ht="32.25" customHeight="1">
      <c r="A32" s="1">
        <f t="shared" si="1"/>
        <v>52</v>
      </c>
    </row>
    <row r="33" spans="1:1" ht="32.25" customHeight="1">
      <c r="A33" s="1">
        <f t="shared" si="1"/>
        <v>53</v>
      </c>
    </row>
    <row r="34" spans="1:1" ht="32.25" customHeight="1">
      <c r="A34" s="1">
        <f t="shared" si="1"/>
        <v>54</v>
      </c>
    </row>
    <row r="35" spans="1:1" ht="32.25" customHeight="1">
      <c r="A35" s="1">
        <f t="shared" si="1"/>
        <v>55</v>
      </c>
    </row>
    <row r="36" spans="1:1" ht="32.25" customHeight="1">
      <c r="A36" s="1">
        <f t="shared" si="1"/>
        <v>56</v>
      </c>
    </row>
    <row r="37" spans="1:1" ht="32.25" customHeight="1">
      <c r="A37" s="1">
        <f t="shared" si="1"/>
        <v>57</v>
      </c>
    </row>
    <row r="38" spans="1:1" ht="32.25" customHeight="1">
      <c r="A38" s="1">
        <f t="shared" si="1"/>
        <v>58</v>
      </c>
    </row>
    <row r="39" spans="1:1" ht="32.25" customHeight="1">
      <c r="A39" s="1">
        <f t="shared" si="1"/>
        <v>59</v>
      </c>
    </row>
    <row r="40" spans="1:1" ht="32.25" customHeight="1">
      <c r="A40" s="1">
        <f t="shared" si="1"/>
        <v>60</v>
      </c>
    </row>
    <row r="41" spans="1:1" ht="32.25" customHeight="1">
      <c r="A41" s="1">
        <f t="shared" si="1"/>
        <v>61</v>
      </c>
    </row>
    <row r="42" spans="1:1" ht="32.25" customHeight="1">
      <c r="A42" s="1">
        <f t="shared" si="1"/>
        <v>62</v>
      </c>
    </row>
    <row r="43" spans="1:1" ht="32.25" customHeight="1">
      <c r="A43" s="1">
        <f t="shared" si="1"/>
        <v>63</v>
      </c>
    </row>
    <row r="44" spans="1:1" ht="32.25" customHeight="1">
      <c r="A44" s="1">
        <f t="shared" si="1"/>
        <v>64</v>
      </c>
    </row>
    <row r="45" spans="1:1" ht="32.25" customHeight="1">
      <c r="A45" s="1">
        <f t="shared" si="1"/>
        <v>65</v>
      </c>
    </row>
    <row r="46" spans="1:1" ht="32.25" customHeight="1">
      <c r="A46" s="1">
        <f t="shared" si="1"/>
        <v>66</v>
      </c>
    </row>
    <row r="47" spans="1:1" ht="32.25" customHeight="1">
      <c r="A47" s="1">
        <f t="shared" si="1"/>
        <v>67</v>
      </c>
    </row>
    <row r="48" spans="1:1" ht="32.25" customHeight="1">
      <c r="A48" s="1">
        <f t="shared" si="1"/>
        <v>68</v>
      </c>
    </row>
    <row r="49" spans="1:1" ht="32.25" customHeight="1">
      <c r="A49" s="1">
        <f t="shared" si="1"/>
        <v>69</v>
      </c>
    </row>
    <row r="50" spans="1:1" ht="32.25" customHeight="1">
      <c r="A50" s="1">
        <f t="shared" si="1"/>
        <v>70</v>
      </c>
    </row>
    <row r="51" spans="1:1" ht="32.25" customHeight="1">
      <c r="A51" s="1">
        <f t="shared" si="1"/>
        <v>71</v>
      </c>
    </row>
    <row r="52" spans="1:1" ht="32.25" customHeight="1">
      <c r="A52" s="1">
        <f t="shared" si="1"/>
        <v>72</v>
      </c>
    </row>
    <row r="53" spans="1:1" ht="32.25" customHeight="1">
      <c r="A53" s="1">
        <f t="shared" si="1"/>
        <v>73</v>
      </c>
    </row>
    <row r="54" spans="1:1" ht="32.25" customHeight="1">
      <c r="A54" s="1">
        <f t="shared" si="1"/>
        <v>74</v>
      </c>
    </row>
    <row r="55" spans="1:1" ht="32.25" customHeight="1">
      <c r="A55" s="1">
        <f t="shared" si="1"/>
        <v>75</v>
      </c>
    </row>
    <row r="56" spans="1:1" ht="32.25" customHeight="1">
      <c r="A56" s="1">
        <f t="shared" si="1"/>
        <v>76</v>
      </c>
    </row>
    <row r="57" spans="1:1" ht="32.25" customHeight="1">
      <c r="A57" s="1">
        <f t="shared" si="1"/>
        <v>77</v>
      </c>
    </row>
    <row r="58" spans="1:1" ht="32.25" customHeight="1">
      <c r="A58" s="1">
        <f t="shared" si="1"/>
        <v>78</v>
      </c>
    </row>
    <row r="59" spans="1:1" ht="32.25" customHeight="1">
      <c r="A59" s="1">
        <f t="shared" si="1"/>
        <v>79</v>
      </c>
    </row>
    <row r="60" spans="1:1" ht="32.25" customHeight="1">
      <c r="A60" s="1">
        <f t="shared" si="1"/>
        <v>80</v>
      </c>
    </row>
    <row r="61" spans="1:1" ht="32.25" customHeight="1">
      <c r="A61" s="1">
        <f t="shared" si="1"/>
        <v>81</v>
      </c>
    </row>
    <row r="62" spans="1:1" ht="32.25" customHeight="1">
      <c r="A62" s="1">
        <f t="shared" si="1"/>
        <v>82</v>
      </c>
    </row>
    <row r="63" spans="1:1" ht="32.25" customHeight="1">
      <c r="A63" s="1">
        <f t="shared" si="1"/>
        <v>83</v>
      </c>
    </row>
    <row r="64" spans="1:1" ht="32.25" customHeight="1">
      <c r="A64" s="1">
        <f t="shared" si="1"/>
        <v>84</v>
      </c>
    </row>
    <row r="65" spans="1:1" ht="32.25" customHeight="1">
      <c r="A65" s="1">
        <f t="shared" si="1"/>
        <v>85</v>
      </c>
    </row>
    <row r="66" spans="1:1" ht="32.25" customHeight="1">
      <c r="A66" s="1">
        <f t="shared" si="1"/>
        <v>86</v>
      </c>
    </row>
    <row r="67" spans="1:1" ht="32.25" customHeight="1">
      <c r="A67" s="1">
        <f t="shared" si="1"/>
        <v>87</v>
      </c>
    </row>
    <row r="68" spans="1:1" ht="32.25" customHeight="1">
      <c r="A68" s="1">
        <f t="shared" si="1"/>
        <v>88</v>
      </c>
    </row>
    <row r="69" spans="1:1" ht="32.25" customHeight="1">
      <c r="A69" s="1">
        <f t="shared" si="1"/>
        <v>89</v>
      </c>
    </row>
    <row r="70" spans="1:1" ht="32.25" customHeight="1">
      <c r="A70" s="1">
        <f t="shared" si="1"/>
        <v>90</v>
      </c>
    </row>
    <row r="71" spans="1:1" ht="32.25" customHeight="1">
      <c r="A71" s="1">
        <f t="shared" si="1"/>
        <v>91</v>
      </c>
    </row>
    <row r="72" spans="1:1" ht="32.25" customHeight="1">
      <c r="A72" s="1">
        <f t="shared" si="1"/>
        <v>92</v>
      </c>
    </row>
    <row r="73" spans="1:1" ht="32.25" customHeight="1">
      <c r="A73" s="1">
        <f t="shared" si="1"/>
        <v>93</v>
      </c>
    </row>
    <row r="74" spans="1:1" ht="32.25" customHeight="1">
      <c r="A74" s="1">
        <f t="shared" si="1"/>
        <v>94</v>
      </c>
    </row>
    <row r="75" spans="1:1" ht="32.25" customHeight="1">
      <c r="A75" s="1">
        <f t="shared" si="1"/>
        <v>95</v>
      </c>
    </row>
    <row r="76" spans="1:1" ht="32.25" customHeight="1">
      <c r="A76" s="1">
        <f t="shared" si="1"/>
        <v>96</v>
      </c>
    </row>
    <row r="77" spans="1:1" ht="32.25" customHeight="1">
      <c r="A77" s="1">
        <f t="shared" si="1"/>
        <v>97</v>
      </c>
    </row>
    <row r="78" spans="1:1" ht="32.25" customHeight="1">
      <c r="A78" s="1">
        <f t="shared" si="1"/>
        <v>98</v>
      </c>
    </row>
    <row r="79" spans="1:1" ht="32.25" customHeight="1">
      <c r="A79" s="1">
        <f t="shared" si="1"/>
        <v>99</v>
      </c>
    </row>
    <row r="80" spans="1:1" ht="32.25" customHeight="1">
      <c r="A80" s="1">
        <f t="shared" si="1"/>
        <v>100</v>
      </c>
    </row>
    <row r="81" spans="1:1" ht="32.25" customHeight="1">
      <c r="A81" s="1">
        <f t="shared" si="1"/>
        <v>101</v>
      </c>
    </row>
    <row r="82" spans="1:1" ht="32.25" customHeight="1">
      <c r="A82" s="1">
        <f t="shared" si="1"/>
        <v>102</v>
      </c>
    </row>
    <row r="83" spans="1:1" ht="32.25" customHeight="1">
      <c r="A83" s="1">
        <f t="shared" ref="A83:A146" si="2">A82+1</f>
        <v>103</v>
      </c>
    </row>
    <row r="84" spans="1:1" ht="32.25" customHeight="1">
      <c r="A84" s="1">
        <f t="shared" si="2"/>
        <v>104</v>
      </c>
    </row>
    <row r="85" spans="1:1" ht="32.25" customHeight="1">
      <c r="A85" s="1">
        <f t="shared" si="2"/>
        <v>105</v>
      </c>
    </row>
    <row r="86" spans="1:1" ht="32.25" customHeight="1">
      <c r="A86" s="1">
        <f t="shared" si="2"/>
        <v>106</v>
      </c>
    </row>
    <row r="87" spans="1:1" ht="32.25" customHeight="1">
      <c r="A87" s="1">
        <f t="shared" si="2"/>
        <v>107</v>
      </c>
    </row>
    <row r="88" spans="1:1" ht="32.25" customHeight="1">
      <c r="A88" s="1">
        <f t="shared" si="2"/>
        <v>108</v>
      </c>
    </row>
    <row r="89" spans="1:1" ht="32.25" customHeight="1">
      <c r="A89" s="1">
        <f t="shared" si="2"/>
        <v>109</v>
      </c>
    </row>
    <row r="90" spans="1:1" ht="32.25" customHeight="1">
      <c r="A90" s="1">
        <f t="shared" si="2"/>
        <v>110</v>
      </c>
    </row>
    <row r="91" spans="1:1" ht="32.25" customHeight="1">
      <c r="A91" s="1">
        <f t="shared" si="2"/>
        <v>111</v>
      </c>
    </row>
    <row r="92" spans="1:1" ht="32.25" customHeight="1">
      <c r="A92" s="1">
        <f t="shared" si="2"/>
        <v>112</v>
      </c>
    </row>
    <row r="93" spans="1:1" ht="32.25" customHeight="1">
      <c r="A93" s="1">
        <f t="shared" si="2"/>
        <v>113</v>
      </c>
    </row>
    <row r="94" spans="1:1" ht="32.25" customHeight="1">
      <c r="A94" s="1">
        <f t="shared" si="2"/>
        <v>114</v>
      </c>
    </row>
    <row r="95" spans="1:1" ht="32.25" customHeight="1">
      <c r="A95" s="1">
        <f t="shared" si="2"/>
        <v>115</v>
      </c>
    </row>
    <row r="96" spans="1:1" ht="32.25" customHeight="1">
      <c r="A96" s="1">
        <f t="shared" si="2"/>
        <v>116</v>
      </c>
    </row>
    <row r="97" spans="1:1" ht="32.25" customHeight="1">
      <c r="A97" s="1">
        <f t="shared" si="2"/>
        <v>117</v>
      </c>
    </row>
    <row r="98" spans="1:1" ht="32.25" customHeight="1">
      <c r="A98" s="1">
        <f t="shared" si="2"/>
        <v>118</v>
      </c>
    </row>
    <row r="99" spans="1:1" ht="32.25" customHeight="1">
      <c r="A99" s="1">
        <f t="shared" si="2"/>
        <v>119</v>
      </c>
    </row>
    <row r="100" spans="1:1" ht="32.25" customHeight="1">
      <c r="A100" s="1">
        <f t="shared" si="2"/>
        <v>120</v>
      </c>
    </row>
    <row r="101" spans="1:1" ht="32.25" customHeight="1">
      <c r="A101" s="1">
        <f t="shared" si="2"/>
        <v>121</v>
      </c>
    </row>
    <row r="102" spans="1:1" ht="32.25" customHeight="1">
      <c r="A102" s="1">
        <f t="shared" si="2"/>
        <v>122</v>
      </c>
    </row>
    <row r="103" spans="1:1" ht="32.25" customHeight="1">
      <c r="A103" s="1">
        <f t="shared" si="2"/>
        <v>123</v>
      </c>
    </row>
    <row r="104" spans="1:1" ht="32.25" customHeight="1">
      <c r="A104" s="1">
        <f t="shared" si="2"/>
        <v>124</v>
      </c>
    </row>
    <row r="105" spans="1:1" ht="32.25" customHeight="1">
      <c r="A105" s="1">
        <f t="shared" si="2"/>
        <v>125</v>
      </c>
    </row>
    <row r="106" spans="1:1" ht="32.25" customHeight="1">
      <c r="A106" s="1">
        <f t="shared" si="2"/>
        <v>126</v>
      </c>
    </row>
    <row r="107" spans="1:1" ht="32.25" customHeight="1">
      <c r="A107" s="1">
        <f t="shared" si="2"/>
        <v>127</v>
      </c>
    </row>
    <row r="108" spans="1:1" ht="32.25" customHeight="1">
      <c r="A108" s="1">
        <f t="shared" si="2"/>
        <v>128</v>
      </c>
    </row>
    <row r="109" spans="1:1" ht="32.25" customHeight="1">
      <c r="A109" s="1">
        <f t="shared" si="2"/>
        <v>129</v>
      </c>
    </row>
    <row r="110" spans="1:1" ht="32.25" customHeight="1">
      <c r="A110" s="1">
        <f t="shared" si="2"/>
        <v>130</v>
      </c>
    </row>
    <row r="111" spans="1:1" ht="32.25" customHeight="1">
      <c r="A111" s="1">
        <f t="shared" si="2"/>
        <v>131</v>
      </c>
    </row>
    <row r="112" spans="1:1" ht="32.25" customHeight="1">
      <c r="A112" s="1">
        <f t="shared" si="2"/>
        <v>132</v>
      </c>
    </row>
    <row r="113" spans="1:1" ht="32.25" customHeight="1">
      <c r="A113" s="1">
        <f t="shared" si="2"/>
        <v>133</v>
      </c>
    </row>
    <row r="114" spans="1:1" ht="32.25" customHeight="1">
      <c r="A114" s="1">
        <f t="shared" si="2"/>
        <v>134</v>
      </c>
    </row>
    <row r="115" spans="1:1" ht="32.25" customHeight="1">
      <c r="A115" s="1">
        <f t="shared" si="2"/>
        <v>135</v>
      </c>
    </row>
    <row r="116" spans="1:1" ht="32.25" customHeight="1">
      <c r="A116" s="1">
        <f t="shared" si="2"/>
        <v>136</v>
      </c>
    </row>
    <row r="117" spans="1:1" ht="32.25" customHeight="1">
      <c r="A117" s="1">
        <f t="shared" si="2"/>
        <v>137</v>
      </c>
    </row>
    <row r="118" spans="1:1" ht="32.25" customHeight="1">
      <c r="A118" s="1">
        <f t="shared" si="2"/>
        <v>138</v>
      </c>
    </row>
    <row r="119" spans="1:1" ht="32.25" customHeight="1">
      <c r="A119" s="1">
        <f t="shared" si="2"/>
        <v>139</v>
      </c>
    </row>
    <row r="120" spans="1:1" ht="32.25" customHeight="1">
      <c r="A120" s="1">
        <f t="shared" si="2"/>
        <v>140</v>
      </c>
    </row>
    <row r="121" spans="1:1" ht="32.25" customHeight="1">
      <c r="A121" s="1">
        <f t="shared" si="2"/>
        <v>141</v>
      </c>
    </row>
    <row r="122" spans="1:1" ht="32.25" customHeight="1">
      <c r="A122" s="1">
        <f t="shared" si="2"/>
        <v>142</v>
      </c>
    </row>
    <row r="123" spans="1:1" ht="32.25" customHeight="1">
      <c r="A123" s="1">
        <f t="shared" si="2"/>
        <v>143</v>
      </c>
    </row>
    <row r="124" spans="1:1" ht="32.25" customHeight="1">
      <c r="A124" s="1">
        <f t="shared" si="2"/>
        <v>144</v>
      </c>
    </row>
    <row r="125" spans="1:1" ht="32.25" customHeight="1">
      <c r="A125" s="1">
        <f t="shared" si="2"/>
        <v>145</v>
      </c>
    </row>
    <row r="126" spans="1:1" ht="32.25" customHeight="1">
      <c r="A126" s="1">
        <f t="shared" si="2"/>
        <v>146</v>
      </c>
    </row>
    <row r="127" spans="1:1" ht="32.25" customHeight="1">
      <c r="A127" s="1">
        <f t="shared" si="2"/>
        <v>147</v>
      </c>
    </row>
    <row r="128" spans="1:1" ht="32.25" customHeight="1">
      <c r="A128" s="1">
        <f t="shared" si="2"/>
        <v>148</v>
      </c>
    </row>
    <row r="129" spans="1:1" ht="32.25" customHeight="1">
      <c r="A129" s="1">
        <f t="shared" si="2"/>
        <v>149</v>
      </c>
    </row>
    <row r="130" spans="1:1" ht="32.25" customHeight="1">
      <c r="A130" s="1">
        <f t="shared" si="2"/>
        <v>150</v>
      </c>
    </row>
    <row r="131" spans="1:1" ht="32.25" customHeight="1">
      <c r="A131" s="1">
        <f t="shared" si="2"/>
        <v>151</v>
      </c>
    </row>
    <row r="132" spans="1:1" ht="32.25" customHeight="1">
      <c r="A132" s="1">
        <f t="shared" si="2"/>
        <v>152</v>
      </c>
    </row>
    <row r="133" spans="1:1" ht="32.25" customHeight="1">
      <c r="A133" s="1">
        <f t="shared" si="2"/>
        <v>153</v>
      </c>
    </row>
    <row r="134" spans="1:1" ht="32.25" customHeight="1">
      <c r="A134" s="1">
        <f t="shared" si="2"/>
        <v>154</v>
      </c>
    </row>
    <row r="135" spans="1:1" ht="32.25" customHeight="1">
      <c r="A135" s="1">
        <f t="shared" si="2"/>
        <v>155</v>
      </c>
    </row>
    <row r="136" spans="1:1" ht="32.25" customHeight="1">
      <c r="A136" s="1">
        <f t="shared" si="2"/>
        <v>156</v>
      </c>
    </row>
    <row r="137" spans="1:1" ht="32.25" customHeight="1">
      <c r="A137" s="1">
        <f t="shared" si="2"/>
        <v>157</v>
      </c>
    </row>
    <row r="138" spans="1:1" ht="32.25" customHeight="1">
      <c r="A138" s="1">
        <f t="shared" si="2"/>
        <v>158</v>
      </c>
    </row>
    <row r="139" spans="1:1" ht="32.25" customHeight="1">
      <c r="A139" s="1">
        <f t="shared" si="2"/>
        <v>159</v>
      </c>
    </row>
    <row r="140" spans="1:1" ht="32.25" customHeight="1">
      <c r="A140" s="1">
        <f t="shared" si="2"/>
        <v>160</v>
      </c>
    </row>
    <row r="141" spans="1:1" ht="32.25" customHeight="1">
      <c r="A141" s="1">
        <f t="shared" si="2"/>
        <v>161</v>
      </c>
    </row>
    <row r="142" spans="1:1" ht="32.25" customHeight="1">
      <c r="A142" s="1">
        <f t="shared" si="2"/>
        <v>162</v>
      </c>
    </row>
    <row r="143" spans="1:1" ht="32.25" customHeight="1">
      <c r="A143" s="1">
        <f t="shared" si="2"/>
        <v>163</v>
      </c>
    </row>
    <row r="144" spans="1:1" ht="32.25" customHeight="1">
      <c r="A144" s="1">
        <f t="shared" si="2"/>
        <v>164</v>
      </c>
    </row>
    <row r="145" spans="1:1" ht="32.25" customHeight="1">
      <c r="A145" s="1">
        <f t="shared" si="2"/>
        <v>165</v>
      </c>
    </row>
    <row r="146" spans="1:1" ht="32.25" customHeight="1">
      <c r="A146" s="1">
        <f t="shared" si="2"/>
        <v>166</v>
      </c>
    </row>
    <row r="147" spans="1:1" ht="32.25" customHeight="1">
      <c r="A147" s="1">
        <f t="shared" ref="A147:A210" si="3">A146+1</f>
        <v>167</v>
      </c>
    </row>
    <row r="148" spans="1:1" ht="32.25" customHeight="1">
      <c r="A148" s="1">
        <f t="shared" si="3"/>
        <v>168</v>
      </c>
    </row>
    <row r="149" spans="1:1" ht="32.25" customHeight="1">
      <c r="A149" s="1">
        <f t="shared" si="3"/>
        <v>169</v>
      </c>
    </row>
    <row r="150" spans="1:1" ht="32.25" customHeight="1">
      <c r="A150" s="1">
        <f t="shared" si="3"/>
        <v>170</v>
      </c>
    </row>
    <row r="151" spans="1:1" ht="32.25" customHeight="1">
      <c r="A151" s="1">
        <f t="shared" si="3"/>
        <v>171</v>
      </c>
    </row>
    <row r="152" spans="1:1" ht="32.25" customHeight="1">
      <c r="A152" s="1">
        <f t="shared" si="3"/>
        <v>172</v>
      </c>
    </row>
    <row r="153" spans="1:1" ht="32.25" customHeight="1">
      <c r="A153" s="1">
        <f t="shared" si="3"/>
        <v>173</v>
      </c>
    </row>
    <row r="154" spans="1:1" ht="32.25" customHeight="1">
      <c r="A154" s="1">
        <f t="shared" si="3"/>
        <v>174</v>
      </c>
    </row>
    <row r="155" spans="1:1" ht="32.25" customHeight="1">
      <c r="A155" s="1">
        <f t="shared" si="3"/>
        <v>175</v>
      </c>
    </row>
    <row r="156" spans="1:1" ht="32.25" customHeight="1">
      <c r="A156" s="1">
        <f t="shared" si="3"/>
        <v>176</v>
      </c>
    </row>
    <row r="157" spans="1:1" ht="32.25" customHeight="1">
      <c r="A157" s="1">
        <f t="shared" si="3"/>
        <v>177</v>
      </c>
    </row>
    <row r="158" spans="1:1" ht="32.25" customHeight="1">
      <c r="A158" s="1">
        <f t="shared" si="3"/>
        <v>178</v>
      </c>
    </row>
    <row r="159" spans="1:1" ht="32.25" customHeight="1">
      <c r="A159" s="1">
        <f t="shared" si="3"/>
        <v>179</v>
      </c>
    </row>
    <row r="160" spans="1:1" ht="32.25" customHeight="1">
      <c r="A160" s="1">
        <f t="shared" si="3"/>
        <v>180</v>
      </c>
    </row>
    <row r="161" spans="1:1" ht="32.25" customHeight="1">
      <c r="A161" s="1">
        <f t="shared" si="3"/>
        <v>181</v>
      </c>
    </row>
    <row r="162" spans="1:1" ht="32.25" customHeight="1">
      <c r="A162" s="1">
        <f t="shared" si="3"/>
        <v>182</v>
      </c>
    </row>
    <row r="163" spans="1:1" ht="32.25" customHeight="1">
      <c r="A163" s="1">
        <f t="shared" si="3"/>
        <v>183</v>
      </c>
    </row>
    <row r="164" spans="1:1" ht="32.25" customHeight="1">
      <c r="A164" s="1">
        <f t="shared" si="3"/>
        <v>184</v>
      </c>
    </row>
    <row r="165" spans="1:1" ht="32.25" customHeight="1">
      <c r="A165" s="1">
        <f t="shared" si="3"/>
        <v>185</v>
      </c>
    </row>
    <row r="166" spans="1:1" ht="32.25" customHeight="1">
      <c r="A166" s="1">
        <f t="shared" si="3"/>
        <v>186</v>
      </c>
    </row>
    <row r="167" spans="1:1" ht="32.25" customHeight="1">
      <c r="A167" s="1">
        <f t="shared" si="3"/>
        <v>187</v>
      </c>
    </row>
    <row r="168" spans="1:1" ht="32.25" customHeight="1">
      <c r="A168" s="1">
        <f t="shared" si="3"/>
        <v>188</v>
      </c>
    </row>
    <row r="169" spans="1:1" ht="32.25" customHeight="1">
      <c r="A169" s="1">
        <f t="shared" si="3"/>
        <v>189</v>
      </c>
    </row>
    <row r="170" spans="1:1" ht="32.25" customHeight="1">
      <c r="A170" s="1">
        <f t="shared" si="3"/>
        <v>190</v>
      </c>
    </row>
    <row r="171" spans="1:1" ht="32.25" customHeight="1">
      <c r="A171" s="1">
        <f t="shared" si="3"/>
        <v>191</v>
      </c>
    </row>
    <row r="172" spans="1:1" ht="32.25" customHeight="1">
      <c r="A172" s="1">
        <f t="shared" si="3"/>
        <v>192</v>
      </c>
    </row>
    <row r="173" spans="1:1" ht="32.25" customHeight="1">
      <c r="A173" s="1">
        <f t="shared" si="3"/>
        <v>193</v>
      </c>
    </row>
    <row r="174" spans="1:1" ht="32.25" customHeight="1">
      <c r="A174" s="1">
        <f t="shared" si="3"/>
        <v>194</v>
      </c>
    </row>
    <row r="175" spans="1:1" ht="32.25" customHeight="1">
      <c r="A175" s="1">
        <f t="shared" si="3"/>
        <v>195</v>
      </c>
    </row>
    <row r="176" spans="1:1" ht="32.25" customHeight="1">
      <c r="A176" s="1">
        <f t="shared" si="3"/>
        <v>196</v>
      </c>
    </row>
    <row r="177" spans="1:1" ht="32.25" customHeight="1">
      <c r="A177" s="1">
        <f t="shared" si="3"/>
        <v>197</v>
      </c>
    </row>
    <row r="178" spans="1:1" ht="32.25" customHeight="1">
      <c r="A178" s="1">
        <f t="shared" si="3"/>
        <v>198</v>
      </c>
    </row>
    <row r="179" spans="1:1" ht="32.25" customHeight="1">
      <c r="A179" s="1">
        <f t="shared" si="3"/>
        <v>199</v>
      </c>
    </row>
    <row r="180" spans="1:1" ht="32.25" customHeight="1">
      <c r="A180" s="1">
        <f t="shared" si="3"/>
        <v>200</v>
      </c>
    </row>
    <row r="181" spans="1:1" ht="32.25" customHeight="1">
      <c r="A181" s="1">
        <f t="shared" si="3"/>
        <v>201</v>
      </c>
    </row>
    <row r="182" spans="1:1" ht="32.25" customHeight="1">
      <c r="A182" s="1">
        <f t="shared" si="3"/>
        <v>202</v>
      </c>
    </row>
    <row r="183" spans="1:1" ht="32.25" customHeight="1">
      <c r="A183" s="1">
        <f t="shared" si="3"/>
        <v>203</v>
      </c>
    </row>
    <row r="184" spans="1:1" ht="32.25" customHeight="1">
      <c r="A184" s="1">
        <f t="shared" si="3"/>
        <v>204</v>
      </c>
    </row>
    <row r="185" spans="1:1" ht="32.25" customHeight="1">
      <c r="A185" s="1">
        <f t="shared" si="3"/>
        <v>205</v>
      </c>
    </row>
    <row r="186" spans="1:1" ht="32.25" customHeight="1">
      <c r="A186" s="1">
        <f t="shared" si="3"/>
        <v>206</v>
      </c>
    </row>
    <row r="187" spans="1:1" ht="32.25" customHeight="1">
      <c r="A187" s="1">
        <f t="shared" si="3"/>
        <v>207</v>
      </c>
    </row>
    <row r="188" spans="1:1" ht="32.25" customHeight="1">
      <c r="A188" s="1">
        <f t="shared" si="3"/>
        <v>208</v>
      </c>
    </row>
    <row r="189" spans="1:1" ht="32.25" customHeight="1">
      <c r="A189" s="1">
        <f t="shared" si="3"/>
        <v>209</v>
      </c>
    </row>
    <row r="190" spans="1:1" ht="32.25" customHeight="1">
      <c r="A190" s="1">
        <f t="shared" si="3"/>
        <v>210</v>
      </c>
    </row>
    <row r="191" spans="1:1" ht="32.25" customHeight="1">
      <c r="A191" s="1">
        <f t="shared" si="3"/>
        <v>211</v>
      </c>
    </row>
    <row r="192" spans="1:1" ht="32.25" customHeight="1">
      <c r="A192" s="1">
        <f t="shared" si="3"/>
        <v>212</v>
      </c>
    </row>
    <row r="193" spans="1:1" ht="32.25" customHeight="1">
      <c r="A193" s="1">
        <f t="shared" si="3"/>
        <v>213</v>
      </c>
    </row>
    <row r="194" spans="1:1" ht="32.25" customHeight="1">
      <c r="A194" s="1">
        <f t="shared" si="3"/>
        <v>214</v>
      </c>
    </row>
    <row r="195" spans="1:1" ht="32.25" customHeight="1">
      <c r="A195" s="1">
        <f t="shared" si="3"/>
        <v>215</v>
      </c>
    </row>
    <row r="196" spans="1:1" ht="32.25" customHeight="1">
      <c r="A196" s="1">
        <f t="shared" si="3"/>
        <v>216</v>
      </c>
    </row>
    <row r="197" spans="1:1" ht="32.25" customHeight="1">
      <c r="A197" s="1">
        <f t="shared" si="3"/>
        <v>217</v>
      </c>
    </row>
    <row r="198" spans="1:1" ht="32.25" customHeight="1">
      <c r="A198" s="1">
        <f t="shared" si="3"/>
        <v>218</v>
      </c>
    </row>
    <row r="199" spans="1:1" ht="32.25" customHeight="1">
      <c r="A199" s="1">
        <f t="shared" si="3"/>
        <v>219</v>
      </c>
    </row>
    <row r="200" spans="1:1" ht="32.25" customHeight="1">
      <c r="A200" s="1">
        <f t="shared" si="3"/>
        <v>220</v>
      </c>
    </row>
    <row r="201" spans="1:1" ht="32.25" customHeight="1">
      <c r="A201" s="1">
        <f t="shared" si="3"/>
        <v>221</v>
      </c>
    </row>
    <row r="202" spans="1:1" ht="32.25" customHeight="1">
      <c r="A202" s="1">
        <f t="shared" si="3"/>
        <v>222</v>
      </c>
    </row>
    <row r="203" spans="1:1" ht="32.25" customHeight="1">
      <c r="A203" s="1">
        <f t="shared" si="3"/>
        <v>223</v>
      </c>
    </row>
    <row r="204" spans="1:1" ht="32.25" customHeight="1">
      <c r="A204" s="1">
        <f t="shared" si="3"/>
        <v>224</v>
      </c>
    </row>
    <row r="205" spans="1:1" ht="32.25" customHeight="1">
      <c r="A205" s="1">
        <f t="shared" si="3"/>
        <v>225</v>
      </c>
    </row>
    <row r="206" spans="1:1" ht="32.25" customHeight="1">
      <c r="A206" s="1">
        <f t="shared" si="3"/>
        <v>226</v>
      </c>
    </row>
    <row r="207" spans="1:1" ht="32.25" customHeight="1">
      <c r="A207" s="1">
        <f t="shared" si="3"/>
        <v>227</v>
      </c>
    </row>
    <row r="208" spans="1:1" ht="32.25" customHeight="1">
      <c r="A208" s="1">
        <f t="shared" si="3"/>
        <v>228</v>
      </c>
    </row>
    <row r="209" spans="1:1" ht="32.25" customHeight="1">
      <c r="A209" s="1">
        <f t="shared" si="3"/>
        <v>229</v>
      </c>
    </row>
    <row r="210" spans="1:1" ht="32.25" customHeight="1">
      <c r="A210" s="1">
        <f t="shared" si="3"/>
        <v>230</v>
      </c>
    </row>
    <row r="211" spans="1:1" ht="32.25" customHeight="1">
      <c r="A211" s="1">
        <f t="shared" ref="A211:A274" si="4">A210+1</f>
        <v>231</v>
      </c>
    </row>
    <row r="212" spans="1:1" ht="32.25" customHeight="1">
      <c r="A212" s="1">
        <f t="shared" si="4"/>
        <v>232</v>
      </c>
    </row>
    <row r="213" spans="1:1" ht="32.25" customHeight="1">
      <c r="A213" s="1">
        <f t="shared" si="4"/>
        <v>233</v>
      </c>
    </row>
    <row r="214" spans="1:1" ht="32.25" customHeight="1">
      <c r="A214" s="1">
        <f t="shared" si="4"/>
        <v>234</v>
      </c>
    </row>
    <row r="215" spans="1:1" ht="32.25" customHeight="1">
      <c r="A215" s="1">
        <f t="shared" si="4"/>
        <v>235</v>
      </c>
    </row>
    <row r="216" spans="1:1" ht="32.25" customHeight="1">
      <c r="A216" s="1">
        <f t="shared" si="4"/>
        <v>236</v>
      </c>
    </row>
    <row r="217" spans="1:1" ht="32.25" customHeight="1">
      <c r="A217" s="1">
        <f t="shared" si="4"/>
        <v>237</v>
      </c>
    </row>
    <row r="218" spans="1:1" ht="32.25" customHeight="1">
      <c r="A218" s="1">
        <f t="shared" si="4"/>
        <v>238</v>
      </c>
    </row>
    <row r="219" spans="1:1" ht="32.25" customHeight="1">
      <c r="A219" s="1">
        <f t="shared" si="4"/>
        <v>239</v>
      </c>
    </row>
    <row r="220" spans="1:1" ht="32.25" customHeight="1">
      <c r="A220" s="1">
        <f t="shared" si="4"/>
        <v>240</v>
      </c>
    </row>
    <row r="221" spans="1:1" ht="32.25" customHeight="1">
      <c r="A221" s="1">
        <f t="shared" si="4"/>
        <v>241</v>
      </c>
    </row>
    <row r="222" spans="1:1" ht="32.25" customHeight="1">
      <c r="A222" s="1">
        <f t="shared" si="4"/>
        <v>242</v>
      </c>
    </row>
    <row r="223" spans="1:1" ht="32.25" customHeight="1">
      <c r="A223" s="1">
        <f t="shared" si="4"/>
        <v>243</v>
      </c>
    </row>
    <row r="224" spans="1:1" ht="32.25" customHeight="1">
      <c r="A224" s="1">
        <f t="shared" si="4"/>
        <v>244</v>
      </c>
    </row>
    <row r="225" spans="1:1" ht="32.25" customHeight="1">
      <c r="A225" s="1">
        <f t="shared" si="4"/>
        <v>245</v>
      </c>
    </row>
    <row r="226" spans="1:1" ht="32.25" customHeight="1">
      <c r="A226" s="1">
        <f t="shared" si="4"/>
        <v>246</v>
      </c>
    </row>
    <row r="227" spans="1:1" ht="32.25" customHeight="1">
      <c r="A227" s="1">
        <f t="shared" si="4"/>
        <v>247</v>
      </c>
    </row>
    <row r="228" spans="1:1" ht="32.25" customHeight="1">
      <c r="A228" s="1">
        <f t="shared" si="4"/>
        <v>248</v>
      </c>
    </row>
    <row r="229" spans="1:1" ht="32.25" customHeight="1">
      <c r="A229" s="1">
        <f t="shared" si="4"/>
        <v>249</v>
      </c>
    </row>
    <row r="230" spans="1:1" ht="32.25" customHeight="1">
      <c r="A230" s="1">
        <f t="shared" si="4"/>
        <v>250</v>
      </c>
    </row>
    <row r="231" spans="1:1" ht="32.25" customHeight="1">
      <c r="A231" s="1">
        <f t="shared" si="4"/>
        <v>251</v>
      </c>
    </row>
    <row r="232" spans="1:1" ht="32.25" customHeight="1">
      <c r="A232" s="1">
        <f t="shared" si="4"/>
        <v>252</v>
      </c>
    </row>
    <row r="233" spans="1:1" ht="32.25" customHeight="1">
      <c r="A233" s="1">
        <f t="shared" si="4"/>
        <v>253</v>
      </c>
    </row>
    <row r="234" spans="1:1" ht="32.25" customHeight="1">
      <c r="A234" s="1">
        <f t="shared" si="4"/>
        <v>254</v>
      </c>
    </row>
    <row r="235" spans="1:1" ht="32.25" customHeight="1">
      <c r="A235" s="1">
        <f t="shared" si="4"/>
        <v>255</v>
      </c>
    </row>
    <row r="236" spans="1:1" ht="32.25" customHeight="1">
      <c r="A236" s="1">
        <f t="shared" si="4"/>
        <v>256</v>
      </c>
    </row>
    <row r="237" spans="1:1" ht="32.25" customHeight="1">
      <c r="A237" s="1">
        <f t="shared" si="4"/>
        <v>257</v>
      </c>
    </row>
    <row r="238" spans="1:1" ht="32.25" customHeight="1">
      <c r="A238" s="1">
        <f t="shared" si="4"/>
        <v>258</v>
      </c>
    </row>
    <row r="239" spans="1:1" ht="32.25" customHeight="1">
      <c r="A239" s="1">
        <f t="shared" si="4"/>
        <v>259</v>
      </c>
    </row>
    <row r="240" spans="1:1" ht="32.25" customHeight="1">
      <c r="A240" s="1">
        <f t="shared" si="4"/>
        <v>260</v>
      </c>
    </row>
    <row r="241" spans="1:1" ht="32.25" customHeight="1">
      <c r="A241" s="1">
        <f t="shared" si="4"/>
        <v>261</v>
      </c>
    </row>
    <row r="242" spans="1:1" ht="32.25" customHeight="1">
      <c r="A242" s="1">
        <f t="shared" si="4"/>
        <v>262</v>
      </c>
    </row>
    <row r="243" spans="1:1" ht="32.25" customHeight="1">
      <c r="A243" s="1">
        <f t="shared" si="4"/>
        <v>263</v>
      </c>
    </row>
    <row r="244" spans="1:1" ht="32.25" customHeight="1">
      <c r="A244" s="1">
        <f t="shared" si="4"/>
        <v>264</v>
      </c>
    </row>
    <row r="245" spans="1:1" ht="32.25" customHeight="1">
      <c r="A245" s="1">
        <f t="shared" si="4"/>
        <v>265</v>
      </c>
    </row>
    <row r="246" spans="1:1" ht="32.25" customHeight="1">
      <c r="A246" s="1">
        <f t="shared" si="4"/>
        <v>266</v>
      </c>
    </row>
    <row r="247" spans="1:1" ht="32.25" customHeight="1">
      <c r="A247" s="1">
        <f t="shared" si="4"/>
        <v>267</v>
      </c>
    </row>
    <row r="248" spans="1:1" ht="32.25" customHeight="1">
      <c r="A248" s="1">
        <f t="shared" si="4"/>
        <v>268</v>
      </c>
    </row>
    <row r="249" spans="1:1" ht="32.25" customHeight="1">
      <c r="A249" s="1">
        <f t="shared" si="4"/>
        <v>269</v>
      </c>
    </row>
    <row r="250" spans="1:1" ht="32.25" customHeight="1">
      <c r="A250" s="1">
        <f t="shared" si="4"/>
        <v>270</v>
      </c>
    </row>
    <row r="251" spans="1:1" ht="32.25" customHeight="1">
      <c r="A251" s="1">
        <f t="shared" si="4"/>
        <v>271</v>
      </c>
    </row>
    <row r="252" spans="1:1" ht="32.25" customHeight="1">
      <c r="A252" s="1">
        <f t="shared" si="4"/>
        <v>272</v>
      </c>
    </row>
    <row r="253" spans="1:1" ht="32.25" customHeight="1">
      <c r="A253" s="1">
        <f t="shared" si="4"/>
        <v>273</v>
      </c>
    </row>
    <row r="254" spans="1:1" ht="32.25" customHeight="1">
      <c r="A254" s="1">
        <f t="shared" si="4"/>
        <v>274</v>
      </c>
    </row>
    <row r="255" spans="1:1" ht="32.25" customHeight="1">
      <c r="A255" s="1">
        <f t="shared" si="4"/>
        <v>275</v>
      </c>
    </row>
    <row r="256" spans="1:1" ht="32.25" customHeight="1">
      <c r="A256" s="1">
        <f t="shared" si="4"/>
        <v>276</v>
      </c>
    </row>
    <row r="257" spans="1:1" ht="32.25" customHeight="1">
      <c r="A257" s="1">
        <f t="shared" si="4"/>
        <v>277</v>
      </c>
    </row>
    <row r="258" spans="1:1" ht="32.25" customHeight="1">
      <c r="A258" s="1">
        <f t="shared" si="4"/>
        <v>278</v>
      </c>
    </row>
    <row r="259" spans="1:1" ht="32.25" customHeight="1">
      <c r="A259" s="1">
        <f t="shared" si="4"/>
        <v>279</v>
      </c>
    </row>
    <row r="260" spans="1:1" ht="32.25" customHeight="1">
      <c r="A260" s="1">
        <f t="shared" si="4"/>
        <v>280</v>
      </c>
    </row>
    <row r="261" spans="1:1" ht="32.25" customHeight="1">
      <c r="A261" s="1">
        <f t="shared" si="4"/>
        <v>281</v>
      </c>
    </row>
    <row r="262" spans="1:1" ht="32.25" customHeight="1">
      <c r="A262" s="1">
        <f t="shared" si="4"/>
        <v>282</v>
      </c>
    </row>
    <row r="263" spans="1:1" ht="32.25" customHeight="1">
      <c r="A263" s="1">
        <f t="shared" si="4"/>
        <v>283</v>
      </c>
    </row>
    <row r="264" spans="1:1" ht="32.25" customHeight="1">
      <c r="A264" s="1">
        <f t="shared" si="4"/>
        <v>284</v>
      </c>
    </row>
    <row r="265" spans="1:1" ht="32.25" customHeight="1">
      <c r="A265" s="1">
        <f t="shared" si="4"/>
        <v>285</v>
      </c>
    </row>
    <row r="266" spans="1:1" ht="32.25" customHeight="1">
      <c r="A266" s="1">
        <f t="shared" si="4"/>
        <v>286</v>
      </c>
    </row>
    <row r="267" spans="1:1" ht="32.25" customHeight="1">
      <c r="A267" s="1">
        <f t="shared" si="4"/>
        <v>287</v>
      </c>
    </row>
    <row r="268" spans="1:1" ht="32.25" customHeight="1">
      <c r="A268" s="1">
        <f t="shared" si="4"/>
        <v>288</v>
      </c>
    </row>
    <row r="269" spans="1:1" ht="32.25" customHeight="1">
      <c r="A269" s="1">
        <f t="shared" si="4"/>
        <v>289</v>
      </c>
    </row>
    <row r="270" spans="1:1" ht="32.25" customHeight="1">
      <c r="A270" s="1">
        <f t="shared" si="4"/>
        <v>290</v>
      </c>
    </row>
    <row r="271" spans="1:1" ht="32.25" customHeight="1">
      <c r="A271" s="1">
        <f t="shared" si="4"/>
        <v>291</v>
      </c>
    </row>
    <row r="272" spans="1:1" ht="32.25" customHeight="1">
      <c r="A272" s="1">
        <f t="shared" si="4"/>
        <v>292</v>
      </c>
    </row>
    <row r="273" spans="1:1" ht="32.25" customHeight="1">
      <c r="A273" s="1">
        <f t="shared" si="4"/>
        <v>293</v>
      </c>
    </row>
    <row r="274" spans="1:1" ht="32.25" customHeight="1">
      <c r="A274" s="1">
        <f t="shared" si="4"/>
        <v>294</v>
      </c>
    </row>
    <row r="275" spans="1:1" ht="32.25" customHeight="1">
      <c r="A275" s="1">
        <f t="shared" ref="A275:A338" si="5">A274+1</f>
        <v>295</v>
      </c>
    </row>
    <row r="276" spans="1:1" ht="32.25" customHeight="1">
      <c r="A276" s="1">
        <f t="shared" si="5"/>
        <v>296</v>
      </c>
    </row>
    <row r="277" spans="1:1" ht="32.25" customHeight="1">
      <c r="A277" s="1">
        <f t="shared" si="5"/>
        <v>297</v>
      </c>
    </row>
    <row r="278" spans="1:1" ht="32.25" customHeight="1">
      <c r="A278" s="1">
        <f t="shared" si="5"/>
        <v>298</v>
      </c>
    </row>
    <row r="279" spans="1:1" ht="32.25" customHeight="1">
      <c r="A279" s="1">
        <f t="shared" si="5"/>
        <v>299</v>
      </c>
    </row>
    <row r="280" spans="1:1" ht="32.25" customHeight="1">
      <c r="A280" s="1">
        <f t="shared" si="5"/>
        <v>300</v>
      </c>
    </row>
    <row r="281" spans="1:1" ht="32.25" customHeight="1">
      <c r="A281" s="1">
        <f t="shared" si="5"/>
        <v>301</v>
      </c>
    </row>
    <row r="282" spans="1:1" ht="32.25" customHeight="1">
      <c r="A282" s="1">
        <f t="shared" si="5"/>
        <v>302</v>
      </c>
    </row>
    <row r="283" spans="1:1" ht="32.25" customHeight="1">
      <c r="A283" s="1">
        <f t="shared" si="5"/>
        <v>303</v>
      </c>
    </row>
    <row r="284" spans="1:1" ht="32.25" customHeight="1">
      <c r="A284" s="1">
        <f t="shared" si="5"/>
        <v>304</v>
      </c>
    </row>
    <row r="285" spans="1:1" ht="32.25" customHeight="1">
      <c r="A285" s="1">
        <f t="shared" si="5"/>
        <v>305</v>
      </c>
    </row>
    <row r="286" spans="1:1" ht="32.25" customHeight="1">
      <c r="A286" s="1">
        <f t="shared" si="5"/>
        <v>306</v>
      </c>
    </row>
    <row r="287" spans="1:1" ht="32.25" customHeight="1">
      <c r="A287" s="1">
        <f t="shared" si="5"/>
        <v>307</v>
      </c>
    </row>
    <row r="288" spans="1:1" ht="32.25" customHeight="1">
      <c r="A288" s="1">
        <f t="shared" si="5"/>
        <v>308</v>
      </c>
    </row>
    <row r="289" spans="1:1" ht="32.25" customHeight="1">
      <c r="A289" s="1">
        <f t="shared" si="5"/>
        <v>309</v>
      </c>
    </row>
    <row r="290" spans="1:1" ht="32.25" customHeight="1">
      <c r="A290" s="1">
        <f t="shared" si="5"/>
        <v>310</v>
      </c>
    </row>
    <row r="291" spans="1:1" ht="32.25" customHeight="1">
      <c r="A291" s="1">
        <f t="shared" si="5"/>
        <v>311</v>
      </c>
    </row>
    <row r="292" spans="1:1" ht="32.25" customHeight="1">
      <c r="A292" s="1">
        <f t="shared" si="5"/>
        <v>312</v>
      </c>
    </row>
    <row r="293" spans="1:1" ht="32.25" customHeight="1">
      <c r="A293" s="1">
        <f t="shared" si="5"/>
        <v>313</v>
      </c>
    </row>
    <row r="294" spans="1:1" ht="32.25" customHeight="1">
      <c r="A294" s="1">
        <f t="shared" si="5"/>
        <v>314</v>
      </c>
    </row>
    <row r="295" spans="1:1" ht="32.25" customHeight="1">
      <c r="A295" s="1">
        <f t="shared" si="5"/>
        <v>315</v>
      </c>
    </row>
    <row r="296" spans="1:1" ht="32.25" customHeight="1">
      <c r="A296" s="1">
        <f t="shared" si="5"/>
        <v>316</v>
      </c>
    </row>
    <row r="297" spans="1:1" ht="32.25" customHeight="1">
      <c r="A297" s="1">
        <f t="shared" si="5"/>
        <v>317</v>
      </c>
    </row>
    <row r="298" spans="1:1" ht="32.25" customHeight="1">
      <c r="A298" s="1">
        <f t="shared" si="5"/>
        <v>318</v>
      </c>
    </row>
    <row r="299" spans="1:1" ht="32.25" customHeight="1">
      <c r="A299" s="1">
        <f t="shared" si="5"/>
        <v>319</v>
      </c>
    </row>
    <row r="300" spans="1:1" ht="32.25" customHeight="1">
      <c r="A300" s="1">
        <f t="shared" si="5"/>
        <v>320</v>
      </c>
    </row>
    <row r="301" spans="1:1" ht="32.25" customHeight="1">
      <c r="A301" s="1">
        <f t="shared" si="5"/>
        <v>321</v>
      </c>
    </row>
    <row r="302" spans="1:1" ht="32.25" customHeight="1">
      <c r="A302" s="1">
        <f t="shared" si="5"/>
        <v>322</v>
      </c>
    </row>
    <row r="303" spans="1:1" ht="32.25" customHeight="1">
      <c r="A303" s="1">
        <f t="shared" si="5"/>
        <v>323</v>
      </c>
    </row>
    <row r="304" spans="1:1" ht="32.25" customHeight="1">
      <c r="A304" s="1">
        <f t="shared" si="5"/>
        <v>324</v>
      </c>
    </row>
    <row r="305" spans="1:1" ht="32.25" customHeight="1">
      <c r="A305" s="1">
        <f t="shared" si="5"/>
        <v>325</v>
      </c>
    </row>
    <row r="306" spans="1:1" ht="32.25" customHeight="1">
      <c r="A306" s="1">
        <f t="shared" si="5"/>
        <v>326</v>
      </c>
    </row>
    <row r="307" spans="1:1" ht="32.25" customHeight="1">
      <c r="A307" s="1">
        <f t="shared" si="5"/>
        <v>327</v>
      </c>
    </row>
    <row r="308" spans="1:1" ht="32.25" customHeight="1">
      <c r="A308" s="1">
        <f t="shared" si="5"/>
        <v>328</v>
      </c>
    </row>
    <row r="309" spans="1:1" ht="32.25" customHeight="1">
      <c r="A309" s="1">
        <f t="shared" si="5"/>
        <v>329</v>
      </c>
    </row>
    <row r="310" spans="1:1" ht="32.25" customHeight="1">
      <c r="A310" s="1">
        <f t="shared" si="5"/>
        <v>330</v>
      </c>
    </row>
    <row r="311" spans="1:1" ht="32.25" customHeight="1">
      <c r="A311" s="1">
        <f t="shared" si="5"/>
        <v>331</v>
      </c>
    </row>
    <row r="312" spans="1:1" ht="32.25" customHeight="1">
      <c r="A312" s="1">
        <f t="shared" si="5"/>
        <v>332</v>
      </c>
    </row>
    <row r="313" spans="1:1" ht="32.25" customHeight="1">
      <c r="A313" s="1">
        <f t="shared" si="5"/>
        <v>333</v>
      </c>
    </row>
    <row r="314" spans="1:1" ht="32.25" customHeight="1">
      <c r="A314" s="1">
        <f t="shared" si="5"/>
        <v>334</v>
      </c>
    </row>
    <row r="315" spans="1:1" ht="32.25" customHeight="1">
      <c r="A315" s="1">
        <f t="shared" si="5"/>
        <v>335</v>
      </c>
    </row>
    <row r="316" spans="1:1" ht="32.25" customHeight="1">
      <c r="A316" s="1">
        <f t="shared" si="5"/>
        <v>336</v>
      </c>
    </row>
    <row r="317" spans="1:1" ht="32.25" customHeight="1">
      <c r="A317" s="1">
        <f t="shared" si="5"/>
        <v>337</v>
      </c>
    </row>
    <row r="318" spans="1:1" ht="32.25" customHeight="1">
      <c r="A318" s="1">
        <f t="shared" si="5"/>
        <v>338</v>
      </c>
    </row>
    <row r="319" spans="1:1" ht="32.25" customHeight="1">
      <c r="A319" s="1">
        <f t="shared" si="5"/>
        <v>339</v>
      </c>
    </row>
    <row r="320" spans="1:1" ht="32.25" customHeight="1">
      <c r="A320" s="1">
        <f t="shared" si="5"/>
        <v>340</v>
      </c>
    </row>
    <row r="321" spans="1:1" ht="32.25" customHeight="1">
      <c r="A321" s="1">
        <f t="shared" si="5"/>
        <v>341</v>
      </c>
    </row>
    <row r="322" spans="1:1" ht="32.25" customHeight="1">
      <c r="A322" s="1">
        <f t="shared" si="5"/>
        <v>342</v>
      </c>
    </row>
    <row r="323" spans="1:1" ht="32.25" customHeight="1">
      <c r="A323" s="1">
        <f t="shared" si="5"/>
        <v>343</v>
      </c>
    </row>
    <row r="324" spans="1:1" ht="32.25" customHeight="1">
      <c r="A324" s="1">
        <f t="shared" si="5"/>
        <v>344</v>
      </c>
    </row>
    <row r="325" spans="1:1" ht="32.25" customHeight="1">
      <c r="A325" s="1">
        <f t="shared" si="5"/>
        <v>345</v>
      </c>
    </row>
    <row r="326" spans="1:1" ht="32.25" customHeight="1">
      <c r="A326" s="1">
        <f t="shared" si="5"/>
        <v>346</v>
      </c>
    </row>
    <row r="327" spans="1:1" ht="32.25" customHeight="1">
      <c r="A327" s="1">
        <f t="shared" si="5"/>
        <v>347</v>
      </c>
    </row>
    <row r="328" spans="1:1" ht="32.25" customHeight="1">
      <c r="A328" s="1">
        <f t="shared" si="5"/>
        <v>348</v>
      </c>
    </row>
    <row r="329" spans="1:1" ht="32.25" customHeight="1">
      <c r="A329" s="1">
        <f t="shared" si="5"/>
        <v>349</v>
      </c>
    </row>
    <row r="330" spans="1:1" ht="32.25" customHeight="1">
      <c r="A330" s="1">
        <f t="shared" si="5"/>
        <v>350</v>
      </c>
    </row>
    <row r="331" spans="1:1" ht="32.25" customHeight="1">
      <c r="A331" s="1">
        <f t="shared" si="5"/>
        <v>351</v>
      </c>
    </row>
    <row r="332" spans="1:1" ht="32.25" customHeight="1">
      <c r="A332" s="1">
        <f t="shared" si="5"/>
        <v>352</v>
      </c>
    </row>
    <row r="333" spans="1:1" ht="32.25" customHeight="1">
      <c r="A333" s="1">
        <f t="shared" si="5"/>
        <v>353</v>
      </c>
    </row>
    <row r="334" spans="1:1" ht="32.25" customHeight="1">
      <c r="A334" s="1">
        <f t="shared" si="5"/>
        <v>354</v>
      </c>
    </row>
    <row r="335" spans="1:1" ht="32.25" customHeight="1">
      <c r="A335" s="1">
        <f t="shared" si="5"/>
        <v>355</v>
      </c>
    </row>
    <row r="336" spans="1:1" ht="32.25" customHeight="1">
      <c r="A336" s="1">
        <f t="shared" si="5"/>
        <v>356</v>
      </c>
    </row>
    <row r="337" spans="1:1" ht="32.25" customHeight="1">
      <c r="A337" s="1">
        <f t="shared" si="5"/>
        <v>357</v>
      </c>
    </row>
    <row r="338" spans="1:1" ht="32.25" customHeight="1">
      <c r="A338" s="1">
        <f t="shared" si="5"/>
        <v>358</v>
      </c>
    </row>
    <row r="339" spans="1:1" ht="32.25" customHeight="1">
      <c r="A339" s="1">
        <f t="shared" ref="A339:A402" si="6">A338+1</f>
        <v>359</v>
      </c>
    </row>
    <row r="340" spans="1:1" ht="32.25" customHeight="1">
      <c r="A340" s="1">
        <f t="shared" si="6"/>
        <v>360</v>
      </c>
    </row>
    <row r="341" spans="1:1" ht="32.25" customHeight="1">
      <c r="A341" s="1">
        <f t="shared" si="6"/>
        <v>361</v>
      </c>
    </row>
    <row r="342" spans="1:1" ht="32.25" customHeight="1">
      <c r="A342" s="1">
        <f t="shared" si="6"/>
        <v>362</v>
      </c>
    </row>
    <row r="343" spans="1:1" ht="32.25" customHeight="1">
      <c r="A343" s="1">
        <f t="shared" si="6"/>
        <v>363</v>
      </c>
    </row>
    <row r="344" spans="1:1" ht="32.25" customHeight="1">
      <c r="A344" s="1">
        <f t="shared" si="6"/>
        <v>364</v>
      </c>
    </row>
    <row r="345" spans="1:1" ht="32.25" customHeight="1">
      <c r="A345" s="1">
        <f t="shared" si="6"/>
        <v>365</v>
      </c>
    </row>
    <row r="346" spans="1:1" ht="32.25" customHeight="1">
      <c r="A346" s="1">
        <f t="shared" si="6"/>
        <v>366</v>
      </c>
    </row>
    <row r="347" spans="1:1" ht="32.25" customHeight="1">
      <c r="A347" s="1">
        <f t="shared" si="6"/>
        <v>367</v>
      </c>
    </row>
    <row r="348" spans="1:1" ht="32.25" customHeight="1">
      <c r="A348" s="1">
        <f t="shared" si="6"/>
        <v>368</v>
      </c>
    </row>
    <row r="349" spans="1:1" ht="32.25" customHeight="1">
      <c r="A349" s="1">
        <f t="shared" si="6"/>
        <v>369</v>
      </c>
    </row>
    <row r="350" spans="1:1" ht="32.25" customHeight="1">
      <c r="A350" s="1">
        <f t="shared" si="6"/>
        <v>370</v>
      </c>
    </row>
    <row r="351" spans="1:1" ht="32.25" customHeight="1">
      <c r="A351" s="1">
        <f t="shared" si="6"/>
        <v>371</v>
      </c>
    </row>
    <row r="352" spans="1:1" ht="32.25" customHeight="1">
      <c r="A352" s="1">
        <f t="shared" si="6"/>
        <v>372</v>
      </c>
    </row>
    <row r="353" spans="1:1" ht="32.25" customHeight="1">
      <c r="A353" s="1">
        <f t="shared" si="6"/>
        <v>373</v>
      </c>
    </row>
    <row r="354" spans="1:1" ht="32.25" customHeight="1">
      <c r="A354" s="1">
        <f t="shared" si="6"/>
        <v>374</v>
      </c>
    </row>
    <row r="355" spans="1:1" ht="32.25" customHeight="1">
      <c r="A355" s="1">
        <f t="shared" si="6"/>
        <v>375</v>
      </c>
    </row>
    <row r="356" spans="1:1" ht="32.25" customHeight="1">
      <c r="A356" s="1">
        <f t="shared" si="6"/>
        <v>376</v>
      </c>
    </row>
    <row r="357" spans="1:1" ht="32.25" customHeight="1">
      <c r="A357" s="1">
        <f t="shared" si="6"/>
        <v>377</v>
      </c>
    </row>
    <row r="358" spans="1:1" ht="32.25" customHeight="1">
      <c r="A358" s="1">
        <f t="shared" si="6"/>
        <v>378</v>
      </c>
    </row>
    <row r="359" spans="1:1" ht="32.25" customHeight="1">
      <c r="A359" s="1">
        <f t="shared" si="6"/>
        <v>379</v>
      </c>
    </row>
    <row r="360" spans="1:1" ht="32.25" customHeight="1">
      <c r="A360" s="1">
        <f t="shared" si="6"/>
        <v>380</v>
      </c>
    </row>
    <row r="361" spans="1:1" ht="32.25" customHeight="1">
      <c r="A361" s="1">
        <f t="shared" si="6"/>
        <v>381</v>
      </c>
    </row>
    <row r="362" spans="1:1" ht="32.25" customHeight="1">
      <c r="A362" s="1">
        <f t="shared" si="6"/>
        <v>382</v>
      </c>
    </row>
    <row r="363" spans="1:1" ht="32.25" customHeight="1">
      <c r="A363" s="1">
        <f t="shared" si="6"/>
        <v>383</v>
      </c>
    </row>
    <row r="364" spans="1:1" ht="32.25" customHeight="1">
      <c r="A364" s="1">
        <f t="shared" si="6"/>
        <v>384</v>
      </c>
    </row>
    <row r="365" spans="1:1" ht="32.25" customHeight="1">
      <c r="A365" s="1">
        <f t="shared" si="6"/>
        <v>385</v>
      </c>
    </row>
    <row r="366" spans="1:1" ht="32.25" customHeight="1">
      <c r="A366" s="1">
        <f t="shared" si="6"/>
        <v>386</v>
      </c>
    </row>
    <row r="367" spans="1:1" ht="32.25" customHeight="1">
      <c r="A367" s="1">
        <f t="shared" si="6"/>
        <v>387</v>
      </c>
    </row>
    <row r="368" spans="1:1" ht="32.25" customHeight="1">
      <c r="A368" s="1">
        <f t="shared" si="6"/>
        <v>388</v>
      </c>
    </row>
    <row r="369" spans="1:1" ht="32.25" customHeight="1">
      <c r="A369" s="1">
        <f t="shared" si="6"/>
        <v>389</v>
      </c>
    </row>
    <row r="370" spans="1:1" ht="32.25" customHeight="1">
      <c r="A370" s="1">
        <f t="shared" si="6"/>
        <v>390</v>
      </c>
    </row>
    <row r="371" spans="1:1" ht="32.25" customHeight="1">
      <c r="A371" s="1">
        <f t="shared" si="6"/>
        <v>391</v>
      </c>
    </row>
    <row r="372" spans="1:1" ht="32.25" customHeight="1">
      <c r="A372" s="1">
        <f t="shared" si="6"/>
        <v>392</v>
      </c>
    </row>
    <row r="373" spans="1:1" ht="32.25" customHeight="1">
      <c r="A373" s="1">
        <f t="shared" si="6"/>
        <v>393</v>
      </c>
    </row>
    <row r="374" spans="1:1" ht="32.25" customHeight="1">
      <c r="A374" s="1">
        <f t="shared" si="6"/>
        <v>394</v>
      </c>
    </row>
    <row r="375" spans="1:1" ht="32.25" customHeight="1">
      <c r="A375" s="1">
        <f t="shared" si="6"/>
        <v>395</v>
      </c>
    </row>
    <row r="376" spans="1:1" ht="32.25" customHeight="1">
      <c r="A376" s="1">
        <f t="shared" si="6"/>
        <v>396</v>
      </c>
    </row>
    <row r="377" spans="1:1" ht="32.25" customHeight="1">
      <c r="A377" s="1">
        <f t="shared" si="6"/>
        <v>397</v>
      </c>
    </row>
    <row r="378" spans="1:1" ht="32.25" customHeight="1">
      <c r="A378" s="1">
        <f t="shared" si="6"/>
        <v>398</v>
      </c>
    </row>
    <row r="379" spans="1:1" ht="32.25" customHeight="1">
      <c r="A379" s="1">
        <f t="shared" si="6"/>
        <v>399</v>
      </c>
    </row>
    <row r="380" spans="1:1" ht="32.25" customHeight="1">
      <c r="A380" s="1">
        <f t="shared" si="6"/>
        <v>400</v>
      </c>
    </row>
    <row r="381" spans="1:1" ht="32.25" customHeight="1">
      <c r="A381" s="1">
        <f t="shared" si="6"/>
        <v>401</v>
      </c>
    </row>
    <row r="382" spans="1:1" ht="32.25" customHeight="1">
      <c r="A382" s="1">
        <f t="shared" si="6"/>
        <v>402</v>
      </c>
    </row>
    <row r="383" spans="1:1" ht="32.25" customHeight="1">
      <c r="A383" s="1">
        <f t="shared" si="6"/>
        <v>403</v>
      </c>
    </row>
    <row r="384" spans="1:1" ht="32.25" customHeight="1">
      <c r="A384" s="1">
        <f t="shared" si="6"/>
        <v>404</v>
      </c>
    </row>
    <row r="385" spans="1:1" ht="32.25" customHeight="1">
      <c r="A385" s="1">
        <f t="shared" si="6"/>
        <v>405</v>
      </c>
    </row>
    <row r="386" spans="1:1" ht="32.25" customHeight="1">
      <c r="A386" s="1">
        <f t="shared" si="6"/>
        <v>406</v>
      </c>
    </row>
    <row r="387" spans="1:1" ht="32.25" customHeight="1">
      <c r="A387" s="1">
        <f t="shared" si="6"/>
        <v>407</v>
      </c>
    </row>
    <row r="388" spans="1:1" ht="32.25" customHeight="1">
      <c r="A388" s="1">
        <f t="shared" si="6"/>
        <v>408</v>
      </c>
    </row>
    <row r="389" spans="1:1" ht="32.25" customHeight="1">
      <c r="A389" s="1">
        <f t="shared" si="6"/>
        <v>409</v>
      </c>
    </row>
    <row r="390" spans="1:1" ht="32.25" customHeight="1">
      <c r="A390" s="1">
        <f t="shared" si="6"/>
        <v>410</v>
      </c>
    </row>
    <row r="391" spans="1:1" ht="32.25" customHeight="1">
      <c r="A391" s="1">
        <f t="shared" si="6"/>
        <v>411</v>
      </c>
    </row>
    <row r="392" spans="1:1" ht="32.25" customHeight="1">
      <c r="A392" s="1">
        <f t="shared" si="6"/>
        <v>412</v>
      </c>
    </row>
    <row r="393" spans="1:1" ht="32.25" customHeight="1">
      <c r="A393" s="1">
        <f t="shared" si="6"/>
        <v>413</v>
      </c>
    </row>
    <row r="394" spans="1:1" ht="32.25" customHeight="1">
      <c r="A394" s="1">
        <f t="shared" si="6"/>
        <v>414</v>
      </c>
    </row>
    <row r="395" spans="1:1" ht="32.25" customHeight="1">
      <c r="A395" s="1">
        <f t="shared" si="6"/>
        <v>415</v>
      </c>
    </row>
    <row r="396" spans="1:1" ht="32.25" customHeight="1">
      <c r="A396" s="1">
        <f t="shared" si="6"/>
        <v>416</v>
      </c>
    </row>
    <row r="397" spans="1:1" ht="32.25" customHeight="1">
      <c r="A397" s="1">
        <f t="shared" si="6"/>
        <v>417</v>
      </c>
    </row>
    <row r="398" spans="1:1" ht="32.25" customHeight="1">
      <c r="A398" s="1">
        <f t="shared" si="6"/>
        <v>418</v>
      </c>
    </row>
    <row r="399" spans="1:1" ht="32.25" customHeight="1">
      <c r="A399" s="1">
        <f t="shared" si="6"/>
        <v>419</v>
      </c>
    </row>
    <row r="400" spans="1:1" ht="32.25" customHeight="1">
      <c r="A400" s="1">
        <f t="shared" si="6"/>
        <v>420</v>
      </c>
    </row>
    <row r="401" spans="1:1" ht="32.25" customHeight="1">
      <c r="A401" s="1">
        <f t="shared" si="6"/>
        <v>421</v>
      </c>
    </row>
    <row r="402" spans="1:1" ht="32.25" customHeight="1">
      <c r="A402" s="1">
        <f t="shared" si="6"/>
        <v>422</v>
      </c>
    </row>
    <row r="403" spans="1:1" ht="32.25" customHeight="1">
      <c r="A403" s="1">
        <f t="shared" ref="A403:A466" si="7">A402+1</f>
        <v>423</v>
      </c>
    </row>
    <row r="404" spans="1:1" ht="32.25" customHeight="1">
      <c r="A404" s="1">
        <f t="shared" si="7"/>
        <v>424</v>
      </c>
    </row>
    <row r="405" spans="1:1" ht="32.25" customHeight="1">
      <c r="A405" s="1">
        <f t="shared" si="7"/>
        <v>425</v>
      </c>
    </row>
    <row r="406" spans="1:1" ht="32.25" customHeight="1">
      <c r="A406" s="1">
        <f t="shared" si="7"/>
        <v>426</v>
      </c>
    </row>
    <row r="407" spans="1:1" ht="32.25" customHeight="1">
      <c r="A407" s="1">
        <f t="shared" si="7"/>
        <v>427</v>
      </c>
    </row>
    <row r="408" spans="1:1" ht="32.25" customHeight="1">
      <c r="A408" s="1">
        <f t="shared" si="7"/>
        <v>428</v>
      </c>
    </row>
    <row r="409" spans="1:1" ht="32.25" customHeight="1">
      <c r="A409" s="1">
        <f t="shared" si="7"/>
        <v>429</v>
      </c>
    </row>
    <row r="410" spans="1:1" ht="32.25" customHeight="1">
      <c r="A410" s="1">
        <f t="shared" si="7"/>
        <v>430</v>
      </c>
    </row>
    <row r="411" spans="1:1" ht="32.25" customHeight="1">
      <c r="A411" s="1">
        <f t="shared" si="7"/>
        <v>431</v>
      </c>
    </row>
    <row r="412" spans="1:1" ht="32.25" customHeight="1">
      <c r="A412" s="1">
        <f t="shared" si="7"/>
        <v>432</v>
      </c>
    </row>
    <row r="413" spans="1:1" ht="32.25" customHeight="1">
      <c r="A413" s="1">
        <f t="shared" si="7"/>
        <v>433</v>
      </c>
    </row>
    <row r="414" spans="1:1" ht="32.25" customHeight="1">
      <c r="A414" s="1">
        <f t="shared" si="7"/>
        <v>434</v>
      </c>
    </row>
    <row r="415" spans="1:1" ht="32.25" customHeight="1">
      <c r="A415" s="1">
        <f t="shared" si="7"/>
        <v>435</v>
      </c>
    </row>
    <row r="416" spans="1:1" ht="32.25" customHeight="1">
      <c r="A416" s="1">
        <f t="shared" si="7"/>
        <v>436</v>
      </c>
    </row>
    <row r="417" spans="1:1" ht="32.25" customHeight="1">
      <c r="A417" s="1">
        <f t="shared" si="7"/>
        <v>437</v>
      </c>
    </row>
    <row r="418" spans="1:1" ht="32.25" customHeight="1">
      <c r="A418" s="1">
        <f t="shared" si="7"/>
        <v>438</v>
      </c>
    </row>
    <row r="419" spans="1:1" ht="32.25" customHeight="1">
      <c r="A419" s="1">
        <f t="shared" si="7"/>
        <v>439</v>
      </c>
    </row>
    <row r="420" spans="1:1" ht="32.25" customHeight="1">
      <c r="A420" s="1">
        <f t="shared" si="7"/>
        <v>440</v>
      </c>
    </row>
    <row r="421" spans="1:1" ht="32.25" customHeight="1">
      <c r="A421" s="1">
        <f t="shared" si="7"/>
        <v>441</v>
      </c>
    </row>
    <row r="422" spans="1:1" ht="32.25" customHeight="1">
      <c r="A422" s="1">
        <f t="shared" si="7"/>
        <v>442</v>
      </c>
    </row>
    <row r="423" spans="1:1" ht="32.25" customHeight="1">
      <c r="A423" s="1">
        <f t="shared" si="7"/>
        <v>443</v>
      </c>
    </row>
    <row r="424" spans="1:1" ht="32.25" customHeight="1">
      <c r="A424" s="1">
        <f t="shared" si="7"/>
        <v>444</v>
      </c>
    </row>
    <row r="425" spans="1:1" ht="32.25" customHeight="1">
      <c r="A425" s="1">
        <f t="shared" si="7"/>
        <v>445</v>
      </c>
    </row>
    <row r="426" spans="1:1" ht="32.25" customHeight="1">
      <c r="A426" s="1">
        <f t="shared" si="7"/>
        <v>446</v>
      </c>
    </row>
    <row r="427" spans="1:1" ht="32.25" customHeight="1">
      <c r="A427" s="1">
        <f t="shared" si="7"/>
        <v>447</v>
      </c>
    </row>
    <row r="428" spans="1:1" ht="32.25" customHeight="1">
      <c r="A428" s="1">
        <f t="shared" si="7"/>
        <v>448</v>
      </c>
    </row>
    <row r="429" spans="1:1" ht="32.25" customHeight="1">
      <c r="A429" s="1">
        <f t="shared" si="7"/>
        <v>449</v>
      </c>
    </row>
    <row r="430" spans="1:1" ht="32.25" customHeight="1">
      <c r="A430" s="1">
        <f t="shared" si="7"/>
        <v>450</v>
      </c>
    </row>
    <row r="431" spans="1:1" ht="32.25" customHeight="1">
      <c r="A431" s="1">
        <f t="shared" si="7"/>
        <v>451</v>
      </c>
    </row>
    <row r="432" spans="1:1" ht="32.25" customHeight="1">
      <c r="A432" s="1">
        <f t="shared" si="7"/>
        <v>452</v>
      </c>
    </row>
    <row r="433" spans="1:1" ht="32.25" customHeight="1">
      <c r="A433" s="1">
        <f t="shared" si="7"/>
        <v>453</v>
      </c>
    </row>
    <row r="434" spans="1:1" ht="32.25" customHeight="1">
      <c r="A434" s="1">
        <f t="shared" si="7"/>
        <v>454</v>
      </c>
    </row>
    <row r="435" spans="1:1" ht="32.25" customHeight="1">
      <c r="A435" s="1">
        <f t="shared" si="7"/>
        <v>455</v>
      </c>
    </row>
    <row r="436" spans="1:1" ht="32.25" customHeight="1">
      <c r="A436" s="1">
        <f t="shared" si="7"/>
        <v>456</v>
      </c>
    </row>
    <row r="437" spans="1:1" ht="32.25" customHeight="1">
      <c r="A437" s="1">
        <f t="shared" si="7"/>
        <v>457</v>
      </c>
    </row>
    <row r="438" spans="1:1" ht="32.25" customHeight="1">
      <c r="A438" s="1">
        <f t="shared" si="7"/>
        <v>458</v>
      </c>
    </row>
    <row r="439" spans="1:1" ht="32.25" customHeight="1">
      <c r="A439" s="1">
        <f t="shared" si="7"/>
        <v>459</v>
      </c>
    </row>
    <row r="440" spans="1:1" ht="32.25" customHeight="1">
      <c r="A440" s="1">
        <f t="shared" si="7"/>
        <v>460</v>
      </c>
    </row>
    <row r="441" spans="1:1" ht="32.25" customHeight="1">
      <c r="A441" s="1">
        <f t="shared" si="7"/>
        <v>461</v>
      </c>
    </row>
    <row r="442" spans="1:1" ht="32.25" customHeight="1">
      <c r="A442" s="1">
        <f t="shared" si="7"/>
        <v>462</v>
      </c>
    </row>
    <row r="443" spans="1:1" ht="32.25" customHeight="1">
      <c r="A443" s="1">
        <f t="shared" si="7"/>
        <v>463</v>
      </c>
    </row>
    <row r="444" spans="1:1" ht="32.25" customHeight="1">
      <c r="A444" s="1">
        <f t="shared" si="7"/>
        <v>464</v>
      </c>
    </row>
    <row r="445" spans="1:1" ht="32.25" customHeight="1">
      <c r="A445" s="1">
        <f t="shared" si="7"/>
        <v>465</v>
      </c>
    </row>
    <row r="446" spans="1:1" ht="32.25" customHeight="1">
      <c r="A446" s="1">
        <f t="shared" si="7"/>
        <v>466</v>
      </c>
    </row>
    <row r="447" spans="1:1" ht="32.25" customHeight="1">
      <c r="A447" s="1">
        <f t="shared" si="7"/>
        <v>467</v>
      </c>
    </row>
    <row r="448" spans="1:1" ht="32.25" customHeight="1">
      <c r="A448" s="1">
        <f t="shared" si="7"/>
        <v>468</v>
      </c>
    </row>
    <row r="449" spans="1:1" ht="32.25" customHeight="1">
      <c r="A449" s="1">
        <f t="shared" si="7"/>
        <v>469</v>
      </c>
    </row>
    <row r="450" spans="1:1" ht="32.25" customHeight="1">
      <c r="A450" s="1">
        <f t="shared" si="7"/>
        <v>470</v>
      </c>
    </row>
    <row r="451" spans="1:1" ht="32.25" customHeight="1">
      <c r="A451" s="1">
        <f t="shared" si="7"/>
        <v>471</v>
      </c>
    </row>
    <row r="452" spans="1:1" ht="32.25" customHeight="1">
      <c r="A452" s="1">
        <f t="shared" si="7"/>
        <v>472</v>
      </c>
    </row>
    <row r="453" spans="1:1" ht="32.25" customHeight="1">
      <c r="A453" s="1">
        <f t="shared" si="7"/>
        <v>473</v>
      </c>
    </row>
    <row r="454" spans="1:1" ht="32.25" customHeight="1">
      <c r="A454" s="1">
        <f t="shared" si="7"/>
        <v>474</v>
      </c>
    </row>
    <row r="455" spans="1:1" ht="32.25" customHeight="1">
      <c r="A455" s="1">
        <f t="shared" si="7"/>
        <v>475</v>
      </c>
    </row>
    <row r="456" spans="1:1" ht="32.25" customHeight="1">
      <c r="A456" s="1">
        <f t="shared" si="7"/>
        <v>476</v>
      </c>
    </row>
    <row r="457" spans="1:1" ht="32.25" customHeight="1">
      <c r="A457" s="1">
        <f t="shared" si="7"/>
        <v>477</v>
      </c>
    </row>
    <row r="458" spans="1:1" ht="32.25" customHeight="1">
      <c r="A458" s="1">
        <f t="shared" si="7"/>
        <v>478</v>
      </c>
    </row>
    <row r="459" spans="1:1" ht="32.25" customHeight="1">
      <c r="A459" s="1">
        <f t="shared" si="7"/>
        <v>479</v>
      </c>
    </row>
    <row r="460" spans="1:1" ht="32.25" customHeight="1">
      <c r="A460" s="1">
        <f t="shared" si="7"/>
        <v>480</v>
      </c>
    </row>
    <row r="461" spans="1:1" ht="32.25" customHeight="1">
      <c r="A461" s="1">
        <f t="shared" si="7"/>
        <v>481</v>
      </c>
    </row>
    <row r="462" spans="1:1" ht="32.25" customHeight="1">
      <c r="A462" s="1">
        <f t="shared" si="7"/>
        <v>482</v>
      </c>
    </row>
    <row r="463" spans="1:1" ht="32.25" customHeight="1">
      <c r="A463" s="1">
        <f t="shared" si="7"/>
        <v>483</v>
      </c>
    </row>
    <row r="464" spans="1:1" ht="32.25" customHeight="1">
      <c r="A464" s="1">
        <f t="shared" si="7"/>
        <v>484</v>
      </c>
    </row>
    <row r="465" spans="1:1" ht="32.25" customHeight="1">
      <c r="A465" s="1">
        <f t="shared" si="7"/>
        <v>485</v>
      </c>
    </row>
    <row r="466" spans="1:1" ht="32.25" customHeight="1">
      <c r="A466" s="1">
        <f t="shared" si="7"/>
        <v>486</v>
      </c>
    </row>
    <row r="467" spans="1:1" ht="32.25" customHeight="1">
      <c r="A467" s="1">
        <f t="shared" ref="A467:A530" si="8">A466+1</f>
        <v>487</v>
      </c>
    </row>
    <row r="468" spans="1:1" ht="32.25" customHeight="1">
      <c r="A468" s="1">
        <f t="shared" si="8"/>
        <v>488</v>
      </c>
    </row>
    <row r="469" spans="1:1" ht="32.25" customHeight="1">
      <c r="A469" s="1">
        <f t="shared" si="8"/>
        <v>489</v>
      </c>
    </row>
    <row r="470" spans="1:1" ht="32.25" customHeight="1">
      <c r="A470" s="1">
        <f t="shared" si="8"/>
        <v>490</v>
      </c>
    </row>
    <row r="471" spans="1:1" ht="32.25" customHeight="1">
      <c r="A471" s="1">
        <f t="shared" si="8"/>
        <v>491</v>
      </c>
    </row>
    <row r="472" spans="1:1" ht="32.25" customHeight="1">
      <c r="A472" s="1">
        <f t="shared" si="8"/>
        <v>492</v>
      </c>
    </row>
    <row r="473" spans="1:1" ht="32.25" customHeight="1">
      <c r="A473" s="1">
        <f t="shared" si="8"/>
        <v>493</v>
      </c>
    </row>
    <row r="474" spans="1:1" ht="32.25" customHeight="1">
      <c r="A474" s="1">
        <f t="shared" si="8"/>
        <v>494</v>
      </c>
    </row>
    <row r="475" spans="1:1" ht="32.25" customHeight="1">
      <c r="A475" s="1">
        <f t="shared" si="8"/>
        <v>495</v>
      </c>
    </row>
    <row r="476" spans="1:1" ht="32.25" customHeight="1">
      <c r="A476" s="1">
        <f t="shared" si="8"/>
        <v>496</v>
      </c>
    </row>
    <row r="477" spans="1:1" ht="32.25" customHeight="1">
      <c r="A477" s="1">
        <f t="shared" si="8"/>
        <v>497</v>
      </c>
    </row>
    <row r="478" spans="1:1" ht="32.25" customHeight="1">
      <c r="A478" s="1">
        <f t="shared" si="8"/>
        <v>498</v>
      </c>
    </row>
    <row r="479" spans="1:1" ht="32.25" customHeight="1">
      <c r="A479" s="1">
        <f t="shared" si="8"/>
        <v>499</v>
      </c>
    </row>
    <row r="480" spans="1:1" ht="32.25" customHeight="1">
      <c r="A480" s="1">
        <f t="shared" si="8"/>
        <v>500</v>
      </c>
    </row>
    <row r="481" spans="1:1" ht="32.25" customHeight="1">
      <c r="A481" s="1">
        <f t="shared" si="8"/>
        <v>501</v>
      </c>
    </row>
    <row r="482" spans="1:1" ht="32.25" customHeight="1">
      <c r="A482" s="1">
        <f t="shared" si="8"/>
        <v>502</v>
      </c>
    </row>
    <row r="483" spans="1:1" ht="32.25" customHeight="1">
      <c r="A483" s="1">
        <f t="shared" si="8"/>
        <v>503</v>
      </c>
    </row>
    <row r="484" spans="1:1" ht="32.25" customHeight="1">
      <c r="A484" s="1">
        <f t="shared" si="8"/>
        <v>504</v>
      </c>
    </row>
    <row r="485" spans="1:1" ht="32.25" customHeight="1">
      <c r="A485" s="1">
        <f t="shared" si="8"/>
        <v>505</v>
      </c>
    </row>
    <row r="486" spans="1:1" ht="32.25" customHeight="1">
      <c r="A486" s="1">
        <f t="shared" si="8"/>
        <v>506</v>
      </c>
    </row>
    <row r="487" spans="1:1" ht="32.25" customHeight="1">
      <c r="A487" s="1">
        <f t="shared" si="8"/>
        <v>507</v>
      </c>
    </row>
    <row r="488" spans="1:1" ht="32.25" customHeight="1">
      <c r="A488" s="1">
        <f t="shared" si="8"/>
        <v>508</v>
      </c>
    </row>
    <row r="489" spans="1:1" ht="32.25" customHeight="1">
      <c r="A489" s="1">
        <f t="shared" si="8"/>
        <v>509</v>
      </c>
    </row>
    <row r="490" spans="1:1" ht="32.25" customHeight="1">
      <c r="A490" s="1">
        <f t="shared" si="8"/>
        <v>510</v>
      </c>
    </row>
    <row r="491" spans="1:1" ht="32.25" customHeight="1">
      <c r="A491" s="1">
        <f t="shared" si="8"/>
        <v>511</v>
      </c>
    </row>
    <row r="492" spans="1:1" ht="32.25" customHeight="1">
      <c r="A492" s="1">
        <f t="shared" si="8"/>
        <v>512</v>
      </c>
    </row>
    <row r="493" spans="1:1" ht="32.25" customHeight="1">
      <c r="A493" s="1">
        <f t="shared" si="8"/>
        <v>513</v>
      </c>
    </row>
    <row r="494" spans="1:1" ht="32.25" customHeight="1">
      <c r="A494" s="1">
        <f t="shared" si="8"/>
        <v>514</v>
      </c>
    </row>
    <row r="495" spans="1:1" ht="32.25" customHeight="1">
      <c r="A495" s="1">
        <f t="shared" si="8"/>
        <v>515</v>
      </c>
    </row>
    <row r="496" spans="1:1" ht="32.25" customHeight="1">
      <c r="A496" s="1">
        <f t="shared" si="8"/>
        <v>516</v>
      </c>
    </row>
    <row r="497" spans="1:1" ht="32.25" customHeight="1">
      <c r="A497" s="1">
        <f t="shared" si="8"/>
        <v>517</v>
      </c>
    </row>
    <row r="498" spans="1:1" ht="32.25" customHeight="1">
      <c r="A498" s="1">
        <f t="shared" si="8"/>
        <v>518</v>
      </c>
    </row>
    <row r="499" spans="1:1" ht="32.25" customHeight="1">
      <c r="A499" s="1">
        <f t="shared" si="8"/>
        <v>519</v>
      </c>
    </row>
    <row r="500" spans="1:1" ht="32.25" customHeight="1">
      <c r="A500" s="1">
        <f t="shared" si="8"/>
        <v>520</v>
      </c>
    </row>
    <row r="501" spans="1:1" ht="32.25" customHeight="1">
      <c r="A501" s="1">
        <f t="shared" si="8"/>
        <v>521</v>
      </c>
    </row>
    <row r="502" spans="1:1" ht="32.25" customHeight="1">
      <c r="A502" s="1">
        <f t="shared" si="8"/>
        <v>522</v>
      </c>
    </row>
    <row r="503" spans="1:1" ht="32.25" customHeight="1">
      <c r="A503" s="1">
        <f t="shared" si="8"/>
        <v>523</v>
      </c>
    </row>
    <row r="504" spans="1:1" ht="32.25" customHeight="1">
      <c r="A504" s="1">
        <f t="shared" si="8"/>
        <v>524</v>
      </c>
    </row>
    <row r="505" spans="1:1" ht="32.25" customHeight="1">
      <c r="A505" s="1">
        <f t="shared" si="8"/>
        <v>525</v>
      </c>
    </row>
    <row r="506" spans="1:1" ht="32.25" customHeight="1">
      <c r="A506" s="1">
        <f t="shared" si="8"/>
        <v>526</v>
      </c>
    </row>
    <row r="507" spans="1:1" ht="32.25" customHeight="1">
      <c r="A507" s="1">
        <f t="shared" si="8"/>
        <v>527</v>
      </c>
    </row>
    <row r="508" spans="1:1" ht="32.25" customHeight="1">
      <c r="A508" s="1">
        <f t="shared" si="8"/>
        <v>528</v>
      </c>
    </row>
    <row r="509" spans="1:1" ht="32.25" customHeight="1">
      <c r="A509" s="1">
        <f t="shared" si="8"/>
        <v>529</v>
      </c>
    </row>
    <row r="510" spans="1:1" ht="32.25" customHeight="1">
      <c r="A510" s="1">
        <f t="shared" si="8"/>
        <v>530</v>
      </c>
    </row>
    <row r="511" spans="1:1" ht="32.25" customHeight="1">
      <c r="A511" s="1">
        <f t="shared" si="8"/>
        <v>531</v>
      </c>
    </row>
    <row r="512" spans="1:1" ht="32.25" customHeight="1">
      <c r="A512" s="1">
        <f t="shared" si="8"/>
        <v>532</v>
      </c>
    </row>
    <row r="513" spans="1:1" ht="32.25" customHeight="1">
      <c r="A513" s="1">
        <f t="shared" si="8"/>
        <v>533</v>
      </c>
    </row>
    <row r="514" spans="1:1" ht="32.25" customHeight="1">
      <c r="A514" s="1">
        <f t="shared" si="8"/>
        <v>534</v>
      </c>
    </row>
    <row r="515" spans="1:1" ht="32.25" customHeight="1">
      <c r="A515" s="1">
        <f t="shared" si="8"/>
        <v>535</v>
      </c>
    </row>
    <row r="516" spans="1:1" ht="32.25" customHeight="1">
      <c r="A516" s="1">
        <f t="shared" si="8"/>
        <v>536</v>
      </c>
    </row>
    <row r="517" spans="1:1" ht="32.25" customHeight="1">
      <c r="A517" s="1">
        <f t="shared" si="8"/>
        <v>537</v>
      </c>
    </row>
    <row r="518" spans="1:1" ht="32.25" customHeight="1">
      <c r="A518" s="1">
        <f t="shared" si="8"/>
        <v>538</v>
      </c>
    </row>
    <row r="519" spans="1:1" ht="32.25" customHeight="1">
      <c r="A519" s="1">
        <f t="shared" si="8"/>
        <v>539</v>
      </c>
    </row>
    <row r="520" spans="1:1" ht="32.25" customHeight="1">
      <c r="A520" s="1">
        <f t="shared" si="8"/>
        <v>540</v>
      </c>
    </row>
    <row r="521" spans="1:1" ht="32.25" customHeight="1">
      <c r="A521" s="1">
        <f t="shared" si="8"/>
        <v>541</v>
      </c>
    </row>
    <row r="522" spans="1:1" ht="32.25" customHeight="1">
      <c r="A522" s="1">
        <f t="shared" si="8"/>
        <v>542</v>
      </c>
    </row>
    <row r="523" spans="1:1" ht="32.25" customHeight="1">
      <c r="A523" s="1">
        <f t="shared" si="8"/>
        <v>543</v>
      </c>
    </row>
    <row r="524" spans="1:1" ht="32.25" customHeight="1">
      <c r="A524" s="1">
        <f t="shared" si="8"/>
        <v>544</v>
      </c>
    </row>
    <row r="525" spans="1:1" ht="32.25" customHeight="1">
      <c r="A525" s="1">
        <f t="shared" si="8"/>
        <v>545</v>
      </c>
    </row>
    <row r="526" spans="1:1" ht="32.25" customHeight="1">
      <c r="A526" s="1">
        <f t="shared" si="8"/>
        <v>546</v>
      </c>
    </row>
    <row r="527" spans="1:1" ht="32.25" customHeight="1">
      <c r="A527" s="1">
        <f t="shared" si="8"/>
        <v>547</v>
      </c>
    </row>
    <row r="528" spans="1:1" ht="32.25" customHeight="1">
      <c r="A528" s="1">
        <f t="shared" si="8"/>
        <v>548</v>
      </c>
    </row>
    <row r="529" spans="1:1" ht="32.25" customHeight="1">
      <c r="A529" s="1">
        <f t="shared" si="8"/>
        <v>549</v>
      </c>
    </row>
    <row r="530" spans="1:1" ht="32.25" customHeight="1">
      <c r="A530" s="1">
        <f t="shared" si="8"/>
        <v>550</v>
      </c>
    </row>
    <row r="531" spans="1:1" ht="32.25" customHeight="1">
      <c r="A531" s="1">
        <f t="shared" ref="A531:A594" si="9">A530+1</f>
        <v>551</v>
      </c>
    </row>
    <row r="532" spans="1:1" ht="32.25" customHeight="1">
      <c r="A532" s="1">
        <f t="shared" si="9"/>
        <v>552</v>
      </c>
    </row>
    <row r="533" spans="1:1" ht="32.25" customHeight="1">
      <c r="A533" s="1">
        <f t="shared" si="9"/>
        <v>553</v>
      </c>
    </row>
    <row r="534" spans="1:1" ht="32.25" customHeight="1">
      <c r="A534" s="1">
        <f t="shared" si="9"/>
        <v>554</v>
      </c>
    </row>
    <row r="535" spans="1:1" ht="32.25" customHeight="1">
      <c r="A535" s="1">
        <f t="shared" si="9"/>
        <v>555</v>
      </c>
    </row>
    <row r="536" spans="1:1" ht="32.25" customHeight="1">
      <c r="A536" s="1">
        <f t="shared" si="9"/>
        <v>556</v>
      </c>
    </row>
    <row r="537" spans="1:1" ht="32.25" customHeight="1">
      <c r="A537" s="1">
        <f t="shared" si="9"/>
        <v>557</v>
      </c>
    </row>
    <row r="538" spans="1:1" ht="32.25" customHeight="1">
      <c r="A538" s="1">
        <f t="shared" si="9"/>
        <v>558</v>
      </c>
    </row>
    <row r="539" spans="1:1" ht="32.25" customHeight="1">
      <c r="A539" s="1">
        <f t="shared" si="9"/>
        <v>559</v>
      </c>
    </row>
    <row r="540" spans="1:1" ht="32.25" customHeight="1">
      <c r="A540" s="1">
        <f t="shared" si="9"/>
        <v>560</v>
      </c>
    </row>
    <row r="541" spans="1:1" ht="32.25" customHeight="1">
      <c r="A541" s="1">
        <f t="shared" si="9"/>
        <v>561</v>
      </c>
    </row>
    <row r="542" spans="1:1" ht="32.25" customHeight="1">
      <c r="A542" s="1">
        <f t="shared" si="9"/>
        <v>562</v>
      </c>
    </row>
    <row r="543" spans="1:1" ht="32.25" customHeight="1">
      <c r="A543" s="1">
        <f t="shared" si="9"/>
        <v>563</v>
      </c>
    </row>
    <row r="544" spans="1:1" ht="32.25" customHeight="1">
      <c r="A544" s="1">
        <f t="shared" si="9"/>
        <v>564</v>
      </c>
    </row>
    <row r="545" spans="1:1" ht="32.25" customHeight="1">
      <c r="A545" s="1">
        <f t="shared" si="9"/>
        <v>565</v>
      </c>
    </row>
    <row r="546" spans="1:1" ht="32.25" customHeight="1">
      <c r="A546" s="1">
        <f t="shared" si="9"/>
        <v>566</v>
      </c>
    </row>
    <row r="547" spans="1:1" ht="32.25" customHeight="1">
      <c r="A547" s="1">
        <f t="shared" si="9"/>
        <v>567</v>
      </c>
    </row>
    <row r="548" spans="1:1" ht="32.25" customHeight="1">
      <c r="A548" s="1">
        <f t="shared" si="9"/>
        <v>568</v>
      </c>
    </row>
    <row r="549" spans="1:1" ht="32.25" customHeight="1">
      <c r="A549" s="1">
        <f t="shared" si="9"/>
        <v>569</v>
      </c>
    </row>
    <row r="550" spans="1:1" ht="32.25" customHeight="1">
      <c r="A550" s="1">
        <f t="shared" si="9"/>
        <v>570</v>
      </c>
    </row>
    <row r="551" spans="1:1" ht="32.25" customHeight="1">
      <c r="A551" s="1">
        <f t="shared" si="9"/>
        <v>571</v>
      </c>
    </row>
    <row r="552" spans="1:1" ht="32.25" customHeight="1">
      <c r="A552" s="1">
        <f t="shared" si="9"/>
        <v>572</v>
      </c>
    </row>
    <row r="553" spans="1:1" ht="32.25" customHeight="1">
      <c r="A553" s="1">
        <f t="shared" si="9"/>
        <v>573</v>
      </c>
    </row>
    <row r="554" spans="1:1" ht="32.25" customHeight="1">
      <c r="A554" s="1">
        <f t="shared" si="9"/>
        <v>574</v>
      </c>
    </row>
    <row r="555" spans="1:1" ht="32.25" customHeight="1">
      <c r="A555" s="1">
        <f t="shared" si="9"/>
        <v>575</v>
      </c>
    </row>
    <row r="556" spans="1:1" ht="32.25" customHeight="1">
      <c r="A556" s="1">
        <f t="shared" si="9"/>
        <v>576</v>
      </c>
    </row>
    <row r="557" spans="1:1" ht="32.25" customHeight="1">
      <c r="A557" s="1">
        <f t="shared" si="9"/>
        <v>577</v>
      </c>
    </row>
    <row r="558" spans="1:1" ht="32.25" customHeight="1">
      <c r="A558" s="1">
        <f t="shared" si="9"/>
        <v>578</v>
      </c>
    </row>
    <row r="559" spans="1:1" ht="32.25" customHeight="1">
      <c r="A559" s="1">
        <f t="shared" si="9"/>
        <v>579</v>
      </c>
    </row>
    <row r="560" spans="1:1" ht="32.25" customHeight="1">
      <c r="A560" s="1">
        <f t="shared" si="9"/>
        <v>580</v>
      </c>
    </row>
    <row r="561" spans="1:1" ht="32.25" customHeight="1">
      <c r="A561" s="1">
        <f t="shared" si="9"/>
        <v>581</v>
      </c>
    </row>
    <row r="562" spans="1:1" ht="32.25" customHeight="1">
      <c r="A562" s="1">
        <f t="shared" si="9"/>
        <v>582</v>
      </c>
    </row>
    <row r="563" spans="1:1" ht="32.25" customHeight="1">
      <c r="A563" s="1">
        <f t="shared" si="9"/>
        <v>583</v>
      </c>
    </row>
    <row r="564" spans="1:1" ht="32.25" customHeight="1">
      <c r="A564" s="1">
        <f t="shared" si="9"/>
        <v>584</v>
      </c>
    </row>
    <row r="565" spans="1:1" ht="32.25" customHeight="1">
      <c r="A565" s="1">
        <f t="shared" si="9"/>
        <v>585</v>
      </c>
    </row>
    <row r="566" spans="1:1" ht="32.25" customHeight="1">
      <c r="A566" s="1">
        <f t="shared" si="9"/>
        <v>586</v>
      </c>
    </row>
    <row r="567" spans="1:1" ht="32.25" customHeight="1">
      <c r="A567" s="1">
        <f t="shared" si="9"/>
        <v>587</v>
      </c>
    </row>
    <row r="568" spans="1:1" ht="32.25" customHeight="1">
      <c r="A568" s="1">
        <f t="shared" si="9"/>
        <v>588</v>
      </c>
    </row>
    <row r="569" spans="1:1" ht="32.25" customHeight="1">
      <c r="A569" s="1">
        <f t="shared" si="9"/>
        <v>589</v>
      </c>
    </row>
    <row r="570" spans="1:1" ht="32.25" customHeight="1">
      <c r="A570" s="1">
        <f t="shared" si="9"/>
        <v>590</v>
      </c>
    </row>
    <row r="571" spans="1:1" ht="32.25" customHeight="1">
      <c r="A571" s="1">
        <f t="shared" si="9"/>
        <v>591</v>
      </c>
    </row>
    <row r="572" spans="1:1" ht="32.25" customHeight="1">
      <c r="A572" s="1">
        <f t="shared" si="9"/>
        <v>592</v>
      </c>
    </row>
    <row r="573" spans="1:1" ht="32.25" customHeight="1">
      <c r="A573" s="1">
        <f t="shared" si="9"/>
        <v>593</v>
      </c>
    </row>
    <row r="574" spans="1:1" ht="32.25" customHeight="1">
      <c r="A574" s="1">
        <f t="shared" si="9"/>
        <v>594</v>
      </c>
    </row>
    <row r="575" spans="1:1" ht="32.25" customHeight="1">
      <c r="A575" s="1">
        <f t="shared" si="9"/>
        <v>595</v>
      </c>
    </row>
    <row r="576" spans="1:1" ht="32.25" customHeight="1">
      <c r="A576" s="1">
        <f t="shared" si="9"/>
        <v>596</v>
      </c>
    </row>
    <row r="577" spans="1:1" ht="32.25" customHeight="1">
      <c r="A577" s="1">
        <f t="shared" si="9"/>
        <v>597</v>
      </c>
    </row>
    <row r="578" spans="1:1" ht="32.25" customHeight="1">
      <c r="A578" s="1">
        <f t="shared" si="9"/>
        <v>598</v>
      </c>
    </row>
    <row r="579" spans="1:1" ht="32.25" customHeight="1">
      <c r="A579" s="1">
        <f t="shared" si="9"/>
        <v>599</v>
      </c>
    </row>
    <row r="580" spans="1:1" ht="32.25" customHeight="1">
      <c r="A580" s="1">
        <f t="shared" si="9"/>
        <v>600</v>
      </c>
    </row>
    <row r="581" spans="1:1" ht="32.25" customHeight="1">
      <c r="A581" s="1">
        <f t="shared" si="9"/>
        <v>601</v>
      </c>
    </row>
    <row r="582" spans="1:1" ht="32.25" customHeight="1">
      <c r="A582" s="1">
        <f t="shared" si="9"/>
        <v>602</v>
      </c>
    </row>
    <row r="583" spans="1:1" ht="32.25" customHeight="1">
      <c r="A583" s="1">
        <f t="shared" si="9"/>
        <v>603</v>
      </c>
    </row>
    <row r="584" spans="1:1" ht="32.25" customHeight="1">
      <c r="A584" s="1">
        <f t="shared" si="9"/>
        <v>604</v>
      </c>
    </row>
    <row r="585" spans="1:1" ht="32.25" customHeight="1">
      <c r="A585" s="1">
        <f t="shared" si="9"/>
        <v>605</v>
      </c>
    </row>
    <row r="586" spans="1:1" ht="32.25" customHeight="1">
      <c r="A586" s="1">
        <f t="shared" si="9"/>
        <v>606</v>
      </c>
    </row>
    <row r="587" spans="1:1" ht="32.25" customHeight="1">
      <c r="A587" s="1">
        <f t="shared" si="9"/>
        <v>607</v>
      </c>
    </row>
    <row r="588" spans="1:1" ht="32.25" customHeight="1">
      <c r="A588" s="1">
        <f t="shared" si="9"/>
        <v>608</v>
      </c>
    </row>
    <row r="589" spans="1:1" ht="32.25" customHeight="1">
      <c r="A589" s="1">
        <f t="shared" si="9"/>
        <v>609</v>
      </c>
    </row>
    <row r="590" spans="1:1" ht="32.25" customHeight="1">
      <c r="A590" s="1">
        <f t="shared" si="9"/>
        <v>610</v>
      </c>
    </row>
    <row r="591" spans="1:1" ht="32.25" customHeight="1">
      <c r="A591" s="1">
        <f t="shared" si="9"/>
        <v>611</v>
      </c>
    </row>
    <row r="592" spans="1:1" ht="32.25" customHeight="1">
      <c r="A592" s="1">
        <f t="shared" si="9"/>
        <v>612</v>
      </c>
    </row>
    <row r="593" spans="1:1" ht="32.25" customHeight="1">
      <c r="A593" s="1">
        <f t="shared" si="9"/>
        <v>613</v>
      </c>
    </row>
    <row r="594" spans="1:1" ht="32.25" customHeight="1">
      <c r="A594" s="1">
        <f t="shared" si="9"/>
        <v>614</v>
      </c>
    </row>
    <row r="595" spans="1:1" ht="32.25" customHeight="1">
      <c r="A595" s="1">
        <f t="shared" ref="A595:A658" si="10">A594+1</f>
        <v>615</v>
      </c>
    </row>
    <row r="596" spans="1:1" ht="32.25" customHeight="1">
      <c r="A596" s="1">
        <f t="shared" si="10"/>
        <v>616</v>
      </c>
    </row>
    <row r="597" spans="1:1" ht="32.25" customHeight="1">
      <c r="A597" s="1">
        <f t="shared" si="10"/>
        <v>617</v>
      </c>
    </row>
    <row r="598" spans="1:1" ht="32.25" customHeight="1">
      <c r="A598" s="1">
        <f t="shared" si="10"/>
        <v>618</v>
      </c>
    </row>
    <row r="599" spans="1:1" ht="32.25" customHeight="1">
      <c r="A599" s="1">
        <f t="shared" si="10"/>
        <v>619</v>
      </c>
    </row>
    <row r="600" spans="1:1" ht="32.25" customHeight="1">
      <c r="A600" s="1">
        <f t="shared" si="10"/>
        <v>620</v>
      </c>
    </row>
    <row r="601" spans="1:1" ht="32.25" customHeight="1">
      <c r="A601" s="1">
        <f t="shared" si="10"/>
        <v>621</v>
      </c>
    </row>
    <row r="602" spans="1:1" ht="32.25" customHeight="1">
      <c r="A602" s="1">
        <f t="shared" si="10"/>
        <v>622</v>
      </c>
    </row>
    <row r="603" spans="1:1" ht="32.25" customHeight="1">
      <c r="A603" s="1">
        <f t="shared" si="10"/>
        <v>623</v>
      </c>
    </row>
    <row r="604" spans="1:1" ht="32.25" customHeight="1">
      <c r="A604" s="1">
        <f t="shared" si="10"/>
        <v>624</v>
      </c>
    </row>
    <row r="605" spans="1:1" ht="32.25" customHeight="1">
      <c r="A605" s="1">
        <f t="shared" si="10"/>
        <v>625</v>
      </c>
    </row>
    <row r="606" spans="1:1" ht="32.25" customHeight="1">
      <c r="A606" s="1">
        <f t="shared" si="10"/>
        <v>626</v>
      </c>
    </row>
    <row r="607" spans="1:1" ht="32.25" customHeight="1">
      <c r="A607" s="1">
        <f t="shared" si="10"/>
        <v>627</v>
      </c>
    </row>
    <row r="608" spans="1:1" ht="32.25" customHeight="1">
      <c r="A608" s="1">
        <f t="shared" si="10"/>
        <v>628</v>
      </c>
    </row>
    <row r="609" spans="1:1" ht="32.25" customHeight="1">
      <c r="A609" s="1">
        <f t="shared" si="10"/>
        <v>629</v>
      </c>
    </row>
    <row r="610" spans="1:1" ht="32.25" customHeight="1">
      <c r="A610" s="1">
        <f t="shared" si="10"/>
        <v>630</v>
      </c>
    </row>
    <row r="611" spans="1:1" ht="32.25" customHeight="1">
      <c r="A611" s="1">
        <f t="shared" si="10"/>
        <v>631</v>
      </c>
    </row>
    <row r="612" spans="1:1" ht="32.25" customHeight="1">
      <c r="A612" s="1">
        <f t="shared" si="10"/>
        <v>632</v>
      </c>
    </row>
    <row r="613" spans="1:1" ht="32.25" customHeight="1">
      <c r="A613" s="1">
        <f t="shared" si="10"/>
        <v>633</v>
      </c>
    </row>
    <row r="614" spans="1:1" ht="32.25" customHeight="1">
      <c r="A614" s="1">
        <f t="shared" si="10"/>
        <v>634</v>
      </c>
    </row>
    <row r="615" spans="1:1" ht="32.25" customHeight="1">
      <c r="A615" s="1">
        <f t="shared" si="10"/>
        <v>635</v>
      </c>
    </row>
    <row r="616" spans="1:1" ht="32.25" customHeight="1">
      <c r="A616" s="1">
        <f t="shared" si="10"/>
        <v>636</v>
      </c>
    </row>
    <row r="617" spans="1:1" ht="32.25" customHeight="1">
      <c r="A617" s="1">
        <f t="shared" si="10"/>
        <v>637</v>
      </c>
    </row>
    <row r="618" spans="1:1" ht="32.25" customHeight="1">
      <c r="A618" s="1">
        <f t="shared" si="10"/>
        <v>638</v>
      </c>
    </row>
    <row r="619" spans="1:1" ht="32.25" customHeight="1">
      <c r="A619" s="1">
        <f t="shared" si="10"/>
        <v>639</v>
      </c>
    </row>
    <row r="620" spans="1:1" ht="32.25" customHeight="1">
      <c r="A620" s="1">
        <f t="shared" si="10"/>
        <v>640</v>
      </c>
    </row>
    <row r="621" spans="1:1" ht="32.25" customHeight="1">
      <c r="A621" s="1">
        <f t="shared" si="10"/>
        <v>641</v>
      </c>
    </row>
    <row r="622" spans="1:1" ht="32.25" customHeight="1">
      <c r="A622" s="1">
        <f t="shared" si="10"/>
        <v>642</v>
      </c>
    </row>
    <row r="623" spans="1:1" ht="32.25" customHeight="1">
      <c r="A623" s="1">
        <f t="shared" si="10"/>
        <v>643</v>
      </c>
    </row>
    <row r="624" spans="1:1" ht="32.25" customHeight="1">
      <c r="A624" s="1">
        <f t="shared" si="10"/>
        <v>644</v>
      </c>
    </row>
    <row r="625" spans="1:1" ht="32.25" customHeight="1">
      <c r="A625" s="1">
        <f t="shared" si="10"/>
        <v>645</v>
      </c>
    </row>
    <row r="626" spans="1:1" ht="32.25" customHeight="1">
      <c r="A626" s="1">
        <f t="shared" si="10"/>
        <v>646</v>
      </c>
    </row>
    <row r="627" spans="1:1" ht="32.25" customHeight="1">
      <c r="A627" s="1">
        <f t="shared" si="10"/>
        <v>647</v>
      </c>
    </row>
    <row r="628" spans="1:1" ht="32.25" customHeight="1">
      <c r="A628" s="1">
        <f t="shared" si="10"/>
        <v>648</v>
      </c>
    </row>
    <row r="629" spans="1:1" ht="32.25" customHeight="1">
      <c r="A629" s="1">
        <f t="shared" si="10"/>
        <v>649</v>
      </c>
    </row>
    <row r="630" spans="1:1" ht="32.25" customHeight="1">
      <c r="A630" s="1">
        <f t="shared" si="10"/>
        <v>650</v>
      </c>
    </row>
    <row r="631" spans="1:1" ht="32.25" customHeight="1">
      <c r="A631" s="1">
        <f t="shared" si="10"/>
        <v>651</v>
      </c>
    </row>
    <row r="632" spans="1:1" ht="32.25" customHeight="1">
      <c r="A632" s="1">
        <f t="shared" si="10"/>
        <v>652</v>
      </c>
    </row>
    <row r="633" spans="1:1" ht="32.25" customHeight="1">
      <c r="A633" s="1">
        <f t="shared" si="10"/>
        <v>653</v>
      </c>
    </row>
    <row r="634" spans="1:1" ht="32.25" customHeight="1">
      <c r="A634" s="1">
        <f t="shared" si="10"/>
        <v>654</v>
      </c>
    </row>
    <row r="635" spans="1:1" ht="32.25" customHeight="1">
      <c r="A635" s="1">
        <f t="shared" si="10"/>
        <v>655</v>
      </c>
    </row>
    <row r="636" spans="1:1" ht="32.25" customHeight="1">
      <c r="A636" s="1">
        <f t="shared" si="10"/>
        <v>656</v>
      </c>
    </row>
    <row r="637" spans="1:1" ht="32.25" customHeight="1">
      <c r="A637" s="1">
        <f t="shared" si="10"/>
        <v>657</v>
      </c>
    </row>
    <row r="638" spans="1:1" ht="32.25" customHeight="1">
      <c r="A638" s="1">
        <f t="shared" si="10"/>
        <v>658</v>
      </c>
    </row>
    <row r="639" spans="1:1" ht="32.25" customHeight="1">
      <c r="A639" s="1">
        <f t="shared" si="10"/>
        <v>659</v>
      </c>
    </row>
    <row r="640" spans="1:1" ht="32.25" customHeight="1">
      <c r="A640" s="1">
        <f t="shared" si="10"/>
        <v>660</v>
      </c>
    </row>
    <row r="641" spans="1:1" ht="32.25" customHeight="1">
      <c r="A641" s="1">
        <f t="shared" si="10"/>
        <v>661</v>
      </c>
    </row>
    <row r="642" spans="1:1" ht="32.25" customHeight="1">
      <c r="A642" s="1">
        <f t="shared" si="10"/>
        <v>662</v>
      </c>
    </row>
    <row r="643" spans="1:1" ht="32.25" customHeight="1">
      <c r="A643" s="1">
        <f t="shared" si="10"/>
        <v>663</v>
      </c>
    </row>
    <row r="644" spans="1:1" ht="32.25" customHeight="1">
      <c r="A644" s="1">
        <f t="shared" si="10"/>
        <v>664</v>
      </c>
    </row>
    <row r="645" spans="1:1" ht="32.25" customHeight="1">
      <c r="A645" s="1">
        <f t="shared" si="10"/>
        <v>665</v>
      </c>
    </row>
    <row r="646" spans="1:1" ht="32.25" customHeight="1">
      <c r="A646" s="1">
        <f t="shared" si="10"/>
        <v>666</v>
      </c>
    </row>
    <row r="647" spans="1:1" ht="32.25" customHeight="1">
      <c r="A647" s="1">
        <f t="shared" si="10"/>
        <v>667</v>
      </c>
    </row>
    <row r="648" spans="1:1" ht="32.25" customHeight="1">
      <c r="A648" s="1">
        <f t="shared" si="10"/>
        <v>668</v>
      </c>
    </row>
    <row r="649" spans="1:1" ht="32.25" customHeight="1">
      <c r="A649" s="1">
        <f t="shared" si="10"/>
        <v>669</v>
      </c>
    </row>
    <row r="650" spans="1:1" ht="32.25" customHeight="1">
      <c r="A650" s="1">
        <f t="shared" si="10"/>
        <v>670</v>
      </c>
    </row>
    <row r="651" spans="1:1" ht="32.25" customHeight="1">
      <c r="A651" s="1">
        <f t="shared" si="10"/>
        <v>671</v>
      </c>
    </row>
    <row r="652" spans="1:1" ht="32.25" customHeight="1">
      <c r="A652" s="1">
        <f t="shared" si="10"/>
        <v>672</v>
      </c>
    </row>
    <row r="653" spans="1:1" ht="32.25" customHeight="1">
      <c r="A653" s="1">
        <f t="shared" si="10"/>
        <v>673</v>
      </c>
    </row>
    <row r="654" spans="1:1" ht="32.25" customHeight="1">
      <c r="A654" s="1">
        <f t="shared" si="10"/>
        <v>674</v>
      </c>
    </row>
    <row r="655" spans="1:1" ht="32.25" customHeight="1">
      <c r="A655" s="1">
        <f t="shared" si="10"/>
        <v>675</v>
      </c>
    </row>
    <row r="656" spans="1:1" ht="32.25" customHeight="1">
      <c r="A656" s="1">
        <f t="shared" si="10"/>
        <v>676</v>
      </c>
    </row>
    <row r="657" spans="1:1" ht="32.25" customHeight="1">
      <c r="A657" s="1">
        <f t="shared" si="10"/>
        <v>677</v>
      </c>
    </row>
    <row r="658" spans="1:1" ht="32.25" customHeight="1">
      <c r="A658" s="1">
        <f t="shared" si="10"/>
        <v>678</v>
      </c>
    </row>
    <row r="659" spans="1:1" ht="32.25" customHeight="1">
      <c r="A659" s="1">
        <f t="shared" ref="A659:A722" si="11">A658+1</f>
        <v>679</v>
      </c>
    </row>
    <row r="660" spans="1:1" ht="32.25" customHeight="1">
      <c r="A660" s="1">
        <f t="shared" si="11"/>
        <v>680</v>
      </c>
    </row>
    <row r="661" spans="1:1" ht="32.25" customHeight="1">
      <c r="A661" s="1">
        <f t="shared" si="11"/>
        <v>681</v>
      </c>
    </row>
    <row r="662" spans="1:1" ht="32.25" customHeight="1">
      <c r="A662" s="1">
        <f t="shared" si="11"/>
        <v>682</v>
      </c>
    </row>
    <row r="663" spans="1:1" ht="32.25" customHeight="1">
      <c r="A663" s="1">
        <f t="shared" si="11"/>
        <v>683</v>
      </c>
    </row>
    <row r="664" spans="1:1" ht="32.25" customHeight="1">
      <c r="A664" s="1">
        <f t="shared" si="11"/>
        <v>684</v>
      </c>
    </row>
    <row r="665" spans="1:1" ht="32.25" customHeight="1">
      <c r="A665" s="1">
        <f t="shared" si="11"/>
        <v>685</v>
      </c>
    </row>
    <row r="666" spans="1:1" ht="32.25" customHeight="1">
      <c r="A666" s="1">
        <f t="shared" si="11"/>
        <v>686</v>
      </c>
    </row>
    <row r="667" spans="1:1" ht="32.25" customHeight="1">
      <c r="A667" s="1">
        <f t="shared" si="11"/>
        <v>687</v>
      </c>
    </row>
    <row r="668" spans="1:1" ht="32.25" customHeight="1">
      <c r="A668" s="1">
        <f t="shared" si="11"/>
        <v>688</v>
      </c>
    </row>
    <row r="669" spans="1:1" ht="32.25" customHeight="1">
      <c r="A669" s="1">
        <f t="shared" si="11"/>
        <v>689</v>
      </c>
    </row>
    <row r="670" spans="1:1" ht="32.25" customHeight="1">
      <c r="A670" s="1">
        <f t="shared" si="11"/>
        <v>690</v>
      </c>
    </row>
    <row r="671" spans="1:1" ht="32.25" customHeight="1">
      <c r="A671" s="1">
        <f t="shared" si="11"/>
        <v>691</v>
      </c>
    </row>
    <row r="672" spans="1:1" ht="32.25" customHeight="1">
      <c r="A672" s="1">
        <f t="shared" si="11"/>
        <v>692</v>
      </c>
    </row>
    <row r="673" spans="1:1" ht="32.25" customHeight="1">
      <c r="A673" s="1">
        <f t="shared" si="11"/>
        <v>693</v>
      </c>
    </row>
    <row r="674" spans="1:1" ht="32.25" customHeight="1">
      <c r="A674" s="1">
        <f t="shared" si="11"/>
        <v>694</v>
      </c>
    </row>
    <row r="675" spans="1:1" ht="32.25" customHeight="1">
      <c r="A675" s="1">
        <f t="shared" si="11"/>
        <v>695</v>
      </c>
    </row>
    <row r="676" spans="1:1" ht="32.25" customHeight="1">
      <c r="A676" s="1">
        <f t="shared" si="11"/>
        <v>696</v>
      </c>
    </row>
    <row r="677" spans="1:1" ht="32.25" customHeight="1">
      <c r="A677" s="1">
        <f t="shared" si="11"/>
        <v>697</v>
      </c>
    </row>
    <row r="678" spans="1:1" ht="32.25" customHeight="1">
      <c r="A678" s="1">
        <f t="shared" si="11"/>
        <v>698</v>
      </c>
    </row>
    <row r="679" spans="1:1" ht="32.25" customHeight="1">
      <c r="A679" s="1">
        <f t="shared" si="11"/>
        <v>699</v>
      </c>
    </row>
    <row r="680" spans="1:1" ht="32.25" customHeight="1">
      <c r="A680" s="1">
        <f t="shared" si="11"/>
        <v>700</v>
      </c>
    </row>
    <row r="681" spans="1:1" ht="32.25" customHeight="1">
      <c r="A681" s="1">
        <f t="shared" si="11"/>
        <v>701</v>
      </c>
    </row>
    <row r="682" spans="1:1" ht="32.25" customHeight="1">
      <c r="A682" s="1">
        <f t="shared" si="11"/>
        <v>702</v>
      </c>
    </row>
    <row r="683" spans="1:1" ht="32.25" customHeight="1">
      <c r="A683" s="1">
        <f t="shared" si="11"/>
        <v>703</v>
      </c>
    </row>
    <row r="684" spans="1:1" ht="32.25" customHeight="1">
      <c r="A684" s="1">
        <f t="shared" si="11"/>
        <v>704</v>
      </c>
    </row>
    <row r="685" spans="1:1" ht="32.25" customHeight="1">
      <c r="A685" s="1">
        <f t="shared" si="11"/>
        <v>705</v>
      </c>
    </row>
    <row r="686" spans="1:1" ht="32.25" customHeight="1">
      <c r="A686" s="1">
        <f t="shared" si="11"/>
        <v>706</v>
      </c>
    </row>
    <row r="687" spans="1:1" ht="32.25" customHeight="1">
      <c r="A687" s="1">
        <f t="shared" si="11"/>
        <v>707</v>
      </c>
    </row>
    <row r="688" spans="1:1" ht="32.25" customHeight="1">
      <c r="A688" s="1">
        <f t="shared" si="11"/>
        <v>708</v>
      </c>
    </row>
    <row r="689" spans="1:1" ht="32.25" customHeight="1">
      <c r="A689" s="1">
        <f t="shared" si="11"/>
        <v>709</v>
      </c>
    </row>
    <row r="690" spans="1:1" ht="32.25" customHeight="1">
      <c r="A690" s="1">
        <f t="shared" si="11"/>
        <v>710</v>
      </c>
    </row>
    <row r="691" spans="1:1" ht="32.25" customHeight="1">
      <c r="A691" s="1">
        <f t="shared" si="11"/>
        <v>711</v>
      </c>
    </row>
    <row r="692" spans="1:1" ht="32.25" customHeight="1">
      <c r="A692" s="1">
        <f t="shared" si="11"/>
        <v>712</v>
      </c>
    </row>
    <row r="693" spans="1:1" ht="32.25" customHeight="1">
      <c r="A693" s="1">
        <f t="shared" si="11"/>
        <v>713</v>
      </c>
    </row>
    <row r="694" spans="1:1" ht="32.25" customHeight="1">
      <c r="A694" s="1">
        <f t="shared" si="11"/>
        <v>714</v>
      </c>
    </row>
    <row r="695" spans="1:1" ht="32.25" customHeight="1">
      <c r="A695" s="1">
        <f t="shared" si="11"/>
        <v>715</v>
      </c>
    </row>
    <row r="696" spans="1:1" ht="32.25" customHeight="1">
      <c r="A696" s="1">
        <f t="shared" si="11"/>
        <v>716</v>
      </c>
    </row>
    <row r="697" spans="1:1" ht="32.25" customHeight="1">
      <c r="A697" s="1">
        <f t="shared" si="11"/>
        <v>717</v>
      </c>
    </row>
    <row r="698" spans="1:1" ht="32.25" customHeight="1">
      <c r="A698" s="1">
        <f t="shared" si="11"/>
        <v>718</v>
      </c>
    </row>
    <row r="699" spans="1:1" ht="32.25" customHeight="1">
      <c r="A699" s="1">
        <f t="shared" si="11"/>
        <v>719</v>
      </c>
    </row>
    <row r="700" spans="1:1" ht="32.25" customHeight="1">
      <c r="A700" s="1">
        <f t="shared" si="11"/>
        <v>720</v>
      </c>
    </row>
    <row r="701" spans="1:1" ht="32.25" customHeight="1">
      <c r="A701" s="1">
        <f t="shared" si="11"/>
        <v>721</v>
      </c>
    </row>
    <row r="702" spans="1:1" ht="32.25" customHeight="1">
      <c r="A702" s="1">
        <f t="shared" si="11"/>
        <v>722</v>
      </c>
    </row>
    <row r="703" spans="1:1" ht="32.25" customHeight="1">
      <c r="A703" s="1">
        <f t="shared" si="11"/>
        <v>723</v>
      </c>
    </row>
    <row r="704" spans="1:1" ht="32.25" customHeight="1">
      <c r="A704" s="1">
        <f t="shared" si="11"/>
        <v>724</v>
      </c>
    </row>
    <row r="705" spans="1:1" ht="32.25" customHeight="1">
      <c r="A705" s="1">
        <f t="shared" si="11"/>
        <v>725</v>
      </c>
    </row>
    <row r="706" spans="1:1" ht="32.25" customHeight="1">
      <c r="A706" s="1">
        <f t="shared" si="11"/>
        <v>726</v>
      </c>
    </row>
    <row r="707" spans="1:1" ht="32.25" customHeight="1">
      <c r="A707" s="1">
        <f t="shared" si="11"/>
        <v>727</v>
      </c>
    </row>
    <row r="708" spans="1:1" ht="32.25" customHeight="1">
      <c r="A708" s="1">
        <f t="shared" si="11"/>
        <v>728</v>
      </c>
    </row>
    <row r="709" spans="1:1" ht="32.25" customHeight="1">
      <c r="A709" s="1">
        <f t="shared" si="11"/>
        <v>729</v>
      </c>
    </row>
    <row r="710" spans="1:1" ht="32.25" customHeight="1">
      <c r="A710" s="1">
        <f t="shared" si="11"/>
        <v>730</v>
      </c>
    </row>
    <row r="711" spans="1:1" ht="32.25" customHeight="1">
      <c r="A711" s="1">
        <f t="shared" si="11"/>
        <v>731</v>
      </c>
    </row>
    <row r="712" spans="1:1" ht="32.25" customHeight="1">
      <c r="A712" s="1">
        <f t="shared" si="11"/>
        <v>732</v>
      </c>
    </row>
    <row r="713" spans="1:1" ht="32.25" customHeight="1">
      <c r="A713" s="1">
        <f t="shared" si="11"/>
        <v>733</v>
      </c>
    </row>
    <row r="714" spans="1:1" ht="32.25" customHeight="1">
      <c r="A714" s="1">
        <f t="shared" si="11"/>
        <v>734</v>
      </c>
    </row>
    <row r="715" spans="1:1" ht="32.25" customHeight="1">
      <c r="A715" s="1">
        <f t="shared" si="11"/>
        <v>735</v>
      </c>
    </row>
    <row r="716" spans="1:1" ht="32.25" customHeight="1">
      <c r="A716" s="1">
        <f t="shared" si="11"/>
        <v>736</v>
      </c>
    </row>
    <row r="717" spans="1:1" ht="32.25" customHeight="1">
      <c r="A717" s="1">
        <f t="shared" si="11"/>
        <v>737</v>
      </c>
    </row>
    <row r="718" spans="1:1" ht="32.25" customHeight="1">
      <c r="A718" s="1">
        <f t="shared" si="11"/>
        <v>738</v>
      </c>
    </row>
    <row r="719" spans="1:1" ht="32.25" customHeight="1">
      <c r="A719" s="1">
        <f t="shared" si="11"/>
        <v>739</v>
      </c>
    </row>
    <row r="720" spans="1:1" ht="32.25" customHeight="1">
      <c r="A720" s="1">
        <f t="shared" si="11"/>
        <v>740</v>
      </c>
    </row>
    <row r="721" spans="1:1" ht="32.25" customHeight="1">
      <c r="A721" s="1">
        <f t="shared" si="11"/>
        <v>741</v>
      </c>
    </row>
    <row r="722" spans="1:1" ht="32.25" customHeight="1">
      <c r="A722" s="1">
        <f t="shared" si="11"/>
        <v>742</v>
      </c>
    </row>
    <row r="723" spans="1:1" ht="32.25" customHeight="1">
      <c r="A723" s="1">
        <f t="shared" ref="A723:A786" si="12">A722+1</f>
        <v>743</v>
      </c>
    </row>
    <row r="724" spans="1:1" ht="32.25" customHeight="1">
      <c r="A724" s="1">
        <f t="shared" si="12"/>
        <v>744</v>
      </c>
    </row>
    <row r="725" spans="1:1" ht="32.25" customHeight="1">
      <c r="A725" s="1">
        <f t="shared" si="12"/>
        <v>745</v>
      </c>
    </row>
    <row r="726" spans="1:1" ht="32.25" customHeight="1">
      <c r="A726" s="1">
        <f t="shared" si="12"/>
        <v>746</v>
      </c>
    </row>
    <row r="727" spans="1:1" ht="32.25" customHeight="1">
      <c r="A727" s="1">
        <f t="shared" si="12"/>
        <v>747</v>
      </c>
    </row>
    <row r="728" spans="1:1" ht="32.25" customHeight="1">
      <c r="A728" s="1">
        <f t="shared" si="12"/>
        <v>748</v>
      </c>
    </row>
    <row r="729" spans="1:1" ht="32.25" customHeight="1">
      <c r="A729" s="1">
        <f t="shared" si="12"/>
        <v>749</v>
      </c>
    </row>
    <row r="730" spans="1:1" ht="32.25" customHeight="1">
      <c r="A730" s="1">
        <f t="shared" si="12"/>
        <v>750</v>
      </c>
    </row>
    <row r="731" spans="1:1" ht="32.25" customHeight="1">
      <c r="A731" s="1">
        <f t="shared" si="12"/>
        <v>751</v>
      </c>
    </row>
    <row r="732" spans="1:1" ht="32.25" customHeight="1">
      <c r="A732" s="1">
        <f t="shared" si="12"/>
        <v>752</v>
      </c>
    </row>
    <row r="733" spans="1:1" ht="32.25" customHeight="1">
      <c r="A733" s="1">
        <f t="shared" si="12"/>
        <v>753</v>
      </c>
    </row>
    <row r="734" spans="1:1" ht="32.25" customHeight="1">
      <c r="A734" s="1">
        <f t="shared" si="12"/>
        <v>754</v>
      </c>
    </row>
    <row r="735" spans="1:1" ht="32.25" customHeight="1">
      <c r="A735" s="1">
        <f t="shared" si="12"/>
        <v>755</v>
      </c>
    </row>
    <row r="736" spans="1:1" ht="32.25" customHeight="1">
      <c r="A736" s="1">
        <f t="shared" si="12"/>
        <v>756</v>
      </c>
    </row>
    <row r="737" spans="1:1" ht="32.25" customHeight="1">
      <c r="A737" s="1">
        <f t="shared" si="12"/>
        <v>757</v>
      </c>
    </row>
    <row r="738" spans="1:1" ht="32.25" customHeight="1">
      <c r="A738" s="1">
        <f t="shared" si="12"/>
        <v>758</v>
      </c>
    </row>
    <row r="739" spans="1:1" ht="32.25" customHeight="1">
      <c r="A739" s="1">
        <f t="shared" si="12"/>
        <v>759</v>
      </c>
    </row>
    <row r="740" spans="1:1" ht="32.25" customHeight="1">
      <c r="A740" s="1">
        <f t="shared" si="12"/>
        <v>760</v>
      </c>
    </row>
    <row r="741" spans="1:1" ht="32.25" customHeight="1">
      <c r="A741" s="1">
        <f t="shared" si="12"/>
        <v>761</v>
      </c>
    </row>
    <row r="742" spans="1:1" ht="32.25" customHeight="1">
      <c r="A742" s="1">
        <f t="shared" si="12"/>
        <v>762</v>
      </c>
    </row>
    <row r="743" spans="1:1" ht="32.25" customHeight="1">
      <c r="A743" s="1">
        <f t="shared" si="12"/>
        <v>763</v>
      </c>
    </row>
    <row r="744" spans="1:1" ht="32.25" customHeight="1">
      <c r="A744" s="1">
        <f t="shared" si="12"/>
        <v>764</v>
      </c>
    </row>
    <row r="745" spans="1:1" ht="32.25" customHeight="1">
      <c r="A745" s="1">
        <f t="shared" si="12"/>
        <v>765</v>
      </c>
    </row>
    <row r="746" spans="1:1" ht="32.25" customHeight="1">
      <c r="A746" s="1">
        <f t="shared" si="12"/>
        <v>766</v>
      </c>
    </row>
    <row r="747" spans="1:1" ht="32.25" customHeight="1">
      <c r="A747" s="1">
        <f t="shared" si="12"/>
        <v>767</v>
      </c>
    </row>
    <row r="748" spans="1:1" ht="32.25" customHeight="1">
      <c r="A748" s="1">
        <f t="shared" si="12"/>
        <v>768</v>
      </c>
    </row>
    <row r="749" spans="1:1" ht="32.25" customHeight="1">
      <c r="A749" s="1">
        <f t="shared" si="12"/>
        <v>769</v>
      </c>
    </row>
    <row r="750" spans="1:1" ht="32.25" customHeight="1">
      <c r="A750" s="1">
        <f t="shared" si="12"/>
        <v>770</v>
      </c>
    </row>
    <row r="751" spans="1:1" ht="32.25" customHeight="1">
      <c r="A751" s="1">
        <f t="shared" si="12"/>
        <v>771</v>
      </c>
    </row>
    <row r="752" spans="1:1" ht="32.25" customHeight="1">
      <c r="A752" s="1">
        <f t="shared" si="12"/>
        <v>772</v>
      </c>
    </row>
    <row r="753" spans="1:1" ht="32.25" customHeight="1">
      <c r="A753" s="1">
        <f t="shared" si="12"/>
        <v>773</v>
      </c>
    </row>
    <row r="754" spans="1:1" ht="32.25" customHeight="1">
      <c r="A754" s="1">
        <f t="shared" si="12"/>
        <v>774</v>
      </c>
    </row>
    <row r="755" spans="1:1" ht="32.25" customHeight="1">
      <c r="A755" s="1">
        <f t="shared" si="12"/>
        <v>775</v>
      </c>
    </row>
    <row r="756" spans="1:1" ht="32.25" customHeight="1">
      <c r="A756" s="1">
        <f t="shared" si="12"/>
        <v>776</v>
      </c>
    </row>
    <row r="757" spans="1:1" ht="32.25" customHeight="1">
      <c r="A757" s="1">
        <f t="shared" si="12"/>
        <v>777</v>
      </c>
    </row>
    <row r="758" spans="1:1" ht="32.25" customHeight="1">
      <c r="A758" s="1">
        <f t="shared" si="12"/>
        <v>778</v>
      </c>
    </row>
    <row r="759" spans="1:1" ht="32.25" customHeight="1">
      <c r="A759" s="1">
        <f t="shared" si="12"/>
        <v>779</v>
      </c>
    </row>
    <row r="760" spans="1:1" ht="32.25" customHeight="1">
      <c r="A760" s="1">
        <f t="shared" si="12"/>
        <v>780</v>
      </c>
    </row>
    <row r="761" spans="1:1" ht="32.25" customHeight="1">
      <c r="A761" s="1">
        <f t="shared" si="12"/>
        <v>781</v>
      </c>
    </row>
    <row r="762" spans="1:1" ht="32.25" customHeight="1">
      <c r="A762" s="1">
        <f t="shared" si="12"/>
        <v>782</v>
      </c>
    </row>
    <row r="763" spans="1:1" ht="32.25" customHeight="1">
      <c r="A763" s="1">
        <f t="shared" si="12"/>
        <v>783</v>
      </c>
    </row>
    <row r="764" spans="1:1" ht="32.25" customHeight="1">
      <c r="A764" s="1">
        <f t="shared" si="12"/>
        <v>784</v>
      </c>
    </row>
    <row r="765" spans="1:1" ht="32.25" customHeight="1">
      <c r="A765" s="1">
        <f t="shared" si="12"/>
        <v>785</v>
      </c>
    </row>
    <row r="766" spans="1:1" ht="32.25" customHeight="1">
      <c r="A766" s="1">
        <f t="shared" si="12"/>
        <v>786</v>
      </c>
    </row>
    <row r="767" spans="1:1" ht="32.25" customHeight="1">
      <c r="A767" s="1">
        <f t="shared" si="12"/>
        <v>787</v>
      </c>
    </row>
    <row r="768" spans="1:1" ht="32.25" customHeight="1">
      <c r="A768" s="1">
        <f t="shared" si="12"/>
        <v>788</v>
      </c>
    </row>
    <row r="769" spans="1:1" ht="32.25" customHeight="1">
      <c r="A769" s="1">
        <f t="shared" si="12"/>
        <v>789</v>
      </c>
    </row>
    <row r="770" spans="1:1" ht="32.25" customHeight="1">
      <c r="A770" s="1">
        <f t="shared" si="12"/>
        <v>790</v>
      </c>
    </row>
    <row r="771" spans="1:1" ht="32.25" customHeight="1">
      <c r="A771" s="1">
        <f t="shared" si="12"/>
        <v>791</v>
      </c>
    </row>
    <row r="772" spans="1:1" ht="32.25" customHeight="1">
      <c r="A772" s="1">
        <f t="shared" si="12"/>
        <v>792</v>
      </c>
    </row>
    <row r="773" spans="1:1" ht="32.25" customHeight="1">
      <c r="A773" s="1">
        <f t="shared" si="12"/>
        <v>793</v>
      </c>
    </row>
    <row r="774" spans="1:1" ht="32.25" customHeight="1">
      <c r="A774" s="1">
        <f t="shared" si="12"/>
        <v>794</v>
      </c>
    </row>
    <row r="775" spans="1:1" ht="32.25" customHeight="1">
      <c r="A775" s="1">
        <f t="shared" si="12"/>
        <v>795</v>
      </c>
    </row>
    <row r="776" spans="1:1" ht="32.25" customHeight="1">
      <c r="A776" s="1">
        <f t="shared" si="12"/>
        <v>796</v>
      </c>
    </row>
    <row r="777" spans="1:1" ht="32.25" customHeight="1">
      <c r="A777" s="1">
        <f t="shared" si="12"/>
        <v>797</v>
      </c>
    </row>
    <row r="778" spans="1:1" ht="32.25" customHeight="1">
      <c r="A778" s="1">
        <f t="shared" si="12"/>
        <v>798</v>
      </c>
    </row>
    <row r="779" spans="1:1" ht="32.25" customHeight="1">
      <c r="A779" s="1">
        <f t="shared" si="12"/>
        <v>799</v>
      </c>
    </row>
    <row r="780" spans="1:1" ht="32.25" customHeight="1">
      <c r="A780" s="1">
        <f t="shared" si="12"/>
        <v>800</v>
      </c>
    </row>
    <row r="781" spans="1:1" ht="32.25" customHeight="1">
      <c r="A781" s="1">
        <f t="shared" si="12"/>
        <v>801</v>
      </c>
    </row>
    <row r="782" spans="1:1" ht="32.25" customHeight="1">
      <c r="A782" s="1">
        <f t="shared" si="12"/>
        <v>802</v>
      </c>
    </row>
    <row r="783" spans="1:1" ht="32.25" customHeight="1">
      <c r="A783" s="1">
        <f t="shared" si="12"/>
        <v>803</v>
      </c>
    </row>
    <row r="784" spans="1:1" ht="32.25" customHeight="1">
      <c r="A784" s="1">
        <f t="shared" si="12"/>
        <v>804</v>
      </c>
    </row>
    <row r="785" spans="1:1" ht="32.25" customHeight="1">
      <c r="A785" s="1">
        <f t="shared" si="12"/>
        <v>805</v>
      </c>
    </row>
    <row r="786" spans="1:1" ht="32.25" customHeight="1">
      <c r="A786" s="1">
        <f t="shared" si="12"/>
        <v>806</v>
      </c>
    </row>
    <row r="787" spans="1:1" ht="32.25" customHeight="1">
      <c r="A787" s="1">
        <f t="shared" ref="A787:A850" si="13">A786+1</f>
        <v>807</v>
      </c>
    </row>
    <row r="788" spans="1:1" ht="32.25" customHeight="1">
      <c r="A788" s="1">
        <f t="shared" si="13"/>
        <v>808</v>
      </c>
    </row>
    <row r="789" spans="1:1" ht="32.25" customHeight="1">
      <c r="A789" s="1">
        <f t="shared" si="13"/>
        <v>809</v>
      </c>
    </row>
    <row r="790" spans="1:1" ht="32.25" customHeight="1">
      <c r="A790" s="1">
        <f t="shared" si="13"/>
        <v>810</v>
      </c>
    </row>
    <row r="791" spans="1:1" ht="32.25" customHeight="1">
      <c r="A791" s="1">
        <f t="shared" si="13"/>
        <v>811</v>
      </c>
    </row>
    <row r="792" spans="1:1" ht="32.25" customHeight="1">
      <c r="A792" s="1">
        <f t="shared" si="13"/>
        <v>812</v>
      </c>
    </row>
    <row r="793" spans="1:1" ht="32.25" customHeight="1">
      <c r="A793" s="1">
        <f t="shared" si="13"/>
        <v>813</v>
      </c>
    </row>
    <row r="794" spans="1:1" ht="32.25" customHeight="1">
      <c r="A794" s="1">
        <f t="shared" si="13"/>
        <v>814</v>
      </c>
    </row>
    <row r="795" spans="1:1" ht="32.25" customHeight="1">
      <c r="A795" s="1">
        <f t="shared" si="13"/>
        <v>815</v>
      </c>
    </row>
    <row r="796" spans="1:1" ht="32.25" customHeight="1">
      <c r="A796" s="1">
        <f t="shared" si="13"/>
        <v>816</v>
      </c>
    </row>
    <row r="797" spans="1:1" ht="32.25" customHeight="1">
      <c r="A797" s="1">
        <f t="shared" si="13"/>
        <v>817</v>
      </c>
    </row>
    <row r="798" spans="1:1" ht="32.25" customHeight="1">
      <c r="A798" s="1">
        <f t="shared" si="13"/>
        <v>818</v>
      </c>
    </row>
    <row r="799" spans="1:1" ht="32.25" customHeight="1">
      <c r="A799" s="1">
        <f t="shared" si="13"/>
        <v>819</v>
      </c>
    </row>
    <row r="800" spans="1:1" ht="32.25" customHeight="1">
      <c r="A800" s="1">
        <f t="shared" si="13"/>
        <v>820</v>
      </c>
    </row>
    <row r="801" spans="1:1" ht="32.25" customHeight="1">
      <c r="A801" s="1">
        <f t="shared" si="13"/>
        <v>821</v>
      </c>
    </row>
    <row r="802" spans="1:1" ht="32.25" customHeight="1">
      <c r="A802" s="1">
        <f t="shared" si="13"/>
        <v>822</v>
      </c>
    </row>
    <row r="803" spans="1:1" ht="32.25" customHeight="1">
      <c r="A803" s="1">
        <f t="shared" si="13"/>
        <v>823</v>
      </c>
    </row>
    <row r="804" spans="1:1" ht="32.25" customHeight="1">
      <c r="A804" s="1">
        <f t="shared" si="13"/>
        <v>824</v>
      </c>
    </row>
    <row r="805" spans="1:1" ht="32.25" customHeight="1">
      <c r="A805" s="1">
        <f t="shared" si="13"/>
        <v>825</v>
      </c>
    </row>
    <row r="806" spans="1:1" ht="32.25" customHeight="1">
      <c r="A806" s="1">
        <f t="shared" si="13"/>
        <v>826</v>
      </c>
    </row>
    <row r="807" spans="1:1" ht="32.25" customHeight="1">
      <c r="A807" s="1">
        <f t="shared" si="13"/>
        <v>827</v>
      </c>
    </row>
    <row r="808" spans="1:1" ht="32.25" customHeight="1">
      <c r="A808" s="1">
        <f t="shared" si="13"/>
        <v>828</v>
      </c>
    </row>
    <row r="809" spans="1:1" ht="32.25" customHeight="1">
      <c r="A809" s="1">
        <f t="shared" si="13"/>
        <v>829</v>
      </c>
    </row>
    <row r="810" spans="1:1" ht="32.25" customHeight="1">
      <c r="A810" s="1">
        <f t="shared" si="13"/>
        <v>830</v>
      </c>
    </row>
    <row r="811" spans="1:1" ht="32.25" customHeight="1">
      <c r="A811" s="1">
        <f t="shared" si="13"/>
        <v>831</v>
      </c>
    </row>
    <row r="812" spans="1:1" ht="32.25" customHeight="1">
      <c r="A812" s="1">
        <f t="shared" si="13"/>
        <v>832</v>
      </c>
    </row>
    <row r="813" spans="1:1" ht="32.25" customHeight="1">
      <c r="A813" s="1">
        <f t="shared" si="13"/>
        <v>833</v>
      </c>
    </row>
    <row r="814" spans="1:1" ht="32.25" customHeight="1">
      <c r="A814" s="1">
        <f t="shared" si="13"/>
        <v>834</v>
      </c>
    </row>
    <row r="815" spans="1:1" ht="32.25" customHeight="1">
      <c r="A815" s="1">
        <f t="shared" si="13"/>
        <v>835</v>
      </c>
    </row>
    <row r="816" spans="1:1" ht="32.25" customHeight="1">
      <c r="A816" s="1">
        <f t="shared" si="13"/>
        <v>836</v>
      </c>
    </row>
    <row r="817" spans="1:1" ht="32.25" customHeight="1">
      <c r="A817" s="1">
        <f t="shared" si="13"/>
        <v>837</v>
      </c>
    </row>
    <row r="818" spans="1:1" ht="32.25" customHeight="1">
      <c r="A818" s="1">
        <f t="shared" si="13"/>
        <v>838</v>
      </c>
    </row>
    <row r="819" spans="1:1" ht="32.25" customHeight="1">
      <c r="A819" s="1">
        <f t="shared" si="13"/>
        <v>839</v>
      </c>
    </row>
    <row r="820" spans="1:1" ht="32.25" customHeight="1">
      <c r="A820" s="1">
        <f t="shared" si="13"/>
        <v>840</v>
      </c>
    </row>
    <row r="821" spans="1:1" ht="32.25" customHeight="1">
      <c r="A821" s="1">
        <f t="shared" si="13"/>
        <v>841</v>
      </c>
    </row>
    <row r="822" spans="1:1" ht="32.25" customHeight="1">
      <c r="A822" s="1">
        <f t="shared" si="13"/>
        <v>842</v>
      </c>
    </row>
    <row r="823" spans="1:1" ht="32.25" customHeight="1">
      <c r="A823" s="1">
        <f t="shared" si="13"/>
        <v>843</v>
      </c>
    </row>
    <row r="824" spans="1:1" ht="32.25" customHeight="1">
      <c r="A824" s="1">
        <f t="shared" si="13"/>
        <v>844</v>
      </c>
    </row>
    <row r="825" spans="1:1" ht="32.25" customHeight="1">
      <c r="A825" s="1">
        <f t="shared" si="13"/>
        <v>845</v>
      </c>
    </row>
    <row r="826" spans="1:1" ht="32.25" customHeight="1">
      <c r="A826" s="1">
        <f t="shared" si="13"/>
        <v>846</v>
      </c>
    </row>
    <row r="827" spans="1:1" ht="32.25" customHeight="1">
      <c r="A827" s="1">
        <f t="shared" si="13"/>
        <v>847</v>
      </c>
    </row>
    <row r="828" spans="1:1" ht="32.25" customHeight="1">
      <c r="A828" s="1">
        <f t="shared" si="13"/>
        <v>848</v>
      </c>
    </row>
    <row r="829" spans="1:1" ht="32.25" customHeight="1">
      <c r="A829" s="1">
        <f t="shared" si="13"/>
        <v>849</v>
      </c>
    </row>
    <row r="830" spans="1:1" ht="32.25" customHeight="1">
      <c r="A830" s="1">
        <f t="shared" si="13"/>
        <v>850</v>
      </c>
    </row>
    <row r="831" spans="1:1" ht="32.25" customHeight="1">
      <c r="A831" s="1">
        <f t="shared" si="13"/>
        <v>851</v>
      </c>
    </row>
    <row r="832" spans="1:1" ht="32.25" customHeight="1">
      <c r="A832" s="1">
        <f t="shared" si="13"/>
        <v>852</v>
      </c>
    </row>
    <row r="833" spans="1:1" ht="32.25" customHeight="1">
      <c r="A833" s="1">
        <f t="shared" si="13"/>
        <v>853</v>
      </c>
    </row>
    <row r="834" spans="1:1" ht="32.25" customHeight="1">
      <c r="A834" s="1">
        <f t="shared" si="13"/>
        <v>854</v>
      </c>
    </row>
    <row r="835" spans="1:1" ht="32.25" customHeight="1">
      <c r="A835" s="1">
        <f t="shared" si="13"/>
        <v>855</v>
      </c>
    </row>
    <row r="836" spans="1:1" ht="32.25" customHeight="1">
      <c r="A836" s="1">
        <f t="shared" si="13"/>
        <v>856</v>
      </c>
    </row>
    <row r="837" spans="1:1" ht="32.25" customHeight="1">
      <c r="A837" s="1">
        <f t="shared" si="13"/>
        <v>857</v>
      </c>
    </row>
    <row r="838" spans="1:1" ht="32.25" customHeight="1">
      <c r="A838" s="1">
        <f t="shared" si="13"/>
        <v>858</v>
      </c>
    </row>
    <row r="839" spans="1:1" ht="32.25" customHeight="1">
      <c r="A839" s="1">
        <f t="shared" si="13"/>
        <v>859</v>
      </c>
    </row>
    <row r="840" spans="1:1" ht="32.25" customHeight="1">
      <c r="A840" s="1">
        <f t="shared" si="13"/>
        <v>860</v>
      </c>
    </row>
    <row r="841" spans="1:1" ht="32.25" customHeight="1">
      <c r="A841" s="1">
        <f t="shared" si="13"/>
        <v>861</v>
      </c>
    </row>
    <row r="842" spans="1:1" ht="32.25" customHeight="1">
      <c r="A842" s="1">
        <f t="shared" si="13"/>
        <v>862</v>
      </c>
    </row>
    <row r="843" spans="1:1" ht="32.25" customHeight="1">
      <c r="A843" s="1">
        <f t="shared" si="13"/>
        <v>863</v>
      </c>
    </row>
    <row r="844" spans="1:1" ht="32.25" customHeight="1">
      <c r="A844" s="1">
        <f t="shared" si="13"/>
        <v>864</v>
      </c>
    </row>
    <row r="845" spans="1:1" ht="32.25" customHeight="1">
      <c r="A845" s="1">
        <f t="shared" si="13"/>
        <v>865</v>
      </c>
    </row>
    <row r="846" spans="1:1" ht="32.25" customHeight="1">
      <c r="A846" s="1">
        <f t="shared" si="13"/>
        <v>866</v>
      </c>
    </row>
    <row r="847" spans="1:1" ht="32.25" customHeight="1">
      <c r="A847" s="1">
        <f t="shared" si="13"/>
        <v>867</v>
      </c>
    </row>
    <row r="848" spans="1:1" ht="32.25" customHeight="1">
      <c r="A848" s="1">
        <f t="shared" si="13"/>
        <v>868</v>
      </c>
    </row>
    <row r="849" spans="1:1" ht="32.25" customHeight="1">
      <c r="A849" s="1">
        <f t="shared" si="13"/>
        <v>869</v>
      </c>
    </row>
    <row r="850" spans="1:1" ht="32.25" customHeight="1">
      <c r="A850" s="1">
        <f t="shared" si="13"/>
        <v>870</v>
      </c>
    </row>
    <row r="851" spans="1:1" ht="32.25" customHeight="1">
      <c r="A851" s="1">
        <f t="shared" ref="A851:A914" si="14">A850+1</f>
        <v>871</v>
      </c>
    </row>
    <row r="852" spans="1:1" ht="32.25" customHeight="1">
      <c r="A852" s="1">
        <f t="shared" si="14"/>
        <v>872</v>
      </c>
    </row>
    <row r="853" spans="1:1" ht="32.25" customHeight="1">
      <c r="A853" s="1">
        <f t="shared" si="14"/>
        <v>873</v>
      </c>
    </row>
    <row r="854" spans="1:1" ht="32.25" customHeight="1">
      <c r="A854" s="1">
        <f t="shared" si="14"/>
        <v>874</v>
      </c>
    </row>
    <row r="855" spans="1:1" ht="32.25" customHeight="1">
      <c r="A855" s="1">
        <f t="shared" si="14"/>
        <v>875</v>
      </c>
    </row>
    <row r="856" spans="1:1" ht="32.25" customHeight="1">
      <c r="A856" s="1">
        <f t="shared" si="14"/>
        <v>876</v>
      </c>
    </row>
    <row r="857" spans="1:1" ht="32.25" customHeight="1">
      <c r="A857" s="1">
        <f t="shared" si="14"/>
        <v>877</v>
      </c>
    </row>
    <row r="858" spans="1:1" ht="32.25" customHeight="1">
      <c r="A858" s="1">
        <f t="shared" si="14"/>
        <v>878</v>
      </c>
    </row>
    <row r="859" spans="1:1" ht="32.25" customHeight="1">
      <c r="A859" s="1">
        <f t="shared" si="14"/>
        <v>879</v>
      </c>
    </row>
    <row r="860" spans="1:1" ht="32.25" customHeight="1">
      <c r="A860" s="1">
        <f t="shared" si="14"/>
        <v>880</v>
      </c>
    </row>
    <row r="861" spans="1:1" ht="32.25" customHeight="1">
      <c r="A861" s="1">
        <f t="shared" si="14"/>
        <v>881</v>
      </c>
    </row>
    <row r="862" spans="1:1" ht="32.25" customHeight="1">
      <c r="A862" s="1">
        <f t="shared" si="14"/>
        <v>882</v>
      </c>
    </row>
    <row r="863" spans="1:1" ht="32.25" customHeight="1">
      <c r="A863" s="1">
        <f t="shared" si="14"/>
        <v>883</v>
      </c>
    </row>
    <row r="864" spans="1:1" ht="32.25" customHeight="1">
      <c r="A864" s="1">
        <f t="shared" si="14"/>
        <v>884</v>
      </c>
    </row>
    <row r="865" spans="1:1" ht="32.25" customHeight="1">
      <c r="A865" s="1">
        <f t="shared" si="14"/>
        <v>885</v>
      </c>
    </row>
    <row r="866" spans="1:1" ht="32.25" customHeight="1">
      <c r="A866" s="1">
        <f t="shared" si="14"/>
        <v>886</v>
      </c>
    </row>
    <row r="867" spans="1:1" ht="32.25" customHeight="1">
      <c r="A867" s="1">
        <f t="shared" si="14"/>
        <v>887</v>
      </c>
    </row>
    <row r="868" spans="1:1" ht="32.25" customHeight="1">
      <c r="A868" s="1">
        <f t="shared" si="14"/>
        <v>888</v>
      </c>
    </row>
    <row r="869" spans="1:1" ht="32.25" customHeight="1">
      <c r="A869" s="1">
        <f t="shared" si="14"/>
        <v>889</v>
      </c>
    </row>
    <row r="870" spans="1:1" ht="32.25" customHeight="1">
      <c r="A870" s="1">
        <f t="shared" si="14"/>
        <v>890</v>
      </c>
    </row>
    <row r="871" spans="1:1" ht="32.25" customHeight="1">
      <c r="A871" s="1">
        <f t="shared" si="14"/>
        <v>891</v>
      </c>
    </row>
    <row r="872" spans="1:1" ht="32.25" customHeight="1">
      <c r="A872" s="1">
        <f t="shared" si="14"/>
        <v>892</v>
      </c>
    </row>
    <row r="873" spans="1:1" ht="32.25" customHeight="1">
      <c r="A873" s="1">
        <f t="shared" si="14"/>
        <v>893</v>
      </c>
    </row>
    <row r="874" spans="1:1" ht="32.25" customHeight="1">
      <c r="A874" s="1">
        <f t="shared" si="14"/>
        <v>894</v>
      </c>
    </row>
    <row r="875" spans="1:1" ht="32.25" customHeight="1">
      <c r="A875" s="1">
        <f t="shared" si="14"/>
        <v>895</v>
      </c>
    </row>
    <row r="876" spans="1:1" ht="32.25" customHeight="1">
      <c r="A876" s="1">
        <f t="shared" si="14"/>
        <v>896</v>
      </c>
    </row>
    <row r="877" spans="1:1" ht="32.25" customHeight="1">
      <c r="A877" s="1">
        <f t="shared" si="14"/>
        <v>897</v>
      </c>
    </row>
    <row r="878" spans="1:1" ht="32.25" customHeight="1">
      <c r="A878" s="1">
        <f t="shared" si="14"/>
        <v>898</v>
      </c>
    </row>
    <row r="879" spans="1:1" ht="32.25" customHeight="1">
      <c r="A879" s="1">
        <f t="shared" si="14"/>
        <v>899</v>
      </c>
    </row>
    <row r="880" spans="1:1" ht="32.25" customHeight="1">
      <c r="A880" s="1">
        <f t="shared" si="14"/>
        <v>900</v>
      </c>
    </row>
    <row r="881" spans="1:1" ht="32.25" customHeight="1">
      <c r="A881" s="1">
        <f t="shared" si="14"/>
        <v>901</v>
      </c>
    </row>
    <row r="882" spans="1:1" ht="32.25" customHeight="1">
      <c r="A882" s="1">
        <f t="shared" si="14"/>
        <v>902</v>
      </c>
    </row>
    <row r="883" spans="1:1" ht="32.25" customHeight="1">
      <c r="A883" s="1">
        <f t="shared" si="14"/>
        <v>903</v>
      </c>
    </row>
    <row r="884" spans="1:1" ht="32.25" customHeight="1">
      <c r="A884" s="1">
        <f t="shared" si="14"/>
        <v>904</v>
      </c>
    </row>
    <row r="885" spans="1:1" ht="32.25" customHeight="1">
      <c r="A885" s="1">
        <f t="shared" si="14"/>
        <v>905</v>
      </c>
    </row>
    <row r="886" spans="1:1" ht="32.25" customHeight="1">
      <c r="A886" s="1">
        <f t="shared" si="14"/>
        <v>906</v>
      </c>
    </row>
    <row r="887" spans="1:1" ht="32.25" customHeight="1">
      <c r="A887" s="1">
        <f t="shared" si="14"/>
        <v>907</v>
      </c>
    </row>
    <row r="888" spans="1:1" ht="32.25" customHeight="1">
      <c r="A888" s="1">
        <f t="shared" si="14"/>
        <v>908</v>
      </c>
    </row>
    <row r="889" spans="1:1" ht="32.25" customHeight="1">
      <c r="A889" s="1">
        <f t="shared" si="14"/>
        <v>909</v>
      </c>
    </row>
    <row r="890" spans="1:1" ht="32.25" customHeight="1">
      <c r="A890" s="1">
        <f t="shared" si="14"/>
        <v>910</v>
      </c>
    </row>
    <row r="891" spans="1:1" ht="32.25" customHeight="1">
      <c r="A891" s="1">
        <f t="shared" si="14"/>
        <v>911</v>
      </c>
    </row>
    <row r="892" spans="1:1" ht="32.25" customHeight="1">
      <c r="A892" s="1">
        <f t="shared" si="14"/>
        <v>912</v>
      </c>
    </row>
    <row r="893" spans="1:1" ht="32.25" customHeight="1">
      <c r="A893" s="1">
        <f t="shared" si="14"/>
        <v>913</v>
      </c>
    </row>
    <row r="894" spans="1:1" ht="32.25" customHeight="1">
      <c r="A894" s="1">
        <f t="shared" si="14"/>
        <v>914</v>
      </c>
    </row>
    <row r="895" spans="1:1" ht="32.25" customHeight="1">
      <c r="A895" s="1">
        <f t="shared" si="14"/>
        <v>915</v>
      </c>
    </row>
    <row r="896" spans="1:1" ht="32.25" customHeight="1">
      <c r="A896" s="1">
        <f t="shared" si="14"/>
        <v>916</v>
      </c>
    </row>
    <row r="897" spans="1:1" ht="32.25" customHeight="1">
      <c r="A897" s="1">
        <f t="shared" si="14"/>
        <v>917</v>
      </c>
    </row>
    <row r="898" spans="1:1" ht="32.25" customHeight="1">
      <c r="A898" s="1">
        <f t="shared" si="14"/>
        <v>918</v>
      </c>
    </row>
    <row r="899" spans="1:1" ht="32.25" customHeight="1">
      <c r="A899" s="1">
        <f t="shared" si="14"/>
        <v>919</v>
      </c>
    </row>
    <row r="900" spans="1:1" ht="32.25" customHeight="1">
      <c r="A900" s="1">
        <f t="shared" si="14"/>
        <v>920</v>
      </c>
    </row>
    <row r="901" spans="1:1" ht="32.25" customHeight="1">
      <c r="A901" s="1">
        <f t="shared" si="14"/>
        <v>921</v>
      </c>
    </row>
    <row r="902" spans="1:1" ht="32.25" customHeight="1">
      <c r="A902" s="1">
        <f t="shared" si="14"/>
        <v>922</v>
      </c>
    </row>
    <row r="903" spans="1:1" ht="32.25" customHeight="1">
      <c r="A903" s="1">
        <f t="shared" si="14"/>
        <v>923</v>
      </c>
    </row>
    <row r="904" spans="1:1" ht="32.25" customHeight="1">
      <c r="A904" s="1">
        <f t="shared" si="14"/>
        <v>924</v>
      </c>
    </row>
    <row r="905" spans="1:1" ht="32.25" customHeight="1">
      <c r="A905" s="1">
        <f t="shared" si="14"/>
        <v>925</v>
      </c>
    </row>
    <row r="906" spans="1:1" ht="32.25" customHeight="1">
      <c r="A906" s="1">
        <f t="shared" si="14"/>
        <v>926</v>
      </c>
    </row>
    <row r="907" spans="1:1" ht="32.25" customHeight="1">
      <c r="A907" s="1">
        <f t="shared" si="14"/>
        <v>927</v>
      </c>
    </row>
    <row r="908" spans="1:1" ht="32.25" customHeight="1">
      <c r="A908" s="1">
        <f t="shared" si="14"/>
        <v>928</v>
      </c>
    </row>
    <row r="909" spans="1:1" ht="32.25" customHeight="1">
      <c r="A909" s="1">
        <f t="shared" si="14"/>
        <v>929</v>
      </c>
    </row>
    <row r="910" spans="1:1" ht="32.25" customHeight="1">
      <c r="A910" s="1">
        <f t="shared" si="14"/>
        <v>930</v>
      </c>
    </row>
    <row r="911" spans="1:1" ht="32.25" customHeight="1">
      <c r="A911" s="1">
        <f t="shared" si="14"/>
        <v>931</v>
      </c>
    </row>
    <row r="912" spans="1:1" ht="32.25" customHeight="1">
      <c r="A912" s="1">
        <f t="shared" si="14"/>
        <v>932</v>
      </c>
    </row>
    <row r="913" spans="1:1" ht="32.25" customHeight="1">
      <c r="A913" s="1">
        <f t="shared" si="14"/>
        <v>933</v>
      </c>
    </row>
    <row r="914" spans="1:1" ht="32.25" customHeight="1">
      <c r="A914" s="1">
        <f t="shared" si="14"/>
        <v>934</v>
      </c>
    </row>
    <row r="915" spans="1:1" ht="32.25" customHeight="1">
      <c r="A915" s="1">
        <f t="shared" ref="A915:A934" si="15">A914+1</f>
        <v>935</v>
      </c>
    </row>
    <row r="916" spans="1:1" ht="32.25" customHeight="1">
      <c r="A916" s="1">
        <f t="shared" si="15"/>
        <v>936</v>
      </c>
    </row>
    <row r="917" spans="1:1" ht="32.25" customHeight="1">
      <c r="A917" s="1">
        <f t="shared" si="15"/>
        <v>937</v>
      </c>
    </row>
    <row r="918" spans="1:1" ht="32.25" customHeight="1">
      <c r="A918" s="1">
        <f t="shared" si="15"/>
        <v>938</v>
      </c>
    </row>
    <row r="919" spans="1:1" ht="32.25" customHeight="1">
      <c r="A919" s="1">
        <f t="shared" si="15"/>
        <v>939</v>
      </c>
    </row>
    <row r="920" spans="1:1" ht="32.25" customHeight="1">
      <c r="A920" s="1">
        <f t="shared" si="15"/>
        <v>940</v>
      </c>
    </row>
    <row r="921" spans="1:1" ht="32.25" customHeight="1">
      <c r="A921" s="1">
        <f t="shared" si="15"/>
        <v>941</v>
      </c>
    </row>
    <row r="922" spans="1:1" ht="32.25" customHeight="1">
      <c r="A922" s="1">
        <f t="shared" si="15"/>
        <v>942</v>
      </c>
    </row>
    <row r="923" spans="1:1" ht="32.25" customHeight="1">
      <c r="A923" s="1">
        <f t="shared" si="15"/>
        <v>943</v>
      </c>
    </row>
    <row r="924" spans="1:1" ht="32.25" customHeight="1">
      <c r="A924" s="1">
        <f t="shared" si="15"/>
        <v>944</v>
      </c>
    </row>
    <row r="925" spans="1:1" ht="32.25" customHeight="1">
      <c r="A925" s="1">
        <f t="shared" si="15"/>
        <v>945</v>
      </c>
    </row>
    <row r="926" spans="1:1" ht="32.25" customHeight="1">
      <c r="A926" s="1">
        <f t="shared" si="15"/>
        <v>946</v>
      </c>
    </row>
    <row r="927" spans="1:1" ht="32.25" customHeight="1">
      <c r="A927" s="1">
        <f t="shared" si="15"/>
        <v>947</v>
      </c>
    </row>
    <row r="928" spans="1:1" ht="32.25" customHeight="1">
      <c r="A928" s="1">
        <f t="shared" si="15"/>
        <v>948</v>
      </c>
    </row>
    <row r="929" spans="1:1" ht="32.25" customHeight="1">
      <c r="A929" s="1">
        <f t="shared" si="15"/>
        <v>949</v>
      </c>
    </row>
    <row r="930" spans="1:1" ht="32.25" customHeight="1">
      <c r="A930" s="1">
        <f t="shared" si="15"/>
        <v>950</v>
      </c>
    </row>
    <row r="931" spans="1:1" ht="32.25" customHeight="1">
      <c r="A931" s="1">
        <f t="shared" si="15"/>
        <v>951</v>
      </c>
    </row>
    <row r="932" spans="1:1" ht="32.25" customHeight="1">
      <c r="A932" s="1">
        <f t="shared" si="15"/>
        <v>952</v>
      </c>
    </row>
    <row r="933" spans="1:1" ht="32.25" customHeight="1">
      <c r="A933" s="1">
        <f t="shared" si="15"/>
        <v>953</v>
      </c>
    </row>
    <row r="934" spans="1:1" ht="32.25" customHeight="1">
      <c r="A934" s="1">
        <f t="shared" si="15"/>
        <v>954</v>
      </c>
    </row>
  </sheetData>
  <autoFilter ref="A1:AK934" xr:uid="{152968AB-3215-418C-BC83-FE24A3575CF3}"/>
  <mergeCells count="1">
    <mergeCell ref="AD4:AD6"/>
  </mergeCells>
  <phoneticPr fontId="1" type="noConversion"/>
  <hyperlinks>
    <hyperlink ref="Z2" r:id="rId1" display="PRODUCT BACKLOG ITEM 274774" xr:uid="{DAC81674-B248-4129-827A-27108FC159FF}"/>
    <hyperlink ref="Z4" r:id="rId2" xr:uid="{03AE6136-ABF1-4734-BDF3-83FDA4089D49}"/>
    <hyperlink ref="Z5" r:id="rId3" xr:uid="{FF17C8E2-67B0-4244-BDDE-8EEA74E6E58F}"/>
    <hyperlink ref="Z6" r:id="rId4" xr:uid="{B6158CAC-BBED-4597-A372-F4F15723325F}"/>
    <hyperlink ref="Z7" r:id="rId5" xr:uid="{07A71719-D276-4E86-BB2B-BD6138F06BC5}"/>
    <hyperlink ref="Z8" r:id="rId6" xr:uid="{5473B340-671F-4E19-935D-8030CB9C6E23}"/>
    <hyperlink ref="Z9" r:id="rId7" display="https://cssbia.visualstudio.com/CSSBI/_workitems/edit/269897" xr:uid="{EDB14B36-84DE-4606-A017-F8CC6FE2910B}"/>
  </hyperlinks>
  <pageMargins left="0.7" right="0.7" top="0.75" bottom="0.75" header="0.3" footer="0.3"/>
  <pageSetup orientation="portrait" r:id="rId8"/>
  <headerFooter>
    <oddFooter>&amp;L_x000D_&amp;1#&amp;"Calibri"&amp;10&amp;K000000 Classified as Microsoft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DD70-1F83-4115-B9AE-7138D813B323}">
  <sheetPr>
    <tabColor theme="4" tint="0.59999389629810485"/>
  </sheetPr>
  <dimension ref="A1:AL6"/>
  <sheetViews>
    <sheetView topLeftCell="C1" workbookViewId="0">
      <selection activeCell="AE4" sqref="AE4"/>
    </sheetView>
  </sheetViews>
  <sheetFormatPr defaultRowHeight="14.45"/>
  <cols>
    <col min="1" max="2" width="8.85546875" style="1"/>
    <col min="3" max="3" width="14" style="1" customWidth="1"/>
    <col min="4" max="4" width="16.42578125" style="1" bestFit="1" customWidth="1"/>
    <col min="5" max="5" width="12.85546875" style="1" customWidth="1"/>
    <col min="6" max="6" width="63.5703125" style="1" bestFit="1" customWidth="1"/>
    <col min="7" max="8" width="17.5703125" style="1" bestFit="1" customWidth="1"/>
    <col min="9" max="9" width="23.42578125" style="1" bestFit="1" customWidth="1"/>
    <col min="10" max="10" width="16" style="1" bestFit="1" customWidth="1"/>
    <col min="11" max="11" width="13.5703125" style="1" bestFit="1" customWidth="1"/>
    <col min="12" max="12" width="16.140625" style="1" bestFit="1" customWidth="1"/>
    <col min="13" max="15" width="16.140625" style="1" customWidth="1"/>
    <col min="16" max="16" width="16.42578125" style="1" bestFit="1" customWidth="1"/>
    <col min="17" max="17" width="13.85546875" style="1" bestFit="1" customWidth="1"/>
    <col min="18" max="18" width="18.42578125" style="1" bestFit="1" customWidth="1"/>
    <col min="19" max="19" width="18" style="1" bestFit="1" customWidth="1"/>
    <col min="20" max="21" width="18" style="1" customWidth="1"/>
    <col min="22" max="23" width="17.42578125" style="1" bestFit="1" customWidth="1"/>
    <col min="24" max="24" width="21.42578125" style="1" bestFit="1" customWidth="1"/>
    <col min="25" max="25" width="10.5703125" style="1" bestFit="1" customWidth="1"/>
    <col min="26" max="26" width="21.42578125" style="1" bestFit="1" customWidth="1"/>
    <col min="27" max="27" width="13.85546875" style="1" bestFit="1" customWidth="1"/>
    <col min="28" max="28" width="12.85546875" style="1" bestFit="1" customWidth="1"/>
    <col min="29" max="29" width="11.5703125" style="1" bestFit="1" customWidth="1"/>
    <col min="30" max="30" width="12" style="1" bestFit="1" customWidth="1"/>
    <col min="31" max="31" width="114.5703125" style="1" bestFit="1" customWidth="1"/>
    <col min="32" max="32" width="18.140625" style="1" bestFit="1" customWidth="1"/>
    <col min="33" max="33" width="18.140625" style="1" customWidth="1"/>
    <col min="34" max="34" width="12.5703125" style="1" bestFit="1" customWidth="1"/>
    <col min="35" max="35" width="11.5703125" style="1" bestFit="1" customWidth="1"/>
    <col min="36" max="36" width="26.5703125" style="1" bestFit="1" customWidth="1"/>
    <col min="37" max="37" width="28.5703125" style="1" bestFit="1" customWidth="1"/>
    <col min="38" max="38" width="27.5703125" style="1" bestFit="1" customWidth="1"/>
  </cols>
  <sheetData>
    <row r="1" spans="1:38">
      <c r="A1" s="7" t="s">
        <v>0</v>
      </c>
      <c r="B1" s="2" t="s">
        <v>1</v>
      </c>
      <c r="C1" s="2" t="s">
        <v>2</v>
      </c>
      <c r="D1" s="2" t="s">
        <v>3</v>
      </c>
      <c r="E1" s="2" t="s">
        <v>4</v>
      </c>
      <c r="F1" s="3" t="s">
        <v>5</v>
      </c>
      <c r="G1" s="3" t="s">
        <v>6</v>
      </c>
      <c r="H1" s="3" t="s">
        <v>7</v>
      </c>
      <c r="I1" s="9" t="s">
        <v>8</v>
      </c>
      <c r="J1" s="3" t="s">
        <v>9</v>
      </c>
      <c r="K1" s="3" t="s">
        <v>10</v>
      </c>
      <c r="L1" s="3" t="s">
        <v>11</v>
      </c>
      <c r="M1" s="3" t="s">
        <v>12</v>
      </c>
      <c r="N1" s="3" t="s">
        <v>13</v>
      </c>
      <c r="O1" s="3" t="s">
        <v>14</v>
      </c>
      <c r="P1" s="5" t="s">
        <v>15</v>
      </c>
      <c r="Q1" s="5" t="s">
        <v>16</v>
      </c>
      <c r="R1" s="5" t="s">
        <v>17</v>
      </c>
      <c r="S1" s="5" t="s">
        <v>18</v>
      </c>
      <c r="T1" s="10" t="s">
        <v>19</v>
      </c>
      <c r="U1" s="10" t="s">
        <v>20</v>
      </c>
      <c r="V1" s="6" t="s">
        <v>21</v>
      </c>
      <c r="W1" s="6" t="s">
        <v>22</v>
      </c>
      <c r="X1" s="7" t="s">
        <v>23</v>
      </c>
      <c r="Y1" s="3" t="s">
        <v>24</v>
      </c>
      <c r="Z1" s="3" t="s">
        <v>25</v>
      </c>
      <c r="AA1" s="8" t="s">
        <v>1325</v>
      </c>
      <c r="AB1" s="8" t="s">
        <v>27</v>
      </c>
      <c r="AC1" s="7" t="s">
        <v>28</v>
      </c>
      <c r="AD1" s="3" t="s">
        <v>29</v>
      </c>
      <c r="AE1" s="3" t="s">
        <v>30</v>
      </c>
      <c r="AF1" s="3" t="s">
        <v>31</v>
      </c>
      <c r="AG1" s="4" t="s">
        <v>32</v>
      </c>
      <c r="AH1" s="3" t="s">
        <v>33</v>
      </c>
      <c r="AI1" s="4" t="s">
        <v>34</v>
      </c>
      <c r="AJ1" s="4" t="s">
        <v>35</v>
      </c>
      <c r="AK1" s="4" t="s">
        <v>36</v>
      </c>
      <c r="AL1"/>
    </row>
    <row r="2" spans="1:38" ht="15" customHeight="1">
      <c r="A2" s="13">
        <v>1</v>
      </c>
      <c r="B2" s="13" t="s">
        <v>827</v>
      </c>
      <c r="C2" s="14" t="s">
        <v>834</v>
      </c>
      <c r="D2" s="15" t="s">
        <v>38</v>
      </c>
      <c r="E2" s="15" t="s">
        <v>835</v>
      </c>
      <c r="F2" s="16" t="s">
        <v>136</v>
      </c>
      <c r="G2" s="16" t="s">
        <v>137</v>
      </c>
      <c r="H2" s="16" t="s">
        <v>877</v>
      </c>
      <c r="I2" s="16"/>
      <c r="J2" s="16" t="s">
        <v>877</v>
      </c>
      <c r="K2" s="16" t="s">
        <v>120</v>
      </c>
      <c r="L2" s="16" t="s">
        <v>878</v>
      </c>
      <c r="M2" s="16" t="s">
        <v>43</v>
      </c>
      <c r="N2" s="16" t="s">
        <v>40</v>
      </c>
      <c r="O2" s="16" t="s">
        <v>40</v>
      </c>
      <c r="P2" s="16" t="s">
        <v>381</v>
      </c>
      <c r="Q2" s="16" t="s">
        <v>101</v>
      </c>
      <c r="R2" s="16" t="s">
        <v>142</v>
      </c>
      <c r="S2" s="16" t="s">
        <v>143</v>
      </c>
      <c r="T2" s="16" t="s">
        <v>144</v>
      </c>
      <c r="U2" s="16" t="s">
        <v>120</v>
      </c>
      <c r="V2" s="16" t="s">
        <v>40</v>
      </c>
      <c r="W2" s="16" t="s">
        <v>40</v>
      </c>
      <c r="X2" s="16" t="s">
        <v>131</v>
      </c>
      <c r="Y2" s="16" t="s">
        <v>105</v>
      </c>
      <c r="Z2" s="17" t="s">
        <v>879</v>
      </c>
      <c r="AA2" s="16" t="s">
        <v>375</v>
      </c>
      <c r="AB2" s="16" t="s">
        <v>204</v>
      </c>
      <c r="AC2" s="16" t="s">
        <v>98</v>
      </c>
      <c r="AD2" s="36" t="s">
        <v>880</v>
      </c>
      <c r="AE2" s="36" t="s">
        <v>1360</v>
      </c>
      <c r="AF2" s="18" t="s">
        <v>40</v>
      </c>
      <c r="AG2" s="16"/>
      <c r="AH2" s="16" t="s">
        <v>843</v>
      </c>
      <c r="AI2" s="16"/>
      <c r="AJ2" s="16"/>
      <c r="AK2" s="16"/>
      <c r="AL2"/>
    </row>
    <row r="3" spans="1:38" ht="15" customHeight="1">
      <c r="A3" s="13">
        <f>A2+1</f>
        <v>2</v>
      </c>
      <c r="B3" s="13" t="s">
        <v>827</v>
      </c>
      <c r="C3" s="14" t="s">
        <v>834</v>
      </c>
      <c r="D3" s="15" t="s">
        <v>38</v>
      </c>
      <c r="E3" s="15" t="s">
        <v>835</v>
      </c>
      <c r="F3" s="19" t="s">
        <v>813</v>
      </c>
      <c r="G3" s="15" t="s">
        <v>814</v>
      </c>
      <c r="H3" s="15" t="s">
        <v>836</v>
      </c>
      <c r="I3" s="15"/>
      <c r="J3" s="15" t="s">
        <v>836</v>
      </c>
      <c r="K3" s="15" t="s">
        <v>389</v>
      </c>
      <c r="L3" s="15" t="s">
        <v>837</v>
      </c>
      <c r="M3" s="15" t="s">
        <v>818</v>
      </c>
      <c r="N3" s="15" t="s">
        <v>40</v>
      </c>
      <c r="O3" s="16" t="s">
        <v>40</v>
      </c>
      <c r="P3" s="15" t="s">
        <v>389</v>
      </c>
      <c r="Q3" s="16" t="s">
        <v>101</v>
      </c>
      <c r="R3" s="15" t="s">
        <v>814</v>
      </c>
      <c r="S3" s="15" t="s">
        <v>820</v>
      </c>
      <c r="T3" s="15" t="s">
        <v>1361</v>
      </c>
      <c r="U3" s="15" t="s">
        <v>389</v>
      </c>
      <c r="V3" s="15" t="s">
        <v>40</v>
      </c>
      <c r="W3" s="15" t="s">
        <v>40</v>
      </c>
      <c r="X3" s="15" t="s">
        <v>131</v>
      </c>
      <c r="Y3" s="15" t="s">
        <v>105</v>
      </c>
      <c r="Z3" s="20" t="s">
        <v>838</v>
      </c>
      <c r="AA3" s="15" t="s">
        <v>839</v>
      </c>
      <c r="AB3" s="15" t="s">
        <v>836</v>
      </c>
      <c r="AC3" s="15" t="s">
        <v>389</v>
      </c>
      <c r="AD3" s="36" t="s">
        <v>40</v>
      </c>
      <c r="AE3" s="37" t="s">
        <v>1362</v>
      </c>
      <c r="AF3" s="15" t="s">
        <v>40</v>
      </c>
      <c r="AG3" s="15"/>
      <c r="AH3" s="16" t="s">
        <v>843</v>
      </c>
      <c r="AI3" s="15"/>
      <c r="AJ3" s="15"/>
      <c r="AK3" s="13"/>
      <c r="AL3"/>
    </row>
    <row r="4" spans="1:38" ht="15" customHeight="1">
      <c r="A4" s="13">
        <f>A3+1</f>
        <v>3</v>
      </c>
      <c r="B4" s="13" t="s">
        <v>827</v>
      </c>
      <c r="C4" s="14" t="s">
        <v>834</v>
      </c>
      <c r="D4" s="15" t="s">
        <v>38</v>
      </c>
      <c r="E4" s="15" t="s">
        <v>39</v>
      </c>
      <c r="F4" s="15" t="s">
        <v>125</v>
      </c>
      <c r="G4" s="15" t="s">
        <v>126</v>
      </c>
      <c r="H4" s="21" t="s">
        <v>844</v>
      </c>
      <c r="I4" s="21"/>
      <c r="J4" s="21" t="s">
        <v>844</v>
      </c>
      <c r="K4" s="21" t="s">
        <v>77</v>
      </c>
      <c r="L4" s="22" t="s">
        <v>845</v>
      </c>
      <c r="M4" s="21" t="s">
        <v>846</v>
      </c>
      <c r="N4" s="21" t="s">
        <v>40</v>
      </c>
      <c r="O4" s="16" t="s">
        <v>40</v>
      </c>
      <c r="P4" s="21" t="s">
        <v>847</v>
      </c>
      <c r="Q4" s="16" t="s">
        <v>101</v>
      </c>
      <c r="R4" s="21" t="s">
        <v>126</v>
      </c>
      <c r="S4" s="21" t="s">
        <v>848</v>
      </c>
      <c r="T4" s="21" t="s">
        <v>130</v>
      </c>
      <c r="U4" s="21" t="s">
        <v>77</v>
      </c>
      <c r="V4" s="21" t="s">
        <v>40</v>
      </c>
      <c r="W4" s="21" t="s">
        <v>40</v>
      </c>
      <c r="X4" s="21" t="s">
        <v>131</v>
      </c>
      <c r="Y4" s="21" t="s">
        <v>105</v>
      </c>
      <c r="Z4" s="20" t="s">
        <v>849</v>
      </c>
      <c r="AA4" s="16" t="s">
        <v>622</v>
      </c>
      <c r="AB4" s="21" t="s">
        <v>844</v>
      </c>
      <c r="AC4" s="21" t="s">
        <v>77</v>
      </c>
      <c r="AD4" s="36" t="s">
        <v>850</v>
      </c>
      <c r="AE4" s="38" t="s">
        <v>851</v>
      </c>
      <c r="AF4" s="21" t="s">
        <v>40</v>
      </c>
      <c r="AG4" s="21"/>
      <c r="AH4" s="16" t="s">
        <v>843</v>
      </c>
      <c r="AI4" s="21"/>
      <c r="AJ4" s="21"/>
      <c r="AK4" s="13"/>
      <c r="AL4"/>
    </row>
    <row r="5" spans="1:38" ht="15" customHeight="1">
      <c r="A5" s="13">
        <f>A4+1</f>
        <v>4</v>
      </c>
      <c r="B5" s="13" t="s">
        <v>827</v>
      </c>
      <c r="C5" s="14" t="s">
        <v>834</v>
      </c>
      <c r="D5" s="15" t="s">
        <v>38</v>
      </c>
      <c r="E5" s="15" t="s">
        <v>39</v>
      </c>
      <c r="F5" s="16" t="s">
        <v>136</v>
      </c>
      <c r="G5" s="16" t="s">
        <v>137</v>
      </c>
      <c r="H5" s="13" t="s">
        <v>167</v>
      </c>
      <c r="I5" s="13"/>
      <c r="J5" s="13" t="s">
        <v>167</v>
      </c>
      <c r="K5" s="13" t="s">
        <v>77</v>
      </c>
      <c r="L5" s="21" t="s">
        <v>897</v>
      </c>
      <c r="M5" s="13" t="s">
        <v>43</v>
      </c>
      <c r="N5" s="16" t="s">
        <v>40</v>
      </c>
      <c r="O5" s="16" t="s">
        <v>40</v>
      </c>
      <c r="P5" s="13" t="s">
        <v>898</v>
      </c>
      <c r="Q5" s="16" t="s">
        <v>101</v>
      </c>
      <c r="R5" s="13" t="s">
        <v>142</v>
      </c>
      <c r="S5" s="16" t="s">
        <v>143</v>
      </c>
      <c r="T5" s="16" t="s">
        <v>144</v>
      </c>
      <c r="U5" s="13" t="s">
        <v>77</v>
      </c>
      <c r="V5" s="13" t="s">
        <v>40</v>
      </c>
      <c r="W5" s="13" t="s">
        <v>40</v>
      </c>
      <c r="X5" s="21" t="s">
        <v>131</v>
      </c>
      <c r="Y5" s="13" t="s">
        <v>105</v>
      </c>
      <c r="Z5" s="17" t="s">
        <v>899</v>
      </c>
      <c r="AA5" s="16" t="s">
        <v>375</v>
      </c>
      <c r="AB5" s="13" t="s">
        <v>900</v>
      </c>
      <c r="AC5" s="13" t="s">
        <v>98</v>
      </c>
      <c r="AD5" s="36" t="s">
        <v>40</v>
      </c>
      <c r="AE5" s="38" t="s">
        <v>1363</v>
      </c>
      <c r="AF5" s="21" t="s">
        <v>40</v>
      </c>
      <c r="AG5" s="13"/>
      <c r="AH5" s="16" t="s">
        <v>843</v>
      </c>
      <c r="AI5" s="13"/>
      <c r="AJ5" s="13"/>
      <c r="AK5" s="13"/>
      <c r="AL5"/>
    </row>
    <row r="6" spans="1:38" ht="15" customHeight="1">
      <c r="A6" s="13">
        <f>A5+1</f>
        <v>5</v>
      </c>
      <c r="B6" s="13" t="s">
        <v>827</v>
      </c>
      <c r="C6" s="14" t="s">
        <v>834</v>
      </c>
      <c r="D6" s="15" t="s">
        <v>38</v>
      </c>
      <c r="E6" s="15" t="s">
        <v>39</v>
      </c>
      <c r="F6" s="16" t="s">
        <v>136</v>
      </c>
      <c r="G6" s="16" t="s">
        <v>137</v>
      </c>
      <c r="H6" s="13" t="s">
        <v>896</v>
      </c>
      <c r="I6" s="13"/>
      <c r="J6" s="13" t="s">
        <v>896</v>
      </c>
      <c r="K6" s="13" t="s">
        <v>77</v>
      </c>
      <c r="L6" s="21" t="s">
        <v>897</v>
      </c>
      <c r="M6" s="13" t="s">
        <v>43</v>
      </c>
      <c r="N6" s="16" t="s">
        <v>40</v>
      </c>
      <c r="O6" s="16" t="s">
        <v>40</v>
      </c>
      <c r="P6" s="13" t="s">
        <v>898</v>
      </c>
      <c r="Q6" s="16" t="s">
        <v>101</v>
      </c>
      <c r="R6" s="13" t="s">
        <v>142</v>
      </c>
      <c r="S6" s="16" t="s">
        <v>143</v>
      </c>
      <c r="T6" s="16" t="s">
        <v>144</v>
      </c>
      <c r="U6" s="13" t="s">
        <v>77</v>
      </c>
      <c r="V6" s="13" t="s">
        <v>40</v>
      </c>
      <c r="W6" s="13" t="s">
        <v>40</v>
      </c>
      <c r="X6" s="21" t="s">
        <v>131</v>
      </c>
      <c r="Y6" s="13" t="s">
        <v>105</v>
      </c>
      <c r="Z6" s="17" t="s">
        <v>899</v>
      </c>
      <c r="AA6" s="16" t="s">
        <v>375</v>
      </c>
      <c r="AB6" s="13" t="s">
        <v>900</v>
      </c>
      <c r="AC6" s="13" t="s">
        <v>98</v>
      </c>
      <c r="AD6" s="36" t="s">
        <v>40</v>
      </c>
      <c r="AE6" s="38" t="s">
        <v>1363</v>
      </c>
      <c r="AF6" s="21" t="s">
        <v>40</v>
      </c>
      <c r="AG6" s="13"/>
      <c r="AH6" s="16" t="s">
        <v>843</v>
      </c>
      <c r="AI6" s="13"/>
      <c r="AJ6" s="13"/>
      <c r="AK6" s="13"/>
      <c r="AL6"/>
    </row>
  </sheetData>
  <hyperlinks>
    <hyperlink ref="Z3" r:id="rId1" xr:uid="{7E067860-3E25-477D-BFAE-B73FA06A9765}"/>
    <hyperlink ref="Z4" r:id="rId2" xr:uid="{62F0ADB6-C5A6-42E6-B5EE-7570C7B0A1BB}"/>
    <hyperlink ref="Z2" r:id="rId3" xr:uid="{E4A3B8CD-89FB-4799-A526-6E022AA26C98}"/>
    <hyperlink ref="Z5" r:id="rId4" xr:uid="{75554A48-8B9B-4884-90B3-77EAACF0C1F8}"/>
    <hyperlink ref="Z6" r:id="rId5" xr:uid="{001AFEB7-1178-41D9-9BB0-1CE5CE4F4621}"/>
  </hyperlinks>
  <pageMargins left="0.7" right="0.7" top="0.75" bottom="0.75" header="0.3" footer="0.3"/>
  <headerFooter>
    <oddFooter>&amp;L_x000D_&amp;1#&amp;"Calibri"&amp;10&amp;K000000 Classified as Microsoft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FEA727725EFBC46B6E3D8DB28A55485" ma:contentTypeVersion="20" ma:contentTypeDescription="Create a new document." ma:contentTypeScope="" ma:versionID="4226af02d371e8bad6578d78d646f2d7">
  <xsd:schema xmlns:xsd="http://www.w3.org/2001/XMLSchema" xmlns:xs="http://www.w3.org/2001/XMLSchema" xmlns:p="http://schemas.microsoft.com/office/2006/metadata/properties" xmlns:ns1="http://schemas.microsoft.com/sharepoint/v3" xmlns:ns2="37c43205-9fa9-4c62-80d9-3aed321f0e4d" xmlns:ns3="90f90d60-db88-4e3e-a9df-50077c797882" xmlns:ns4="230e9df3-be65-4c73-a93b-d1236ebd677e" targetNamespace="http://schemas.microsoft.com/office/2006/metadata/properties" ma:root="true" ma:fieldsID="e7648406fdef7d31fa0950c9d50a9eca" ns1:_="" ns2:_="" ns3:_="" ns4:_="">
    <xsd:import namespace="http://schemas.microsoft.com/sharepoint/v3"/>
    <xsd:import namespace="37c43205-9fa9-4c62-80d9-3aed321f0e4d"/>
    <xsd:import namespace="90f90d60-db88-4e3e-a9df-50077c797882"/>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lcf76f155ced4ddcb4097134ff3c332f" minOccurs="0"/>
                <xsd:element ref="ns4:TaxCatchAll"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7c43205-9fa9-4c62-80d9-3aed321f0e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ocTags" ma:index="24" nillable="true" ma:displayName="MediaServiceDocTags" ma:hidden="true" ma:internalName="MediaServiceDocTags" ma:readOnly="true">
      <xsd:simpleType>
        <xsd:restriction base="dms:Not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0f90d60-db88-4e3e-a9df-50077c79788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4091d6d-ae38-4fdb-af81-a0687a7b70a7}" ma:internalName="TaxCatchAll" ma:showField="CatchAllData" ma:web="90f90d60-db88-4e3e-a9df-50077c7978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37c43205-9fa9-4c62-80d9-3aed321f0e4d">
      <Terms xmlns="http://schemas.microsoft.com/office/infopath/2007/PartnerControls"/>
    </lcf76f155ced4ddcb4097134ff3c332f>
    <TaxCatchAll xmlns="230e9df3-be65-4c73-a93b-d1236ebd677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3BB84C6-D2BD-40DC-80FE-EF25286E0767}"/>
</file>

<file path=customXml/itemProps2.xml><?xml version="1.0" encoding="utf-8"?>
<ds:datastoreItem xmlns:ds="http://schemas.openxmlformats.org/officeDocument/2006/customXml" ds:itemID="{1A1FB905-43E5-4B92-9F5C-2A6575174464}"/>
</file>

<file path=customXml/itemProps3.xml><?xml version="1.0" encoding="utf-8"?>
<ds:datastoreItem xmlns:ds="http://schemas.openxmlformats.org/officeDocument/2006/customXml" ds:itemID="{1E48E6C6-5E86-4F81-942E-D69F6AD26AB0}"/>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Rajakumaran Rajendran (Infosys Ltd)</dc:creator>
  <cp:keywords/>
  <dc:description/>
  <cp:lastModifiedBy>Shobhit Shukla (INFOSYS LIMITED)</cp:lastModifiedBy>
  <cp:revision/>
  <dcterms:created xsi:type="dcterms:W3CDTF">2022-02-04T05:56:31Z</dcterms:created>
  <dcterms:modified xsi:type="dcterms:W3CDTF">2024-10-29T05:25:47Z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0x0101008FEA727725EFBC46B6E3D8DB28A55485</vt:lpwstr>
  </property>
  <property fmtid="{D5CDD505-2E9C-101B-9397-08002B2CF9AE}" pid="3" name="MediaServiceImageTags">
    <vt:lpwstr/>
  </property>
</Properties>
</file>