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0" i="1" l="1"/>
  <c r="S19" i="1"/>
  <c r="P19" i="1"/>
  <c r="I19" i="1"/>
  <c r="I18" i="1"/>
  <c r="I17" i="1"/>
  <c r="I16" i="1"/>
  <c r="I15" i="1"/>
  <c r="I14" i="1"/>
  <c r="I13" i="1"/>
  <c r="I12" i="1"/>
  <c r="I11" i="1"/>
  <c r="I10" i="1"/>
  <c r="S9" i="1"/>
  <c r="P9" i="1"/>
  <c r="L5" i="1" s="1"/>
  <c r="I9" i="1"/>
  <c r="I8" i="1"/>
  <c r="I7" i="1"/>
  <c r="I6" i="1"/>
  <c r="I5" i="1"/>
  <c r="L4" i="1"/>
  <c r="I4" i="1"/>
  <c r="L3" i="1"/>
  <c r="I3" i="1"/>
  <c r="L2" i="1"/>
  <c r="I2" i="1"/>
  <c r="L7" i="1" l="1"/>
  <c r="M3" i="1" s="1"/>
  <c r="M2" i="1" l="1"/>
  <c r="M5" i="1"/>
  <c r="M4" i="1"/>
</calcChain>
</file>

<file path=xl/sharedStrings.xml><?xml version="1.0" encoding="utf-8"?>
<sst xmlns="http://schemas.openxmlformats.org/spreadsheetml/2006/main" count="32" uniqueCount="18">
  <si>
    <t>#</t>
  </si>
  <si>
    <t>Unit Name</t>
  </si>
  <si>
    <t>Type</t>
  </si>
  <si>
    <t>ppm</t>
  </si>
  <si>
    <t>Equipment</t>
  </si>
  <si>
    <t>Unit Upgrades</t>
  </si>
  <si>
    <t>pts</t>
  </si>
  <si>
    <t>Total</t>
  </si>
  <si>
    <t>pct</t>
  </si>
  <si>
    <t>Hero</t>
  </si>
  <si>
    <t>Warriors</t>
  </si>
  <si>
    <t>core</t>
  </si>
  <si>
    <t>great weapons</t>
  </si>
  <si>
    <t>Full Command</t>
  </si>
  <si>
    <t>Core</t>
  </si>
  <si>
    <t>Special</t>
  </si>
  <si>
    <t>Rare</t>
  </si>
  <si>
    <t>Heroes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</si>
</sst>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0"/>
      <color rgb="FFFFFF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4" borderId="5" xfId="0" applyFont="1" applyFill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4" borderId="7" xfId="0" applyFont="1" applyFill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00FFFF"/>
          <bgColor rgb="FF00FFFF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C9DAF8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"/>
  <sheetViews>
    <sheetView showGridLines="0" tabSelected="1" workbookViewId="0">
      <selection activeCell="F2" sqref="F2"/>
    </sheetView>
  </sheetViews>
  <sheetFormatPr defaultColWidth="17.28515625" defaultRowHeight="15.75" customHeight="1" x14ac:dyDescent="0.2"/>
  <cols>
    <col min="1" max="1" width="3.5703125" customWidth="1"/>
    <col min="3" max="3" width="6.85546875" customWidth="1"/>
    <col min="4" max="4" width="5.5703125" customWidth="1"/>
    <col min="5" max="5" width="15.140625" customWidth="1"/>
    <col min="6" max="6" width="5.5703125" customWidth="1"/>
    <col min="7" max="7" width="22.5703125" customWidth="1"/>
    <col min="8" max="8" width="5.42578125" customWidth="1"/>
    <col min="9" max="9" width="6.28515625" customWidth="1"/>
    <col min="10" max="10" width="6.7109375" customWidth="1"/>
    <col min="11" max="11" width="8.28515625" customWidth="1"/>
    <col min="12" max="12" width="8" customWidth="1"/>
    <col min="13" max="13" width="9" customWidth="1"/>
    <col min="14" max="14" width="7" customWidth="1"/>
    <col min="15" max="15" width="23.85546875" customWidth="1"/>
    <col min="16" max="16" width="4.140625" customWidth="1"/>
    <col min="17" max="17" width="4.42578125" customWidth="1"/>
    <col min="19" max="19" width="4.140625" customWidth="1"/>
  </cols>
  <sheetData>
    <row r="1" spans="1:19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3</v>
      </c>
      <c r="G1" s="2" t="s">
        <v>5</v>
      </c>
      <c r="H1" s="3" t="s">
        <v>6</v>
      </c>
      <c r="I1" s="4" t="s">
        <v>7</v>
      </c>
      <c r="K1" s="5"/>
      <c r="L1" s="6" t="s">
        <v>6</v>
      </c>
      <c r="M1" s="4" t="s">
        <v>8</v>
      </c>
      <c r="O1" s="6" t="s">
        <v>9</v>
      </c>
      <c r="P1" s="4" t="s">
        <v>6</v>
      </c>
      <c r="R1" s="6" t="s">
        <v>9</v>
      </c>
      <c r="S1" s="4" t="s">
        <v>6</v>
      </c>
    </row>
    <row r="2" spans="1:19" ht="15.75" customHeight="1" x14ac:dyDescent="0.2">
      <c r="A2" s="7">
        <v>30</v>
      </c>
      <c r="B2" s="8" t="s">
        <v>10</v>
      </c>
      <c r="C2" s="9" t="s">
        <v>11</v>
      </c>
      <c r="D2" s="10">
        <v>8</v>
      </c>
      <c r="E2" s="8" t="s">
        <v>12</v>
      </c>
      <c r="F2" s="10">
        <v>2</v>
      </c>
      <c r="G2" s="8" t="s">
        <v>13</v>
      </c>
      <c r="H2" s="11">
        <v>25</v>
      </c>
      <c r="I2" s="12">
        <f t="shared" ref="I2:I20" si="0">A2*D2+A2*F2+H2</f>
        <v>325</v>
      </c>
      <c r="K2" s="13" t="s">
        <v>14</v>
      </c>
      <c r="L2" s="14">
        <f>SUMIF($C$2:$C$26, "core",$I$2:$I$26)</f>
        <v>325</v>
      </c>
      <c r="M2" s="15">
        <f t="shared" ref="M2:M5" si="1">(L2/$L$7)</f>
        <v>1</v>
      </c>
      <c r="O2" s="16"/>
      <c r="P2" s="17"/>
      <c r="R2" s="16"/>
      <c r="S2" s="17"/>
    </row>
    <row r="3" spans="1:19" ht="15.75" customHeight="1" x14ac:dyDescent="0.2">
      <c r="A3" s="18"/>
      <c r="C3" s="19"/>
      <c r="D3" s="20"/>
      <c r="F3" s="20"/>
      <c r="H3" s="21"/>
      <c r="I3" s="22">
        <f t="shared" si="0"/>
        <v>0</v>
      </c>
      <c r="K3" s="23" t="s">
        <v>15</v>
      </c>
      <c r="L3" s="24">
        <f>SUMIF($C$2:$C$26, "special",$I$2:$I$26)</f>
        <v>0</v>
      </c>
      <c r="M3" s="25">
        <f t="shared" si="1"/>
        <v>0</v>
      </c>
      <c r="O3" s="26"/>
      <c r="P3" s="27"/>
      <c r="R3" s="26"/>
      <c r="S3" s="27"/>
    </row>
    <row r="4" spans="1:19" ht="15.75" customHeight="1" x14ac:dyDescent="0.2">
      <c r="A4" s="18"/>
      <c r="C4" s="19"/>
      <c r="D4" s="20"/>
      <c r="F4" s="20"/>
      <c r="H4" s="21"/>
      <c r="I4" s="22">
        <f t="shared" si="0"/>
        <v>0</v>
      </c>
      <c r="K4" s="23" t="s">
        <v>16</v>
      </c>
      <c r="L4" s="24">
        <f>SUMIF($C$2:$C$26, "rare",$I$2:$I$26)</f>
        <v>0</v>
      </c>
      <c r="M4" s="25">
        <f t="shared" si="1"/>
        <v>0</v>
      </c>
      <c r="O4" s="26"/>
      <c r="P4" s="27"/>
      <c r="R4" s="26"/>
      <c r="S4" s="27"/>
    </row>
    <row r="5" spans="1:19" ht="15.75" customHeight="1" x14ac:dyDescent="0.2">
      <c r="A5" s="18"/>
      <c r="C5" s="19"/>
      <c r="D5" s="20"/>
      <c r="F5" s="20"/>
      <c r="H5" s="21"/>
      <c r="I5" s="22">
        <f t="shared" si="0"/>
        <v>0</v>
      </c>
      <c r="K5" s="23" t="s">
        <v>17</v>
      </c>
      <c r="L5" s="24">
        <f>$P$9+$S$9+$P$19+$S$19</f>
        <v>0</v>
      </c>
      <c r="M5" s="25">
        <f t="shared" si="1"/>
        <v>0</v>
      </c>
      <c r="O5" s="26"/>
      <c r="P5" s="27"/>
      <c r="R5" s="26"/>
      <c r="S5" s="27"/>
    </row>
    <row r="6" spans="1:19" ht="15.75" customHeight="1" x14ac:dyDescent="0.2">
      <c r="A6" s="18"/>
      <c r="C6" s="19"/>
      <c r="D6" s="20"/>
      <c r="F6" s="20"/>
      <c r="H6" s="21"/>
      <c r="I6" s="22">
        <f t="shared" si="0"/>
        <v>0</v>
      </c>
      <c r="K6" s="5"/>
      <c r="L6" s="5"/>
      <c r="O6" s="26"/>
      <c r="P6" s="27"/>
      <c r="R6" s="26"/>
      <c r="S6" s="27"/>
    </row>
    <row r="7" spans="1:19" ht="15.75" customHeight="1" x14ac:dyDescent="0.2">
      <c r="A7" s="18"/>
      <c r="C7" s="19"/>
      <c r="D7" s="20"/>
      <c r="F7" s="20"/>
      <c r="H7" s="21"/>
      <c r="I7" s="22">
        <f t="shared" si="0"/>
        <v>0</v>
      </c>
      <c r="K7" s="13" t="s">
        <v>7</v>
      </c>
      <c r="L7" s="28">
        <f>SUM(L2:L5)</f>
        <v>325</v>
      </c>
      <c r="O7" s="26"/>
      <c r="P7" s="27"/>
      <c r="R7" s="26"/>
      <c r="S7" s="27"/>
    </row>
    <row r="8" spans="1:19" ht="15.75" customHeight="1" x14ac:dyDescent="0.2">
      <c r="A8" s="18"/>
      <c r="C8" s="19"/>
      <c r="D8" s="20"/>
      <c r="F8" s="20"/>
      <c r="H8" s="21"/>
      <c r="I8" s="22">
        <f t="shared" si="0"/>
        <v>0</v>
      </c>
      <c r="O8" s="29"/>
      <c r="P8" s="30"/>
      <c r="R8" s="29"/>
      <c r="S8" s="30"/>
    </row>
    <row r="9" spans="1:19" ht="15.75" customHeight="1" x14ac:dyDescent="0.2">
      <c r="A9" s="31"/>
      <c r="B9" s="32"/>
      <c r="C9" s="33"/>
      <c r="D9" s="34"/>
      <c r="E9" s="32"/>
      <c r="F9" s="34"/>
      <c r="G9" s="32"/>
      <c r="H9" s="35"/>
      <c r="I9" s="36">
        <f t="shared" si="0"/>
        <v>0</v>
      </c>
      <c r="O9" s="37" t="s">
        <v>7</v>
      </c>
      <c r="P9" s="12">
        <f>SUM(P2:P8)</f>
        <v>0</v>
      </c>
      <c r="R9" s="37" t="s">
        <v>7</v>
      </c>
      <c r="S9" s="12">
        <f>SUM(S2:S8)</f>
        <v>0</v>
      </c>
    </row>
    <row r="10" spans="1:19" ht="15.75" customHeight="1" x14ac:dyDescent="0.2">
      <c r="A10" s="18"/>
      <c r="C10" s="19"/>
      <c r="D10" s="20"/>
      <c r="F10" s="20"/>
      <c r="H10" s="21"/>
      <c r="I10" s="22">
        <f t="shared" si="0"/>
        <v>0</v>
      </c>
    </row>
    <row r="11" spans="1:19" ht="15.75" customHeight="1" x14ac:dyDescent="0.2">
      <c r="A11" s="18"/>
      <c r="C11" s="19"/>
      <c r="D11" s="20"/>
      <c r="F11" s="20"/>
      <c r="H11" s="21"/>
      <c r="I11" s="22">
        <f t="shared" si="0"/>
        <v>0</v>
      </c>
      <c r="O11" s="6" t="s">
        <v>9</v>
      </c>
      <c r="P11" s="4" t="s">
        <v>6</v>
      </c>
      <c r="R11" s="6" t="s">
        <v>9</v>
      </c>
      <c r="S11" s="4" t="s">
        <v>6</v>
      </c>
    </row>
    <row r="12" spans="1:19" ht="15.75" customHeight="1" x14ac:dyDescent="0.2">
      <c r="A12" s="18"/>
      <c r="C12" s="19"/>
      <c r="D12" s="20"/>
      <c r="F12" s="20"/>
      <c r="H12" s="21"/>
      <c r="I12" s="22">
        <f t="shared" si="0"/>
        <v>0</v>
      </c>
      <c r="O12" s="16"/>
      <c r="P12" s="17"/>
      <c r="R12" s="16"/>
      <c r="S12" s="17"/>
    </row>
    <row r="13" spans="1:19" ht="15.75" customHeight="1" x14ac:dyDescent="0.2">
      <c r="A13" s="18"/>
      <c r="C13" s="19"/>
      <c r="D13" s="20"/>
      <c r="F13" s="20"/>
      <c r="H13" s="21"/>
      <c r="I13" s="22">
        <f t="shared" si="0"/>
        <v>0</v>
      </c>
      <c r="O13" s="26"/>
      <c r="P13" s="27"/>
      <c r="R13" s="26"/>
      <c r="S13" s="27"/>
    </row>
    <row r="14" spans="1:19" ht="15.75" customHeight="1" x14ac:dyDescent="0.2">
      <c r="A14" s="18"/>
      <c r="C14" s="19"/>
      <c r="D14" s="20"/>
      <c r="F14" s="20"/>
      <c r="H14" s="21"/>
      <c r="I14" s="22">
        <f t="shared" si="0"/>
        <v>0</v>
      </c>
      <c r="O14" s="26"/>
      <c r="P14" s="27"/>
      <c r="R14" s="26"/>
      <c r="S14" s="27"/>
    </row>
    <row r="15" spans="1:19" ht="15.75" customHeight="1" x14ac:dyDescent="0.2">
      <c r="A15" s="18"/>
      <c r="C15" s="19"/>
      <c r="D15" s="20"/>
      <c r="F15" s="20"/>
      <c r="H15" s="21"/>
      <c r="I15" s="22">
        <f t="shared" si="0"/>
        <v>0</v>
      </c>
      <c r="O15" s="26"/>
      <c r="P15" s="27"/>
      <c r="R15" s="26"/>
      <c r="S15" s="27"/>
    </row>
    <row r="16" spans="1:19" ht="15.75" customHeight="1" x14ac:dyDescent="0.2">
      <c r="A16" s="18"/>
      <c r="C16" s="19"/>
      <c r="D16" s="20"/>
      <c r="F16" s="20"/>
      <c r="H16" s="21"/>
      <c r="I16" s="22">
        <f t="shared" si="0"/>
        <v>0</v>
      </c>
      <c r="O16" s="26"/>
      <c r="P16" s="27"/>
      <c r="R16" s="26"/>
      <c r="S16" s="27"/>
    </row>
    <row r="17" spans="1:19" ht="15.75" customHeight="1" x14ac:dyDescent="0.2">
      <c r="A17" s="18"/>
      <c r="C17" s="19"/>
      <c r="D17" s="20"/>
      <c r="F17" s="20"/>
      <c r="H17" s="21"/>
      <c r="I17" s="22">
        <f t="shared" si="0"/>
        <v>0</v>
      </c>
      <c r="O17" s="26"/>
      <c r="P17" s="27"/>
      <c r="R17" s="26"/>
      <c r="S17" s="27"/>
    </row>
    <row r="18" spans="1:19" ht="15.75" customHeight="1" x14ac:dyDescent="0.2">
      <c r="A18" s="18"/>
      <c r="C18" s="19"/>
      <c r="D18" s="20"/>
      <c r="F18" s="20"/>
      <c r="H18" s="21"/>
      <c r="I18" s="22">
        <f t="shared" si="0"/>
        <v>0</v>
      </c>
      <c r="O18" s="29"/>
      <c r="P18" s="30"/>
      <c r="R18" s="29"/>
      <c r="S18" s="30"/>
    </row>
    <row r="19" spans="1:19" ht="15.75" customHeight="1" x14ac:dyDescent="0.2">
      <c r="A19" s="18"/>
      <c r="C19" s="19"/>
      <c r="D19" s="20"/>
      <c r="F19" s="20"/>
      <c r="H19" s="21"/>
      <c r="I19" s="22">
        <f t="shared" si="0"/>
        <v>0</v>
      </c>
      <c r="O19" s="37" t="s">
        <v>7</v>
      </c>
      <c r="P19" s="12">
        <f>SUM(P12:P18)</f>
        <v>0</v>
      </c>
      <c r="R19" s="37" t="s">
        <v>7</v>
      </c>
      <c r="S19" s="12">
        <f>SUM(S12:S18)</f>
        <v>0</v>
      </c>
    </row>
    <row r="20" spans="1:19" ht="15.75" customHeight="1" x14ac:dyDescent="0.2">
      <c r="A20" s="18"/>
      <c r="C20" s="19"/>
      <c r="D20" s="20"/>
      <c r="F20" s="20"/>
      <c r="H20" s="21"/>
      <c r="I20" s="22">
        <f t="shared" si="0"/>
        <v>0</v>
      </c>
    </row>
    <row r="21" spans="1:19" ht="15.75" customHeight="1" x14ac:dyDescent="0.2">
      <c r="C21" s="19"/>
    </row>
    <row r="22" spans="1:19" ht="15.75" customHeight="1" x14ac:dyDescent="0.2">
      <c r="C22" s="19"/>
    </row>
    <row r="23" spans="1:19" ht="15.75" customHeight="1" x14ac:dyDescent="0.2">
      <c r="C23" s="19"/>
    </row>
    <row r="24" spans="1:19" ht="15.75" customHeight="1" x14ac:dyDescent="0.2">
      <c r="C24" s="19"/>
    </row>
    <row r="25" spans="1:19" ht="15.75" customHeight="1" x14ac:dyDescent="0.2">
      <c r="C25" s="19"/>
    </row>
    <row r="26" spans="1:19" ht="15.75" customHeight="1" x14ac:dyDescent="0.2">
      <c r="C26" s="19"/>
    </row>
    <row r="27" spans="1:19" ht="12.75" x14ac:dyDescent="0.2">
      <c r="A27" s="19"/>
      <c r="C27" s="19"/>
      <c r="D27" s="19"/>
      <c r="F27" s="19"/>
      <c r="H27" s="19"/>
    </row>
    <row r="28" spans="1:19" ht="12.75" x14ac:dyDescent="0.2">
      <c r="A28" s="19"/>
      <c r="D28" s="19"/>
      <c r="F28" s="19"/>
      <c r="H28" s="19"/>
    </row>
    <row r="29" spans="1:19" ht="12.75" x14ac:dyDescent="0.2">
      <c r="A29" s="19"/>
      <c r="D29" s="19"/>
      <c r="F29" s="19"/>
      <c r="H29" s="19"/>
    </row>
    <row r="30" spans="1:19" ht="12.75" x14ac:dyDescent="0.2">
      <c r="A30" s="19"/>
      <c r="D30" s="19"/>
      <c r="F30" s="19"/>
      <c r="H30" s="19"/>
    </row>
    <row r="31" spans="1:19" ht="12.75" x14ac:dyDescent="0.2">
      <c r="A31" s="19"/>
      <c r="D31" s="19"/>
      <c r="F31" s="19"/>
      <c r="H31" s="19"/>
    </row>
    <row r="32" spans="1:19" ht="12.75" x14ac:dyDescent="0.2">
      <c r="A32" s="19"/>
      <c r="D32" s="19"/>
      <c r="F32" s="19"/>
      <c r="H32" s="19"/>
    </row>
    <row r="33" spans="1:8" ht="12.75" x14ac:dyDescent="0.2">
      <c r="A33" s="19"/>
      <c r="D33" s="19"/>
      <c r="F33" s="19"/>
      <c r="H33" s="19"/>
    </row>
    <row r="34" spans="1:8" ht="12.75" x14ac:dyDescent="0.2">
      <c r="A34" s="19"/>
      <c r="D34" s="19"/>
      <c r="F34" s="19"/>
      <c r="H34" s="19"/>
    </row>
    <row r="35" spans="1:8" ht="12.75" x14ac:dyDescent="0.2">
      <c r="A35" s="19"/>
      <c r="D35" s="19"/>
      <c r="F35" s="19"/>
      <c r="H35" s="19"/>
    </row>
    <row r="36" spans="1:8" ht="12.75" x14ac:dyDescent="0.2">
      <c r="A36" s="19"/>
      <c r="D36" s="19"/>
      <c r="F36" s="19"/>
      <c r="H36" s="19"/>
    </row>
    <row r="37" spans="1:8" ht="12.75" x14ac:dyDescent="0.2">
      <c r="A37" s="19"/>
      <c r="D37" s="19"/>
      <c r="F37" s="19"/>
      <c r="H37" s="19"/>
    </row>
    <row r="38" spans="1:8" ht="12.75" x14ac:dyDescent="0.2">
      <c r="A38" s="19"/>
      <c r="D38" s="19"/>
      <c r="F38" s="19"/>
      <c r="H38" s="19"/>
    </row>
    <row r="39" spans="1:8" ht="12.75" x14ac:dyDescent="0.2">
      <c r="A39" s="19"/>
      <c r="D39" s="19"/>
      <c r="F39" s="19"/>
      <c r="H39" s="19"/>
    </row>
    <row r="40" spans="1:8" ht="12.75" x14ac:dyDescent="0.2">
      <c r="A40" s="19"/>
      <c r="D40" s="19"/>
      <c r="F40" s="19"/>
      <c r="H40" s="19"/>
    </row>
    <row r="41" spans="1:8" ht="12.75" x14ac:dyDescent="0.2">
      <c r="A41" s="19"/>
      <c r="D41" s="19"/>
      <c r="F41" s="19"/>
      <c r="H41" s="19"/>
    </row>
    <row r="42" spans="1:8" ht="12.75" x14ac:dyDescent="0.2">
      <c r="A42" s="19"/>
      <c r="D42" s="19"/>
      <c r="F42" s="19"/>
      <c r="H42" s="19"/>
    </row>
    <row r="43" spans="1:8" ht="12.75" x14ac:dyDescent="0.2">
      <c r="A43" s="19"/>
      <c r="D43" s="19"/>
      <c r="F43" s="19"/>
      <c r="H43" s="19"/>
    </row>
    <row r="44" spans="1:8" ht="12.75" x14ac:dyDescent="0.2">
      <c r="A44" s="19"/>
      <c r="D44" s="19"/>
      <c r="F44" s="19"/>
      <c r="H44" s="19"/>
    </row>
    <row r="45" spans="1:8" ht="12.75" x14ac:dyDescent="0.2">
      <c r="A45" s="19"/>
      <c r="D45" s="19"/>
      <c r="F45" s="19"/>
      <c r="H45" s="19"/>
    </row>
    <row r="46" spans="1:8" ht="12.75" x14ac:dyDescent="0.2">
      <c r="A46" s="19"/>
      <c r="D46" s="19"/>
      <c r="F46" s="19"/>
      <c r="H46" s="19"/>
    </row>
    <row r="47" spans="1:8" ht="12.75" x14ac:dyDescent="0.2">
      <c r="A47" s="19"/>
      <c r="D47" s="19"/>
      <c r="F47" s="19"/>
      <c r="H47" s="19"/>
    </row>
    <row r="48" spans="1:8" ht="12.75" x14ac:dyDescent="0.2">
      <c r="A48" s="19"/>
      <c r="D48" s="19"/>
      <c r="F48" s="19"/>
      <c r="H48" s="19"/>
    </row>
    <row r="49" spans="1:8" ht="12.75" x14ac:dyDescent="0.2">
      <c r="A49" s="19"/>
      <c r="D49" s="19"/>
      <c r="F49" s="19"/>
      <c r="H49" s="19"/>
    </row>
    <row r="50" spans="1:8" ht="12.75" x14ac:dyDescent="0.2">
      <c r="A50" s="19"/>
      <c r="D50" s="19"/>
      <c r="F50" s="19"/>
      <c r="H50" s="19"/>
    </row>
    <row r="51" spans="1:8" ht="12.75" x14ac:dyDescent="0.2">
      <c r="A51" s="19"/>
      <c r="D51" s="19"/>
      <c r="F51" s="19"/>
      <c r="H51" s="19"/>
    </row>
    <row r="52" spans="1:8" ht="12.75" x14ac:dyDescent="0.2">
      <c r="A52" s="19"/>
      <c r="D52" s="19"/>
      <c r="F52" s="19"/>
      <c r="H52" s="19"/>
    </row>
    <row r="53" spans="1:8" ht="12.75" x14ac:dyDescent="0.2">
      <c r="A53" s="19"/>
      <c r="D53" s="19"/>
      <c r="F53" s="19"/>
      <c r="H53" s="19"/>
    </row>
    <row r="54" spans="1:8" ht="12.75" x14ac:dyDescent="0.2">
      <c r="A54" s="19"/>
      <c r="D54" s="19"/>
      <c r="F54" s="19"/>
      <c r="H54" s="19"/>
    </row>
    <row r="55" spans="1:8" ht="12.75" x14ac:dyDescent="0.2">
      <c r="A55" s="19"/>
      <c r="D55" s="19"/>
      <c r="F55" s="19"/>
      <c r="H55" s="19"/>
    </row>
    <row r="56" spans="1:8" ht="12.75" x14ac:dyDescent="0.2">
      <c r="A56" s="19"/>
      <c r="D56" s="19"/>
      <c r="F56" s="19"/>
      <c r="H56" s="19"/>
    </row>
    <row r="57" spans="1:8" ht="12.75" x14ac:dyDescent="0.2">
      <c r="A57" s="19"/>
      <c r="D57" s="19"/>
      <c r="F57" s="19"/>
      <c r="H57" s="19"/>
    </row>
    <row r="58" spans="1:8" ht="12.75" x14ac:dyDescent="0.2">
      <c r="A58" s="19"/>
      <c r="D58" s="19"/>
      <c r="F58" s="19"/>
      <c r="H58" s="19"/>
    </row>
    <row r="59" spans="1:8" ht="12.75" x14ac:dyDescent="0.2">
      <c r="A59" s="19"/>
      <c r="D59" s="19"/>
      <c r="F59" s="19"/>
      <c r="H59" s="19"/>
    </row>
    <row r="60" spans="1:8" ht="12.75" x14ac:dyDescent="0.2">
      <c r="A60" s="19"/>
      <c r="D60" s="19"/>
      <c r="F60" s="19"/>
      <c r="H60" s="19"/>
    </row>
    <row r="61" spans="1:8" ht="12.75" x14ac:dyDescent="0.2">
      <c r="A61" s="19"/>
      <c r="D61" s="19"/>
      <c r="F61" s="19"/>
      <c r="H61" s="19"/>
    </row>
    <row r="62" spans="1:8" ht="12.75" x14ac:dyDescent="0.2">
      <c r="A62" s="19"/>
      <c r="D62" s="19"/>
      <c r="F62" s="19"/>
      <c r="H62" s="19"/>
    </row>
    <row r="63" spans="1:8" ht="12.75" x14ac:dyDescent="0.2">
      <c r="A63" s="19"/>
      <c r="D63" s="19"/>
      <c r="F63" s="19"/>
      <c r="H63" s="19"/>
    </row>
    <row r="64" spans="1:8" ht="12.75" x14ac:dyDescent="0.2">
      <c r="A64" s="19"/>
      <c r="D64" s="19"/>
      <c r="F64" s="19"/>
      <c r="H64" s="19"/>
    </row>
    <row r="65" spans="1:8" ht="12.75" x14ac:dyDescent="0.2">
      <c r="A65" s="19"/>
      <c r="D65" s="19"/>
      <c r="F65" s="19"/>
      <c r="H65" s="19"/>
    </row>
    <row r="66" spans="1:8" ht="12.75" x14ac:dyDescent="0.2">
      <c r="A66" s="19"/>
      <c r="D66" s="19"/>
      <c r="F66" s="19"/>
      <c r="H66" s="19"/>
    </row>
    <row r="67" spans="1:8" ht="12.75" x14ac:dyDescent="0.2">
      <c r="A67" s="19"/>
      <c r="D67" s="19"/>
      <c r="F67" s="19"/>
      <c r="H67" s="19"/>
    </row>
    <row r="68" spans="1:8" ht="12.75" x14ac:dyDescent="0.2">
      <c r="A68" s="19"/>
      <c r="D68" s="19"/>
      <c r="F68" s="19"/>
      <c r="H68" s="19"/>
    </row>
    <row r="69" spans="1:8" ht="12.75" x14ac:dyDescent="0.2">
      <c r="A69" s="19"/>
      <c r="D69" s="19"/>
      <c r="F69" s="19"/>
      <c r="H69" s="19"/>
    </row>
    <row r="70" spans="1:8" ht="12.75" x14ac:dyDescent="0.2">
      <c r="A70" s="19"/>
      <c r="D70" s="19"/>
      <c r="F70" s="19"/>
      <c r="H70" s="19"/>
    </row>
    <row r="71" spans="1:8" ht="12.75" x14ac:dyDescent="0.2">
      <c r="A71" s="19"/>
      <c r="D71" s="19"/>
      <c r="F71" s="19"/>
      <c r="H71" s="19"/>
    </row>
    <row r="72" spans="1:8" ht="12.75" x14ac:dyDescent="0.2">
      <c r="A72" s="19"/>
      <c r="D72" s="19"/>
      <c r="F72" s="19"/>
      <c r="H72" s="19"/>
    </row>
    <row r="73" spans="1:8" ht="12.75" x14ac:dyDescent="0.2">
      <c r="A73" s="19"/>
      <c r="D73" s="19"/>
      <c r="F73" s="19"/>
      <c r="H73" s="19"/>
    </row>
    <row r="74" spans="1:8" ht="12.75" x14ac:dyDescent="0.2">
      <c r="A74" s="19"/>
      <c r="D74" s="19"/>
      <c r="F74" s="19"/>
      <c r="H74" s="19"/>
    </row>
    <row r="75" spans="1:8" ht="12.75" x14ac:dyDescent="0.2">
      <c r="A75" s="19"/>
      <c r="D75" s="19"/>
      <c r="F75" s="19"/>
      <c r="H75" s="19"/>
    </row>
    <row r="76" spans="1:8" ht="12.75" x14ac:dyDescent="0.2">
      <c r="A76" s="19"/>
      <c r="D76" s="19"/>
      <c r="F76" s="19"/>
      <c r="H76" s="19"/>
    </row>
    <row r="77" spans="1:8" ht="12.75" x14ac:dyDescent="0.2">
      <c r="A77" s="19"/>
      <c r="D77" s="19"/>
      <c r="F77" s="19"/>
      <c r="H77" s="19"/>
    </row>
    <row r="78" spans="1:8" ht="12.75" x14ac:dyDescent="0.2">
      <c r="A78" s="19"/>
      <c r="D78" s="19"/>
      <c r="F78" s="19"/>
      <c r="H78" s="19"/>
    </row>
    <row r="79" spans="1:8" ht="12.75" x14ac:dyDescent="0.2">
      <c r="A79" s="19"/>
      <c r="D79" s="19"/>
      <c r="F79" s="19"/>
      <c r="H79" s="19"/>
    </row>
    <row r="80" spans="1:8" ht="12.75" x14ac:dyDescent="0.2">
      <c r="A80" s="19"/>
      <c r="D80" s="19"/>
      <c r="F80" s="19"/>
      <c r="H80" s="19"/>
    </row>
    <row r="81" spans="1:8" ht="12.75" x14ac:dyDescent="0.2">
      <c r="A81" s="19"/>
      <c r="D81" s="19"/>
      <c r="F81" s="19"/>
      <c r="H81" s="19"/>
    </row>
    <row r="82" spans="1:8" ht="12.75" x14ac:dyDescent="0.2">
      <c r="A82" s="19"/>
      <c r="D82" s="19"/>
      <c r="F82" s="19"/>
      <c r="H82" s="19"/>
    </row>
    <row r="83" spans="1:8" ht="12.75" x14ac:dyDescent="0.2">
      <c r="A83" s="19"/>
      <c r="D83" s="19"/>
      <c r="F83" s="19"/>
      <c r="H83" s="19"/>
    </row>
    <row r="84" spans="1:8" ht="12.75" x14ac:dyDescent="0.2">
      <c r="A84" s="19"/>
      <c r="D84" s="19"/>
      <c r="F84" s="19"/>
      <c r="H84" s="19"/>
    </row>
    <row r="85" spans="1:8" ht="12.75" x14ac:dyDescent="0.2">
      <c r="A85" s="19"/>
      <c r="D85" s="19"/>
      <c r="F85" s="19"/>
      <c r="H85" s="19"/>
    </row>
    <row r="86" spans="1:8" ht="12.75" x14ac:dyDescent="0.2">
      <c r="A86" s="19"/>
      <c r="D86" s="19"/>
      <c r="F86" s="19"/>
      <c r="H86" s="19"/>
    </row>
    <row r="87" spans="1:8" ht="12.75" x14ac:dyDescent="0.2">
      <c r="A87" s="19"/>
      <c r="D87" s="19"/>
      <c r="F87" s="19"/>
      <c r="H87" s="19"/>
    </row>
    <row r="88" spans="1:8" ht="12.75" x14ac:dyDescent="0.2">
      <c r="A88" s="19"/>
      <c r="D88" s="19"/>
      <c r="F88" s="19"/>
      <c r="H88" s="19"/>
    </row>
    <row r="89" spans="1:8" ht="12.75" x14ac:dyDescent="0.2">
      <c r="A89" s="19"/>
      <c r="D89" s="19"/>
      <c r="F89" s="19"/>
      <c r="H89" s="19"/>
    </row>
    <row r="90" spans="1:8" ht="12.75" x14ac:dyDescent="0.2">
      <c r="A90" s="19"/>
      <c r="D90" s="19"/>
      <c r="F90" s="19"/>
      <c r="H90" s="19"/>
    </row>
    <row r="91" spans="1:8" ht="12.75" x14ac:dyDescent="0.2">
      <c r="A91" s="19"/>
      <c r="D91" s="19"/>
      <c r="F91" s="19"/>
      <c r="H91" s="19"/>
    </row>
    <row r="92" spans="1:8" ht="12.75" x14ac:dyDescent="0.2">
      <c r="A92" s="19"/>
      <c r="D92" s="19"/>
      <c r="F92" s="19"/>
      <c r="H92" s="19"/>
    </row>
    <row r="93" spans="1:8" ht="12.75" x14ac:dyDescent="0.2">
      <c r="A93" s="19"/>
      <c r="D93" s="19"/>
      <c r="F93" s="19"/>
      <c r="H93" s="19"/>
    </row>
    <row r="94" spans="1:8" ht="12.75" x14ac:dyDescent="0.2">
      <c r="A94" s="19"/>
      <c r="D94" s="19"/>
      <c r="F94" s="19"/>
      <c r="H94" s="19"/>
    </row>
    <row r="95" spans="1:8" ht="12.75" x14ac:dyDescent="0.2">
      <c r="A95" s="19"/>
      <c r="D95" s="19"/>
      <c r="F95" s="19"/>
      <c r="H95" s="19"/>
    </row>
    <row r="96" spans="1:8" ht="12.75" x14ac:dyDescent="0.2">
      <c r="A96" s="19"/>
      <c r="D96" s="19"/>
      <c r="F96" s="19"/>
      <c r="H96" s="19"/>
    </row>
    <row r="97" spans="1:8" ht="12.75" x14ac:dyDescent="0.2">
      <c r="A97" s="19"/>
      <c r="D97" s="19"/>
      <c r="F97" s="19"/>
      <c r="H97" s="19"/>
    </row>
    <row r="98" spans="1:8" ht="12.75" x14ac:dyDescent="0.2">
      <c r="A98" s="19"/>
      <c r="D98" s="19"/>
      <c r="F98" s="19"/>
      <c r="H98" s="19"/>
    </row>
    <row r="99" spans="1:8" ht="12.75" x14ac:dyDescent="0.2">
      <c r="A99" s="19"/>
      <c r="D99" s="19"/>
      <c r="F99" s="19"/>
      <c r="H99" s="19"/>
    </row>
    <row r="100" spans="1:8" ht="12.75" x14ac:dyDescent="0.2">
      <c r="A100" s="19"/>
      <c r="D100" s="19"/>
      <c r="F100" s="19"/>
      <c r="H100" s="19"/>
    </row>
  </sheetData>
  <conditionalFormatting sqref="M3">
    <cfRule type="cellIs" dxfId="7" priority="1" operator="greaterThan">
      <formula>0.5</formula>
    </cfRule>
  </conditionalFormatting>
  <conditionalFormatting sqref="I2:I20">
    <cfRule type="cellIs" dxfId="6" priority="2" operator="equal">
      <formula>0</formula>
    </cfRule>
  </conditionalFormatting>
  <conditionalFormatting sqref="C2:C26">
    <cfRule type="containsText" dxfId="5" priority="3" operator="containsText" text="core">
      <formula>NOT(ISERROR(SEARCH(("core"),(C2))))</formula>
    </cfRule>
  </conditionalFormatting>
  <conditionalFormatting sqref="M2">
    <cfRule type="cellIs" dxfId="4" priority="4" operator="lessThan">
      <formula>0.25</formula>
    </cfRule>
  </conditionalFormatting>
  <conditionalFormatting sqref="M4:M5">
    <cfRule type="cellIs" dxfId="3" priority="5" operator="greaterThan">
      <formula>0.25</formula>
    </cfRule>
  </conditionalFormatting>
  <conditionalFormatting sqref="C2:C26">
    <cfRule type="containsText" dxfId="2" priority="6" operator="containsText" text="special">
      <formula>NOT(ISERROR(SEARCH(("special"),(C2))))</formula>
    </cfRule>
  </conditionalFormatting>
  <conditionalFormatting sqref="C2:C26">
    <cfRule type="containsText" dxfId="1" priority="7" operator="containsText" text="rare">
      <formula>NOT(ISERROR(SEARCH(("rare"),(C2))))</formula>
    </cfRule>
  </conditionalFormatting>
  <conditionalFormatting sqref="C2:C26">
    <cfRule type="containsText" dxfId="0" priority="8" operator="containsText" text="hero">
      <formula>NOT(ISERROR(SEARCH(("hero"),(C2))))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</cp:lastModifiedBy>
  <dcterms:modified xsi:type="dcterms:W3CDTF">2019-06-23T04:09:52Z</dcterms:modified>
</cp:coreProperties>
</file>