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55474C9E-2205-4175-B3F0-3120D1A3F733}" xr6:coauthVersionLast="47" xr6:coauthVersionMax="47" xr10:uidLastSave="{00000000-0000-0000-0000-000000000000}"/>
  <bookViews>
    <workbookView xWindow="-120" yWindow="-120" windowWidth="38640" windowHeight="21120" xr2:uid="{D3CE298D-D410-4C86-BB06-A24A314327B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2" i="1"/>
</calcChain>
</file>

<file path=xl/sharedStrings.xml><?xml version="1.0" encoding="utf-8"?>
<sst xmlns="http://schemas.openxmlformats.org/spreadsheetml/2006/main" count="37" uniqueCount="35">
  <si>
    <r>
      <rPr>
        <sz val="10.5"/>
        <rFont val="Times New Roman"/>
        <family val="1"/>
      </rPr>
      <t xml:space="preserve">1. Liczby rzeczywiste. Zdający wykorzystuje definicję logarytmu i stosuje w obliczeniach wzory na logarytm iloczynu, logarytm ilorazu i logarytrn potęgi
</t>
    </r>
    <r>
      <rPr>
        <sz val="10.5"/>
        <rFont val="Times New Roman"/>
        <family val="1"/>
      </rPr>
      <t>o wykładniku naturalnym (1.6).</t>
    </r>
  </si>
  <si>
    <r>
      <rPr>
        <sz val="10.5"/>
        <rFont val="Times New Roman"/>
        <family val="1"/>
      </rPr>
      <t xml:space="preserve">1. Liczby rzeczywiste. Zdający posługuje
</t>
    </r>
    <r>
      <rPr>
        <sz val="10.5"/>
        <rFont val="Times New Roman"/>
        <family val="1"/>
      </rPr>
      <t>się w obliczeniach pierwiastkami dowolnego stopnia i stosuje prawa działań na pierwiastkach (1.3).</t>
    </r>
  </si>
  <si>
    <r>
      <rPr>
        <sz val="10.5"/>
        <rFont val="Times New Roman"/>
        <family val="1"/>
      </rPr>
      <t xml:space="preserve">1. Liczby rzeczywiste. Zdający oblicza potęgi
</t>
    </r>
    <r>
      <rPr>
        <sz val="10.5"/>
        <rFont val="Times New Roman"/>
        <family val="1"/>
      </rPr>
      <t>o wykładnikach wymiernych i stosuje prawa działań na potęgach o wykładnikach wymiernych (1.4).</t>
    </r>
  </si>
  <si>
    <r>
      <rPr>
        <sz val="10.5"/>
        <rFont val="Times New Roman"/>
        <family val="1"/>
      </rPr>
      <t>1. Liczby rzeczywiste. Zdający wykonuje obliczenia procentowe, oblicza podatki, zysk z lokat (1.9).</t>
    </r>
  </si>
  <si>
    <r>
      <rPr>
        <sz val="10.5"/>
        <rFont val="Times New Roman"/>
        <family val="1"/>
      </rPr>
      <t>3. Równania i nierówności. Zdający rozwią    ‘e nierówności pierwszego stopnia z jedną niewiadomą (3.3).</t>
    </r>
  </si>
  <si>
    <r>
      <rPr>
        <sz val="10.5"/>
        <rFont val="Times New Roman"/>
        <family val="1"/>
      </rPr>
      <t>4. Funkcje. Zdający interpretuje współczynniki występujące we wzorze funkcji kwadratowej w postaci kanonicznej, w postaci ogólnej i w postaci iloczynowej (o ile istnieje) (4.10).</t>
    </r>
  </si>
  <si>
    <r>
      <rPr>
        <sz val="10.5"/>
        <rFont val="Times New Roman"/>
        <family val="1"/>
      </rPr>
      <t>3. Równania i nierówności. Zdający rozwiązuje proste równania wymierne, prowadzące do równań liniowych lub kwadratowych (3.8).</t>
    </r>
  </si>
  <si>
    <r>
      <rPr>
        <sz val="10.5"/>
        <rFont val="Times New Roman"/>
        <family val="1"/>
      </rPr>
      <t>4. Funkcje. Zdający interpretuje współczynniki występujące we wzorze funkcji liniowej (4.7).</t>
    </r>
  </si>
  <si>
    <r>
      <rPr>
        <sz val="10.5"/>
        <rFont val="Times New Roman"/>
        <family val="1"/>
      </rPr>
      <t>4. Funkcje. Zdający szkicuje wykres funkcji kwadratowej, korzystając z jej wzoru (4.8).</t>
    </r>
  </si>
  <si>
    <r>
      <rPr>
        <sz val="10.5"/>
        <rFont val="Times New Roman"/>
        <family val="1"/>
      </rPr>
      <t>4. Funkcje. Zdający wyznacza wzór funkcji liniowej na podstawie informacji o funkcji lub o jej wykresie (4.6).</t>
    </r>
  </si>
  <si>
    <r>
      <rPr>
        <vertAlign val="superscript"/>
        <sz val="10.5"/>
        <rFont val="Times New Roman"/>
        <family val="1"/>
      </rPr>
      <t xml:space="preserve">5. Ciągi. Zdający bada, </t>
    </r>
    <r>
      <rPr>
        <sz val="10.5"/>
        <rFont val="Times New Roman"/>
        <family val="1"/>
      </rPr>
      <t>czy dany ciąg jest arytmetyczny lub geometryczny (5.2).</t>
    </r>
  </si>
  <si>
    <r>
      <rPr>
        <sz val="10.5"/>
        <rFont val="Times New Roman"/>
        <family val="1"/>
      </rPr>
      <t>5. Ciągi. Zdający stosuje wzór na n-ty wyraz i na sumę n początkowych wyrazów ciągu arytmetycznego (5.3).</t>
    </r>
  </si>
  <si>
    <r>
      <rPr>
        <sz val="10.5"/>
        <rFont val="Times New Roman"/>
        <family val="1"/>
      </rPr>
      <t>5. Ciągi. Zdający stosuje wzór na n-ty wyraz i na sumę n początkowych wyrazów ciągu geometrycznego (5.4).</t>
    </r>
  </si>
  <si>
    <r>
      <rPr>
        <sz val="10.5"/>
        <rFont val="Times New Roman"/>
        <family val="1"/>
      </rPr>
      <t>6. Trygonometria. Zdający korzysta z przybliżonych wartości funkcji trygonometrycznych — odczytanych z tablic (6.2).</t>
    </r>
  </si>
  <si>
    <r>
      <rPr>
        <sz val="10.5"/>
        <rFont val="Times New Roman"/>
        <family val="1"/>
      </rPr>
      <t>7. Planimetria. Zdający rozpoznaje trójkąty podobne i wykorzystuje cechy podobieństwa trójkątów (7.3).</t>
    </r>
  </si>
  <si>
    <r>
      <rPr>
        <sz val="10.5"/>
        <rFont val="Times New Roman"/>
        <family val="1"/>
      </rPr>
      <t>7. Planimetria. Zdający stosuje zależności między kątem środkowym i kątem wpisanym (7.1).</t>
    </r>
  </si>
  <si>
    <t>perc</t>
  </si>
  <si>
    <r>
      <rPr>
        <sz val="10.5"/>
        <rFont val="Times New Roman"/>
        <family val="1"/>
      </rPr>
      <t>7. Planimetria. Zdający korzysta z własności funkcji trygonometrycznych w łatwych obliczeniach geometrycznych (7.4).</t>
    </r>
  </si>
  <si>
    <r>
      <rPr>
        <sz val="10.5"/>
        <rFont val="Times New Roman"/>
        <family val="1"/>
      </rPr>
      <t>8. Geometria na płaszczyźnie kartezjańskiej. Zdający wyznacza współrzędne środka odcinka (8.5).</t>
    </r>
  </si>
  <si>
    <r>
      <rPr>
        <sz val="10.5"/>
        <rFont val="Times New Roman"/>
        <family val="1"/>
      </rPr>
      <t>8. Geometria na płaszczyźnie kartezjańskiej. Zdający bada równoległość i prostopadłość prostych na podstawie ich równań kierunkowych (8.2).</t>
    </r>
  </si>
  <si>
    <r>
      <rPr>
        <sz val="10.5"/>
        <rFont val="Times New Roman"/>
        <family val="1"/>
      </rPr>
      <t>9. Stereometria. Zdający rozpoznaje w graniastosłupach i ostroslupach kąty między odcinkami (np. krawędziami, krawędziami i przekątnymi, itp.), oblicza miary tych kątów (9.1).</t>
    </r>
  </si>
  <si>
    <r>
      <rPr>
        <sz val="10.5"/>
        <rFont val="Times New Roman"/>
        <family val="1"/>
      </rPr>
      <t xml:space="preserve">9. Stereometria. Zdający rozpoznaje w graniastosłupach i ostroslupach kąt między odcinkami i płaszczyznami (między krawędziami i ścianami, przekątnymi
</t>
    </r>
    <r>
      <rPr>
        <sz val="10.5"/>
        <rFont val="Times New Roman"/>
        <family val="1"/>
      </rPr>
      <t>i ścianami), oblicza miary tych kątów (9.2).</t>
    </r>
  </si>
  <si>
    <r>
      <rPr>
        <sz val="10.5"/>
        <rFont val="Times New Roman"/>
        <family val="1"/>
      </rPr>
      <t>G11. Bryły. Zdający oblicza pole powierzchni i objętość walca, stożka, kuli (G11.2).</t>
    </r>
  </si>
  <si>
    <r>
      <rPr>
        <sz val="10.5"/>
        <rFont val="Times New Roman"/>
        <family val="1"/>
      </rPr>
      <t>10. Elementy statystyki opisowej. Teoria prawdopodobieństwa i kombinatoryka. Zdający oblicza średnią ważoną i odchylenie standardowe zestawu danych (także w przypadku danych odpowiednio pogrupowanych), interpretuje te parametry dla danych empirycznych (10.1).</t>
    </r>
  </si>
  <si>
    <r>
      <rPr>
        <sz val="10.5"/>
        <rFont val="Times New Roman"/>
        <family val="1"/>
      </rPr>
      <t>10. Elementy statystyki opisowej. Teoria prawdopodobieństwa i kombinatoryka. Zdający zlicza obiekty w prostych sytuacjach kombinatorycznych, niewymagających użycia wzorów kombinatorycznych, stosuje regułę mnożenia i regułę dodawania (10.2).</t>
    </r>
  </si>
  <si>
    <r>
      <rPr>
        <sz val="10.5"/>
        <rFont val="Times New Roman"/>
        <family val="1"/>
      </rPr>
      <t>10. Elementy statystyki opisowej. Teoria prawdopodobieństwa i kombinatoryka. Zdający oblicza prawdopodobieństwa w prostych sytuacjach, stosując klasyczną definicję prawdopodobieństwa (10.3).</t>
    </r>
  </si>
  <si>
    <r>
      <rPr>
        <sz val="10.5"/>
        <rFont val="Times New Roman"/>
        <family val="1"/>
      </rPr>
      <t>3. Równania i nierówności. Zdający rozwiązuje nierówności kwadratowe z jedną niewiadomą (3.5).</t>
    </r>
  </si>
  <si>
    <r>
      <rPr>
        <sz val="10.5"/>
        <rFont val="Times New Roman"/>
        <family val="1"/>
      </rPr>
      <t xml:space="preserve">3. Równania i nierówności. Zdający korzysta z własności iloczynu przy rozwiązywaniu równań typu
</t>
    </r>
    <r>
      <rPr>
        <i/>
        <sz val="10.5"/>
        <rFont val="Times New Roman"/>
        <family val="1"/>
      </rPr>
      <t xml:space="preserve">x(x + </t>
    </r>
    <r>
      <rPr>
        <sz val="10.5"/>
        <rFont val="Times New Roman"/>
        <family val="1"/>
      </rPr>
      <t>1)(x — 7) = 0 (3.7).</t>
    </r>
  </si>
  <si>
    <r>
      <rPr>
        <sz val="10.5"/>
        <rFont val="Times New Roman"/>
        <family val="1"/>
      </rPr>
      <t xml:space="preserve">2. Wyrażenia algebraiczne. Zdający używa wzorów skróconego mnożenia na  </t>
    </r>
    <r>
      <rPr>
        <i/>
        <sz val="10.5"/>
        <rFont val="Times New Roman"/>
        <family val="1"/>
      </rPr>
      <t xml:space="preserve">(a </t>
    </r>
    <r>
      <rPr>
        <sz val="10.5"/>
        <rFont val="Times New Roman"/>
        <family val="1"/>
      </rPr>
      <t>+ b)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 xml:space="preserve">  oraz  a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 xml:space="preserve"> — b</t>
    </r>
    <r>
      <rPr>
        <vertAlign val="superscript"/>
        <sz val="10.5"/>
        <rFont val="Times New Roman"/>
        <family val="1"/>
      </rPr>
      <t>2</t>
    </r>
    <r>
      <rPr>
        <sz val="10.5"/>
        <rFont val="Times New Roman"/>
        <family val="1"/>
      </rPr>
      <t xml:space="preserve">  (2.1).</t>
    </r>
  </si>
  <si>
    <r>
      <rPr>
        <sz val="10.5"/>
        <rFont val="Times New Roman"/>
        <family val="1"/>
      </rPr>
      <t>7. Planimetria. Zdający korzysta z własności stycznej do okręgu i własności okręgów stycznych (7.2).</t>
    </r>
  </si>
  <si>
    <r>
      <rPr>
        <sz val="10.5"/>
        <rFont val="Times New Roman"/>
        <family val="1"/>
      </rPr>
      <t xml:space="preserve">4. Funkcje. Zdający szkicuje wykresy funkcji wykladniczych dla różnych podstaw (4.14). Zdający na podstawie wykresu funkcji </t>
    </r>
    <r>
      <rPr>
        <i/>
        <sz val="10.5"/>
        <rFont val="Times New Roman"/>
        <family val="1"/>
      </rPr>
      <t xml:space="preserve">y </t>
    </r>
    <r>
      <rPr>
        <sz val="10.5"/>
        <rFont val="Times New Roman"/>
        <family val="1"/>
      </rPr>
      <t>=Jx) szkicuje wykresy funk</t>
    </r>
    <r>
      <rPr>
        <i/>
        <sz val="10.5"/>
        <rFont val="Times New Roman"/>
        <family val="1"/>
      </rPr>
      <t xml:space="preserve">cji y — fix </t>
    </r>
    <r>
      <rPr>
        <sz val="10.5"/>
        <rFont val="Times New Roman"/>
        <family val="1"/>
      </rPr>
      <t xml:space="preserve">+ </t>
    </r>
    <r>
      <rPr>
        <i/>
        <sz val="10.5"/>
        <rFont val="Times New Roman"/>
        <family val="1"/>
      </rPr>
      <t xml:space="preserve">a), y — fix) </t>
    </r>
    <r>
      <rPr>
        <sz val="10.5"/>
        <color rgb="FF2F2F2F"/>
        <rFont val="Times New Roman"/>
        <family val="1"/>
      </rPr>
      <t xml:space="preserve">+ </t>
    </r>
    <r>
      <rPr>
        <i/>
        <sz val="10.5"/>
        <rFont val="Times New Roman"/>
        <family val="1"/>
      </rPr>
      <t xml:space="preserve">a, y — </t>
    </r>
    <r>
      <rPr>
        <sz val="10.5"/>
        <rFont val="Times New Roman"/>
        <family val="1"/>
      </rPr>
      <t xml:space="preserve">—  x), </t>
    </r>
    <r>
      <rPr>
        <i/>
        <sz val="10.5"/>
        <rFont val="Times New Roman"/>
        <family val="1"/>
      </rPr>
      <t xml:space="preserve">y — fi—x)
</t>
    </r>
    <r>
      <rPr>
        <sz val="10.5"/>
        <rFont val="Times New Roman"/>
        <family val="1"/>
      </rPr>
      <t>(4.4).</t>
    </r>
  </si>
  <si>
    <r>
      <rPr>
        <sz val="10.5"/>
        <rFont val="Times New Roman"/>
        <family val="1"/>
      </rPr>
      <t>8. Geometria na płaszczyźnie kartezjańskiej. Zdający wyznacza równanie prostej przechodzącej przez dwa dane punkty (8.1). Zdający wyznacza równanie prostej, która jest równoległa lub prostopadła do prostej danej w postaci kierunkowej i przechodzi przez dany punkt (8.3). Zdający oblicza współrzędne punktu przecięcia dwóch prostych (8.4).</t>
    </r>
  </si>
  <si>
    <r>
      <rPr>
        <sz val="10.5"/>
        <rFont val="Times New Roman"/>
        <family val="1"/>
      </rPr>
      <t xml:space="preserve">G1 l. Bryły. Zdający oblicza pole powierzchni i objętość graniastoslupa prostego (G11.2).
</t>
    </r>
    <r>
      <rPr>
        <sz val="10.5"/>
        <rFont val="Times New Roman"/>
        <family val="1"/>
      </rPr>
      <t>3. Równania i nierówności. Zdający rozwiązuje równania kwadratowe z jedną niewiadomą (3.4).</t>
    </r>
  </si>
  <si>
    <t>requirement</t>
  </si>
  <si>
    <t>exc_numb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</si>
</sst>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0.5"/>
      <name val="Times New Roman"/>
      <family val="1"/>
    </font>
    <font>
      <sz val="10.5"/>
      <color rgb="FF000000"/>
      <name val="Times New Roman"/>
      <family val="2"/>
    </font>
    <font>
      <sz val="10.5"/>
      <name val="Times New Roman"/>
    </font>
    <font>
      <vertAlign val="superscript"/>
      <sz val="10.5"/>
      <name val="Times New Roman"/>
      <family val="1"/>
    </font>
    <font>
      <i/>
      <sz val="10.5"/>
      <name val="Times New Roman"/>
      <family val="1"/>
    </font>
    <font>
      <sz val="10"/>
      <color rgb="FF000000"/>
      <name val="Times New Roman"/>
      <family val="2"/>
    </font>
    <font>
      <sz val="10.5"/>
      <color rgb="FF2F2F2F"/>
      <name val="Times New Roman"/>
      <family val="1"/>
    </font>
    <font>
      <sz val="9.5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C0C0C"/>
      </left>
      <right style="thin">
        <color rgb="FF0C0C0C"/>
      </right>
      <top style="thin">
        <color rgb="FF0C0C0C"/>
      </top>
      <bottom style="thin">
        <color rgb="FF0C0C0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1" fontId="2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top" shrinkToFit="1"/>
    </xf>
    <xf numFmtId="0" fontId="3" fillId="0" borderId="2" xfId="0" applyFont="1" applyBorder="1" applyAlignment="1">
      <alignment horizontal="left" vertical="top" wrapText="1" indent="1"/>
    </xf>
    <xf numFmtId="1" fontId="2" fillId="0" borderId="2" xfId="0" applyNumberFormat="1" applyFont="1" applyBorder="1" applyAlignment="1">
      <alignment horizontal="right" vertical="center" indent="2" shrinkToFit="1"/>
    </xf>
    <xf numFmtId="1" fontId="2" fillId="0" borderId="2" xfId="0" applyNumberFormat="1" applyFont="1" applyBorder="1" applyAlignment="1">
      <alignment horizontal="right" vertical="top" indent="2" shrinkToFit="1"/>
    </xf>
    <xf numFmtId="0" fontId="0" fillId="0" borderId="2" xfId="0" applyBorder="1" applyAlignment="1">
      <alignment horizontal="left" vertical="top" wrapText="1" indent="1"/>
    </xf>
    <xf numFmtId="1" fontId="8" fillId="0" borderId="2" xfId="0" applyNumberFormat="1" applyFont="1" applyBorder="1" applyAlignment="1">
      <alignment horizontal="right" vertical="center" indent="2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2287969</xdr:colOff>
      <xdr:row>5</xdr:row>
      <xdr:rowOff>117347</xdr:rowOff>
    </xdr:from>
    <xdr:ext cx="143227" cy="88392"/>
    <xdr:pic>
      <xdr:nvPicPr>
        <xdr:cNvPr id="2" name="image1.png">
          <a:extLst>
            <a:ext uri="{FF2B5EF4-FFF2-40B4-BE49-F238E27FC236}">
              <a16:creationId xmlns:a16="http://schemas.microsoft.com/office/drawing/2014/main" id="{1B6FC34C-ED10-4033-BB3C-34314FEE7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2129" y="2898647"/>
          <a:ext cx="143227" cy="883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567C-AC02-4572-B1FD-7AF76DCB0E4C}">
  <dimension ref="A1:C35"/>
  <sheetViews>
    <sheetView tabSelected="1" workbookViewId="0">
      <selection activeCell="A3" sqref="A3:A35"/>
    </sheetView>
  </sheetViews>
  <sheetFormatPr defaultRowHeight="15" x14ac:dyDescent="0.25"/>
  <cols>
    <col min="1" max="1" width="10.140625" bestFit="1" customWidth="1"/>
    <col min="2" max="2" width="34" customWidth="1"/>
  </cols>
  <sheetData>
    <row r="1" spans="1:3" x14ac:dyDescent="0.25">
      <c r="A1" t="s">
        <v>34</v>
      </c>
      <c r="B1" t="s">
        <v>33</v>
      </c>
      <c r="C1" t="s">
        <v>16</v>
      </c>
    </row>
    <row r="2" spans="1:3" ht="81" x14ac:dyDescent="0.25">
      <c r="A2">
        <f>1</f>
        <v>1</v>
      </c>
      <c r="B2" s="1" t="s">
        <v>0</v>
      </c>
      <c r="C2" s="2">
        <v>73</v>
      </c>
    </row>
    <row r="3" spans="1:3" ht="67.5" x14ac:dyDescent="0.25">
      <c r="A3">
        <f>A2+1</f>
        <v>2</v>
      </c>
      <c r="B3" s="1" t="s">
        <v>1</v>
      </c>
      <c r="C3" s="3">
        <v>68</v>
      </c>
    </row>
    <row r="4" spans="1:3" ht="67.5" x14ac:dyDescent="0.25">
      <c r="A4">
        <f t="shared" ref="A4:A35" si="0">A3+1</f>
        <v>3</v>
      </c>
      <c r="B4" s="1" t="s">
        <v>2</v>
      </c>
      <c r="C4" s="3">
        <v>73</v>
      </c>
    </row>
    <row r="5" spans="1:3" ht="40.5" x14ac:dyDescent="0.25">
      <c r="A5">
        <f t="shared" si="0"/>
        <v>4</v>
      </c>
      <c r="B5" s="4" t="s">
        <v>3</v>
      </c>
      <c r="C5" s="2">
        <v>87</v>
      </c>
    </row>
    <row r="6" spans="1:3" ht="40.5" x14ac:dyDescent="0.25">
      <c r="A6">
        <f t="shared" si="0"/>
        <v>5</v>
      </c>
      <c r="B6" s="4" t="s">
        <v>4</v>
      </c>
      <c r="C6" s="3">
        <v>70</v>
      </c>
    </row>
    <row r="7" spans="1:3" ht="81" x14ac:dyDescent="0.25">
      <c r="A7">
        <f t="shared" si="0"/>
        <v>6</v>
      </c>
      <c r="B7" s="4" t="s">
        <v>5</v>
      </c>
      <c r="C7" s="2">
        <v>80</v>
      </c>
    </row>
    <row r="8" spans="1:3" ht="54" x14ac:dyDescent="0.25">
      <c r="A8">
        <f t="shared" si="0"/>
        <v>7</v>
      </c>
      <c r="B8" s="4" t="s">
        <v>6</v>
      </c>
      <c r="C8" s="3">
        <v>47</v>
      </c>
    </row>
    <row r="9" spans="1:3" ht="40.5" x14ac:dyDescent="0.25">
      <c r="A9">
        <f t="shared" si="0"/>
        <v>8</v>
      </c>
      <c r="B9" s="4" t="s">
        <v>7</v>
      </c>
      <c r="C9" s="2">
        <v>77</v>
      </c>
    </row>
    <row r="10" spans="1:3" ht="40.5" x14ac:dyDescent="0.25">
      <c r="A10">
        <f t="shared" si="0"/>
        <v>9</v>
      </c>
      <c r="B10" s="4" t="s">
        <v>8</v>
      </c>
      <c r="C10" s="2">
        <v>80</v>
      </c>
    </row>
    <row r="11" spans="1:3" ht="40.5" x14ac:dyDescent="0.25">
      <c r="A11">
        <f t="shared" si="0"/>
        <v>10</v>
      </c>
      <c r="B11" s="4" t="s">
        <v>9</v>
      </c>
      <c r="C11" s="2">
        <v>66</v>
      </c>
    </row>
    <row r="12" spans="1:3" ht="30" x14ac:dyDescent="0.25">
      <c r="A12">
        <f t="shared" si="0"/>
        <v>11</v>
      </c>
      <c r="B12" s="1" t="s">
        <v>10</v>
      </c>
      <c r="C12" s="2">
        <v>69</v>
      </c>
    </row>
    <row r="13" spans="1:3" ht="40.5" x14ac:dyDescent="0.25">
      <c r="A13">
        <f t="shared" si="0"/>
        <v>12</v>
      </c>
      <c r="B13" s="4" t="s">
        <v>11</v>
      </c>
      <c r="C13" s="2">
        <v>86</v>
      </c>
    </row>
    <row r="14" spans="1:3" ht="40.5" x14ac:dyDescent="0.25">
      <c r="A14">
        <f t="shared" si="0"/>
        <v>13</v>
      </c>
      <c r="B14" s="4" t="s">
        <v>12</v>
      </c>
      <c r="C14" s="2">
        <v>63</v>
      </c>
    </row>
    <row r="15" spans="1:3" ht="54" x14ac:dyDescent="0.25">
      <c r="A15">
        <f t="shared" si="0"/>
        <v>14</v>
      </c>
      <c r="B15" s="4" t="s">
        <v>13</v>
      </c>
      <c r="C15" s="3">
        <v>70</v>
      </c>
    </row>
    <row r="16" spans="1:3" ht="40.5" x14ac:dyDescent="0.25">
      <c r="A16">
        <f t="shared" si="0"/>
        <v>15</v>
      </c>
      <c r="B16" s="4" t="s">
        <v>14</v>
      </c>
      <c r="C16" s="2">
        <v>61</v>
      </c>
    </row>
    <row r="17" spans="1:3" ht="40.5" x14ac:dyDescent="0.25">
      <c r="A17">
        <f t="shared" si="0"/>
        <v>16</v>
      </c>
      <c r="B17" s="4" t="s">
        <v>15</v>
      </c>
      <c r="C17" s="2">
        <v>78</v>
      </c>
    </row>
    <row r="18" spans="1:3" ht="54" x14ac:dyDescent="0.25">
      <c r="A18">
        <f t="shared" si="0"/>
        <v>17</v>
      </c>
      <c r="B18" s="4" t="s">
        <v>17</v>
      </c>
      <c r="C18" s="3">
        <v>72</v>
      </c>
    </row>
    <row r="19" spans="1:3" ht="40.5" x14ac:dyDescent="0.25">
      <c r="A19">
        <f t="shared" si="0"/>
        <v>18</v>
      </c>
      <c r="B19" s="4" t="s">
        <v>18</v>
      </c>
      <c r="C19" s="2">
        <v>63</v>
      </c>
    </row>
    <row r="20" spans="1:3" ht="67.5" x14ac:dyDescent="0.25">
      <c r="A20">
        <f t="shared" si="0"/>
        <v>19</v>
      </c>
      <c r="B20" s="4" t="s">
        <v>19</v>
      </c>
      <c r="C20" s="3">
        <v>82</v>
      </c>
    </row>
    <row r="21" spans="1:3" ht="67.5" x14ac:dyDescent="0.25">
      <c r="A21">
        <f t="shared" si="0"/>
        <v>20</v>
      </c>
      <c r="B21" s="4" t="s">
        <v>20</v>
      </c>
      <c r="C21" s="2">
        <v>60</v>
      </c>
    </row>
    <row r="22" spans="1:3" ht="94.5" x14ac:dyDescent="0.25">
      <c r="A22">
        <f t="shared" si="0"/>
        <v>21</v>
      </c>
      <c r="B22" s="1" t="s">
        <v>21</v>
      </c>
      <c r="C22" s="2">
        <v>66</v>
      </c>
    </row>
    <row r="23" spans="1:3" ht="40.5" x14ac:dyDescent="0.25">
      <c r="A23">
        <f t="shared" si="0"/>
        <v>22</v>
      </c>
      <c r="B23" s="4" t="s">
        <v>22</v>
      </c>
      <c r="C23" s="2">
        <v>60</v>
      </c>
    </row>
    <row r="24" spans="1:3" ht="108" x14ac:dyDescent="0.25">
      <c r="A24">
        <f t="shared" si="0"/>
        <v>23</v>
      </c>
      <c r="B24" s="4" t="s">
        <v>23</v>
      </c>
      <c r="C24" s="3">
        <v>33</v>
      </c>
    </row>
    <row r="25" spans="1:3" ht="108" x14ac:dyDescent="0.25">
      <c r="A25">
        <f t="shared" si="0"/>
        <v>24</v>
      </c>
      <c r="B25" s="4" t="s">
        <v>24</v>
      </c>
      <c r="C25" s="3">
        <v>42</v>
      </c>
    </row>
    <row r="26" spans="1:3" ht="81" x14ac:dyDescent="0.25">
      <c r="A26">
        <f t="shared" si="0"/>
        <v>25</v>
      </c>
      <c r="B26" s="4" t="s">
        <v>25</v>
      </c>
      <c r="C26" s="2">
        <v>90</v>
      </c>
    </row>
    <row r="27" spans="1:3" ht="40.5" x14ac:dyDescent="0.25">
      <c r="A27">
        <f t="shared" si="0"/>
        <v>26</v>
      </c>
      <c r="B27" s="4" t="s">
        <v>26</v>
      </c>
      <c r="C27" s="2">
        <v>73</v>
      </c>
    </row>
    <row r="28" spans="1:3" ht="54" x14ac:dyDescent="0.25">
      <c r="A28">
        <f t="shared" si="0"/>
        <v>27</v>
      </c>
      <c r="B28" s="1" t="s">
        <v>27</v>
      </c>
      <c r="C28" s="3">
        <v>62</v>
      </c>
    </row>
    <row r="29" spans="1:3" ht="43.5" x14ac:dyDescent="0.25">
      <c r="A29">
        <f t="shared" si="0"/>
        <v>28</v>
      </c>
      <c r="B29" s="1" t="s">
        <v>28</v>
      </c>
      <c r="C29" s="2">
        <v>21</v>
      </c>
    </row>
    <row r="30" spans="1:3" ht="40.5" x14ac:dyDescent="0.25">
      <c r="A30">
        <f t="shared" si="0"/>
        <v>29</v>
      </c>
      <c r="B30" s="4" t="s">
        <v>29</v>
      </c>
      <c r="C30" s="5">
        <v>20</v>
      </c>
    </row>
    <row r="31" spans="1:3" ht="94.5" x14ac:dyDescent="0.25">
      <c r="A31">
        <f t="shared" si="0"/>
        <v>30</v>
      </c>
      <c r="B31" s="1" t="s">
        <v>30</v>
      </c>
      <c r="C31" s="2">
        <v>46</v>
      </c>
    </row>
    <row r="32" spans="1:3" ht="40.5" x14ac:dyDescent="0.25">
      <c r="A32">
        <f t="shared" si="0"/>
        <v>31</v>
      </c>
      <c r="B32" s="4" t="s">
        <v>11</v>
      </c>
      <c r="C32" s="2">
        <v>63</v>
      </c>
    </row>
    <row r="33" spans="1:3" ht="135" x14ac:dyDescent="0.25">
      <c r="A33">
        <f t="shared" si="0"/>
        <v>32</v>
      </c>
      <c r="B33" s="6" t="s">
        <v>31</v>
      </c>
      <c r="C33" s="7">
        <v>29</v>
      </c>
    </row>
    <row r="34" spans="1:3" ht="81" x14ac:dyDescent="0.25">
      <c r="A34">
        <f t="shared" si="0"/>
        <v>33</v>
      </c>
      <c r="B34" s="6" t="s">
        <v>25</v>
      </c>
      <c r="C34" s="8">
        <v>67</v>
      </c>
    </row>
    <row r="35" spans="1:3" ht="81" x14ac:dyDescent="0.25">
      <c r="A35">
        <f t="shared" si="0"/>
        <v>34</v>
      </c>
      <c r="B35" s="9" t="s">
        <v>32</v>
      </c>
      <c r="C35" s="10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2024-11-21T19:41:11Z</dcterms:created>
  <dcterms:modified xsi:type="dcterms:W3CDTF">2025-01-26T10:39:49Z</dcterms:modified>
</cp:coreProperties>
</file>