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695A4E6B-92BB-437A-978B-D3719A502064}" xr6:coauthVersionLast="47" xr6:coauthVersionMax="47" xr10:uidLastSave="{00000000-0000-0000-0000-000000000000}"/>
  <bookViews>
    <workbookView xWindow="-120" yWindow="-120" windowWidth="38640" windowHeight="21120" xr2:uid="{05C3AD94-3ED5-43E4-93EA-706EA15ECD9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2" i="1"/>
</calcChain>
</file>

<file path=xl/sharedStrings.xml><?xml version="1.0" encoding="utf-8"?>
<sst xmlns="http://schemas.openxmlformats.org/spreadsheetml/2006/main" count="37" uniqueCount="35">
  <si>
    <t>requirement</t>
  </si>
  <si>
    <t>perc</t>
  </si>
  <si>
    <r>
      <rPr>
        <sz val="10.5"/>
        <rFont val="Times New Roman"/>
        <family val="1"/>
      </rPr>
      <t xml:space="preserve">1. Liczby rzeczywiste. Zdający wykorzystuje definicję logarytmu i stosuje w obliczeniach wzory na logarytm iloczynu, logarytm ilorazu
</t>
    </r>
    <r>
      <rPr>
        <sz val="10.5"/>
        <rFont val="Times New Roman"/>
        <family val="1"/>
      </rPr>
      <t>i logarytm potęgi o wykładniku naturalnym (1.6).</t>
    </r>
  </si>
  <si>
    <r>
      <rPr>
        <sz val="10.5"/>
        <rFont val="Times New Roman"/>
        <family val="1"/>
      </rPr>
      <t>1. Liczby rzeczywiste. Zdający oblicza potęgi o wykladnikach wymiernych i stosuje prawa działań na potęgach o wykladnikach wymiernych (1.4).</t>
    </r>
  </si>
  <si>
    <r>
      <rPr>
        <sz val="10.5"/>
        <rFont val="Times New Roman"/>
        <family val="1"/>
      </rPr>
      <t>1. Liczby rzeczywiste. Zdający wykonuje obliczenia procentowe, oblicza podatki, zysk z lokat (1.9).</t>
    </r>
  </si>
  <si>
    <r>
      <rPr>
        <sz val="10.5"/>
        <rFont val="Times New Roman"/>
        <family val="1"/>
      </rPr>
      <t>3. Równania i nierówności. Zdający sprawdza, czy dana liczba rzeczywista jest rozwiązaniem równania lub nierówności (3.1).</t>
    </r>
  </si>
  <si>
    <r>
      <rPr>
        <sz val="10.5"/>
        <rFont val="Times New Roman"/>
        <family val="1"/>
      </rPr>
      <t>3. Równania i nierówności. Zdający wykorzystuje interpretację geometryczną ukladu równań pierwszego stopnia z dwiema niewiadomymi (3.2).</t>
    </r>
  </si>
  <si>
    <r>
      <rPr>
        <sz val="10.5"/>
        <rFont val="Times New Roman"/>
        <family val="1"/>
      </rPr>
      <t>3. Równania i nierówności. Zdający rozwiązuje proste równania wymierne, prowadzące do równań liniowych lub kwadratowych (3.8).</t>
    </r>
  </si>
  <si>
    <r>
      <rPr>
        <sz val="10.5"/>
        <rFont val="Times New Roman"/>
        <family val="1"/>
      </rPr>
      <t>4. Funkcje. Zdający oblicza ze wzoru wartość funkcji dla danego argumentu. Posluguje się pomanymi metodami rozwiązywania równań do obliczenia, dla jakiego argumentu fńnkcja przyjmuje daną wartość (4.2).</t>
    </r>
  </si>
  <si>
    <r>
      <rPr>
        <sz val="10.5"/>
        <rFont val="Times New Roman"/>
        <family val="1"/>
      </rPr>
      <t xml:space="preserve">4. Funkcje. Zdający odczytuje z wykresu własności funkcji (dziedzinę, zbiór wartości, miejsca zerowe, maksymalne przedzialy,
</t>
    </r>
    <r>
      <rPr>
        <sz val="10.5"/>
        <rFont val="Times New Roman"/>
        <family val="1"/>
      </rPr>
      <t>w których funkcja maleje, rośnie, ma stały znak; punkty, w których funkcja przyjmuje w podanym przedziale wartość największą lub najmniejszą) (4.3).</t>
    </r>
  </si>
  <si>
    <r>
      <rPr>
        <sz val="10.5"/>
        <rFont val="Times New Roman"/>
        <family val="1"/>
      </rPr>
      <t>4. Funkcje. Zdający wykorzystuje własności funkcji liniowej i kwadratowej do interpretacji zagadnień geometrycznych, fizycznych itp. (także osadzonych w kontekście praktycznym) (4.12).</t>
    </r>
  </si>
  <si>
    <r>
      <rPr>
        <sz val="10.5"/>
        <rFont val="Times New Roman"/>
        <family val="1"/>
      </rPr>
      <t xml:space="preserve">5. Ciągi. Zdający stosuje wzór na </t>
    </r>
    <r>
      <rPr>
        <i/>
        <sz val="10.5"/>
        <rFont val="Times New Roman"/>
        <family val="1"/>
      </rPr>
      <t xml:space="preserve">n-ty </t>
    </r>
    <r>
      <rPr>
        <sz val="10.5"/>
        <rFont val="Times New Roman"/>
        <family val="1"/>
      </rPr>
      <t xml:space="preserve">wyraz i na sumę </t>
    </r>
    <r>
      <rPr>
        <i/>
        <sz val="10.5"/>
        <rFont val="Times New Roman"/>
        <family val="1"/>
      </rPr>
      <t xml:space="preserve">n </t>
    </r>
    <r>
      <rPr>
        <sz val="10.5"/>
        <rFont val="Times New Roman"/>
        <family val="1"/>
      </rPr>
      <t>początkowych wyrazów ciągu arytmetycznego (5.3).</t>
    </r>
  </si>
  <si>
    <r>
      <rPr>
        <sz val="10.5"/>
        <rFont val="Times New Roman"/>
        <family val="1"/>
      </rPr>
      <t xml:space="preserve">5. Ciągi. Zdający stosuje wzór na </t>
    </r>
    <r>
      <rPr>
        <i/>
        <sz val="10.5"/>
        <rFont val="Times New Roman"/>
        <family val="1"/>
      </rPr>
      <t xml:space="preserve">n-ty </t>
    </r>
    <r>
      <rPr>
        <sz val="10.5"/>
        <rFont val="Times New Roman"/>
        <family val="1"/>
      </rPr>
      <t>wyraz i na sumę n początkowych wyrazów ciągu geometrycznego (5.4).</t>
    </r>
  </si>
  <si>
    <r>
      <rPr>
        <sz val="10.5"/>
        <rFont val="Times New Roman"/>
        <family val="1"/>
      </rPr>
      <t>6. Trygonometria. Zdający, mając wartość jednej z funkcji: sinus lub cosinus, wyznacza wartości pozostałych funkcji tego samego kąta ostrego (6.5).</t>
    </r>
  </si>
  <si>
    <r>
      <rPr>
        <sz val="10.5"/>
        <rFont val="Times New Roman"/>
        <family val="1"/>
      </rPr>
      <t>7. Planimetria. Zdający stosuje zależności między kątem środkowym i kątem wpisanym (7.1).</t>
    </r>
  </si>
  <si>
    <r>
      <rPr>
        <sz val="10.5"/>
        <rFont val="Times New Roman"/>
        <family val="1"/>
      </rPr>
      <t>7. Planimetria. Zdający rozpoznaje trójkąty podobne i wykorzystuje cechy podobieństwa trójkątów (7.3).</t>
    </r>
  </si>
  <si>
    <r>
      <rPr>
        <sz val="10.5"/>
        <rFont val="Times New Roman"/>
        <family val="1"/>
      </rPr>
      <t>7. Planimetria. Zdający korzysta z własności funkcji trygonometrycznych w łatwych obliczeniach geometrycznych, w tym ze wzoru na pole trójkąta ostrokątnego o danych dwóch bokach i kącie między nimi (7.4).</t>
    </r>
  </si>
  <si>
    <r>
      <rPr>
        <sz val="10.5"/>
        <rFont val="Times New Roman"/>
        <family val="1"/>
      </rPr>
      <t>8. Geometria na płaszczyźnie kartezjańskiej. Zdający bada równoległość i prostopadłość prostych na podstawie ich równań kierunkowych (8.2).</t>
    </r>
  </si>
  <si>
    <r>
      <rPr>
        <sz val="10.5"/>
        <rFont val="Times New Roman"/>
        <family val="1"/>
      </rPr>
      <t xml:space="preserve">8. Geometria na płaszczyżnie kartezjańskiej. Zdający wyznacza równanie prostej, która jest równoległa lub prostopadła do prostej danej
</t>
    </r>
    <r>
      <rPr>
        <sz val="10.5"/>
        <rFont val="Times New Roman"/>
        <family val="1"/>
      </rPr>
      <t>w postaci kierunkowej i przechodzi przez dany punkt (8.3).</t>
    </r>
  </si>
  <si>
    <r>
      <rPr>
        <sz val="10.5"/>
        <rFont val="Times New Roman"/>
        <family val="1"/>
      </rPr>
      <t>8. Geometria na płaszczyźnie kartezjańskiej. Zdający zna’du’e obrazy niektórych figur geometrycznych (punktu, prostej, odcinka, okręgu, trójkąta itp.) w symetrii osiowej względem osi układu wspólrzędnych  i symetrii środkowej względem początku układu (8.7).</t>
    </r>
  </si>
  <si>
    <r>
      <rPr>
        <sz val="10.5"/>
        <rFont val="Times New Roman"/>
        <family val="1"/>
      </rPr>
      <t>8. Geometria na płaszczyżnie kartezjańskiej. Zdający oblicza odległość dwóch punktów (8.6).</t>
    </r>
  </si>
  <si>
    <r>
      <rPr>
        <sz val="10.5"/>
        <rFont val="Times New Roman"/>
        <family val="1"/>
      </rPr>
      <t>G11. Bryly. Zdający oblicza pole powierzchni i objętość walca, stożka, kuli (Gl1.2).</t>
    </r>
  </si>
  <si>
    <r>
      <rPr>
        <sz val="10.5"/>
        <rFont val="Times New Roman"/>
        <family val="1"/>
      </rPr>
      <t>G9. Statystyka opisowa i wprowadzenie  do rachunku prawdopodobieństwa. Zdający wyznacza średnią arytmetyczną i medianę zestawu danych (G9.4).</t>
    </r>
  </si>
  <si>
    <r>
      <rPr>
        <sz val="10.5"/>
        <rFont val="Times New Roman"/>
        <family val="1"/>
      </rPr>
      <t>10. Elementy statystyki opisowej. Teoria prawdopodobieństwa i kombinatoryka. Zdający zlicza obiekty w prostych sytuacjach kombinatorycznych, niewymagających użycia wzorów kombinatorycznych, stosuje regułę mnożenia i regułę dodawania (10.2).</t>
    </r>
  </si>
  <si>
    <r>
      <rPr>
        <sz val="10.5"/>
        <rFont val="Times New Roman"/>
        <family val="1"/>
      </rPr>
      <t>10. Elementy statystyki opisowej. Teoria prawdopodobieństwa i kombinatoryka. Zdający oblicza prawdopodobieństwa w prostych sytuacjach, stosując klasyczną definicję prawdopodobieństwa (10.3).</t>
    </r>
  </si>
  <si>
    <r>
      <rPr>
        <sz val="10.5"/>
        <rFont val="Times New Roman"/>
        <family val="1"/>
      </rPr>
      <t xml:space="preserve">3. Równania i nierówności. Zdający korzysta
</t>
    </r>
    <r>
      <rPr>
        <sz val="10.5"/>
        <rFont val="Times New Roman"/>
        <family val="1"/>
      </rPr>
      <t>z własności iloczynu przy rozwiązywaniu równań typu x(x + l)(x — 7) = 0 (3.7).</t>
    </r>
  </si>
  <si>
    <r>
      <rPr>
        <sz val="10.5"/>
        <rFont val="Times New Roman"/>
        <family val="1"/>
      </rPr>
      <t>3. Równania i nierówności. Zdający rozwiązuje nierówności kwadratowe z jedną niewiadomą (3.5).</t>
    </r>
  </si>
  <si>
    <r>
      <rPr>
        <sz val="10.5"/>
        <rFont val="Times New Roman"/>
        <family val="1"/>
      </rPr>
      <t xml:space="preserve">2. Wyrażenia algebraiczne. Zdający używa wzorów skróconego mnożenia na </t>
    </r>
    <r>
      <rPr>
        <i/>
        <sz val="10.5"/>
        <rFont val="Times New Roman"/>
        <family val="1"/>
      </rPr>
      <t xml:space="preserve">(a </t>
    </r>
    <r>
      <rPr>
        <sz val="10.5"/>
        <rFont val="Times New Roman"/>
        <family val="1"/>
      </rPr>
      <t>+ b)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 xml:space="preserve">  oraz
</t>
    </r>
    <r>
      <rPr>
        <sz val="8.5"/>
        <rFont val="Times New Roman"/>
        <family val="1"/>
      </rPr>
      <t>o</t>
    </r>
    <r>
      <rPr>
        <vertAlign val="superscript"/>
        <sz val="8.5"/>
        <rFont val="Times New Roman"/>
        <family val="1"/>
      </rPr>
      <t>2</t>
    </r>
    <r>
      <rPr>
        <sz val="8.5"/>
        <rFont val="Times New Roman"/>
        <family val="1"/>
      </rPr>
      <t xml:space="preserve"> — b</t>
    </r>
    <r>
      <rPr>
        <vertAlign val="superscript"/>
        <sz val="8.5"/>
        <rFont val="Times New Roman"/>
        <family val="1"/>
      </rPr>
      <t>2</t>
    </r>
    <r>
      <rPr>
        <sz val="8.5"/>
        <rFont val="Times New Roman"/>
        <family val="1"/>
      </rPr>
      <t xml:space="preserve">  (2.1).</t>
    </r>
  </si>
  <si>
    <r>
      <rPr>
        <sz val="10.5"/>
        <rFont val="Times New Roman"/>
        <family val="1"/>
      </rPr>
      <t xml:space="preserve">SP9. Wielokąty, koła, okręgi. Zdający stosuje twierdzenie o sumie kątów trójkąta (SP9.3). Zdający rozpoznaje i nazywa trójkąty ostrokątne, prostokątne i rozwartokątne, równobocme
</t>
    </r>
    <r>
      <rPr>
        <sz val="10.5"/>
        <rFont val="Times New Roman"/>
        <family val="1"/>
      </rPr>
      <t>i równoramienne (SP9.1).</t>
    </r>
  </si>
  <si>
    <r>
      <rPr>
        <sz val="10.5"/>
        <rFont val="Times New Roman"/>
        <family val="1"/>
      </rPr>
      <t>7. Planimetria. Zdający korzysta z własności funkcji trygonometrycznych w łatwych obliczeniach geometrycznych, w tym ze wzoru na pole trójkąta ostrokątnego o danych dwóch bokach i kącie między nimi. (7.4).</t>
    </r>
  </si>
  <si>
    <r>
      <rPr>
        <sz val="10.5"/>
        <rFont val="Times New Roman"/>
        <family val="1"/>
      </rPr>
      <t xml:space="preserve">5. Ciągi. Zdający stosuje wzór na </t>
    </r>
    <r>
      <rPr>
        <i/>
        <sz val="10.5"/>
        <rFont val="Times New Roman"/>
        <family val="1"/>
      </rPr>
      <t xml:space="preserve">n-ty </t>
    </r>
    <r>
      <rPr>
        <sz val="10.5"/>
        <rFont val="Times New Roman"/>
        <family val="1"/>
      </rPr>
      <t>wyraz i na sumę n początkowych wyrazów ciągu arytmetycznego (5.3).</t>
    </r>
  </si>
  <si>
    <r>
      <rPr>
        <sz val="10.5"/>
        <rFont val="Times New Roman"/>
        <family val="1"/>
      </rPr>
      <t xml:space="preserve">8. Geometria na płaszczyźnie kartezjańskiej. Zdający wyznacza równanie prostej, która jest równoległa lub prostopadła do prostej danej
</t>
    </r>
    <r>
      <rPr>
        <sz val="10.5"/>
        <rFont val="Times New Roman"/>
        <family val="1"/>
      </rPr>
      <t>w postaci kierunkowej i przechodzi przez dany punkt (8.3). Zdający oblicza współrzędne punktu przecięcia dwóch prostych (8.4). Zdający wyznacza współrzędne środka odcinka (8.5).</t>
    </r>
  </si>
  <si>
    <r>
      <rPr>
        <sz val="10.5"/>
        <rFont val="Times New Roman"/>
        <family val="1"/>
      </rPr>
      <t xml:space="preserve">9. Stereometria. Zdający rozpoznaje
</t>
    </r>
    <r>
      <rPr>
        <sz val="10.5"/>
        <rFont val="Times New Roman"/>
        <family val="1"/>
      </rPr>
      <t xml:space="preserve">w graniastosłupach i ostroslupach kąt między odcinkami i płaszczyznami (między krawędziami i ścianami, przekątnymi i ścianami), oblicza miary tych kątów (9.2).
</t>
    </r>
    <r>
      <rPr>
        <sz val="10.5"/>
        <rFont val="Times New Roman"/>
        <family val="1"/>
      </rPr>
      <t xml:space="preserve">6. Trygonometria. Zdający wykorzystuje definicje i wyznacza wartości funkcji sinus, cosinus
</t>
    </r>
    <r>
      <rPr>
        <sz val="10.5"/>
        <rFont val="Times New Roman"/>
        <family val="1"/>
      </rPr>
      <t>i tangens kątów o miarach od 0° do 180° (6.1).</t>
    </r>
  </si>
  <si>
    <t>9. Stereometria. Zdający określa, jaką figurą jest dany przekrój prostopadłościanu płaszczyzną (9.5).
Gl0. Figury płaskie. Zdający stosuje twierdzenie Pitagorasa (G10.7).</t>
  </si>
  <si>
    <t>exc_numb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</si>
</sst>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.5"/>
      <name val="Times New Roman"/>
      <family val="1"/>
    </font>
    <font>
      <sz val="10.5"/>
      <color rgb="FF000000"/>
      <name val="Times New Roman"/>
      <family val="2"/>
    </font>
    <font>
      <sz val="10.5"/>
      <name val="Times New Roman"/>
    </font>
    <font>
      <i/>
      <sz val="10.5"/>
      <name val="Times New Roman"/>
      <family val="1"/>
    </font>
    <font>
      <sz val="10.5"/>
      <color rgb="FF000000"/>
      <name val="Lucida Sans Unicode"/>
      <family val="2"/>
    </font>
    <font>
      <vertAlign val="superscript"/>
      <sz val="10.5"/>
      <name val="Times New Roman"/>
      <family val="1"/>
    </font>
    <font>
      <sz val="8.5"/>
      <name val="Times New Roman"/>
      <family val="1"/>
    </font>
    <font>
      <vertAlign val="superscript"/>
      <sz val="8.5"/>
      <name val="Times New Roman"/>
      <family val="1"/>
    </font>
    <font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1" fontId="9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675931</xdr:colOff>
      <xdr:row>19</xdr:row>
      <xdr:rowOff>274319</xdr:rowOff>
    </xdr:from>
    <xdr:ext cx="36568" cy="88392"/>
    <xdr:pic>
      <xdr:nvPicPr>
        <xdr:cNvPr id="2" name="image1.png">
          <a:extLst>
            <a:ext uri="{FF2B5EF4-FFF2-40B4-BE49-F238E27FC236}">
              <a16:creationId xmlns:a16="http://schemas.microsoft.com/office/drawing/2014/main" id="{5F9245F8-A1FB-4F52-A83B-3F84B68A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211" y="14538959"/>
          <a:ext cx="36568" cy="88392"/>
        </a:xfrm>
        <a:prstGeom prst="rect">
          <a:avLst/>
        </a:prstGeom>
      </xdr:spPr>
    </xdr:pic>
    <xdr:clientData/>
  </xdr:oneCellAnchor>
  <xdr:oneCellAnchor>
    <xdr:from>
      <xdr:col>1</xdr:col>
      <xdr:colOff>840490</xdr:colOff>
      <xdr:row>19</xdr:row>
      <xdr:rowOff>274319</xdr:rowOff>
    </xdr:from>
    <xdr:ext cx="36568" cy="88392"/>
    <xdr:pic>
      <xdr:nvPicPr>
        <xdr:cNvPr id="3" name="image2.png">
          <a:extLst>
            <a:ext uri="{FF2B5EF4-FFF2-40B4-BE49-F238E27FC236}">
              <a16:creationId xmlns:a16="http://schemas.microsoft.com/office/drawing/2014/main" id="{1374DDAC-AC18-426A-BC70-75B1706D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770" y="14538959"/>
          <a:ext cx="36568" cy="883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B819-A7BA-48A6-8F4E-B5E35F42C137}">
  <dimension ref="A1:C35"/>
  <sheetViews>
    <sheetView tabSelected="1" topLeftCell="A13" workbookViewId="0">
      <selection activeCell="A3" sqref="A3:A35"/>
    </sheetView>
  </sheetViews>
  <sheetFormatPr defaultRowHeight="15" x14ac:dyDescent="0.25"/>
  <cols>
    <col min="2" max="2" width="11.7109375" customWidth="1"/>
  </cols>
  <sheetData>
    <row r="1" spans="1:3" x14ac:dyDescent="0.25">
      <c r="A1" t="s">
        <v>34</v>
      </c>
      <c r="B1" t="s">
        <v>0</v>
      </c>
      <c r="C1" t="s">
        <v>1</v>
      </c>
    </row>
    <row r="2" spans="1:3" ht="243" x14ac:dyDescent="0.25">
      <c r="A2">
        <f>1</f>
        <v>1</v>
      </c>
      <c r="B2" s="1" t="s">
        <v>2</v>
      </c>
      <c r="C2" s="2">
        <v>74</v>
      </c>
    </row>
    <row r="3" spans="1:3" ht="216" x14ac:dyDescent="0.25">
      <c r="A3">
        <f>A2+1</f>
        <v>2</v>
      </c>
      <c r="B3" s="3" t="s">
        <v>3</v>
      </c>
      <c r="C3" s="4">
        <v>33</v>
      </c>
    </row>
    <row r="4" spans="1:3" ht="121.5" x14ac:dyDescent="0.25">
      <c r="A4">
        <f t="shared" ref="A4:A35" si="0">A3+1</f>
        <v>3</v>
      </c>
      <c r="B4" s="3" t="s">
        <v>4</v>
      </c>
      <c r="C4" s="4">
        <v>67</v>
      </c>
    </row>
    <row r="5" spans="1:3" ht="189" x14ac:dyDescent="0.25">
      <c r="A5">
        <f t="shared" si="0"/>
        <v>4</v>
      </c>
      <c r="B5" s="3" t="s">
        <v>5</v>
      </c>
      <c r="C5" s="4">
        <v>58</v>
      </c>
    </row>
    <row r="6" spans="1:3" ht="202.5" x14ac:dyDescent="0.25">
      <c r="A6">
        <f t="shared" si="0"/>
        <v>5</v>
      </c>
      <c r="B6" s="3" t="s">
        <v>6</v>
      </c>
      <c r="C6" s="4">
        <v>90</v>
      </c>
    </row>
    <row r="7" spans="1:3" ht="189" x14ac:dyDescent="0.25">
      <c r="A7">
        <f t="shared" si="0"/>
        <v>6</v>
      </c>
      <c r="B7" s="3" t="s">
        <v>7</v>
      </c>
      <c r="C7" s="4">
        <v>73</v>
      </c>
    </row>
    <row r="8" spans="1:3" ht="283.5" x14ac:dyDescent="0.25">
      <c r="A8">
        <f t="shared" si="0"/>
        <v>7</v>
      </c>
      <c r="B8" s="3" t="s">
        <v>8</v>
      </c>
      <c r="C8" s="4">
        <v>66</v>
      </c>
    </row>
    <row r="9" spans="1:3" ht="391.5" x14ac:dyDescent="0.25">
      <c r="A9">
        <f t="shared" si="0"/>
        <v>8</v>
      </c>
      <c r="B9" s="1" t="s">
        <v>9</v>
      </c>
      <c r="C9" s="4">
        <v>79</v>
      </c>
    </row>
    <row r="10" spans="1:3" ht="391.5" x14ac:dyDescent="0.25">
      <c r="A10">
        <f t="shared" si="0"/>
        <v>9</v>
      </c>
      <c r="B10" s="1" t="s">
        <v>9</v>
      </c>
      <c r="C10" s="4">
        <v>67</v>
      </c>
    </row>
    <row r="11" spans="1:3" ht="243" x14ac:dyDescent="0.25">
      <c r="A11">
        <f t="shared" si="0"/>
        <v>10</v>
      </c>
      <c r="B11" s="3" t="s">
        <v>10</v>
      </c>
      <c r="C11" s="4">
        <v>72</v>
      </c>
    </row>
    <row r="12" spans="1:3" ht="148.5" x14ac:dyDescent="0.25">
      <c r="A12">
        <f t="shared" si="0"/>
        <v>11</v>
      </c>
      <c r="B12" s="1" t="s">
        <v>11</v>
      </c>
      <c r="C12" s="4">
        <v>86</v>
      </c>
    </row>
    <row r="13" spans="1:3" ht="148.5" x14ac:dyDescent="0.25">
      <c r="A13">
        <f t="shared" si="0"/>
        <v>12</v>
      </c>
      <c r="B13" s="1" t="s">
        <v>12</v>
      </c>
      <c r="C13" s="4">
        <v>67</v>
      </c>
    </row>
    <row r="14" spans="1:3" ht="202.5" x14ac:dyDescent="0.25">
      <c r="A14">
        <f t="shared" si="0"/>
        <v>13</v>
      </c>
      <c r="B14" s="3" t="s">
        <v>13</v>
      </c>
      <c r="C14" s="5">
        <v>86</v>
      </c>
    </row>
    <row r="15" spans="1:3" ht="148.5" x14ac:dyDescent="0.25">
      <c r="A15">
        <f t="shared" si="0"/>
        <v>14</v>
      </c>
      <c r="B15" s="3" t="s">
        <v>14</v>
      </c>
      <c r="C15" s="4">
        <v>70</v>
      </c>
    </row>
    <row r="16" spans="1:3" ht="148.5" x14ac:dyDescent="0.25">
      <c r="A16">
        <f t="shared" si="0"/>
        <v>15</v>
      </c>
      <c r="B16" s="3" t="s">
        <v>15</v>
      </c>
      <c r="C16" s="4">
        <v>62</v>
      </c>
    </row>
    <row r="17" spans="1:3" ht="270" x14ac:dyDescent="0.25">
      <c r="A17">
        <f t="shared" si="0"/>
        <v>16</v>
      </c>
      <c r="B17" s="3" t="s">
        <v>16</v>
      </c>
      <c r="C17" s="5">
        <v>68</v>
      </c>
    </row>
    <row r="18" spans="1:3" ht="189" x14ac:dyDescent="0.25">
      <c r="A18">
        <f t="shared" si="0"/>
        <v>17</v>
      </c>
      <c r="B18" s="3" t="s">
        <v>17</v>
      </c>
      <c r="C18" s="4">
        <v>80</v>
      </c>
    </row>
    <row r="19" spans="1:3" ht="256.5" x14ac:dyDescent="0.25">
      <c r="A19">
        <f t="shared" si="0"/>
        <v>18</v>
      </c>
      <c r="B19" s="1" t="s">
        <v>18</v>
      </c>
      <c r="C19" s="4">
        <v>70</v>
      </c>
    </row>
    <row r="20" spans="1:3" ht="337.5" x14ac:dyDescent="0.25">
      <c r="A20">
        <f t="shared" si="0"/>
        <v>19</v>
      </c>
      <c r="B20" s="3" t="s">
        <v>19</v>
      </c>
      <c r="C20" s="4">
        <v>47</v>
      </c>
    </row>
    <row r="21" spans="1:3" ht="135" x14ac:dyDescent="0.25">
      <c r="A21">
        <f t="shared" si="0"/>
        <v>20</v>
      </c>
      <c r="B21" s="3" t="s">
        <v>20</v>
      </c>
      <c r="C21" s="4">
        <v>62</v>
      </c>
    </row>
    <row r="22" spans="1:3" ht="243" x14ac:dyDescent="0.25">
      <c r="A22">
        <f t="shared" si="0"/>
        <v>21</v>
      </c>
      <c r="B22" s="7" t="s">
        <v>33</v>
      </c>
      <c r="C22" s="4">
        <v>73</v>
      </c>
    </row>
    <row r="23" spans="1:3" ht="108" x14ac:dyDescent="0.25">
      <c r="A23">
        <f t="shared" si="0"/>
        <v>22</v>
      </c>
      <c r="B23" s="3" t="s">
        <v>21</v>
      </c>
      <c r="C23" s="4">
        <v>75</v>
      </c>
    </row>
    <row r="24" spans="1:3" ht="216" x14ac:dyDescent="0.25">
      <c r="A24">
        <f t="shared" si="0"/>
        <v>23</v>
      </c>
      <c r="B24" s="3" t="s">
        <v>22</v>
      </c>
      <c r="C24" s="4">
        <v>67</v>
      </c>
    </row>
    <row r="25" spans="1:3" ht="337.5" x14ac:dyDescent="0.25">
      <c r="A25">
        <f t="shared" si="0"/>
        <v>24</v>
      </c>
      <c r="B25" s="3" t="s">
        <v>23</v>
      </c>
      <c r="C25" s="4">
        <v>74</v>
      </c>
    </row>
    <row r="26" spans="1:3" ht="256.5" x14ac:dyDescent="0.25">
      <c r="A26">
        <f t="shared" si="0"/>
        <v>25</v>
      </c>
      <c r="B26" s="3" t="s">
        <v>24</v>
      </c>
      <c r="C26" s="4">
        <v>81</v>
      </c>
    </row>
    <row r="27" spans="1:3" ht="175.5" x14ac:dyDescent="0.25">
      <c r="A27">
        <f t="shared" si="0"/>
        <v>26</v>
      </c>
      <c r="B27" s="1" t="s">
        <v>25</v>
      </c>
      <c r="C27" s="4">
        <v>74</v>
      </c>
    </row>
    <row r="28" spans="1:3" ht="135" x14ac:dyDescent="0.25">
      <c r="A28">
        <f t="shared" si="0"/>
        <v>27</v>
      </c>
      <c r="B28" s="3" t="s">
        <v>26</v>
      </c>
      <c r="C28" s="4">
        <v>76</v>
      </c>
    </row>
    <row r="29" spans="1:3" ht="135.75" x14ac:dyDescent="0.25">
      <c r="A29">
        <f t="shared" si="0"/>
        <v>28</v>
      </c>
      <c r="B29" s="1" t="s">
        <v>27</v>
      </c>
      <c r="C29" s="2">
        <v>20</v>
      </c>
    </row>
    <row r="30" spans="1:3" ht="283.5" x14ac:dyDescent="0.25">
      <c r="A30">
        <f t="shared" si="0"/>
        <v>29</v>
      </c>
      <c r="B30" s="1" t="s">
        <v>28</v>
      </c>
      <c r="C30" s="4">
        <v>19</v>
      </c>
    </row>
    <row r="31" spans="1:3" ht="256.5" x14ac:dyDescent="0.25">
      <c r="A31">
        <f t="shared" si="0"/>
        <v>30</v>
      </c>
      <c r="B31" s="3" t="s">
        <v>24</v>
      </c>
      <c r="C31" s="4">
        <v>62</v>
      </c>
    </row>
    <row r="32" spans="1:3" ht="270" x14ac:dyDescent="0.25">
      <c r="A32">
        <f t="shared" si="0"/>
        <v>31</v>
      </c>
      <c r="B32" s="3" t="s">
        <v>29</v>
      </c>
      <c r="C32" s="4">
        <v>59</v>
      </c>
    </row>
    <row r="33" spans="1:3" ht="148.5" x14ac:dyDescent="0.25">
      <c r="A33">
        <f t="shared" si="0"/>
        <v>32</v>
      </c>
      <c r="B33" s="1" t="s">
        <v>30</v>
      </c>
      <c r="C33" s="4">
        <v>58</v>
      </c>
    </row>
    <row r="34" spans="1:3" ht="409.5" x14ac:dyDescent="0.25">
      <c r="A34">
        <f t="shared" si="0"/>
        <v>33</v>
      </c>
      <c r="B34" s="1" t="s">
        <v>31</v>
      </c>
      <c r="C34" s="4">
        <v>24</v>
      </c>
    </row>
    <row r="35" spans="1:3" ht="409.5" x14ac:dyDescent="0.25">
      <c r="A35">
        <f t="shared" si="0"/>
        <v>34</v>
      </c>
      <c r="B35" s="1" t="s">
        <v>32</v>
      </c>
      <c r="C35" s="6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2024-11-21T19:45:47Z</dcterms:created>
  <dcterms:modified xsi:type="dcterms:W3CDTF">2025-01-26T10:40:31Z</dcterms:modified>
</cp:coreProperties>
</file>