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06CD6814-5AD7-49E6-8529-EE130C6F1062}" xr6:coauthVersionLast="47" xr6:coauthVersionMax="47" xr10:uidLastSave="{00000000-0000-0000-0000-000000000000}"/>
  <bookViews>
    <workbookView xWindow="-105" yWindow="0" windowWidth="19410" windowHeight="20985" xr2:uid="{44C76721-AD16-4020-B422-CB0C530F6D8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2" i="1"/>
</calcChain>
</file>

<file path=xl/sharedStrings.xml><?xml version="1.0" encoding="utf-8"?>
<sst xmlns="http://schemas.openxmlformats.org/spreadsheetml/2006/main" count="37" uniqueCount="36">
  <si>
    <t>requirement</t>
  </si>
  <si>
    <t>perc</t>
  </si>
  <si>
    <r>
      <rPr>
        <sz val="9.5"/>
        <rFont val="Lucida Sans Unicode"/>
        <family val="2"/>
      </rPr>
      <t xml:space="preserve">4. Funkcje. Zdający oblicza ze wzoru wartość funkcji dla danego argumentu. Posługuje się poznanymi metodami rozwiązywania równań do obliczenia,
</t>
    </r>
    <r>
      <rPr>
        <sz val="9.5"/>
        <rFont val="Lucida Sans Unicode"/>
        <family val="2"/>
      </rPr>
      <t>dla jakiego argumentu funkcja przyjmuje daną wartość (4.2).</t>
    </r>
  </si>
  <si>
    <r>
      <rPr>
        <sz val="9.5"/>
        <rFont val="Lucida Sans Unicode"/>
        <family val="2"/>
      </rPr>
      <t xml:space="preserve">8. Geometria na płaszczyźnie kartezjańskiej. Zdający bada równoległość i prostopadłość prostych
</t>
    </r>
    <r>
      <rPr>
        <sz val="9.5"/>
        <rFont val="Lucida Sans Unicode"/>
        <family val="2"/>
      </rPr>
      <t>na podstawie ich równań kierunkowych (8.2).</t>
    </r>
  </si>
  <si>
    <r>
      <rPr>
        <sz val="9.5"/>
        <rFont val="Lucida Sans Unicode"/>
        <family val="2"/>
      </rPr>
      <t>5. Ciągi. Zdający wyznacza wyrazy ciągu określonego wzorem ogólnym (5.1).</t>
    </r>
  </si>
  <si>
    <r>
      <rPr>
        <sz val="9.5"/>
        <rFont val="Lucida Sans Unicode"/>
        <family val="2"/>
      </rPr>
      <t xml:space="preserve">5. Ciągi. Zdający stosuje wzór na </t>
    </r>
    <r>
      <rPr>
        <i/>
        <sz val="9.5"/>
        <rFont val="Arial"/>
        <family val="2"/>
      </rPr>
      <t xml:space="preserve">n-fiy </t>
    </r>
    <r>
      <rPr>
        <sz val="9.5"/>
        <rFont val="Lucida Sans Unicode"/>
        <family val="2"/>
      </rPr>
      <t>wyraz i na sumę n-początkowych wyrazów ciągu arytmetycznego (5.3).</t>
    </r>
  </si>
  <si>
    <r>
      <rPr>
        <sz val="9.5"/>
        <rFont val="Lucida Sans Unicode"/>
        <family val="2"/>
      </rPr>
      <t>4. Funkcje. Zdający wyznacza wzór funkcji liniowej na podstawie informacji o funkcji lub o jej wykresie (4.6).</t>
    </r>
  </si>
  <si>
    <r>
      <rPr>
        <sz val="9.5"/>
        <rFont val="Lucida Sans Unicode"/>
        <family val="2"/>
      </rPr>
      <t>7. Planimetria. Zdający stosuje zależności między kątem środkowym i kątem wpisanym (7.1).</t>
    </r>
  </si>
  <si>
    <r>
      <rPr>
        <sz val="9.5"/>
        <rFont val="Lucida Sans Unicode"/>
        <family val="2"/>
      </rPr>
      <t>8. Geometria na płaszczyźnie kartezjańskiej. Zdający wyznacza równanie prostej przechodzącej przez dwa dane punkty (w postaci kierunkowej lub ogólnej) (8.1).</t>
    </r>
  </si>
  <si>
    <r>
      <rPr>
        <sz val="9.5"/>
        <rFont val="Lucida Sans Unicode"/>
        <family val="2"/>
      </rPr>
      <t xml:space="preserve">6. Trygonometria. Zdający wykorzystuje definicje
</t>
    </r>
    <r>
      <rPr>
        <sz val="9.5"/>
        <rFont val="Lucida Sans Unicode"/>
        <family val="2"/>
      </rPr>
      <t>i wyznacza wartości funkcji sinus, cosinus i tangens kątów o miarach od 0° do 180° (6.1).</t>
    </r>
  </si>
  <si>
    <r>
      <rPr>
        <sz val="9.5"/>
        <rFont val="Lucida Sans Unicode"/>
        <family val="2"/>
      </rPr>
      <t>8. Geometria na płaszczyźnie kartezjańskiej. Zdający oblicza odległość dwóch punktów (8.6).</t>
    </r>
  </si>
  <si>
    <r>
      <rPr>
        <sz val="9.5"/>
        <rFont val="Lucida Sans Unicode"/>
        <family val="2"/>
      </rPr>
      <t>10. Elementy statystyki opisowej. Teoria prawdopodobieństwa i kombinatoryka. Zdający zlicza obiekty w prostych sytuacjach kombinatorycznych, niewymagających użycia wzorów kombinatorycznych, stosuje regułę mnożenia i regułę dodawania (10.2).</t>
    </r>
  </si>
  <si>
    <r>
      <rPr>
        <sz val="9.5"/>
        <rFont val="Lucida Sans Unicode"/>
        <family val="2"/>
      </rPr>
      <t>G10. Figury płaskie. Zdający oblicza pola i obwody trójkątów i czworokątów (G10.9).</t>
    </r>
  </si>
  <si>
    <r>
      <rPr>
        <sz val="9.5"/>
        <rFont val="Lucida Sans Unicode"/>
        <family val="2"/>
      </rPr>
      <t>G9. Statystyka opisowa i wprowadzenie do rachunku prawdopodobieństwa. Zdający wyznacza średnią arytmetyczną i medianę zestawu danych (G9.4).</t>
    </r>
  </si>
  <si>
    <r>
      <rPr>
        <sz val="9.5"/>
        <rFont val="Lucida Sans Unicode"/>
        <family val="2"/>
      </rPr>
      <t>G11. Bryły. Zdający oblicza pole powierzchni i objętość graniastosłupa prostego, ostrosłupa, walca, stożka, kuli (także w zadaniach osadzonych w kontekście praktycznym) (G11.2).</t>
    </r>
  </si>
  <si>
    <r>
      <rPr>
        <sz val="9.5"/>
        <rFont val="Lucida Sans Unicode"/>
        <family val="2"/>
      </rPr>
      <t xml:space="preserve">2. Wyrażenia algebraiczne. Zdający używa wzorów skróconego mnożenia  (a + </t>
    </r>
    <r>
      <rPr>
        <i/>
        <sz val="9.5"/>
        <rFont val="Arial"/>
        <family val="2"/>
      </rPr>
      <t xml:space="preserve">b)'   </t>
    </r>
    <r>
      <rPr>
        <sz val="9.5"/>
        <rFont val="Lucida Sans Unicode"/>
        <family val="2"/>
      </rPr>
      <t xml:space="preserve">oraz a 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— ò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(2.1).</t>
    </r>
  </si>
  <si>
    <r>
      <rPr>
        <sz val="9.5"/>
        <rFont val="Lucida Sans Unicode"/>
        <family val="2"/>
      </rPr>
      <t xml:space="preserve">1. Liczby rzeczywiste. Zdający oblicza potęgi
</t>
    </r>
    <r>
      <rPr>
        <sz val="9.5"/>
        <rFont val="Lucida Sans Unicode"/>
        <family val="2"/>
      </rPr>
      <t>o wykładnikach wymiernych i stosuje prawa działań na potęgach o wykładnikach wymiernych (1.4).</t>
    </r>
  </si>
  <si>
    <r>
      <rPr>
        <sz val="9.5"/>
        <rFont val="Lucida Sans Unicode"/>
        <family val="2"/>
      </rPr>
      <t xml:space="preserve">1. Liczby rzeczywiste. Zdający wykorzystuje definicję logarytmu i stosuje w obliczeniach wzory na logarytm iloczynu, logarytm ilorazu i logarytm potęgi
</t>
    </r>
    <r>
      <rPr>
        <sz val="9.5"/>
        <rFont val="Lucida Sans Unicode"/>
        <family val="2"/>
      </rPr>
      <t>o wykładniku naturalnym (1.6).</t>
    </r>
  </si>
  <si>
    <r>
      <rPr>
        <sz val="9.5"/>
        <rFont val="Lucida Sans Unicode"/>
        <family val="2"/>
      </rPr>
      <t>1. Liczby rzeczywiste. Zdający wykonuje obliczenia procentowe, oblicza podatki, zysk z lokat (1.9).</t>
    </r>
  </si>
  <si>
    <r>
      <rPr>
        <sz val="9.5"/>
        <rFont val="Lucida Sans Unicode"/>
        <family val="2"/>
      </rPr>
      <t>3. Równania i nierówności. Zdający rozwiązuje nierówności pierwszego stopnia z jedną niewiadomą (3.3).</t>
    </r>
  </si>
  <si>
    <r>
      <rPr>
        <sz val="9.5"/>
        <rFont val="Lucida Sans Unicode"/>
        <family val="2"/>
      </rPr>
      <t xml:space="preserve">3. Równania i nierówności. Zdający korzysta z własności iloczynu przy rozwiązywaniu równań typu </t>
    </r>
    <r>
      <rPr>
        <i/>
        <sz val="9.5"/>
        <rFont val="Arial"/>
        <family val="2"/>
      </rPr>
      <t xml:space="preserve">x  x +1)(x — </t>
    </r>
    <r>
      <rPr>
        <sz val="9.5"/>
        <rFont val="Lucida Sans Unicode"/>
        <family val="2"/>
      </rPr>
      <t>7) = 0  (3.7).</t>
    </r>
  </si>
  <si>
    <r>
      <rPr>
        <sz val="9.5"/>
        <rFont val="Lucida Sans Unicode"/>
        <family val="2"/>
      </rPr>
      <t>4. Funkcje. Zdający interpretuje współczynniki występujące we wzorze funkcji kwadratowej w postaci kanonicznej, w postaci ogólnej i w postaci iloczynowej (o ile istnieją) (4.10).</t>
    </r>
  </si>
  <si>
    <r>
      <rPr>
        <sz val="9.5"/>
        <rFont val="Lucida Sans Unicode"/>
        <family val="2"/>
      </rPr>
      <t>4. Funkcje. Zdający wykorzystuje własności funkcji liniowej i kwadratowej do interpretacji zagadnień geometrycznych, fizycznych itp. (także osadzonych w kontekście praktycznym) (4.12).</t>
    </r>
  </si>
  <si>
    <r>
      <rPr>
        <sz val="9.5"/>
        <rFont val="Lucida Sans Unicode"/>
        <family val="2"/>
      </rPr>
      <t>3. Równania i nierówności. Zdający sprawdza, czy dana liczba rzeczywista jest rozwiązaniem równania lub nierówności (3.1).</t>
    </r>
  </si>
  <si>
    <r>
      <rPr>
        <sz val="9.5"/>
        <rFont val="Lucida Sans Unicode"/>
        <family val="2"/>
      </rPr>
      <t>4. Funkcje. Zdający interpretuje współczynniki występujące we wzorze funkcji liniowej (4.7).</t>
    </r>
  </si>
  <si>
    <r>
      <rPr>
        <sz val="9.5"/>
        <rFont val="Lucida Sans Unicode"/>
        <family val="2"/>
      </rPr>
      <t xml:space="preserve">4. Funkcje. Zdający wyznacza wartość najmniejszą i wartość największą funkcji kwadratowej
</t>
    </r>
    <r>
      <rPr>
        <sz val="9.5"/>
        <rFont val="Lucida Sans Unicode"/>
        <family val="2"/>
      </rPr>
      <t>w przedziale domkniętym (4.11).</t>
    </r>
  </si>
  <si>
    <r>
      <rPr>
        <sz val="9.5"/>
        <rFont val="Lucida Sans Unicode"/>
        <family val="2"/>
      </rPr>
      <t xml:space="preserve">3. Równania i nierówności. Zdający korzysta
</t>
    </r>
    <r>
      <rPr>
        <sz val="9.5"/>
        <rFont val="Lucida Sans Unicode"/>
        <family val="2"/>
      </rPr>
      <t xml:space="preserve">z własności iloczynu przy rozwiązywaniu równań typu
</t>
    </r>
    <r>
      <rPr>
        <i/>
        <sz val="9.5"/>
        <rFont val="Arial"/>
        <family val="2"/>
      </rPr>
      <t xml:space="preserve">x(x  </t>
    </r>
    <r>
      <rPr>
        <sz val="9.5"/>
        <rFont val="Lucida Sans Unicode"/>
        <family val="2"/>
      </rPr>
      <t>+1)(x —7) = 0  (3.7).</t>
    </r>
  </si>
  <si>
    <r>
      <rPr>
        <sz val="9.5"/>
        <rFont val="Lucida Sans Unicode"/>
        <family val="2"/>
      </rPr>
      <t xml:space="preserve">2. Wyrażenia algebraiczne. Zdający używa wzorów skróconego mnożenia  </t>
    </r>
    <r>
      <rPr>
        <i/>
        <sz val="9.5"/>
        <rFont val="Arial"/>
        <family val="2"/>
      </rPr>
      <t xml:space="preserve">(a+b)'  </t>
    </r>
    <r>
      <rPr>
        <sz val="9.5"/>
        <rFont val="Lucida Sans Unicode"/>
        <family val="2"/>
      </rPr>
      <t>oraz a* — ćł</t>
    </r>
    <r>
      <rPr>
        <vertAlign val="superscript"/>
        <sz val="6"/>
        <rFont val="Lucida Sans Unicode"/>
        <family val="2"/>
      </rPr>
      <t xml:space="preserve">2  </t>
    </r>
    <r>
      <rPr>
        <sz val="9.5"/>
        <rFont val="Lucida Sans Unicode"/>
        <family val="2"/>
      </rPr>
      <t>(2.1).</t>
    </r>
  </si>
  <si>
    <r>
      <rPr>
        <sz val="9.5"/>
        <rFont val="Lucida Sans Unicode"/>
        <family val="2"/>
      </rPr>
      <t xml:space="preserve">7. Planimetria. Zdający rozpoznaje trójkąty podobne i wykorzystuje (także w kontekstach praktycznych) cechy podobieństwa trójkątów (7.1).
</t>
    </r>
    <r>
      <rPr>
        <sz val="9.5"/>
        <rFont val="Lucida Sans Unicode"/>
        <family val="2"/>
      </rPr>
      <t xml:space="preserve">SP9. Wielokąty, koła, okręgi. Zdający rozpoznaje
</t>
    </r>
    <r>
      <rPr>
        <sz val="9.5"/>
        <rFont val="Lucida Sans Unicode"/>
        <family val="2"/>
      </rPr>
      <t xml:space="preserve">i nazywa trójkąty ostrokątne, prostokątne
</t>
    </r>
    <r>
      <rPr>
        <sz val="9.5"/>
        <rFont val="Lucida Sans Unicode"/>
        <family val="2"/>
      </rPr>
      <t>i rozwartokątne, równoboczne i równoramienne (SP9.1).</t>
    </r>
  </si>
  <si>
    <r>
      <rPr>
        <sz val="9.5"/>
        <rFont val="Lucida Sans Unicode"/>
        <family val="2"/>
      </rPr>
      <t>10. Elementy statystyki opisowej. Teoria prawdopodobieństwa i kombinatoryka. Zdający oblicza prawdopodobieństwa w prostych sytuacjach, stosując klasyczną definicję prawdopodobieństwa (10.3).</t>
    </r>
  </si>
  <si>
    <r>
      <rPr>
        <sz val="9.5"/>
        <rFont val="Lucida Sans Unicode"/>
        <family val="2"/>
      </rPr>
      <t xml:space="preserve">6. Trygonometria. Zdający stosuje proste zależności między funkcjami trygonometrycznymi:
</t>
    </r>
    <r>
      <rPr>
        <sz val="7.5"/>
        <rFont val="Lucida Sans Unicode"/>
        <family val="2"/>
      </rPr>
      <t xml:space="preserve">S </t>
    </r>
    <r>
      <rPr>
        <sz val="9.5"/>
        <rFont val="Lucida Sans Unicode"/>
        <family val="2"/>
      </rPr>
      <t>in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o+co</t>
    </r>
    <r>
      <rPr>
        <sz val="7.5"/>
        <rFont val="Lucida Sans Unicode"/>
        <family val="2"/>
      </rPr>
      <t>S</t>
    </r>
    <r>
      <rPr>
        <sz val="6"/>
        <rFont val="Lucida Sans Unicode"/>
        <family val="2"/>
      </rPr>
      <t xml:space="preserve">2 </t>
    </r>
    <r>
      <rPr>
        <sz val="9.5"/>
        <rFont val="Lucida Sans Unicode"/>
        <family val="2"/>
      </rPr>
      <t xml:space="preserve">o -1, tg   </t>
    </r>
    <r>
      <rPr>
        <sz val="9.5"/>
        <color rgb="FF1F1F1F"/>
        <rFont val="Lucida Sans Unicode"/>
        <family val="2"/>
      </rPr>
      <t xml:space="preserve">-  </t>
    </r>
    <r>
      <rPr>
        <vertAlign val="superscript"/>
        <sz val="9.5"/>
        <rFont val="Lucida Sans Unicode"/>
        <family val="2"/>
      </rPr>
      <t>S</t>
    </r>
    <r>
      <rPr>
        <sz val="9.5"/>
        <rFont val="Lucida Sans Unicode"/>
        <family val="2"/>
      </rPr>
      <t xml:space="preserve">" </t>
    </r>
    <r>
      <rPr>
        <sz val="5.5"/>
        <rFont val="Lucida Sans Unicode"/>
        <family val="2"/>
      </rPr>
      <t xml:space="preserve">’  </t>
    </r>
    <r>
      <rPr>
        <sz val="9.5"/>
        <rFont val="Lucida Sans Unicode"/>
        <family val="2"/>
      </rPr>
      <t>”  , o</t>
    </r>
    <r>
      <rPr>
        <sz val="5.5"/>
        <rFont val="Lucida Sans Unicode"/>
        <family val="2"/>
      </rPr>
      <t xml:space="preserve">r </t>
    </r>
    <r>
      <rPr>
        <sz val="9.5"/>
        <rFont val="Lucida Sans Unicode"/>
        <family val="2"/>
      </rPr>
      <t xml:space="preserve">az
</t>
    </r>
    <r>
      <rPr>
        <sz val="7"/>
        <rFont val="Lucida Sans Unicode"/>
        <family val="2"/>
      </rPr>
      <t xml:space="preserve">COS ćz
</t>
    </r>
    <r>
      <rPr>
        <sz val="9.5"/>
        <rFont val="Lucida Sans Unicode"/>
        <family val="2"/>
      </rPr>
      <t>sin(90° — o)  = coso (6.4).</t>
    </r>
  </si>
  <si>
    <r>
      <rPr>
        <sz val="9.5"/>
        <rFont val="Lucida Sans Unicode"/>
        <family val="2"/>
      </rPr>
      <t xml:space="preserve">8. Geometria na płaszczyźnie kartezjańskiej. Zdający wyznacza równanie prostej, która jest równoległa lub prostopadła do prostej danej w postaci kierunkowej
</t>
    </r>
    <r>
      <rPr>
        <sz val="9.5"/>
        <rFont val="Lucida Sans Unicode"/>
        <family val="2"/>
      </rPr>
      <t>i przechodzi przez dany punkt (8.3). Zdający oblicza współrzędne punktu przecięcia dwóch prostych (8.4). Zdający wyznacza współrzędne środka odcinka (8.5).</t>
    </r>
  </si>
  <si>
    <r>
      <rPr>
        <sz val="9.5"/>
        <rFont val="Lucida Sans Unicode"/>
        <family val="2"/>
      </rPr>
      <t xml:space="preserve">9. Stereometria. Zdający rozpoznaje
</t>
    </r>
    <r>
      <rPr>
        <sz val="9.5"/>
        <rFont val="Lucida Sans Unicode"/>
        <family val="2"/>
      </rPr>
      <t xml:space="preserve">w graniastosłupach i ostrosłupach kąt między odcinkami i płaszczyznami (między krawędziami
</t>
    </r>
    <r>
      <rPr>
        <sz val="9.5"/>
        <rFont val="Lucida Sans Unicode"/>
        <family val="2"/>
      </rPr>
      <t xml:space="preserve">i ścianami, przekątnymi i ścianami), oblicza miary tych kątów (9.2).
</t>
    </r>
    <r>
      <rPr>
        <sz val="9.5"/>
        <rFont val="Lucida Sans Unicode"/>
        <family val="2"/>
      </rPr>
      <t xml:space="preserve">6. Trygonometria. Zdający wykorzystuje definicje
</t>
    </r>
    <r>
      <rPr>
        <sz val="9.5"/>
        <rFont val="Lucida Sans Unicode"/>
        <family val="2"/>
      </rPr>
      <t>i wyznacza wartości funkcji sinus, cosinus i tangens kątów o miarach od 0° do 180° (6.1).</t>
    </r>
  </si>
  <si>
    <t>exc_numb</t>
  </si>
  <si>
    <t>(3.5)</t>
  </si>
  <si>
    <t>(5.4)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</si>
</sst>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.5"/>
      <name val="Lucida Sans Unicode"/>
      <family val="2"/>
    </font>
    <font>
      <sz val="9.5"/>
      <color rgb="FF000000"/>
      <name val="Lucida Sans Unicode"/>
      <family val="2"/>
    </font>
    <font>
      <sz val="9.5"/>
      <name val="Lucida Sans Unicode"/>
    </font>
    <font>
      <i/>
      <sz val="9.5"/>
      <name val="Arial"/>
      <family val="2"/>
    </font>
    <font>
      <sz val="9.5"/>
      <color rgb="FF000000"/>
      <name val="Cambria"/>
      <family val="2"/>
    </font>
    <font>
      <vertAlign val="superscript"/>
      <sz val="9.5"/>
      <name val="Lucida Sans Unicode"/>
      <family val="2"/>
    </font>
    <font>
      <sz val="10.5"/>
      <color rgb="FF000000"/>
      <name val="Courier New"/>
      <family val="2"/>
    </font>
    <font>
      <vertAlign val="superscript"/>
      <sz val="6"/>
      <name val="Lucida Sans Unicode"/>
      <family val="2"/>
    </font>
    <font>
      <sz val="7.5"/>
      <name val="Lucida Sans Unicode"/>
      <family val="2"/>
    </font>
    <font>
      <sz val="6"/>
      <name val="Lucida Sans Unicode"/>
      <family val="2"/>
    </font>
    <font>
      <sz val="9.5"/>
      <color rgb="FF1F1F1F"/>
      <name val="Lucida Sans Unicode"/>
      <family val="2"/>
    </font>
    <font>
      <sz val="5.5"/>
      <name val="Lucida Sans Unicode"/>
      <family val="2"/>
    </font>
    <font>
      <sz val="7"/>
      <name val="Lucida Sans Unicod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top" wrapText="1"/>
    </xf>
    <xf numFmtId="1" fontId="2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top" wrapText="1"/>
    </xf>
    <xf numFmtId="1" fontId="5" fillId="0" borderId="1" xfId="0" applyNumberFormat="1" applyFont="1" applyBorder="1" applyAlignment="1">
      <alignment vertical="center" shrinkToFi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" fontId="2" fillId="0" borderId="0" xfId="0" applyNumberFormat="1" applyFont="1" applyAlignment="1">
      <alignment horizontal="center" vertical="center" shrinkToFit="1"/>
    </xf>
    <xf numFmtId="1" fontId="2" fillId="0" borderId="1" xfId="0" applyNumberFormat="1" applyFont="1" applyBorder="1" applyAlignment="1">
      <alignment horizontal="right" vertical="center" indent="2" shrinkToFit="1"/>
    </xf>
    <xf numFmtId="1" fontId="7" fillId="0" borderId="1" xfId="0" applyNumberFormat="1" applyFont="1" applyBorder="1" applyAlignment="1">
      <alignment horizontal="right" vertical="center" indent="2" shrinkToFit="1"/>
    </xf>
    <xf numFmtId="1" fontId="2" fillId="0" borderId="1" xfId="0" applyNumberFormat="1" applyFont="1" applyBorder="1" applyAlignment="1">
      <alignment horizontal="right" vertical="top" indent="2" shrinkToFit="1"/>
    </xf>
    <xf numFmtId="1" fontId="2" fillId="0" borderId="2" xfId="0" applyNumberFormat="1" applyFont="1" applyBorder="1" applyAlignment="1">
      <alignment vertical="center" shrinkToFit="1"/>
    </xf>
    <xf numFmtId="0" fontId="0" fillId="0" borderId="2" xfId="0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1" fontId="2" fillId="0" borderId="3" xfId="0" applyNumberFormat="1" applyFont="1" applyBorder="1" applyAlignment="1">
      <alignment vertical="center" shrinkToFit="1"/>
    </xf>
    <xf numFmtId="1" fontId="2" fillId="0" borderId="3" xfId="0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top" wrapText="1"/>
    </xf>
    <xf numFmtId="1" fontId="2" fillId="0" borderId="4" xfId="0" applyNumberFormat="1" applyFont="1" applyBorder="1" applyAlignment="1">
      <alignment vertical="center" shrinkToFit="1"/>
    </xf>
    <xf numFmtId="0" fontId="3" fillId="0" borderId="5" xfId="0" applyFont="1" applyFill="1" applyBorder="1" applyAlignment="1">
      <alignment vertical="top" wrapText="1"/>
    </xf>
    <xf numFmtId="1" fontId="2" fillId="0" borderId="5" xfId="0" applyNumberFormat="1" applyFont="1" applyFill="1" applyBorder="1" applyAlignment="1">
      <alignment vertical="center" shrinkToFit="1"/>
    </xf>
    <xf numFmtId="0" fontId="0" fillId="0" borderId="5" xfId="0" applyFill="1" applyBorder="1" applyAlignment="1">
      <alignment vertical="top" wrapText="1"/>
    </xf>
    <xf numFmtId="1" fontId="2" fillId="0" borderId="5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0790-9562-4E04-A5DD-D8667308A065}">
  <dimension ref="A1:C35"/>
  <sheetViews>
    <sheetView tabSelected="1" topLeftCell="A28" workbookViewId="0">
      <selection activeCell="F35" sqref="F35"/>
    </sheetView>
  </sheetViews>
  <sheetFormatPr defaultRowHeight="15" x14ac:dyDescent="0.25"/>
  <cols>
    <col min="1" max="1" width="35.7109375" customWidth="1"/>
    <col min="2" max="2" width="41.5703125" customWidth="1"/>
  </cols>
  <sheetData>
    <row r="1" spans="1:3" x14ac:dyDescent="0.25">
      <c r="A1" t="s">
        <v>33</v>
      </c>
      <c r="B1" t="s">
        <v>0</v>
      </c>
      <c r="C1" t="s">
        <v>1</v>
      </c>
    </row>
    <row r="2" spans="1:3" ht="41.25" x14ac:dyDescent="0.25">
      <c r="A2">
        <f>1</f>
        <v>1</v>
      </c>
      <c r="B2" s="7" t="s">
        <v>15</v>
      </c>
      <c r="C2" s="4">
        <v>74</v>
      </c>
    </row>
    <row r="3" spans="1:3" ht="63.75" x14ac:dyDescent="0.25">
      <c r="A3">
        <f>A2+1</f>
        <v>2</v>
      </c>
      <c r="B3" s="7" t="s">
        <v>16</v>
      </c>
      <c r="C3" s="4">
        <v>61</v>
      </c>
    </row>
    <row r="4" spans="1:3" ht="63.75" x14ac:dyDescent="0.25">
      <c r="A4">
        <f t="shared" ref="A4:A35" si="0">A3+1</f>
        <v>3</v>
      </c>
      <c r="B4" s="7" t="s">
        <v>17</v>
      </c>
      <c r="C4" s="4">
        <v>76</v>
      </c>
    </row>
    <row r="5" spans="1:3" ht="84.75" customHeight="1" x14ac:dyDescent="0.25">
      <c r="A5">
        <f t="shared" si="0"/>
        <v>4</v>
      </c>
      <c r="B5" s="8" t="s">
        <v>18</v>
      </c>
      <c r="C5" s="10">
        <v>79</v>
      </c>
    </row>
    <row r="6" spans="1:3" ht="38.25" x14ac:dyDescent="0.25">
      <c r="A6">
        <f t="shared" si="0"/>
        <v>5</v>
      </c>
      <c r="B6" s="3" t="s">
        <v>19</v>
      </c>
      <c r="C6" s="11">
        <v>65</v>
      </c>
    </row>
    <row r="7" spans="1:3" ht="51" x14ac:dyDescent="0.25">
      <c r="A7">
        <f t="shared" si="0"/>
        <v>6</v>
      </c>
      <c r="B7" s="7" t="s">
        <v>20</v>
      </c>
      <c r="C7" s="12">
        <v>64</v>
      </c>
    </row>
    <row r="8" spans="1:3" ht="63.75" x14ac:dyDescent="0.25">
      <c r="A8">
        <f t="shared" si="0"/>
        <v>7</v>
      </c>
      <c r="B8" s="3" t="s">
        <v>21</v>
      </c>
      <c r="C8" s="13">
        <v>65</v>
      </c>
    </row>
    <row r="9" spans="1:3" ht="51" x14ac:dyDescent="0.25">
      <c r="A9">
        <f t="shared" si="0"/>
        <v>8</v>
      </c>
      <c r="B9" s="15" t="s">
        <v>25</v>
      </c>
      <c r="C9" s="14">
        <v>79</v>
      </c>
    </row>
    <row r="10" spans="1:3" ht="63.75" x14ac:dyDescent="0.25">
      <c r="A10">
        <f t="shared" si="0"/>
        <v>9</v>
      </c>
      <c r="B10" s="9" t="s">
        <v>22</v>
      </c>
      <c r="C10" s="14">
        <v>77</v>
      </c>
    </row>
    <row r="11" spans="1:3" ht="51" x14ac:dyDescent="0.25">
      <c r="A11">
        <f t="shared" si="0"/>
        <v>10</v>
      </c>
      <c r="B11" s="9" t="s">
        <v>23</v>
      </c>
      <c r="C11" s="14">
        <v>77</v>
      </c>
    </row>
    <row r="12" spans="1:3" ht="38.25" x14ac:dyDescent="0.25">
      <c r="A12">
        <f t="shared" si="0"/>
        <v>11</v>
      </c>
      <c r="B12" s="9" t="s">
        <v>24</v>
      </c>
      <c r="C12" s="14">
        <v>61</v>
      </c>
    </row>
    <row r="13" spans="1:3" ht="76.5" x14ac:dyDescent="0.25">
      <c r="A13">
        <f t="shared" si="0"/>
        <v>12</v>
      </c>
      <c r="B13" s="1" t="s">
        <v>2</v>
      </c>
      <c r="C13" s="2">
        <v>68</v>
      </c>
    </row>
    <row r="14" spans="1:3" ht="63.75" x14ac:dyDescent="0.25">
      <c r="A14">
        <f t="shared" si="0"/>
        <v>13</v>
      </c>
      <c r="B14" s="1" t="s">
        <v>3</v>
      </c>
      <c r="C14" s="2">
        <v>78</v>
      </c>
    </row>
    <row r="15" spans="1:3" ht="25.5" x14ac:dyDescent="0.25">
      <c r="A15">
        <f t="shared" si="0"/>
        <v>14</v>
      </c>
      <c r="B15" s="3" t="s">
        <v>4</v>
      </c>
      <c r="C15" s="4">
        <v>80</v>
      </c>
    </row>
    <row r="16" spans="1:3" ht="38.25" x14ac:dyDescent="0.25">
      <c r="A16">
        <f t="shared" si="0"/>
        <v>15</v>
      </c>
      <c r="B16" s="1" t="s">
        <v>5</v>
      </c>
      <c r="C16" s="2">
        <v>88</v>
      </c>
    </row>
    <row r="17" spans="1:3" ht="38.25" x14ac:dyDescent="0.25">
      <c r="A17">
        <f t="shared" si="0"/>
        <v>16</v>
      </c>
      <c r="B17" s="5" t="s">
        <v>6</v>
      </c>
      <c r="C17" s="2">
        <v>69</v>
      </c>
    </row>
    <row r="18" spans="1:3" ht="38.25" x14ac:dyDescent="0.25">
      <c r="A18">
        <f t="shared" si="0"/>
        <v>17</v>
      </c>
      <c r="B18" s="5" t="s">
        <v>7</v>
      </c>
      <c r="C18" s="2">
        <v>80</v>
      </c>
    </row>
    <row r="19" spans="1:3" ht="63.75" x14ac:dyDescent="0.25">
      <c r="A19">
        <f t="shared" si="0"/>
        <v>18</v>
      </c>
      <c r="B19" s="5" t="s">
        <v>8</v>
      </c>
      <c r="C19" s="2">
        <v>75</v>
      </c>
    </row>
    <row r="20" spans="1:3" ht="63.75" x14ac:dyDescent="0.25">
      <c r="A20">
        <f t="shared" si="0"/>
        <v>19</v>
      </c>
      <c r="B20" s="1" t="s">
        <v>9</v>
      </c>
      <c r="C20" s="2">
        <v>68</v>
      </c>
    </row>
    <row r="21" spans="1:3" ht="38.25" x14ac:dyDescent="0.25">
      <c r="A21">
        <f t="shared" si="0"/>
        <v>20</v>
      </c>
      <c r="B21" s="5" t="s">
        <v>10</v>
      </c>
      <c r="C21" s="2">
        <v>64</v>
      </c>
    </row>
    <row r="22" spans="1:3" ht="89.25" x14ac:dyDescent="0.25">
      <c r="A22">
        <f t="shared" si="0"/>
        <v>21</v>
      </c>
      <c r="B22" s="5" t="s">
        <v>11</v>
      </c>
      <c r="C22" s="6">
        <v>84</v>
      </c>
    </row>
    <row r="23" spans="1:3" ht="25.5" x14ac:dyDescent="0.25">
      <c r="A23">
        <f t="shared" si="0"/>
        <v>22</v>
      </c>
      <c r="B23" s="5" t="s">
        <v>12</v>
      </c>
      <c r="C23" s="2">
        <v>58</v>
      </c>
    </row>
    <row r="24" spans="1:3" ht="51" x14ac:dyDescent="0.25">
      <c r="A24">
        <f t="shared" si="0"/>
        <v>23</v>
      </c>
      <c r="B24" s="5" t="s">
        <v>13</v>
      </c>
      <c r="C24" s="2">
        <v>68</v>
      </c>
    </row>
    <row r="25" spans="1:3" ht="63.75" x14ac:dyDescent="0.25">
      <c r="A25">
        <f t="shared" si="0"/>
        <v>24</v>
      </c>
      <c r="B25" s="5" t="s">
        <v>14</v>
      </c>
      <c r="C25" s="2">
        <v>65</v>
      </c>
    </row>
    <row r="26" spans="1:3" ht="63.75" x14ac:dyDescent="0.25">
      <c r="A26">
        <f t="shared" si="0"/>
        <v>25</v>
      </c>
      <c r="B26" s="16" t="s">
        <v>14</v>
      </c>
      <c r="C26" s="19">
        <v>69</v>
      </c>
    </row>
    <row r="27" spans="1:3" x14ac:dyDescent="0.25">
      <c r="A27">
        <f t="shared" si="0"/>
        <v>26</v>
      </c>
      <c r="B27" s="23" t="s">
        <v>34</v>
      </c>
      <c r="C27" s="24">
        <v>57</v>
      </c>
    </row>
    <row r="28" spans="1:3" ht="63.75" x14ac:dyDescent="0.25">
      <c r="A28">
        <f t="shared" si="0"/>
        <v>27</v>
      </c>
      <c r="B28" s="17" t="s">
        <v>26</v>
      </c>
      <c r="C28" s="19">
        <v>62</v>
      </c>
    </row>
    <row r="29" spans="1:3" ht="39.75" x14ac:dyDescent="0.25">
      <c r="A29">
        <f t="shared" si="0"/>
        <v>28</v>
      </c>
      <c r="B29" s="18" t="s">
        <v>27</v>
      </c>
      <c r="C29" s="20">
        <v>20</v>
      </c>
    </row>
    <row r="30" spans="1:3" ht="114.75" x14ac:dyDescent="0.25">
      <c r="A30">
        <f t="shared" si="0"/>
        <v>29</v>
      </c>
      <c r="B30" s="17" t="s">
        <v>28</v>
      </c>
      <c r="C30" s="20">
        <v>16</v>
      </c>
    </row>
    <row r="31" spans="1:3" ht="63.75" x14ac:dyDescent="0.25">
      <c r="A31">
        <f t="shared" si="0"/>
        <v>30</v>
      </c>
      <c r="B31" s="16" t="s">
        <v>29</v>
      </c>
      <c r="C31" s="20">
        <v>53</v>
      </c>
    </row>
    <row r="32" spans="1:3" ht="81" x14ac:dyDescent="0.25">
      <c r="A32">
        <f t="shared" si="0"/>
        <v>31</v>
      </c>
      <c r="B32" s="17" t="s">
        <v>30</v>
      </c>
      <c r="C32" s="20">
        <v>39</v>
      </c>
    </row>
    <row r="33" spans="1:3" ht="127.5" x14ac:dyDescent="0.25">
      <c r="A33">
        <f t="shared" si="0"/>
        <v>32</v>
      </c>
      <c r="B33" s="17" t="s">
        <v>31</v>
      </c>
      <c r="C33" s="20">
        <v>22</v>
      </c>
    </row>
    <row r="34" spans="1:3" x14ac:dyDescent="0.25">
      <c r="A34">
        <f t="shared" si="0"/>
        <v>33</v>
      </c>
      <c r="B34" s="25" t="s">
        <v>35</v>
      </c>
      <c r="C34" s="26">
        <v>32</v>
      </c>
    </row>
    <row r="35" spans="1:3" ht="140.25" x14ac:dyDescent="0.25">
      <c r="A35">
        <f t="shared" si="0"/>
        <v>34</v>
      </c>
      <c r="B35" s="21" t="s">
        <v>32</v>
      </c>
      <c r="C35" s="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2024-11-21T19:48:53Z</dcterms:created>
  <dcterms:modified xsi:type="dcterms:W3CDTF">2025-01-29T10:59:10Z</dcterms:modified>
</cp:coreProperties>
</file>