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ie\OneDrive\Desktop\Invest\akcje\_ideas\stock_scorecard\output\"/>
    </mc:Choice>
  </mc:AlternateContent>
  <bookViews>
    <workbookView xWindow="0" yWindow="0" windowWidth="25125" windowHeight="12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G67" i="1" l="1"/>
  <c r="AK58" i="1"/>
  <c r="AJ58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K67" i="1"/>
  <c r="AJ67" i="1"/>
  <c r="AI67" i="1"/>
  <c r="AH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<sst xmlns="http://schemas.openxmlformats.org/spreadsheetml/2006/main" count="187" uniqueCount="63">
  <si>
    <t>revenue_growth</t>
  </si>
  <si>
    <t>eps_growth</t>
  </si>
  <si>
    <t>gross_margin_avg</t>
  </si>
  <si>
    <t>net_margin_avg</t>
  </si>
  <si>
    <t>fcf_growth</t>
  </si>
  <si>
    <t>d_e_ratio</t>
  </si>
  <si>
    <t>curr_ratio</t>
  </si>
  <si>
    <t>quick_ratio</t>
  </si>
  <si>
    <t>z_score</t>
  </si>
  <si>
    <t>no_y_pos_eps</t>
  </si>
  <si>
    <t>no_y_pos_fcf</t>
  </si>
  <si>
    <t>shares_chg</t>
  </si>
  <si>
    <t>Quant Score</t>
  </si>
  <si>
    <t>revenue_growth_rank</t>
  </si>
  <si>
    <t>eps_growth_rank</t>
  </si>
  <si>
    <t>fcf_growth_rank</t>
  </si>
  <si>
    <t>net_margin_avg_rank</t>
  </si>
  <si>
    <t>gross_margin_avg_rank</t>
  </si>
  <si>
    <t>d_e_ratio_rank</t>
  </si>
  <si>
    <t>curr_ratio_rank</t>
  </si>
  <si>
    <t>quick_ratio_rank</t>
  </si>
  <si>
    <t>z_score_rank</t>
  </si>
  <si>
    <t>no_y_pos_eps_rank</t>
  </si>
  <si>
    <t>no_y_pos_fcf_rank</t>
  </si>
  <si>
    <t>shares_chg_rank</t>
  </si>
  <si>
    <t>Quant Score_rank</t>
  </si>
  <si>
    <t>MOAT Text Score</t>
  </si>
  <si>
    <t>MOAT Quant Score</t>
  </si>
  <si>
    <t>Management Score</t>
  </si>
  <si>
    <t>Sentiment Score</t>
  </si>
  <si>
    <t>Qual Score</t>
  </si>
  <si>
    <t>External Rating Score</t>
  </si>
  <si>
    <t>Quant Rank</t>
  </si>
  <si>
    <t>Qual Rank</t>
  </si>
  <si>
    <t>Final Rank</t>
  </si>
  <si>
    <t>External Rating Rank</t>
  </si>
  <si>
    <t>MSFT</t>
  </si>
  <si>
    <t>AAPL</t>
  </si>
  <si>
    <t>GOOGL</t>
  </si>
  <si>
    <t>AMZN</t>
  </si>
  <si>
    <t>TSLA</t>
  </si>
  <si>
    <t>NVDA</t>
  </si>
  <si>
    <t>META</t>
  </si>
  <si>
    <t>ASML</t>
  </si>
  <si>
    <t>AMD</t>
  </si>
  <si>
    <t>ARM</t>
  </si>
  <si>
    <t>JPM</t>
  </si>
  <si>
    <t>GS</t>
  </si>
  <si>
    <t>INTU</t>
  </si>
  <si>
    <t>TSMC34.SA</t>
  </si>
  <si>
    <t>RACE</t>
  </si>
  <si>
    <t>PLTR</t>
  </si>
  <si>
    <t>LLY</t>
  </si>
  <si>
    <t>VRTX</t>
  </si>
  <si>
    <t>KMI</t>
  </si>
  <si>
    <t>C</t>
  </si>
  <si>
    <t>INTC</t>
  </si>
  <si>
    <t>BABA</t>
  </si>
  <si>
    <t>RIO</t>
  </si>
  <si>
    <t>EQR</t>
  </si>
  <si>
    <t>LMT</t>
  </si>
  <si>
    <t>BATS.L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</si>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</sst>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3" fillId="0" borderId="0" xfId="1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abSelected="1" workbookViewId="0">
      <selection activeCell="A29" sqref="A29"/>
    </sheetView>
  </sheetViews>
  <sheetFormatPr defaultRowHeight="15" x14ac:dyDescent="0.25"/>
  <cols>
    <col min="33" max="33" width="19.85546875" bestFit="1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12.423114652863051</v>
      </c>
      <c r="C2">
        <v>12.19743910249467</v>
      </c>
      <c r="D2">
        <v>69.169424032542537</v>
      </c>
      <c r="E2">
        <v>35.416075357148898</v>
      </c>
      <c r="F2">
        <v>3.202605420584792</v>
      </c>
      <c r="G2">
        <v>-1.7639506345366089</v>
      </c>
      <c r="H2">
        <v>13.534464445042421</v>
      </c>
      <c r="I2">
        <v>13.468042317551591</v>
      </c>
      <c r="J2">
        <v>10.004245489857359</v>
      </c>
      <c r="K2">
        <v>40</v>
      </c>
      <c r="L2">
        <v>40</v>
      </c>
      <c r="M2">
        <v>0.84044823906083144</v>
      </c>
      <c r="N2">
        <v>20.910400885906331</v>
      </c>
      <c r="O2">
        <v>12</v>
      </c>
      <c r="P2">
        <v>11</v>
      </c>
      <c r="Q2">
        <v>10</v>
      </c>
      <c r="R2">
        <v>3</v>
      </c>
      <c r="S2">
        <v>8</v>
      </c>
      <c r="T2">
        <v>7</v>
      </c>
      <c r="U2">
        <v>18</v>
      </c>
      <c r="V2">
        <v>16</v>
      </c>
      <c r="W2">
        <v>10</v>
      </c>
      <c r="X2">
        <v>11</v>
      </c>
      <c r="Y2">
        <v>10</v>
      </c>
      <c r="Z2">
        <v>15</v>
      </c>
      <c r="AA2">
        <v>8</v>
      </c>
      <c r="AB2">
        <v>3</v>
      </c>
      <c r="AC2">
        <v>10</v>
      </c>
      <c r="AD2">
        <v>8</v>
      </c>
      <c r="AE2">
        <v>8.3600000000000012</v>
      </c>
      <c r="AF2">
        <v>7.354000000000001</v>
      </c>
      <c r="AG2">
        <v>0</v>
      </c>
      <c r="AH2">
        <v>8</v>
      </c>
      <c r="AI2">
        <v>6</v>
      </c>
      <c r="AJ2">
        <v>8.8333333333333339</v>
      </c>
      <c r="AK2">
        <v>12.5</v>
      </c>
    </row>
    <row r="3" spans="1:37" x14ac:dyDescent="0.25">
      <c r="A3" s="1" t="s">
        <v>37</v>
      </c>
      <c r="B3">
        <v>2.2470018995018881</v>
      </c>
      <c r="C3">
        <v>2.522546249796354</v>
      </c>
      <c r="D3">
        <v>44.549036651267187</v>
      </c>
      <c r="E3">
        <v>24.86237691315463</v>
      </c>
      <c r="F3">
        <v>5.3896126801927569</v>
      </c>
      <c r="G3">
        <v>-18.72326602282704</v>
      </c>
      <c r="H3">
        <v>8.6731257653408314</v>
      </c>
      <c r="I3">
        <v>8.260068483831466</v>
      </c>
      <c r="J3">
        <v>9.3898489372107541</v>
      </c>
      <c r="K3">
        <v>40</v>
      </c>
      <c r="L3">
        <v>40</v>
      </c>
      <c r="M3">
        <v>8.1280575515445754</v>
      </c>
      <c r="N3">
        <v>12.93068488902497</v>
      </c>
      <c r="O3">
        <v>20</v>
      </c>
      <c r="P3">
        <v>17</v>
      </c>
      <c r="Q3">
        <v>8</v>
      </c>
      <c r="R3">
        <v>8</v>
      </c>
      <c r="S3">
        <v>19</v>
      </c>
      <c r="T3">
        <v>23</v>
      </c>
      <c r="U3">
        <v>23</v>
      </c>
      <c r="V3">
        <v>23</v>
      </c>
      <c r="W3">
        <v>12</v>
      </c>
      <c r="X3">
        <v>11</v>
      </c>
      <c r="Y3">
        <v>10</v>
      </c>
      <c r="Z3">
        <v>4</v>
      </c>
      <c r="AA3">
        <v>18</v>
      </c>
      <c r="AB3">
        <v>1</v>
      </c>
      <c r="AC3">
        <v>10</v>
      </c>
      <c r="AD3">
        <v>8</v>
      </c>
      <c r="AE3">
        <v>7.3599999999999994</v>
      </c>
      <c r="AF3">
        <v>6.6040000000000001</v>
      </c>
      <c r="AG3">
        <v>-1</v>
      </c>
      <c r="AH3">
        <v>18</v>
      </c>
      <c r="AI3">
        <v>10</v>
      </c>
      <c r="AJ3">
        <v>14.5</v>
      </c>
      <c r="AK3">
        <v>15.5</v>
      </c>
    </row>
    <row r="4" spans="1:37" x14ac:dyDescent="0.25">
      <c r="A4" s="1" t="s">
        <v>38</v>
      </c>
      <c r="B4">
        <v>10.754330242226519</v>
      </c>
      <c r="C4">
        <v>12.60500501426027</v>
      </c>
      <c r="D4">
        <v>56.734975297994239</v>
      </c>
      <c r="E4">
        <v>24.60470947035482</v>
      </c>
      <c r="F4">
        <v>2.783009197173469</v>
      </c>
      <c r="G4">
        <v>-0.78321295419030157</v>
      </c>
      <c r="H4">
        <v>18.369313974102919</v>
      </c>
      <c r="I4">
        <v>18.369313974102919</v>
      </c>
      <c r="J4">
        <v>17.2251145544591</v>
      </c>
      <c r="K4">
        <v>40</v>
      </c>
      <c r="L4">
        <v>40</v>
      </c>
      <c r="M4">
        <v>7.7435782221223706</v>
      </c>
      <c r="N4">
        <v>20.124132866917218</v>
      </c>
      <c r="O4">
        <v>15</v>
      </c>
      <c r="P4">
        <v>10</v>
      </c>
      <c r="Q4">
        <v>11</v>
      </c>
      <c r="R4">
        <v>9</v>
      </c>
      <c r="S4">
        <v>12</v>
      </c>
      <c r="T4">
        <v>4</v>
      </c>
      <c r="U4">
        <v>13</v>
      </c>
      <c r="V4">
        <v>11</v>
      </c>
      <c r="W4">
        <v>5</v>
      </c>
      <c r="X4">
        <v>11</v>
      </c>
      <c r="Y4">
        <v>10</v>
      </c>
      <c r="Z4">
        <v>5</v>
      </c>
      <c r="AA4">
        <v>10</v>
      </c>
      <c r="AB4">
        <v>8</v>
      </c>
      <c r="AC4">
        <v>10</v>
      </c>
      <c r="AD4">
        <v>7</v>
      </c>
      <c r="AE4">
        <v>9.24</v>
      </c>
      <c r="AF4">
        <v>8.8360000000000003</v>
      </c>
      <c r="AG4">
        <v>2</v>
      </c>
      <c r="AH4">
        <v>10</v>
      </c>
      <c r="AI4">
        <v>3</v>
      </c>
      <c r="AJ4">
        <v>5</v>
      </c>
      <c r="AK4">
        <v>2</v>
      </c>
    </row>
    <row r="5" spans="1:37" x14ac:dyDescent="0.25">
      <c r="A5" s="1" t="s">
        <v>39</v>
      </c>
      <c r="B5">
        <v>10.73539855959649</v>
      </c>
      <c r="C5">
        <v>19.726033125687419</v>
      </c>
      <c r="D5">
        <v>46.547274094827877</v>
      </c>
      <c r="E5">
        <v>4.6836037575808849</v>
      </c>
      <c r="F5">
        <v>10</v>
      </c>
      <c r="G5">
        <v>-4.577403224114418</v>
      </c>
      <c r="H5">
        <v>10.63734806137178</v>
      </c>
      <c r="I5">
        <v>8.7305426598525333</v>
      </c>
      <c r="J5">
        <v>5.9722485520750883</v>
      </c>
      <c r="K5">
        <v>30</v>
      </c>
      <c r="L5">
        <v>20</v>
      </c>
      <c r="M5">
        <v>-3.4881422924901262</v>
      </c>
      <c r="N5">
        <v>14.006143274403399</v>
      </c>
      <c r="O5">
        <v>16</v>
      </c>
      <c r="P5">
        <v>8</v>
      </c>
      <c r="Q5">
        <v>7</v>
      </c>
      <c r="R5">
        <v>23</v>
      </c>
      <c r="S5">
        <v>18</v>
      </c>
      <c r="T5">
        <v>15</v>
      </c>
      <c r="U5">
        <v>22</v>
      </c>
      <c r="V5">
        <v>22</v>
      </c>
      <c r="W5">
        <v>15</v>
      </c>
      <c r="X5">
        <v>23.5</v>
      </c>
      <c r="Y5">
        <v>24</v>
      </c>
      <c r="Z5">
        <v>22</v>
      </c>
      <c r="AA5">
        <v>16</v>
      </c>
      <c r="AB5">
        <v>6</v>
      </c>
      <c r="AC5">
        <v>10</v>
      </c>
      <c r="AD5">
        <v>6</v>
      </c>
      <c r="AE5">
        <v>7.0399999999999991</v>
      </c>
      <c r="AF5">
        <v>7.7559999999999993</v>
      </c>
      <c r="AG5">
        <v>1</v>
      </c>
      <c r="AH5">
        <v>16</v>
      </c>
      <c r="AI5">
        <v>5</v>
      </c>
      <c r="AJ5">
        <v>9.3333333333333339</v>
      </c>
      <c r="AK5">
        <v>7</v>
      </c>
    </row>
    <row r="6" spans="1:37" x14ac:dyDescent="0.25">
      <c r="A6" s="1" t="s">
        <v>40</v>
      </c>
      <c r="B6">
        <v>21.981528090391329</v>
      </c>
      <c r="C6">
        <v>6.0444031658516639</v>
      </c>
      <c r="D6">
        <v>20.56998564943704</v>
      </c>
      <c r="E6">
        <v>12.748073754815399</v>
      </c>
      <c r="F6">
        <v>0.9292274122154387</v>
      </c>
      <c r="G6">
        <v>-1.8683910962379819</v>
      </c>
      <c r="H6">
        <v>20.24912390270983</v>
      </c>
      <c r="I6">
        <v>16.079594739946572</v>
      </c>
      <c r="J6">
        <v>19.30449883192879</v>
      </c>
      <c r="K6">
        <v>40</v>
      </c>
      <c r="L6">
        <v>40</v>
      </c>
      <c r="M6">
        <v>-8.6853666779317393</v>
      </c>
      <c r="N6">
        <v>15.260873246251469</v>
      </c>
      <c r="O6">
        <v>4</v>
      </c>
      <c r="P6">
        <v>16</v>
      </c>
      <c r="Q6">
        <v>13</v>
      </c>
      <c r="R6">
        <v>19</v>
      </c>
      <c r="S6">
        <v>24</v>
      </c>
      <c r="T6">
        <v>8</v>
      </c>
      <c r="U6">
        <v>11</v>
      </c>
      <c r="V6">
        <v>13</v>
      </c>
      <c r="W6">
        <v>4</v>
      </c>
      <c r="X6">
        <v>11</v>
      </c>
      <c r="Y6">
        <v>10</v>
      </c>
      <c r="Z6">
        <v>24</v>
      </c>
      <c r="AA6">
        <v>15</v>
      </c>
      <c r="AB6">
        <v>0</v>
      </c>
      <c r="AC6">
        <v>0</v>
      </c>
      <c r="AD6">
        <v>1</v>
      </c>
      <c r="AE6">
        <v>8.4</v>
      </c>
      <c r="AF6">
        <v>1.41</v>
      </c>
      <c r="AG6">
        <v>1</v>
      </c>
      <c r="AH6">
        <v>15</v>
      </c>
      <c r="AI6">
        <v>26</v>
      </c>
      <c r="AJ6">
        <v>16</v>
      </c>
      <c r="AK6">
        <v>7</v>
      </c>
    </row>
    <row r="7" spans="1:37" x14ac:dyDescent="0.25">
      <c r="A7" s="1" t="s">
        <v>41</v>
      </c>
      <c r="B7">
        <v>69.254708784449818</v>
      </c>
      <c r="C7">
        <v>96.574221311806781</v>
      </c>
      <c r="D7">
        <v>68.211721613199387</v>
      </c>
      <c r="E7">
        <v>40.296915633151848</v>
      </c>
      <c r="F7">
        <v>95.59670802594465</v>
      </c>
      <c r="G7">
        <v>-1.2946411688328061</v>
      </c>
      <c r="H7">
        <v>44.39851498864077</v>
      </c>
      <c r="I7">
        <v>38.813099130049324</v>
      </c>
      <c r="J7">
        <v>85.945141678362475</v>
      </c>
      <c r="K7">
        <v>40</v>
      </c>
      <c r="L7">
        <v>40</v>
      </c>
      <c r="M7">
        <v>1.622596153846156</v>
      </c>
      <c r="N7">
        <v>58.354128108887451</v>
      </c>
      <c r="O7">
        <v>1</v>
      </c>
      <c r="P7">
        <v>1</v>
      </c>
      <c r="Q7">
        <v>1</v>
      </c>
      <c r="R7">
        <v>2</v>
      </c>
      <c r="S7">
        <v>9</v>
      </c>
      <c r="T7">
        <v>6</v>
      </c>
      <c r="U7">
        <v>5</v>
      </c>
      <c r="V7">
        <v>5</v>
      </c>
      <c r="W7">
        <v>2</v>
      </c>
      <c r="X7">
        <v>11</v>
      </c>
      <c r="Y7">
        <v>10</v>
      </c>
      <c r="Z7">
        <v>14</v>
      </c>
      <c r="AA7">
        <v>1</v>
      </c>
      <c r="AB7">
        <v>1</v>
      </c>
      <c r="AC7">
        <v>10</v>
      </c>
      <c r="AD7">
        <v>8</v>
      </c>
      <c r="AE7">
        <v>5.28</v>
      </c>
      <c r="AF7">
        <v>6.2919999999999998</v>
      </c>
      <c r="AG7">
        <v>1</v>
      </c>
      <c r="AH7">
        <v>1</v>
      </c>
      <c r="AI7">
        <v>11</v>
      </c>
      <c r="AJ7">
        <v>6.333333333333333</v>
      </c>
      <c r="AK7">
        <v>7</v>
      </c>
    </row>
    <row r="8" spans="1:37" x14ac:dyDescent="0.25">
      <c r="A8" s="1" t="s">
        <v>42</v>
      </c>
      <c r="B8">
        <v>11.73330424169203</v>
      </c>
      <c r="C8">
        <v>20.715943486273751</v>
      </c>
      <c r="D8">
        <v>80.256532216965496</v>
      </c>
      <c r="E8">
        <v>28.928884386004569</v>
      </c>
      <c r="F8">
        <v>11.513794675157071</v>
      </c>
      <c r="G8">
        <v>-2.686202686202686</v>
      </c>
      <c r="H8">
        <v>29.778842719371351</v>
      </c>
      <c r="I8">
        <v>29.778842719371351</v>
      </c>
      <c r="J8">
        <v>14.44626844759526</v>
      </c>
      <c r="K8">
        <v>40</v>
      </c>
      <c r="L8">
        <v>40</v>
      </c>
      <c r="M8">
        <v>9.9822380106571966</v>
      </c>
      <c r="N8">
        <v>25.826247436998329</v>
      </c>
      <c r="O8">
        <v>13</v>
      </c>
      <c r="P8">
        <v>7</v>
      </c>
      <c r="Q8">
        <v>6</v>
      </c>
      <c r="R8">
        <v>6</v>
      </c>
      <c r="S8">
        <v>4</v>
      </c>
      <c r="T8">
        <v>13</v>
      </c>
      <c r="U8">
        <v>7</v>
      </c>
      <c r="V8">
        <v>6</v>
      </c>
      <c r="W8">
        <v>6</v>
      </c>
      <c r="X8">
        <v>11</v>
      </c>
      <c r="Y8">
        <v>10</v>
      </c>
      <c r="Z8">
        <v>3</v>
      </c>
      <c r="AA8">
        <v>5</v>
      </c>
      <c r="AB8">
        <v>1</v>
      </c>
      <c r="AC8">
        <v>10</v>
      </c>
      <c r="AD8">
        <v>10</v>
      </c>
      <c r="AE8">
        <v>9.16</v>
      </c>
      <c r="AF8">
        <v>7.1740000000000004</v>
      </c>
      <c r="AG8">
        <v>1</v>
      </c>
      <c r="AH8">
        <v>5</v>
      </c>
      <c r="AI8">
        <v>7</v>
      </c>
      <c r="AJ8">
        <v>6.333333333333333</v>
      </c>
      <c r="AK8">
        <v>7</v>
      </c>
    </row>
    <row r="9" spans="1:37" x14ac:dyDescent="0.25">
      <c r="A9" s="1" t="s">
        <v>43</v>
      </c>
      <c r="B9">
        <v>14.9429496088632</v>
      </c>
      <c r="C9">
        <v>10.261889710635289</v>
      </c>
      <c r="D9">
        <v>51.035386703057398</v>
      </c>
      <c r="E9">
        <v>27.26580294015222</v>
      </c>
      <c r="F9">
        <v>-2.84781681744809</v>
      </c>
      <c r="G9">
        <v>-2.5370193972982329</v>
      </c>
      <c r="H9">
        <v>15.329303689517941</v>
      </c>
      <c r="I9">
        <v>9.8975133905861927</v>
      </c>
      <c r="J9">
        <v>9.4347181172597754</v>
      </c>
      <c r="K9">
        <v>40</v>
      </c>
      <c r="L9">
        <v>40</v>
      </c>
      <c r="M9">
        <v>4.0263543191800917</v>
      </c>
      <c r="N9">
        <v>18.067540540504101</v>
      </c>
      <c r="O9">
        <v>8</v>
      </c>
      <c r="P9">
        <v>13</v>
      </c>
      <c r="Q9">
        <v>14</v>
      </c>
      <c r="R9">
        <v>7</v>
      </c>
      <c r="S9">
        <v>14</v>
      </c>
      <c r="T9">
        <v>12</v>
      </c>
      <c r="U9">
        <v>16</v>
      </c>
      <c r="V9">
        <v>18</v>
      </c>
      <c r="W9">
        <v>11</v>
      </c>
      <c r="X9">
        <v>11</v>
      </c>
      <c r="Y9">
        <v>10</v>
      </c>
      <c r="Z9">
        <v>10</v>
      </c>
      <c r="AA9">
        <v>12</v>
      </c>
      <c r="AB9">
        <v>1</v>
      </c>
      <c r="AC9">
        <v>10</v>
      </c>
      <c r="AD9">
        <v>7</v>
      </c>
      <c r="AE9">
        <v>10.68</v>
      </c>
      <c r="AF9">
        <v>6.9519999999999991</v>
      </c>
      <c r="AG9">
        <v>2</v>
      </c>
      <c r="AH9">
        <v>12</v>
      </c>
      <c r="AI9">
        <v>8</v>
      </c>
      <c r="AJ9">
        <v>7.333333333333333</v>
      </c>
      <c r="AK9">
        <v>2</v>
      </c>
    </row>
    <row r="10" spans="1:37" x14ac:dyDescent="0.25">
      <c r="A10" s="1" t="s">
        <v>44</v>
      </c>
      <c r="B10">
        <v>16.20048775845504</v>
      </c>
      <c r="C10">
        <v>-27.128067159889699</v>
      </c>
      <c r="D10">
        <v>46.798796475393431</v>
      </c>
      <c r="E10">
        <v>5.2408602197537988</v>
      </c>
      <c r="F10">
        <v>-9.2695489975578749</v>
      </c>
      <c r="G10">
        <v>-0.38424124513618679</v>
      </c>
      <c r="H10">
        <v>26.162615025408599</v>
      </c>
      <c r="I10">
        <v>18.28732316989424</v>
      </c>
      <c r="J10">
        <v>14.162259807938231</v>
      </c>
      <c r="K10">
        <v>40</v>
      </c>
      <c r="L10">
        <v>40</v>
      </c>
      <c r="M10">
        <v>-33.553173948887057</v>
      </c>
      <c r="N10">
        <v>9.6876627847862409</v>
      </c>
      <c r="O10">
        <v>6</v>
      </c>
      <c r="P10">
        <v>26</v>
      </c>
      <c r="Q10">
        <v>16</v>
      </c>
      <c r="R10">
        <v>22</v>
      </c>
      <c r="S10">
        <v>17</v>
      </c>
      <c r="T10">
        <v>1</v>
      </c>
      <c r="U10">
        <v>9</v>
      </c>
      <c r="V10">
        <v>12</v>
      </c>
      <c r="W10">
        <v>7</v>
      </c>
      <c r="X10">
        <v>11</v>
      </c>
      <c r="Y10">
        <v>10</v>
      </c>
      <c r="Z10">
        <v>26</v>
      </c>
      <c r="AA10">
        <v>21</v>
      </c>
      <c r="AB10">
        <v>0</v>
      </c>
      <c r="AC10">
        <v>5</v>
      </c>
      <c r="AD10">
        <v>18</v>
      </c>
      <c r="AE10">
        <v>7.8800000000000008</v>
      </c>
      <c r="AF10">
        <v>5.8819999999999997</v>
      </c>
      <c r="AG10">
        <v>2</v>
      </c>
      <c r="AH10">
        <v>21</v>
      </c>
      <c r="AI10">
        <v>14</v>
      </c>
      <c r="AJ10">
        <v>12.33333333333333</v>
      </c>
      <c r="AK10">
        <v>2</v>
      </c>
    </row>
    <row r="11" spans="1:37" x14ac:dyDescent="0.25">
      <c r="A11" s="1" t="s">
        <v>45</v>
      </c>
      <c r="B11">
        <v>14.022641779506451</v>
      </c>
      <c r="C11">
        <v>11.914544116312451</v>
      </c>
      <c r="D11">
        <v>96.086735524342984</v>
      </c>
      <c r="E11">
        <v>16.26328032008724</v>
      </c>
      <c r="F11">
        <v>-25.557759161273179</v>
      </c>
      <c r="G11">
        <v>-0.52054393917239361</v>
      </c>
      <c r="H11">
        <v>51.991388589881588</v>
      </c>
      <c r="I11">
        <v>51.991388589881588</v>
      </c>
      <c r="J11">
        <v>44.647944018198302</v>
      </c>
      <c r="K11">
        <v>40</v>
      </c>
      <c r="L11">
        <v>40</v>
      </c>
      <c r="M11">
        <v>-2.3337099239848058</v>
      </c>
      <c r="N11">
        <v>28.655683194670061</v>
      </c>
      <c r="O11">
        <v>9</v>
      </c>
      <c r="P11">
        <v>12</v>
      </c>
      <c r="Q11">
        <v>24</v>
      </c>
      <c r="R11">
        <v>16</v>
      </c>
      <c r="S11">
        <v>1</v>
      </c>
      <c r="T11">
        <v>3</v>
      </c>
      <c r="U11">
        <v>4</v>
      </c>
      <c r="V11">
        <v>4</v>
      </c>
      <c r="W11">
        <v>3</v>
      </c>
      <c r="X11">
        <v>11</v>
      </c>
      <c r="Y11">
        <v>10</v>
      </c>
      <c r="Z11">
        <v>21</v>
      </c>
      <c r="AA11">
        <v>3</v>
      </c>
      <c r="AB11">
        <v>1</v>
      </c>
      <c r="AC11">
        <v>5</v>
      </c>
      <c r="AD11">
        <v>1</v>
      </c>
      <c r="AE11">
        <v>8.2799999999999994</v>
      </c>
      <c r="AF11">
        <v>3.6919999999999988</v>
      </c>
      <c r="AG11">
        <v>-1</v>
      </c>
      <c r="AH11">
        <v>3</v>
      </c>
      <c r="AI11">
        <v>24</v>
      </c>
      <c r="AJ11">
        <v>14.16666666666667</v>
      </c>
      <c r="AK11">
        <v>15.5</v>
      </c>
    </row>
    <row r="12" spans="1:37" x14ac:dyDescent="0.25">
      <c r="A12" s="1" t="s">
        <v>46</v>
      </c>
      <c r="B12">
        <v>11.667153163692671</v>
      </c>
      <c r="C12">
        <v>8.7432707517375761</v>
      </c>
      <c r="D12">
        <v>31.994935601774351</v>
      </c>
      <c r="E12">
        <v>31.994935601774351</v>
      </c>
      <c r="F12">
        <v>-10</v>
      </c>
      <c r="G12">
        <v>-13.17767825547195</v>
      </c>
      <c r="H12">
        <v>72.790538968592472</v>
      </c>
      <c r="I12">
        <v>72.790538968592472</v>
      </c>
      <c r="J12">
        <v>0.37039322669998409</v>
      </c>
      <c r="K12">
        <v>40</v>
      </c>
      <c r="L12">
        <v>30</v>
      </c>
      <c r="M12">
        <v>4.8849908985603152</v>
      </c>
      <c r="N12">
        <v>20.852331077181081</v>
      </c>
      <c r="O12">
        <v>14</v>
      </c>
      <c r="P12">
        <v>15</v>
      </c>
      <c r="Q12">
        <v>19</v>
      </c>
      <c r="R12">
        <v>4</v>
      </c>
      <c r="S12">
        <v>22</v>
      </c>
      <c r="T12">
        <v>21</v>
      </c>
      <c r="U12">
        <v>1</v>
      </c>
      <c r="V12">
        <v>1</v>
      </c>
      <c r="W12">
        <v>24</v>
      </c>
      <c r="X12">
        <v>11</v>
      </c>
      <c r="Y12">
        <v>21</v>
      </c>
      <c r="Z12">
        <v>9</v>
      </c>
      <c r="AA12">
        <v>9</v>
      </c>
      <c r="AB12">
        <v>0</v>
      </c>
      <c r="AC12">
        <v>5</v>
      </c>
      <c r="AD12">
        <v>7</v>
      </c>
      <c r="AE12">
        <v>6.879999999999999</v>
      </c>
      <c r="AF12">
        <v>4.0819999999999999</v>
      </c>
      <c r="AG12">
        <v>-2</v>
      </c>
      <c r="AH12">
        <v>9</v>
      </c>
      <c r="AI12">
        <v>20</v>
      </c>
      <c r="AJ12">
        <v>16.833333333333329</v>
      </c>
      <c r="AK12">
        <v>21.5</v>
      </c>
    </row>
    <row r="13" spans="1:37" x14ac:dyDescent="0.25">
      <c r="A13" s="1" t="s">
        <v>47</v>
      </c>
      <c r="B13">
        <v>-3.3866844002786611</v>
      </c>
      <c r="C13">
        <v>-11.99191965883707</v>
      </c>
      <c r="D13">
        <v>22.954816069605521</v>
      </c>
      <c r="E13">
        <v>22.954816069605521</v>
      </c>
      <c r="F13">
        <v>-10</v>
      </c>
      <c r="G13">
        <v>-28.079199318010431</v>
      </c>
      <c r="H13">
        <v>20.093132062146889</v>
      </c>
      <c r="I13">
        <v>20.093132062146889</v>
      </c>
      <c r="J13">
        <v>0.29192941541740253</v>
      </c>
      <c r="K13">
        <v>40</v>
      </c>
      <c r="L13">
        <v>20</v>
      </c>
      <c r="M13">
        <v>5.3375638238610907</v>
      </c>
      <c r="N13">
        <v>5.4859452967061184</v>
      </c>
      <c r="O13">
        <v>24</v>
      </c>
      <c r="P13">
        <v>22</v>
      </c>
      <c r="Q13">
        <v>19</v>
      </c>
      <c r="R13">
        <v>11</v>
      </c>
      <c r="S13">
        <v>23</v>
      </c>
      <c r="T13">
        <v>25</v>
      </c>
      <c r="U13">
        <v>12</v>
      </c>
      <c r="V13">
        <v>10</v>
      </c>
      <c r="W13">
        <v>25</v>
      </c>
      <c r="X13">
        <v>11</v>
      </c>
      <c r="Y13">
        <v>24</v>
      </c>
      <c r="Z13">
        <v>8</v>
      </c>
      <c r="AA13">
        <v>25</v>
      </c>
      <c r="AB13">
        <v>1</v>
      </c>
      <c r="AC13">
        <v>0</v>
      </c>
      <c r="AD13">
        <v>17</v>
      </c>
      <c r="AE13">
        <v>8.1199999999999992</v>
      </c>
      <c r="AF13">
        <v>4.0679999999999996</v>
      </c>
      <c r="AG13">
        <v>-2</v>
      </c>
      <c r="AH13">
        <v>25</v>
      </c>
      <c r="AI13">
        <v>21</v>
      </c>
      <c r="AJ13">
        <v>22.5</v>
      </c>
      <c r="AK13">
        <v>21.5</v>
      </c>
    </row>
    <row r="14" spans="1:37" x14ac:dyDescent="0.25">
      <c r="A14" s="1" t="s">
        <v>48</v>
      </c>
      <c r="B14">
        <v>13.953365148240151</v>
      </c>
      <c r="C14">
        <v>23.25859899737732</v>
      </c>
      <c r="D14">
        <v>78.804453632140763</v>
      </c>
      <c r="E14">
        <v>18.444331206658909</v>
      </c>
      <c r="F14">
        <v>18.45286708043346</v>
      </c>
      <c r="G14">
        <v>-3.36834094368341</v>
      </c>
      <c r="H14">
        <v>13.603664416586311</v>
      </c>
      <c r="I14">
        <v>13.603664416586311</v>
      </c>
      <c r="J14">
        <v>8.6107170203577628</v>
      </c>
      <c r="K14">
        <v>40</v>
      </c>
      <c r="L14">
        <v>40</v>
      </c>
      <c r="M14">
        <v>0</v>
      </c>
      <c r="N14">
        <v>22.538220643077072</v>
      </c>
      <c r="O14">
        <v>10</v>
      </c>
      <c r="P14">
        <v>6</v>
      </c>
      <c r="Q14">
        <v>5</v>
      </c>
      <c r="R14">
        <v>15</v>
      </c>
      <c r="S14">
        <v>7</v>
      </c>
      <c r="T14">
        <v>14</v>
      </c>
      <c r="U14">
        <v>17</v>
      </c>
      <c r="V14">
        <v>15</v>
      </c>
      <c r="W14">
        <v>13</v>
      </c>
      <c r="X14">
        <v>11</v>
      </c>
      <c r="Y14">
        <v>10</v>
      </c>
      <c r="Z14">
        <v>17</v>
      </c>
      <c r="AA14">
        <v>6</v>
      </c>
      <c r="AB14">
        <v>5</v>
      </c>
      <c r="AC14">
        <v>10</v>
      </c>
      <c r="AD14">
        <v>9</v>
      </c>
      <c r="AE14">
        <v>9.8000000000000007</v>
      </c>
      <c r="AF14">
        <v>8.32</v>
      </c>
      <c r="AG14">
        <v>0</v>
      </c>
      <c r="AH14">
        <v>6</v>
      </c>
      <c r="AI14">
        <v>4</v>
      </c>
      <c r="AJ14">
        <v>7.5</v>
      </c>
      <c r="AK14">
        <v>12.5</v>
      </c>
    </row>
    <row r="15" spans="1:37" x14ac:dyDescent="0.25">
      <c r="A15" s="1" t="s">
        <v>49</v>
      </c>
      <c r="B15">
        <v>22.166296051413251</v>
      </c>
      <c r="C15">
        <v>25.285455116292319</v>
      </c>
      <c r="D15">
        <v>56.680368363974218</v>
      </c>
      <c r="E15">
        <v>41.09419827457792</v>
      </c>
      <c r="F15">
        <v>48.548123284767101</v>
      </c>
      <c r="G15">
        <v>-2.4669565400758882</v>
      </c>
      <c r="H15">
        <v>23.599420596353859</v>
      </c>
      <c r="I15">
        <v>21.39969185176944</v>
      </c>
      <c r="J15">
        <v>4.1869077750019006</v>
      </c>
      <c r="K15">
        <v>40</v>
      </c>
      <c r="L15">
        <v>40</v>
      </c>
      <c r="M15">
        <v>1.089070040624085E-2</v>
      </c>
      <c r="N15">
        <v>26.39678021257922</v>
      </c>
      <c r="O15">
        <v>3</v>
      </c>
      <c r="P15">
        <v>4</v>
      </c>
      <c r="Q15">
        <v>3</v>
      </c>
      <c r="R15">
        <v>1</v>
      </c>
      <c r="S15">
        <v>13</v>
      </c>
      <c r="T15">
        <v>10</v>
      </c>
      <c r="U15">
        <v>10</v>
      </c>
      <c r="V15">
        <v>9</v>
      </c>
      <c r="W15">
        <v>16</v>
      </c>
      <c r="X15">
        <v>11</v>
      </c>
      <c r="Y15">
        <v>10</v>
      </c>
      <c r="Z15">
        <v>16</v>
      </c>
      <c r="AA15">
        <v>4</v>
      </c>
      <c r="AB15">
        <v>1</v>
      </c>
      <c r="AC15">
        <v>10</v>
      </c>
      <c r="AD15">
        <v>9</v>
      </c>
      <c r="AE15">
        <v>7.3599999999999994</v>
      </c>
      <c r="AF15">
        <v>6.7539999999999996</v>
      </c>
      <c r="AG15">
        <v>1</v>
      </c>
      <c r="AH15">
        <v>4</v>
      </c>
      <c r="AI15">
        <v>9</v>
      </c>
      <c r="AJ15">
        <v>6.666666666666667</v>
      </c>
      <c r="AK15">
        <v>7</v>
      </c>
    </row>
    <row r="16" spans="1:37" x14ac:dyDescent="0.25">
      <c r="A16" s="1" t="s">
        <v>50</v>
      </c>
      <c r="B16">
        <v>16.05940226852471</v>
      </c>
      <c r="C16">
        <v>23.468725595044599</v>
      </c>
      <c r="D16">
        <v>49.32098803723084</v>
      </c>
      <c r="E16">
        <v>20.689785683128321</v>
      </c>
      <c r="F16">
        <v>19.776307676027091</v>
      </c>
      <c r="G16">
        <v>-9.4848308378226491</v>
      </c>
      <c r="H16">
        <v>33.667802362157197</v>
      </c>
      <c r="I16">
        <v>26.36943414195747</v>
      </c>
      <c r="J16">
        <v>11.062691581615759</v>
      </c>
      <c r="K16">
        <v>40</v>
      </c>
      <c r="L16">
        <v>40</v>
      </c>
      <c r="M16">
        <v>2.549797772789864</v>
      </c>
      <c r="N16">
        <v>22.285065553596699</v>
      </c>
      <c r="O16">
        <v>7</v>
      </c>
      <c r="P16">
        <v>5</v>
      </c>
      <c r="Q16">
        <v>4</v>
      </c>
      <c r="R16">
        <v>13</v>
      </c>
      <c r="S16">
        <v>16</v>
      </c>
      <c r="T16">
        <v>19</v>
      </c>
      <c r="U16">
        <v>6</v>
      </c>
      <c r="V16">
        <v>7</v>
      </c>
      <c r="W16">
        <v>8</v>
      </c>
      <c r="X16">
        <v>11</v>
      </c>
      <c r="Y16">
        <v>10</v>
      </c>
      <c r="Z16">
        <v>12</v>
      </c>
      <c r="AA16">
        <v>7</v>
      </c>
      <c r="AB16">
        <v>16</v>
      </c>
      <c r="AC16">
        <v>10</v>
      </c>
      <c r="AD16">
        <v>4</v>
      </c>
      <c r="AE16">
        <v>9.1199999999999992</v>
      </c>
      <c r="AF16">
        <v>10.768000000000001</v>
      </c>
      <c r="AG16">
        <v>1</v>
      </c>
      <c r="AH16">
        <v>7</v>
      </c>
      <c r="AI16">
        <v>1</v>
      </c>
      <c r="AJ16">
        <v>5</v>
      </c>
      <c r="AK16">
        <v>7</v>
      </c>
    </row>
    <row r="17" spans="1:37" x14ac:dyDescent="0.25">
      <c r="A17" s="1" t="s">
        <v>51</v>
      </c>
      <c r="B17">
        <v>22.94648620989339</v>
      </c>
      <c r="C17">
        <v>10</v>
      </c>
      <c r="D17">
        <v>79.812143570424738</v>
      </c>
      <c r="E17">
        <v>1.983874305637229</v>
      </c>
      <c r="F17">
        <v>52.588519097337333</v>
      </c>
      <c r="G17">
        <v>-0.47812482823750452</v>
      </c>
      <c r="H17">
        <v>59.580138109953843</v>
      </c>
      <c r="I17">
        <v>59.580138109953843</v>
      </c>
      <c r="J17">
        <v>208.86435367226699</v>
      </c>
      <c r="K17">
        <v>20</v>
      </c>
      <c r="L17">
        <v>40</v>
      </c>
      <c r="M17">
        <v>-16.975624565596998</v>
      </c>
      <c r="N17">
        <v>46.200312714530327</v>
      </c>
      <c r="O17">
        <v>2</v>
      </c>
      <c r="P17">
        <v>14</v>
      </c>
      <c r="Q17">
        <v>2</v>
      </c>
      <c r="R17">
        <v>24</v>
      </c>
      <c r="S17">
        <v>5</v>
      </c>
      <c r="T17">
        <v>2</v>
      </c>
      <c r="U17">
        <v>2</v>
      </c>
      <c r="V17">
        <v>2</v>
      </c>
      <c r="W17">
        <v>1</v>
      </c>
      <c r="X17">
        <v>26</v>
      </c>
      <c r="Y17">
        <v>10</v>
      </c>
      <c r="Z17">
        <v>25</v>
      </c>
      <c r="AA17">
        <v>2</v>
      </c>
      <c r="AB17">
        <v>1</v>
      </c>
      <c r="AC17">
        <v>5</v>
      </c>
      <c r="AD17">
        <v>5</v>
      </c>
      <c r="AE17">
        <v>5.08</v>
      </c>
      <c r="AF17">
        <v>3.8119999999999998</v>
      </c>
      <c r="AG17">
        <v>0</v>
      </c>
      <c r="AH17">
        <v>2</v>
      </c>
      <c r="AI17">
        <v>23</v>
      </c>
      <c r="AJ17">
        <v>12.5</v>
      </c>
      <c r="AK17">
        <v>12.5</v>
      </c>
    </row>
    <row r="18" spans="1:37" x14ac:dyDescent="0.25">
      <c r="A18" s="1" t="s">
        <v>52</v>
      </c>
      <c r="B18">
        <v>16.73073889020138</v>
      </c>
      <c r="C18">
        <v>26.324913402545079</v>
      </c>
      <c r="D18">
        <v>79.109146881087128</v>
      </c>
      <c r="E18">
        <v>20.249236060825581</v>
      </c>
      <c r="F18">
        <v>-57.4751735329748</v>
      </c>
      <c r="G18">
        <v>-23.70628730068136</v>
      </c>
      <c r="H18">
        <v>11.537569687700429</v>
      </c>
      <c r="I18">
        <v>8.8631125645778557</v>
      </c>
      <c r="J18">
        <v>7.6786255168653978</v>
      </c>
      <c r="K18">
        <v>40</v>
      </c>
      <c r="L18">
        <v>30</v>
      </c>
      <c r="M18">
        <v>5.8842157472371976</v>
      </c>
      <c r="N18">
        <v>17.613002607758219</v>
      </c>
      <c r="O18">
        <v>5</v>
      </c>
      <c r="P18">
        <v>3</v>
      </c>
      <c r="Q18">
        <v>26</v>
      </c>
      <c r="R18">
        <v>14</v>
      </c>
      <c r="S18">
        <v>6</v>
      </c>
      <c r="T18">
        <v>24</v>
      </c>
      <c r="U18">
        <v>20</v>
      </c>
      <c r="V18">
        <v>21</v>
      </c>
      <c r="W18">
        <v>14</v>
      </c>
      <c r="X18">
        <v>11</v>
      </c>
      <c r="Y18">
        <v>21</v>
      </c>
      <c r="Z18">
        <v>7</v>
      </c>
      <c r="AA18">
        <v>13</v>
      </c>
      <c r="AB18">
        <v>1</v>
      </c>
      <c r="AC18">
        <v>10</v>
      </c>
      <c r="AD18">
        <v>6</v>
      </c>
      <c r="AE18">
        <v>6.7199999999999989</v>
      </c>
      <c r="AF18">
        <v>6.2079999999999993</v>
      </c>
      <c r="AG18">
        <v>1</v>
      </c>
      <c r="AH18">
        <v>13</v>
      </c>
      <c r="AI18">
        <v>12</v>
      </c>
      <c r="AJ18">
        <v>10.66666666666667</v>
      </c>
      <c r="AK18">
        <v>7</v>
      </c>
    </row>
    <row r="19" spans="1:37" x14ac:dyDescent="0.25">
      <c r="A19" s="1" t="s">
        <v>53</v>
      </c>
      <c r="B19">
        <v>13.312833523570269</v>
      </c>
      <c r="C19">
        <v>-10</v>
      </c>
      <c r="D19">
        <v>87.075327080053938</v>
      </c>
      <c r="E19">
        <v>23.00434684167584</v>
      </c>
      <c r="F19">
        <v>-10</v>
      </c>
      <c r="G19">
        <v>-1.066144208268331</v>
      </c>
      <c r="H19">
        <v>26.92139370476351</v>
      </c>
      <c r="I19">
        <v>23.539808113112269</v>
      </c>
      <c r="J19">
        <v>10.9871920708294</v>
      </c>
      <c r="K19">
        <v>30</v>
      </c>
      <c r="L19">
        <v>30</v>
      </c>
      <c r="M19">
        <v>-7.7609623593333232E-2</v>
      </c>
      <c r="N19">
        <v>18.21586526450454</v>
      </c>
      <c r="O19">
        <v>11</v>
      </c>
      <c r="P19">
        <v>20.5</v>
      </c>
      <c r="Q19">
        <v>19</v>
      </c>
      <c r="R19">
        <v>10</v>
      </c>
      <c r="S19">
        <v>2</v>
      </c>
      <c r="T19">
        <v>5</v>
      </c>
      <c r="U19">
        <v>8</v>
      </c>
      <c r="V19">
        <v>8</v>
      </c>
      <c r="W19">
        <v>9</v>
      </c>
      <c r="X19">
        <v>23.5</v>
      </c>
      <c r="Y19">
        <v>21</v>
      </c>
      <c r="Z19">
        <v>18</v>
      </c>
      <c r="AA19">
        <v>11</v>
      </c>
      <c r="AB19">
        <v>3</v>
      </c>
      <c r="AC19">
        <v>5</v>
      </c>
      <c r="AD19">
        <v>9</v>
      </c>
      <c r="AE19">
        <v>6.9599999999999991</v>
      </c>
      <c r="AF19">
        <v>5.2939999999999996</v>
      </c>
      <c r="AG19">
        <v>-2</v>
      </c>
      <c r="AH19">
        <v>11</v>
      </c>
      <c r="AI19">
        <v>15</v>
      </c>
      <c r="AJ19">
        <v>15.83333333333333</v>
      </c>
      <c r="AK19">
        <v>21.5</v>
      </c>
    </row>
    <row r="20" spans="1:37" x14ac:dyDescent="0.25">
      <c r="A20" s="1" t="s">
        <v>54</v>
      </c>
      <c r="B20">
        <v>-3.1270693848535762</v>
      </c>
      <c r="C20">
        <v>14.47142425533319</v>
      </c>
      <c r="D20">
        <v>49.741325760754897</v>
      </c>
      <c r="E20">
        <v>15.389423135984201</v>
      </c>
      <c r="F20">
        <v>-12.105880856145401</v>
      </c>
      <c r="G20">
        <v>-10.372735907765881</v>
      </c>
      <c r="H20">
        <v>4.9421682023132716</v>
      </c>
      <c r="I20">
        <v>3.85414624583415</v>
      </c>
      <c r="J20">
        <v>1.08849805632859</v>
      </c>
      <c r="K20">
        <v>40</v>
      </c>
      <c r="L20">
        <v>40</v>
      </c>
      <c r="M20">
        <v>2.0300088261253291</v>
      </c>
      <c r="N20">
        <v>11.605199058760469</v>
      </c>
      <c r="O20">
        <v>23</v>
      </c>
      <c r="P20">
        <v>9</v>
      </c>
      <c r="Q20">
        <v>23</v>
      </c>
      <c r="R20">
        <v>18</v>
      </c>
      <c r="S20">
        <v>15</v>
      </c>
      <c r="T20">
        <v>20</v>
      </c>
      <c r="U20">
        <v>25</v>
      </c>
      <c r="V20">
        <v>25</v>
      </c>
      <c r="W20">
        <v>23</v>
      </c>
      <c r="X20">
        <v>11</v>
      </c>
      <c r="Y20">
        <v>10</v>
      </c>
      <c r="Z20">
        <v>13</v>
      </c>
      <c r="AA20">
        <v>19</v>
      </c>
      <c r="AB20">
        <v>3</v>
      </c>
      <c r="AC20">
        <v>5</v>
      </c>
      <c r="AD20">
        <v>1</v>
      </c>
      <c r="AE20">
        <v>7.92</v>
      </c>
      <c r="AF20">
        <v>4.2380000000000004</v>
      </c>
      <c r="AG20">
        <v>-2</v>
      </c>
      <c r="AH20">
        <v>19</v>
      </c>
      <c r="AI20">
        <v>17</v>
      </c>
      <c r="AJ20">
        <v>19.166666666666671</v>
      </c>
      <c r="AK20">
        <v>21.5</v>
      </c>
    </row>
    <row r="21" spans="1:37" x14ac:dyDescent="0.25">
      <c r="A21" s="1" t="s">
        <v>55</v>
      </c>
      <c r="B21">
        <v>4.0967558192158027</v>
      </c>
      <c r="C21">
        <v>-17.668467482855849</v>
      </c>
      <c r="D21">
        <v>15.850604150970019</v>
      </c>
      <c r="E21">
        <v>15.850604150970019</v>
      </c>
      <c r="F21">
        <v>-10</v>
      </c>
      <c r="G21">
        <v>-16.098188860871151</v>
      </c>
      <c r="H21">
        <v>57.011029790743223</v>
      </c>
      <c r="I21">
        <v>57.011029790743223</v>
      </c>
      <c r="J21">
        <v>0.2371868894934831</v>
      </c>
      <c r="K21">
        <v>40</v>
      </c>
      <c r="L21">
        <v>20</v>
      </c>
      <c r="M21">
        <v>6.4731923266109206</v>
      </c>
      <c r="N21">
        <v>9.9007569452054582</v>
      </c>
      <c r="O21">
        <v>19</v>
      </c>
      <c r="P21">
        <v>23</v>
      </c>
      <c r="Q21">
        <v>19</v>
      </c>
      <c r="R21">
        <v>17</v>
      </c>
      <c r="S21">
        <v>25</v>
      </c>
      <c r="T21">
        <v>22</v>
      </c>
      <c r="U21">
        <v>3</v>
      </c>
      <c r="V21">
        <v>3</v>
      </c>
      <c r="W21">
        <v>26</v>
      </c>
      <c r="X21">
        <v>11</v>
      </c>
      <c r="Y21">
        <v>24</v>
      </c>
      <c r="Z21">
        <v>6</v>
      </c>
      <c r="AA21">
        <v>20</v>
      </c>
      <c r="AB21">
        <v>5</v>
      </c>
      <c r="AC21">
        <v>0</v>
      </c>
      <c r="AD21">
        <v>12</v>
      </c>
      <c r="AE21">
        <v>8.92</v>
      </c>
      <c r="AF21">
        <v>4.6379999999999999</v>
      </c>
      <c r="AG21">
        <v>-2</v>
      </c>
      <c r="AH21">
        <v>20</v>
      </c>
      <c r="AI21">
        <v>16</v>
      </c>
      <c r="AJ21">
        <v>19.166666666666671</v>
      </c>
      <c r="AK21">
        <v>21.5</v>
      </c>
    </row>
    <row r="22" spans="1:37" x14ac:dyDescent="0.25">
      <c r="A22" s="1" t="s">
        <v>56</v>
      </c>
      <c r="B22">
        <v>-12.411337018932979</v>
      </c>
      <c r="C22">
        <v>-10</v>
      </c>
      <c r="D22">
        <v>38.436201384373931</v>
      </c>
      <c r="E22">
        <v>-6.4990002418381527</v>
      </c>
      <c r="F22">
        <v>-10</v>
      </c>
      <c r="G22">
        <v>-5.0378764984386022</v>
      </c>
      <c r="H22">
        <v>13.268659227275281</v>
      </c>
      <c r="I22">
        <v>9.8485953008467462</v>
      </c>
      <c r="J22">
        <v>1.4188999306538981</v>
      </c>
      <c r="K22">
        <v>30</v>
      </c>
      <c r="L22">
        <v>10</v>
      </c>
      <c r="M22">
        <v>-5.4446908105444614</v>
      </c>
      <c r="N22">
        <v>2.311413483656886</v>
      </c>
      <c r="O22">
        <v>26</v>
      </c>
      <c r="P22">
        <v>20.5</v>
      </c>
      <c r="Q22">
        <v>19</v>
      </c>
      <c r="R22">
        <v>26</v>
      </c>
      <c r="S22">
        <v>20</v>
      </c>
      <c r="T22">
        <v>16</v>
      </c>
      <c r="U22">
        <v>19</v>
      </c>
      <c r="V22">
        <v>19</v>
      </c>
      <c r="W22">
        <v>21</v>
      </c>
      <c r="X22">
        <v>23.5</v>
      </c>
      <c r="Y22">
        <v>26</v>
      </c>
      <c r="Z22">
        <v>23</v>
      </c>
      <c r="AA22">
        <v>26</v>
      </c>
      <c r="AB22">
        <v>0</v>
      </c>
      <c r="AC22">
        <v>0</v>
      </c>
      <c r="AD22">
        <v>9</v>
      </c>
      <c r="AE22">
        <v>7.080000000000001</v>
      </c>
      <c r="AF22">
        <v>2.4119999999999999</v>
      </c>
      <c r="AG22">
        <v>-2</v>
      </c>
      <c r="AH22">
        <v>26</v>
      </c>
      <c r="AI22">
        <v>25</v>
      </c>
      <c r="AJ22">
        <v>24.166666666666671</v>
      </c>
      <c r="AK22">
        <v>21.5</v>
      </c>
    </row>
    <row r="23" spans="1:37" x14ac:dyDescent="0.25">
      <c r="A23" s="1" t="s">
        <v>57</v>
      </c>
      <c r="B23">
        <v>5.311712171208316</v>
      </c>
      <c r="C23">
        <v>33.899547201264291</v>
      </c>
      <c r="D23">
        <v>38.125310767366742</v>
      </c>
      <c r="E23">
        <v>9.9793809031172227</v>
      </c>
      <c r="F23">
        <v>-4.6471172346107643</v>
      </c>
      <c r="G23">
        <v>-2.4568800762087339</v>
      </c>
      <c r="H23">
        <v>15.4830640456097</v>
      </c>
      <c r="I23">
        <v>15.049225213967739</v>
      </c>
      <c r="J23">
        <v>1.8447469419820841</v>
      </c>
      <c r="K23">
        <v>40</v>
      </c>
      <c r="L23">
        <v>40</v>
      </c>
      <c r="M23">
        <v>12.835142406531221</v>
      </c>
      <c r="N23">
        <v>17.01545908411698</v>
      </c>
      <c r="O23">
        <v>18</v>
      </c>
      <c r="P23">
        <v>2</v>
      </c>
      <c r="Q23">
        <v>15</v>
      </c>
      <c r="R23">
        <v>20</v>
      </c>
      <c r="S23">
        <v>21</v>
      </c>
      <c r="T23">
        <v>9</v>
      </c>
      <c r="U23">
        <v>15</v>
      </c>
      <c r="V23">
        <v>14</v>
      </c>
      <c r="W23">
        <v>20</v>
      </c>
      <c r="X23">
        <v>11</v>
      </c>
      <c r="Y23">
        <v>10</v>
      </c>
      <c r="Z23">
        <v>2</v>
      </c>
      <c r="AA23">
        <v>14</v>
      </c>
      <c r="AB23">
        <v>1</v>
      </c>
      <c r="AC23">
        <v>0</v>
      </c>
      <c r="AD23">
        <v>16</v>
      </c>
      <c r="AE23">
        <v>9.9600000000000009</v>
      </c>
      <c r="AF23">
        <v>4.194</v>
      </c>
      <c r="AG23">
        <v>0</v>
      </c>
      <c r="AH23">
        <v>14</v>
      </c>
      <c r="AI23">
        <v>18</v>
      </c>
      <c r="AJ23">
        <v>14.83333333333333</v>
      </c>
      <c r="AK23">
        <v>12.5</v>
      </c>
    </row>
    <row r="24" spans="1:37" x14ac:dyDescent="0.25">
      <c r="A24" s="1" t="s">
        <v>58</v>
      </c>
      <c r="B24">
        <v>-5.4565053645217247</v>
      </c>
      <c r="C24">
        <v>-18.2924664115925</v>
      </c>
      <c r="D24">
        <v>59.358510038523129</v>
      </c>
      <c r="E24">
        <v>20.815653961624239</v>
      </c>
      <c r="F24">
        <v>-30.698633329837531</v>
      </c>
      <c r="G24">
        <v>-2.5078738732215911</v>
      </c>
      <c r="H24">
        <v>16.282040364472451</v>
      </c>
      <c r="I24">
        <v>11.291833432683299</v>
      </c>
      <c r="J24">
        <v>3.1155992447818051</v>
      </c>
      <c r="K24">
        <v>40</v>
      </c>
      <c r="L24">
        <v>40</v>
      </c>
      <c r="M24">
        <v>-0.29041028175975647</v>
      </c>
      <c r="N24">
        <v>8.8148325359739008</v>
      </c>
      <c r="O24">
        <v>25</v>
      </c>
      <c r="P24">
        <v>24</v>
      </c>
      <c r="Q24">
        <v>25</v>
      </c>
      <c r="R24">
        <v>12</v>
      </c>
      <c r="S24">
        <v>11</v>
      </c>
      <c r="T24">
        <v>11</v>
      </c>
      <c r="U24">
        <v>14</v>
      </c>
      <c r="V24">
        <v>17</v>
      </c>
      <c r="W24">
        <v>18</v>
      </c>
      <c r="X24">
        <v>11</v>
      </c>
      <c r="Y24">
        <v>10</v>
      </c>
      <c r="Z24">
        <v>19</v>
      </c>
      <c r="AA24">
        <v>22</v>
      </c>
      <c r="AB24">
        <v>0</v>
      </c>
      <c r="AC24">
        <v>10</v>
      </c>
      <c r="AD24">
        <v>5</v>
      </c>
      <c r="AE24">
        <v>7.7599999999999989</v>
      </c>
      <c r="AF24">
        <v>5.9139999999999997</v>
      </c>
      <c r="AG24">
        <v>-2</v>
      </c>
      <c r="AH24">
        <v>22</v>
      </c>
      <c r="AI24">
        <v>13</v>
      </c>
      <c r="AJ24">
        <v>18.833333333333329</v>
      </c>
      <c r="AK24">
        <v>21.5</v>
      </c>
    </row>
    <row r="25" spans="1:37" x14ac:dyDescent="0.25">
      <c r="A25" s="1" t="s">
        <v>59</v>
      </c>
      <c r="B25">
        <v>6.5443954633926937</v>
      </c>
      <c r="C25">
        <v>-8.4684360407697667</v>
      </c>
      <c r="D25">
        <v>63.644756427612279</v>
      </c>
      <c r="E25">
        <v>30.743913597625419</v>
      </c>
      <c r="F25">
        <v>4.7592295318292122</v>
      </c>
      <c r="G25">
        <v>-7.6296765104268527</v>
      </c>
      <c r="H25">
        <v>1.633187042671735</v>
      </c>
      <c r="I25">
        <v>1.633187042671735</v>
      </c>
      <c r="J25">
        <v>2.083610515090744</v>
      </c>
      <c r="K25">
        <v>40</v>
      </c>
      <c r="L25">
        <v>40</v>
      </c>
      <c r="M25">
        <v>-1.327330652992109</v>
      </c>
      <c r="N25">
        <v>13.16213955342009</v>
      </c>
      <c r="O25">
        <v>17</v>
      </c>
      <c r="P25">
        <v>19</v>
      </c>
      <c r="Q25">
        <v>9</v>
      </c>
      <c r="R25">
        <v>5</v>
      </c>
      <c r="S25">
        <v>10</v>
      </c>
      <c r="T25">
        <v>18</v>
      </c>
      <c r="U25">
        <v>26</v>
      </c>
      <c r="V25">
        <v>26</v>
      </c>
      <c r="W25">
        <v>19</v>
      </c>
      <c r="X25">
        <v>11</v>
      </c>
      <c r="Y25">
        <v>10</v>
      </c>
      <c r="Z25">
        <v>20</v>
      </c>
      <c r="AA25">
        <v>17</v>
      </c>
      <c r="AB25">
        <v>1</v>
      </c>
      <c r="AC25">
        <v>5</v>
      </c>
      <c r="AD25">
        <v>3</v>
      </c>
      <c r="AE25">
        <v>8.44</v>
      </c>
      <c r="AF25">
        <v>4.016</v>
      </c>
      <c r="AG25">
        <v>-2</v>
      </c>
      <c r="AH25">
        <v>17</v>
      </c>
      <c r="AI25">
        <v>22</v>
      </c>
      <c r="AJ25">
        <v>20.166666666666671</v>
      </c>
      <c r="AK25">
        <v>21.5</v>
      </c>
    </row>
    <row r="26" spans="1:37" x14ac:dyDescent="0.25">
      <c r="A26" s="1" t="s">
        <v>60</v>
      </c>
      <c r="B26">
        <v>1.949975333535692</v>
      </c>
      <c r="C26">
        <v>-0.67559706949409382</v>
      </c>
      <c r="D26">
        <v>11.620681138658879</v>
      </c>
      <c r="E26">
        <v>8.8129927474875096</v>
      </c>
      <c r="F26">
        <v>-11.775000698810411</v>
      </c>
      <c r="G26">
        <v>-32.00694773409127</v>
      </c>
      <c r="H26">
        <v>11.250772399588049</v>
      </c>
      <c r="I26">
        <v>9.4618949536560244</v>
      </c>
      <c r="J26">
        <v>3.5098335103818372</v>
      </c>
      <c r="K26">
        <v>40</v>
      </c>
      <c r="L26">
        <v>40</v>
      </c>
      <c r="M26">
        <v>13.784370477568739</v>
      </c>
      <c r="N26">
        <v>5.6023575657920386</v>
      </c>
      <c r="O26">
        <v>21</v>
      </c>
      <c r="P26">
        <v>18</v>
      </c>
      <c r="Q26">
        <v>22</v>
      </c>
      <c r="R26">
        <v>21</v>
      </c>
      <c r="S26">
        <v>26</v>
      </c>
      <c r="T26">
        <v>26</v>
      </c>
      <c r="U26">
        <v>21</v>
      </c>
      <c r="V26">
        <v>20</v>
      </c>
      <c r="W26">
        <v>17</v>
      </c>
      <c r="X26">
        <v>11</v>
      </c>
      <c r="Y26">
        <v>10</v>
      </c>
      <c r="Z26">
        <v>1</v>
      </c>
      <c r="AA26">
        <v>24</v>
      </c>
      <c r="AB26">
        <v>0</v>
      </c>
      <c r="AC26">
        <v>5</v>
      </c>
      <c r="AD26">
        <v>8</v>
      </c>
      <c r="AE26">
        <v>6.2</v>
      </c>
      <c r="AF26">
        <v>4.13</v>
      </c>
      <c r="AG26">
        <v>-2</v>
      </c>
      <c r="AH26">
        <v>24</v>
      </c>
      <c r="AI26">
        <v>19</v>
      </c>
      <c r="AJ26">
        <v>21.5</v>
      </c>
      <c r="AK26">
        <v>21.5</v>
      </c>
    </row>
    <row r="27" spans="1:37" x14ac:dyDescent="0.25">
      <c r="A27" s="1" t="s">
        <v>61</v>
      </c>
      <c r="B27">
        <v>0.23694009724173351</v>
      </c>
      <c r="C27">
        <v>-22.781841741543541</v>
      </c>
      <c r="D27">
        <v>83.12431960843702</v>
      </c>
      <c r="E27">
        <v>-5.5647842830491383</v>
      </c>
      <c r="F27">
        <v>1.9851490157268841</v>
      </c>
      <c r="G27">
        <v>-7.4431440485063352</v>
      </c>
      <c r="H27">
        <v>7.6263138238275623</v>
      </c>
      <c r="I27">
        <v>5.1635277170143521</v>
      </c>
      <c r="J27">
        <v>1.367986151895364</v>
      </c>
      <c r="K27">
        <v>30</v>
      </c>
      <c r="L27">
        <v>40</v>
      </c>
      <c r="M27">
        <v>3.1919545255793662</v>
      </c>
      <c r="N27">
        <v>8.5417861971481734</v>
      </c>
      <c r="O27">
        <v>22</v>
      </c>
      <c r="P27">
        <v>25</v>
      </c>
      <c r="Q27">
        <v>12</v>
      </c>
      <c r="R27">
        <v>25</v>
      </c>
      <c r="S27">
        <v>3</v>
      </c>
      <c r="T27">
        <v>17</v>
      </c>
      <c r="U27">
        <v>24</v>
      </c>
      <c r="V27">
        <v>24</v>
      </c>
      <c r="W27">
        <v>22</v>
      </c>
      <c r="X27">
        <v>23.5</v>
      </c>
      <c r="Y27">
        <v>10</v>
      </c>
      <c r="Z27">
        <v>11</v>
      </c>
      <c r="AA27">
        <v>23</v>
      </c>
      <c r="AB27">
        <v>16</v>
      </c>
      <c r="AC27">
        <v>5</v>
      </c>
      <c r="AD27">
        <v>18</v>
      </c>
      <c r="AE27">
        <v>8.120000000000001</v>
      </c>
      <c r="AF27">
        <v>10.718</v>
      </c>
      <c r="AG27">
        <v>-2</v>
      </c>
      <c r="AH27">
        <v>23</v>
      </c>
      <c r="AI27">
        <v>2</v>
      </c>
      <c r="AJ27">
        <v>15.5</v>
      </c>
      <c r="AK27">
        <v>21.5</v>
      </c>
    </row>
    <row r="28" spans="1:37" x14ac:dyDescent="0.25">
      <c r="A28" s="5" t="s">
        <v>62</v>
      </c>
    </row>
    <row r="29" spans="1:37" x14ac:dyDescent="0.25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  <c r="P29" s="1" t="s">
        <v>14</v>
      </c>
      <c r="Q29" s="1" t="s">
        <v>17</v>
      </c>
      <c r="R29" s="1" t="s">
        <v>16</v>
      </c>
      <c r="S29" s="1" t="s">
        <v>15</v>
      </c>
      <c r="T29" s="1" t="s">
        <v>18</v>
      </c>
      <c r="U29" s="1" t="s">
        <v>19</v>
      </c>
      <c r="V29" s="1" t="s">
        <v>20</v>
      </c>
      <c r="W29" s="1" t="s">
        <v>21</v>
      </c>
      <c r="X29" s="1" t="s">
        <v>22</v>
      </c>
      <c r="Y29" s="1" t="s">
        <v>23</v>
      </c>
      <c r="Z29" s="1" t="s">
        <v>24</v>
      </c>
      <c r="AA29" s="1" t="s">
        <v>25</v>
      </c>
      <c r="AB29" s="1" t="s">
        <v>26</v>
      </c>
      <c r="AC29" s="1" t="s">
        <v>27</v>
      </c>
      <c r="AD29" s="1" t="s">
        <v>28</v>
      </c>
      <c r="AE29" s="1" t="s">
        <v>29</v>
      </c>
      <c r="AF29" s="1" t="s">
        <v>30</v>
      </c>
      <c r="AG29" s="1" t="s">
        <v>31</v>
      </c>
      <c r="AH29" s="1" t="s">
        <v>32</v>
      </c>
      <c r="AI29" s="1" t="s">
        <v>33</v>
      </c>
      <c r="AJ29" s="1" t="s">
        <v>34</v>
      </c>
      <c r="AK29" s="1" t="s">
        <v>35</v>
      </c>
    </row>
    <row r="30" spans="1:37" x14ac:dyDescent="0.25">
      <c r="A30" s="1" t="s">
        <v>36</v>
      </c>
      <c r="B30">
        <v>12.423114652863051</v>
      </c>
      <c r="C30">
        <v>12.19743910249467</v>
      </c>
      <c r="D30">
        <v>69.169424032542537</v>
      </c>
      <c r="E30">
        <v>35.416075357148898</v>
      </c>
      <c r="F30">
        <v>3.202605420584792</v>
      </c>
      <c r="G30">
        <v>-1.7639506345366089</v>
      </c>
      <c r="H30">
        <v>13.534464445042421</v>
      </c>
      <c r="I30">
        <v>13.468042317551591</v>
      </c>
      <c r="J30">
        <v>10.045599932260931</v>
      </c>
      <c r="K30">
        <v>40</v>
      </c>
      <c r="L30">
        <v>40</v>
      </c>
      <c r="M30">
        <v>0.84044823906083144</v>
      </c>
      <c r="N30">
        <v>20.914536330146689</v>
      </c>
      <c r="O30">
        <v>12</v>
      </c>
      <c r="P30">
        <v>11</v>
      </c>
      <c r="Q30">
        <v>8</v>
      </c>
      <c r="R30">
        <v>3</v>
      </c>
      <c r="S30">
        <v>10</v>
      </c>
      <c r="T30">
        <v>7</v>
      </c>
      <c r="U30">
        <v>18</v>
      </c>
      <c r="V30">
        <v>16</v>
      </c>
      <c r="W30">
        <v>10</v>
      </c>
      <c r="X30">
        <v>11</v>
      </c>
      <c r="Y30">
        <v>10</v>
      </c>
      <c r="Z30">
        <v>15</v>
      </c>
      <c r="AA30">
        <v>8</v>
      </c>
      <c r="AB30">
        <v>3</v>
      </c>
      <c r="AC30">
        <v>10</v>
      </c>
      <c r="AD30">
        <v>8</v>
      </c>
      <c r="AE30">
        <v>8.3600000000000012</v>
      </c>
      <c r="AF30">
        <v>7.354000000000001</v>
      </c>
      <c r="AG30">
        <v>0</v>
      </c>
      <c r="AH30">
        <v>8</v>
      </c>
      <c r="AI30">
        <v>6</v>
      </c>
      <c r="AJ30">
        <v>8.8333333333333339</v>
      </c>
      <c r="AK30">
        <v>12.5</v>
      </c>
    </row>
    <row r="31" spans="1:37" x14ac:dyDescent="0.25">
      <c r="A31" s="1" t="s">
        <v>37</v>
      </c>
      <c r="B31">
        <v>2.2470018995018881</v>
      </c>
      <c r="C31">
        <v>2.522546249796354</v>
      </c>
      <c r="D31">
        <v>44.549036651267187</v>
      </c>
      <c r="E31">
        <v>24.86237691315463</v>
      </c>
      <c r="F31">
        <v>5.3896126801927569</v>
      </c>
      <c r="G31">
        <v>-18.72326602282704</v>
      </c>
      <c r="H31">
        <v>8.6731257653408314</v>
      </c>
      <c r="I31">
        <v>8.260068483831466</v>
      </c>
      <c r="J31">
        <v>9.4359329384002493</v>
      </c>
      <c r="K31">
        <v>40</v>
      </c>
      <c r="L31">
        <v>40</v>
      </c>
      <c r="M31">
        <v>8.1280575515445754</v>
      </c>
      <c r="N31">
        <v>12.935293289143919</v>
      </c>
      <c r="O31">
        <v>20</v>
      </c>
      <c r="P31">
        <v>17</v>
      </c>
      <c r="Q31">
        <v>19</v>
      </c>
      <c r="R31">
        <v>8</v>
      </c>
      <c r="S31">
        <v>8</v>
      </c>
      <c r="T31">
        <v>23</v>
      </c>
      <c r="U31">
        <v>23</v>
      </c>
      <c r="V31">
        <v>23</v>
      </c>
      <c r="W31">
        <v>12</v>
      </c>
      <c r="X31">
        <v>11</v>
      </c>
      <c r="Y31">
        <v>10</v>
      </c>
      <c r="Z31">
        <v>4</v>
      </c>
      <c r="AA31">
        <v>18</v>
      </c>
      <c r="AB31">
        <v>1</v>
      </c>
      <c r="AC31">
        <v>10</v>
      </c>
      <c r="AD31">
        <v>8</v>
      </c>
      <c r="AE31">
        <v>7.3599999999999994</v>
      </c>
      <c r="AF31">
        <v>6.6040000000000001</v>
      </c>
      <c r="AG31">
        <v>-1</v>
      </c>
      <c r="AH31">
        <v>18</v>
      </c>
      <c r="AI31">
        <v>10</v>
      </c>
      <c r="AJ31">
        <v>14.5</v>
      </c>
      <c r="AK31">
        <v>15.5</v>
      </c>
    </row>
    <row r="32" spans="1:37" x14ac:dyDescent="0.25">
      <c r="A32" s="1" t="s">
        <v>38</v>
      </c>
      <c r="B32">
        <v>10.754330242226519</v>
      </c>
      <c r="C32">
        <v>12.60500501426027</v>
      </c>
      <c r="D32">
        <v>56.734975297994239</v>
      </c>
      <c r="E32">
        <v>24.60470947035482</v>
      </c>
      <c r="F32">
        <v>2.783009197173469</v>
      </c>
      <c r="G32">
        <v>-0.78321295419030157</v>
      </c>
      <c r="H32">
        <v>18.369313974102919</v>
      </c>
      <c r="I32">
        <v>18.369313974102919</v>
      </c>
      <c r="J32">
        <v>17.266380056136789</v>
      </c>
      <c r="K32">
        <v>40</v>
      </c>
      <c r="L32">
        <v>40</v>
      </c>
      <c r="M32">
        <v>7.7435782221223706</v>
      </c>
      <c r="N32">
        <v>20.12825941708499</v>
      </c>
      <c r="O32">
        <v>15</v>
      </c>
      <c r="P32">
        <v>10</v>
      </c>
      <c r="Q32">
        <v>12</v>
      </c>
      <c r="R32">
        <v>9</v>
      </c>
      <c r="S32">
        <v>11</v>
      </c>
      <c r="T32">
        <v>4</v>
      </c>
      <c r="U32">
        <v>13</v>
      </c>
      <c r="V32">
        <v>11</v>
      </c>
      <c r="W32">
        <v>5</v>
      </c>
      <c r="X32">
        <v>11</v>
      </c>
      <c r="Y32">
        <v>10</v>
      </c>
      <c r="Z32">
        <v>5</v>
      </c>
      <c r="AA32">
        <v>10</v>
      </c>
      <c r="AB32">
        <v>8</v>
      </c>
      <c r="AC32">
        <v>10</v>
      </c>
      <c r="AD32">
        <v>7</v>
      </c>
      <c r="AE32">
        <v>9.24</v>
      </c>
      <c r="AF32">
        <v>8.8360000000000003</v>
      </c>
      <c r="AG32">
        <v>2</v>
      </c>
      <c r="AH32">
        <v>10</v>
      </c>
      <c r="AI32">
        <v>3</v>
      </c>
      <c r="AJ32">
        <v>5</v>
      </c>
      <c r="AK32">
        <v>2</v>
      </c>
    </row>
    <row r="33" spans="1:37" x14ac:dyDescent="0.25">
      <c r="A33" s="1" t="s">
        <v>39</v>
      </c>
      <c r="B33">
        <v>10.73539855959649</v>
      </c>
      <c r="C33">
        <v>19.726033125687419</v>
      </c>
      <c r="D33">
        <v>46.547274094827877</v>
      </c>
      <c r="E33">
        <v>4.6836037575808849</v>
      </c>
      <c r="F33">
        <v>10</v>
      </c>
      <c r="G33">
        <v>-4.577403224114418</v>
      </c>
      <c r="H33">
        <v>10.63734806137178</v>
      </c>
      <c r="I33">
        <v>8.7305426598525333</v>
      </c>
      <c r="J33">
        <v>6.010969638090832</v>
      </c>
      <c r="K33">
        <v>30</v>
      </c>
      <c r="L33">
        <v>20</v>
      </c>
      <c r="M33">
        <v>-3.4881422924901262</v>
      </c>
      <c r="N33">
        <v>14.010015383004969</v>
      </c>
      <c r="O33">
        <v>16</v>
      </c>
      <c r="P33">
        <v>8</v>
      </c>
      <c r="Q33">
        <v>18</v>
      </c>
      <c r="R33">
        <v>23</v>
      </c>
      <c r="S33">
        <v>7</v>
      </c>
      <c r="T33">
        <v>15</v>
      </c>
      <c r="U33">
        <v>22</v>
      </c>
      <c r="V33">
        <v>22</v>
      </c>
      <c r="W33">
        <v>15</v>
      </c>
      <c r="X33">
        <v>23.5</v>
      </c>
      <c r="Y33">
        <v>24</v>
      </c>
      <c r="Z33">
        <v>22</v>
      </c>
      <c r="AA33">
        <v>16</v>
      </c>
      <c r="AB33">
        <v>6</v>
      </c>
      <c r="AC33">
        <v>10</v>
      </c>
      <c r="AD33">
        <v>6</v>
      </c>
      <c r="AE33">
        <v>7.0399999999999991</v>
      </c>
      <c r="AF33">
        <v>7.7559999999999993</v>
      </c>
      <c r="AG33">
        <v>1</v>
      </c>
      <c r="AH33">
        <v>16</v>
      </c>
      <c r="AI33">
        <v>5</v>
      </c>
      <c r="AJ33">
        <v>9.3333333333333339</v>
      </c>
      <c r="AK33">
        <v>7</v>
      </c>
    </row>
    <row r="34" spans="1:37" x14ac:dyDescent="0.25">
      <c r="A34" s="1" t="s">
        <v>40</v>
      </c>
      <c r="B34">
        <v>21.981528090391329</v>
      </c>
      <c r="C34">
        <v>6.0444031658516639</v>
      </c>
      <c r="D34">
        <v>20.56998564943704</v>
      </c>
      <c r="E34">
        <v>12.748073754815399</v>
      </c>
      <c r="F34">
        <v>0.9292274122154387</v>
      </c>
      <c r="G34">
        <v>-1.8683910962379819</v>
      </c>
      <c r="H34">
        <v>20.24912390270983</v>
      </c>
      <c r="I34">
        <v>16.079594739946572</v>
      </c>
      <c r="J34">
        <v>19.675238381091841</v>
      </c>
      <c r="K34">
        <v>40</v>
      </c>
      <c r="L34">
        <v>40</v>
      </c>
      <c r="M34">
        <v>-8.6853666779317393</v>
      </c>
      <c r="N34">
        <v>15.29794720116778</v>
      </c>
      <c r="O34">
        <v>4</v>
      </c>
      <c r="P34">
        <v>16</v>
      </c>
      <c r="Q34">
        <v>24</v>
      </c>
      <c r="R34">
        <v>19</v>
      </c>
      <c r="S34">
        <v>13</v>
      </c>
      <c r="T34">
        <v>8</v>
      </c>
      <c r="U34">
        <v>11</v>
      </c>
      <c r="V34">
        <v>13</v>
      </c>
      <c r="W34">
        <v>4</v>
      </c>
      <c r="X34">
        <v>11</v>
      </c>
      <c r="Y34">
        <v>10</v>
      </c>
      <c r="Z34">
        <v>24</v>
      </c>
      <c r="AA34">
        <v>15</v>
      </c>
      <c r="AB34">
        <v>0</v>
      </c>
      <c r="AC34">
        <v>0</v>
      </c>
      <c r="AD34">
        <v>1</v>
      </c>
      <c r="AE34">
        <v>8.4</v>
      </c>
      <c r="AF34">
        <v>1.41</v>
      </c>
      <c r="AG34">
        <v>1</v>
      </c>
      <c r="AH34">
        <v>15</v>
      </c>
      <c r="AI34">
        <v>26</v>
      </c>
      <c r="AJ34">
        <v>16</v>
      </c>
      <c r="AK34">
        <v>7</v>
      </c>
    </row>
    <row r="35" spans="1:37" x14ac:dyDescent="0.25">
      <c r="A35" s="1" t="s">
        <v>41</v>
      </c>
      <c r="B35">
        <v>69.254708784449818</v>
      </c>
      <c r="C35">
        <v>96.574221311806781</v>
      </c>
      <c r="D35">
        <v>68.211721613199387</v>
      </c>
      <c r="E35">
        <v>40.296915633151848</v>
      </c>
      <c r="F35">
        <v>95.59670802594465</v>
      </c>
      <c r="G35">
        <v>-1.2946411688328061</v>
      </c>
      <c r="H35">
        <v>44.39851498864077</v>
      </c>
      <c r="I35">
        <v>38.813099130049324</v>
      </c>
      <c r="J35">
        <v>86.866929459288301</v>
      </c>
      <c r="K35">
        <v>40</v>
      </c>
      <c r="L35">
        <v>40</v>
      </c>
      <c r="M35">
        <v>1.622596153846156</v>
      </c>
      <c r="N35">
        <v>58.446306886980047</v>
      </c>
      <c r="O35">
        <v>1</v>
      </c>
      <c r="P35">
        <v>1</v>
      </c>
      <c r="Q35">
        <v>9</v>
      </c>
      <c r="R35">
        <v>2</v>
      </c>
      <c r="S35">
        <v>1</v>
      </c>
      <c r="T35">
        <v>6</v>
      </c>
      <c r="U35">
        <v>5</v>
      </c>
      <c r="V35">
        <v>5</v>
      </c>
      <c r="W35">
        <v>2</v>
      </c>
      <c r="X35">
        <v>11</v>
      </c>
      <c r="Y35">
        <v>10</v>
      </c>
      <c r="Z35">
        <v>14</v>
      </c>
      <c r="AA35">
        <v>1</v>
      </c>
      <c r="AB35">
        <v>1</v>
      </c>
      <c r="AC35">
        <v>10</v>
      </c>
      <c r="AD35">
        <v>8</v>
      </c>
      <c r="AE35">
        <v>5.28</v>
      </c>
      <c r="AF35">
        <v>6.2919999999999998</v>
      </c>
      <c r="AG35">
        <v>1</v>
      </c>
      <c r="AH35">
        <v>1</v>
      </c>
      <c r="AI35">
        <v>11</v>
      </c>
      <c r="AJ35">
        <v>6.333333333333333</v>
      </c>
      <c r="AK35">
        <v>7</v>
      </c>
    </row>
    <row r="36" spans="1:37" x14ac:dyDescent="0.25">
      <c r="A36" s="1" t="s">
        <v>42</v>
      </c>
      <c r="B36">
        <v>11.73330424169203</v>
      </c>
      <c r="C36">
        <v>20.715943486273751</v>
      </c>
      <c r="D36">
        <v>80.256532216965496</v>
      </c>
      <c r="E36">
        <v>28.928884386004569</v>
      </c>
      <c r="F36">
        <v>11.513794675157071</v>
      </c>
      <c r="G36">
        <v>-2.686202686202686</v>
      </c>
      <c r="H36">
        <v>29.778842719371351</v>
      </c>
      <c r="I36">
        <v>29.778842719371351</v>
      </c>
      <c r="J36">
        <v>14.60188966620858</v>
      </c>
      <c r="K36">
        <v>40</v>
      </c>
      <c r="L36">
        <v>40</v>
      </c>
      <c r="M36">
        <v>9.9822380106571966</v>
      </c>
      <c r="N36">
        <v>25.841809558859669</v>
      </c>
      <c r="O36">
        <v>13</v>
      </c>
      <c r="P36">
        <v>7</v>
      </c>
      <c r="Q36">
        <v>4</v>
      </c>
      <c r="R36">
        <v>6</v>
      </c>
      <c r="S36">
        <v>6</v>
      </c>
      <c r="T36">
        <v>13</v>
      </c>
      <c r="U36">
        <v>7</v>
      </c>
      <c r="V36">
        <v>6</v>
      </c>
      <c r="W36">
        <v>6</v>
      </c>
      <c r="X36">
        <v>11</v>
      </c>
      <c r="Y36">
        <v>10</v>
      </c>
      <c r="Z36">
        <v>3</v>
      </c>
      <c r="AA36">
        <v>5</v>
      </c>
      <c r="AB36">
        <v>1</v>
      </c>
      <c r="AC36">
        <v>10</v>
      </c>
      <c r="AD36">
        <v>10</v>
      </c>
      <c r="AE36">
        <v>9.16</v>
      </c>
      <c r="AF36">
        <v>7.1740000000000004</v>
      </c>
      <c r="AG36">
        <v>1</v>
      </c>
      <c r="AH36">
        <v>5</v>
      </c>
      <c r="AI36">
        <v>7</v>
      </c>
      <c r="AJ36">
        <v>6.333333333333333</v>
      </c>
      <c r="AK36">
        <v>7</v>
      </c>
    </row>
    <row r="37" spans="1:37" x14ac:dyDescent="0.25">
      <c r="A37" s="1" t="s">
        <v>43</v>
      </c>
      <c r="B37">
        <v>14.9429496088632</v>
      </c>
      <c r="C37">
        <v>10.261889710635289</v>
      </c>
      <c r="D37">
        <v>51.035386703057398</v>
      </c>
      <c r="E37">
        <v>27.26580294015222</v>
      </c>
      <c r="F37">
        <v>-2.84781681744809</v>
      </c>
      <c r="G37">
        <v>-2.5370193972982329</v>
      </c>
      <c r="H37">
        <v>15.329303689517941</v>
      </c>
      <c r="I37">
        <v>9.8975133905861927</v>
      </c>
      <c r="J37">
        <v>9.5372725293104654</v>
      </c>
      <c r="K37">
        <v>40</v>
      </c>
      <c r="L37">
        <v>40</v>
      </c>
      <c r="M37">
        <v>4.0263543191800917</v>
      </c>
      <c r="N37">
        <v>18.077795981709169</v>
      </c>
      <c r="O37">
        <v>8</v>
      </c>
      <c r="P37">
        <v>13</v>
      </c>
      <c r="Q37">
        <v>14</v>
      </c>
      <c r="R37">
        <v>7</v>
      </c>
      <c r="S37">
        <v>14</v>
      </c>
      <c r="T37">
        <v>12</v>
      </c>
      <c r="U37">
        <v>16</v>
      </c>
      <c r="V37">
        <v>18</v>
      </c>
      <c r="W37">
        <v>11</v>
      </c>
      <c r="X37">
        <v>11</v>
      </c>
      <c r="Y37">
        <v>10</v>
      </c>
      <c r="Z37">
        <v>10</v>
      </c>
      <c r="AA37">
        <v>12</v>
      </c>
      <c r="AB37">
        <v>1</v>
      </c>
      <c r="AC37">
        <v>10</v>
      </c>
      <c r="AD37">
        <v>7</v>
      </c>
      <c r="AE37">
        <v>10.68</v>
      </c>
      <c r="AF37">
        <v>6.9519999999999991</v>
      </c>
      <c r="AG37">
        <v>2</v>
      </c>
      <c r="AH37">
        <v>12</v>
      </c>
      <c r="AI37">
        <v>8</v>
      </c>
      <c r="AJ37">
        <v>7.333333333333333</v>
      </c>
      <c r="AK37">
        <v>2</v>
      </c>
    </row>
    <row r="38" spans="1:37" x14ac:dyDescent="0.25">
      <c r="A38" s="1" t="s">
        <v>44</v>
      </c>
      <c r="B38">
        <v>16.20048775845504</v>
      </c>
      <c r="C38">
        <v>-27.128067159889699</v>
      </c>
      <c r="D38">
        <v>46.798796475393431</v>
      </c>
      <c r="E38">
        <v>5.2408602197537988</v>
      </c>
      <c r="F38">
        <v>-9.2695489975578749</v>
      </c>
      <c r="G38">
        <v>-0.38424124513618679</v>
      </c>
      <c r="H38">
        <v>26.162615025408599</v>
      </c>
      <c r="I38">
        <v>18.28732316989424</v>
      </c>
      <c r="J38">
        <v>14.16476589378486</v>
      </c>
      <c r="K38">
        <v>40</v>
      </c>
      <c r="L38">
        <v>40</v>
      </c>
      <c r="M38">
        <v>-33.553173948887057</v>
      </c>
      <c r="N38">
        <v>9.6879133933709056</v>
      </c>
      <c r="O38">
        <v>6</v>
      </c>
      <c r="P38">
        <v>26</v>
      </c>
      <c r="Q38">
        <v>17</v>
      </c>
      <c r="R38">
        <v>22</v>
      </c>
      <c r="S38">
        <v>16</v>
      </c>
      <c r="T38">
        <v>1</v>
      </c>
      <c r="U38">
        <v>9</v>
      </c>
      <c r="V38">
        <v>12</v>
      </c>
      <c r="W38">
        <v>7</v>
      </c>
      <c r="X38">
        <v>11</v>
      </c>
      <c r="Y38">
        <v>10</v>
      </c>
      <c r="Z38">
        <v>26</v>
      </c>
      <c r="AA38">
        <v>21</v>
      </c>
      <c r="AB38">
        <v>0</v>
      </c>
      <c r="AC38">
        <v>5</v>
      </c>
      <c r="AD38">
        <v>18</v>
      </c>
      <c r="AE38">
        <v>7.8800000000000008</v>
      </c>
      <c r="AF38">
        <v>5.8819999999999997</v>
      </c>
      <c r="AG38">
        <v>2</v>
      </c>
      <c r="AH38">
        <v>21</v>
      </c>
      <c r="AI38">
        <v>14</v>
      </c>
      <c r="AJ38">
        <v>12.33333333333333</v>
      </c>
      <c r="AK38">
        <v>2</v>
      </c>
    </row>
    <row r="39" spans="1:37" x14ac:dyDescent="0.25">
      <c r="A39" s="1" t="s">
        <v>45</v>
      </c>
      <c r="B39">
        <v>14.022641779506451</v>
      </c>
      <c r="C39">
        <v>11.914544116312451</v>
      </c>
      <c r="D39">
        <v>96.086735524342984</v>
      </c>
      <c r="E39">
        <v>16.26328032008724</v>
      </c>
      <c r="F39">
        <v>-25.557759161273179</v>
      </c>
      <c r="G39">
        <v>-0.52054393917239361</v>
      </c>
      <c r="H39">
        <v>51.991388589881588</v>
      </c>
      <c r="I39">
        <v>51.991388589881588</v>
      </c>
      <c r="J39">
        <v>45.568032823167243</v>
      </c>
      <c r="K39">
        <v>40</v>
      </c>
      <c r="L39">
        <v>40</v>
      </c>
      <c r="M39">
        <v>-2.3337099239848058</v>
      </c>
      <c r="N39">
        <v>28.747692075166949</v>
      </c>
      <c r="O39">
        <v>9</v>
      </c>
      <c r="P39">
        <v>12</v>
      </c>
      <c r="Q39">
        <v>1</v>
      </c>
      <c r="R39">
        <v>16</v>
      </c>
      <c r="S39">
        <v>24</v>
      </c>
      <c r="T39">
        <v>3</v>
      </c>
      <c r="U39">
        <v>4</v>
      </c>
      <c r="V39">
        <v>4</v>
      </c>
      <c r="W39">
        <v>3</v>
      </c>
      <c r="X39">
        <v>11</v>
      </c>
      <c r="Y39">
        <v>10</v>
      </c>
      <c r="Z39">
        <v>21</v>
      </c>
      <c r="AA39">
        <v>3</v>
      </c>
      <c r="AB39">
        <v>1</v>
      </c>
      <c r="AC39">
        <v>5</v>
      </c>
      <c r="AD39">
        <v>1</v>
      </c>
      <c r="AE39">
        <v>8.2799999999999994</v>
      </c>
      <c r="AF39">
        <v>3.6919999999999988</v>
      </c>
      <c r="AG39">
        <v>-1</v>
      </c>
      <c r="AH39">
        <v>3</v>
      </c>
      <c r="AI39">
        <v>24</v>
      </c>
      <c r="AJ39">
        <v>14.16666666666667</v>
      </c>
      <c r="AK39">
        <v>15.5</v>
      </c>
    </row>
    <row r="40" spans="1:37" x14ac:dyDescent="0.25">
      <c r="A40" s="1" t="s">
        <v>46</v>
      </c>
      <c r="B40">
        <v>11.667153163692671</v>
      </c>
      <c r="C40">
        <v>8.7432707517375761</v>
      </c>
      <c r="D40">
        <v>31.994935601774351</v>
      </c>
      <c r="E40">
        <v>31.994935601774351</v>
      </c>
      <c r="F40">
        <v>-10</v>
      </c>
      <c r="G40">
        <v>-13.17767825547195</v>
      </c>
      <c r="H40">
        <v>72.790538968592472</v>
      </c>
      <c r="I40">
        <v>72.790538968592472</v>
      </c>
      <c r="J40">
        <v>0.37162902181739071</v>
      </c>
      <c r="K40">
        <v>40</v>
      </c>
      <c r="L40">
        <v>30</v>
      </c>
      <c r="M40">
        <v>4.8849908985603152</v>
      </c>
      <c r="N40">
        <v>20.852454656692821</v>
      </c>
      <c r="O40">
        <v>14</v>
      </c>
      <c r="P40">
        <v>15</v>
      </c>
      <c r="Q40">
        <v>22</v>
      </c>
      <c r="R40">
        <v>4</v>
      </c>
      <c r="S40">
        <v>19</v>
      </c>
      <c r="T40">
        <v>21</v>
      </c>
      <c r="U40">
        <v>1</v>
      </c>
      <c r="V40">
        <v>1</v>
      </c>
      <c r="W40">
        <v>24</v>
      </c>
      <c r="X40">
        <v>11</v>
      </c>
      <c r="Y40">
        <v>21</v>
      </c>
      <c r="Z40">
        <v>9</v>
      </c>
      <c r="AA40">
        <v>9</v>
      </c>
      <c r="AB40">
        <v>0</v>
      </c>
      <c r="AC40">
        <v>5</v>
      </c>
      <c r="AD40">
        <v>7</v>
      </c>
      <c r="AE40">
        <v>6.879999999999999</v>
      </c>
      <c r="AF40">
        <v>4.0819999999999999</v>
      </c>
      <c r="AG40">
        <v>-2</v>
      </c>
      <c r="AH40">
        <v>9</v>
      </c>
      <c r="AI40">
        <v>20</v>
      </c>
      <c r="AJ40">
        <v>16.833333333333329</v>
      </c>
      <c r="AK40">
        <v>21.5</v>
      </c>
    </row>
    <row r="41" spans="1:37" x14ac:dyDescent="0.25">
      <c r="A41" s="1" t="s">
        <v>47</v>
      </c>
      <c r="B41">
        <v>-3.3866844002786611</v>
      </c>
      <c r="C41">
        <v>-11.99191965883707</v>
      </c>
      <c r="D41">
        <v>22.954816069605521</v>
      </c>
      <c r="E41">
        <v>22.954816069605521</v>
      </c>
      <c r="F41">
        <v>-10</v>
      </c>
      <c r="G41">
        <v>-28.079199318010431</v>
      </c>
      <c r="H41">
        <v>20.093132062146889</v>
      </c>
      <c r="I41">
        <v>20.093132062146889</v>
      </c>
      <c r="J41">
        <v>0.2939479743696643</v>
      </c>
      <c r="K41">
        <v>40</v>
      </c>
      <c r="L41">
        <v>20</v>
      </c>
      <c r="M41">
        <v>5.3375638238610907</v>
      </c>
      <c r="N41">
        <v>5.4861471526013439</v>
      </c>
      <c r="O41">
        <v>24</v>
      </c>
      <c r="P41">
        <v>22</v>
      </c>
      <c r="Q41">
        <v>23</v>
      </c>
      <c r="R41">
        <v>11</v>
      </c>
      <c r="S41">
        <v>19</v>
      </c>
      <c r="T41">
        <v>25</v>
      </c>
      <c r="U41">
        <v>12</v>
      </c>
      <c r="V41">
        <v>10</v>
      </c>
      <c r="W41">
        <v>25</v>
      </c>
      <c r="X41">
        <v>11</v>
      </c>
      <c r="Y41">
        <v>24</v>
      </c>
      <c r="Z41">
        <v>8</v>
      </c>
      <c r="AA41">
        <v>25</v>
      </c>
      <c r="AB41">
        <v>1</v>
      </c>
      <c r="AC41">
        <v>0</v>
      </c>
      <c r="AD41">
        <v>17</v>
      </c>
      <c r="AE41">
        <v>8.1199999999999992</v>
      </c>
      <c r="AF41">
        <v>4.0679999999999996</v>
      </c>
      <c r="AG41">
        <v>-2</v>
      </c>
      <c r="AH41">
        <v>25</v>
      </c>
      <c r="AI41">
        <v>21</v>
      </c>
      <c r="AJ41">
        <v>22.5</v>
      </c>
      <c r="AK41">
        <v>21.5</v>
      </c>
    </row>
    <row r="42" spans="1:37" x14ac:dyDescent="0.25">
      <c r="A42" s="1" t="s">
        <v>48</v>
      </c>
      <c r="B42">
        <v>13.953365148240151</v>
      </c>
      <c r="C42">
        <v>23.25859899737732</v>
      </c>
      <c r="D42">
        <v>78.804453632140763</v>
      </c>
      <c r="E42">
        <v>18.444331206658909</v>
      </c>
      <c r="F42">
        <v>18.45286708043346</v>
      </c>
      <c r="G42">
        <v>-3.36834094368341</v>
      </c>
      <c r="H42">
        <v>13.603664416586311</v>
      </c>
      <c r="I42">
        <v>13.603664416586311</v>
      </c>
      <c r="J42">
        <v>8.6077590092260365</v>
      </c>
      <c r="K42">
        <v>40</v>
      </c>
      <c r="L42">
        <v>40</v>
      </c>
      <c r="M42">
        <v>0</v>
      </c>
      <c r="N42">
        <v>22.5379248419639</v>
      </c>
      <c r="O42">
        <v>10</v>
      </c>
      <c r="P42">
        <v>6</v>
      </c>
      <c r="Q42">
        <v>7</v>
      </c>
      <c r="R42">
        <v>15</v>
      </c>
      <c r="S42">
        <v>5</v>
      </c>
      <c r="T42">
        <v>14</v>
      </c>
      <c r="U42">
        <v>17</v>
      </c>
      <c r="V42">
        <v>15</v>
      </c>
      <c r="W42">
        <v>13</v>
      </c>
      <c r="X42">
        <v>11</v>
      </c>
      <c r="Y42">
        <v>10</v>
      </c>
      <c r="Z42">
        <v>17</v>
      </c>
      <c r="AA42">
        <v>6</v>
      </c>
      <c r="AB42">
        <v>5</v>
      </c>
      <c r="AC42">
        <v>10</v>
      </c>
      <c r="AD42">
        <v>9</v>
      </c>
      <c r="AE42">
        <v>9.8000000000000007</v>
      </c>
      <c r="AF42">
        <v>8.32</v>
      </c>
      <c r="AG42">
        <v>0</v>
      </c>
      <c r="AH42">
        <v>6</v>
      </c>
      <c r="AI42">
        <v>4</v>
      </c>
      <c r="AJ42">
        <v>7.5</v>
      </c>
      <c r="AK42">
        <v>12.5</v>
      </c>
    </row>
    <row r="43" spans="1:37" x14ac:dyDescent="0.25">
      <c r="A43" s="1" t="s">
        <v>49</v>
      </c>
      <c r="B43">
        <v>22.166296051413251</v>
      </c>
      <c r="C43">
        <v>25.285455116292319</v>
      </c>
      <c r="D43">
        <v>56.680368363974218</v>
      </c>
      <c r="E43">
        <v>41.09419827457792</v>
      </c>
      <c r="F43">
        <v>48.548123284767101</v>
      </c>
      <c r="G43">
        <v>-2.4669565400758882</v>
      </c>
      <c r="H43">
        <v>23.599420596353859</v>
      </c>
      <c r="I43">
        <v>21.39969185176944</v>
      </c>
      <c r="J43">
        <v>4.2088880336493553</v>
      </c>
      <c r="K43">
        <v>40</v>
      </c>
      <c r="L43">
        <v>40</v>
      </c>
      <c r="M43">
        <v>1.089070040624085E-2</v>
      </c>
      <c r="N43">
        <v>26.39897823844397</v>
      </c>
      <c r="O43">
        <v>3</v>
      </c>
      <c r="P43">
        <v>4</v>
      </c>
      <c r="Q43">
        <v>13</v>
      </c>
      <c r="R43">
        <v>1</v>
      </c>
      <c r="S43">
        <v>3</v>
      </c>
      <c r="T43">
        <v>10</v>
      </c>
      <c r="U43">
        <v>10</v>
      </c>
      <c r="V43">
        <v>9</v>
      </c>
      <c r="W43">
        <v>16</v>
      </c>
      <c r="X43">
        <v>11</v>
      </c>
      <c r="Y43">
        <v>10</v>
      </c>
      <c r="Z43">
        <v>16</v>
      </c>
      <c r="AA43">
        <v>4</v>
      </c>
      <c r="AB43">
        <v>1</v>
      </c>
      <c r="AC43">
        <v>10</v>
      </c>
      <c r="AD43">
        <v>9</v>
      </c>
      <c r="AE43">
        <v>7.3599999999999994</v>
      </c>
      <c r="AF43">
        <v>6.7539999999999996</v>
      </c>
      <c r="AG43">
        <v>1</v>
      </c>
      <c r="AH43">
        <v>4</v>
      </c>
      <c r="AI43">
        <v>9</v>
      </c>
      <c r="AJ43">
        <v>6.666666666666667</v>
      </c>
      <c r="AK43">
        <v>7</v>
      </c>
    </row>
    <row r="44" spans="1:37" x14ac:dyDescent="0.25">
      <c r="A44" s="1" t="s">
        <v>50</v>
      </c>
      <c r="B44">
        <v>16.05940226852471</v>
      </c>
      <c r="C44">
        <v>23.468725595044599</v>
      </c>
      <c r="D44">
        <v>49.32098803723084</v>
      </c>
      <c r="E44">
        <v>20.689785683128321</v>
      </c>
      <c r="F44">
        <v>19.776307676027091</v>
      </c>
      <c r="G44">
        <v>-9.4848308378226491</v>
      </c>
      <c r="H44">
        <v>33.667802362157197</v>
      </c>
      <c r="I44">
        <v>26.36943414195747</v>
      </c>
      <c r="J44">
        <v>11.168928080802511</v>
      </c>
      <c r="K44">
        <v>40</v>
      </c>
      <c r="L44">
        <v>40</v>
      </c>
      <c r="M44">
        <v>2.549797772789864</v>
      </c>
      <c r="N44">
        <v>22.29568920351538</v>
      </c>
      <c r="O44">
        <v>7</v>
      </c>
      <c r="P44">
        <v>5</v>
      </c>
      <c r="Q44">
        <v>16</v>
      </c>
      <c r="R44">
        <v>13</v>
      </c>
      <c r="S44">
        <v>4</v>
      </c>
      <c r="T44">
        <v>19</v>
      </c>
      <c r="U44">
        <v>6</v>
      </c>
      <c r="V44">
        <v>7</v>
      </c>
      <c r="W44">
        <v>8</v>
      </c>
      <c r="X44">
        <v>11</v>
      </c>
      <c r="Y44">
        <v>10</v>
      </c>
      <c r="Z44">
        <v>12</v>
      </c>
      <c r="AA44">
        <v>7</v>
      </c>
      <c r="AB44">
        <v>16</v>
      </c>
      <c r="AC44">
        <v>10</v>
      </c>
      <c r="AD44">
        <v>4</v>
      </c>
      <c r="AE44">
        <v>9.1199999999999992</v>
      </c>
      <c r="AF44">
        <v>10.768000000000001</v>
      </c>
      <c r="AG44">
        <v>1</v>
      </c>
      <c r="AH44">
        <v>7</v>
      </c>
      <c r="AI44">
        <v>1</v>
      </c>
      <c r="AJ44">
        <v>5</v>
      </c>
      <c r="AK44">
        <v>7</v>
      </c>
    </row>
    <row r="45" spans="1:37" x14ac:dyDescent="0.25">
      <c r="A45" s="1" t="s">
        <v>51</v>
      </c>
      <c r="B45">
        <v>22.94648620989339</v>
      </c>
      <c r="C45">
        <v>10</v>
      </c>
      <c r="D45">
        <v>79.812143570424738</v>
      </c>
      <c r="E45">
        <v>1.983874305637229</v>
      </c>
      <c r="F45">
        <v>52.588519097337333</v>
      </c>
      <c r="G45">
        <v>-0.47812482823750452</v>
      </c>
      <c r="H45">
        <v>59.580138109953843</v>
      </c>
      <c r="I45">
        <v>59.580138109953843</v>
      </c>
      <c r="J45">
        <v>208.27054396891899</v>
      </c>
      <c r="K45">
        <v>20</v>
      </c>
      <c r="L45">
        <v>40</v>
      </c>
      <c r="M45">
        <v>-16.975624565596998</v>
      </c>
      <c r="N45">
        <v>46.140931744195541</v>
      </c>
      <c r="O45">
        <v>2</v>
      </c>
      <c r="P45">
        <v>14</v>
      </c>
      <c r="Q45">
        <v>5</v>
      </c>
      <c r="R45">
        <v>24</v>
      </c>
      <c r="S45">
        <v>2</v>
      </c>
      <c r="T45">
        <v>2</v>
      </c>
      <c r="U45">
        <v>2</v>
      </c>
      <c r="V45">
        <v>2</v>
      </c>
      <c r="W45">
        <v>1</v>
      </c>
      <c r="X45">
        <v>26</v>
      </c>
      <c r="Y45">
        <v>10</v>
      </c>
      <c r="Z45">
        <v>25</v>
      </c>
      <c r="AA45">
        <v>2</v>
      </c>
      <c r="AB45">
        <v>1</v>
      </c>
      <c r="AC45">
        <v>5</v>
      </c>
      <c r="AD45">
        <v>5</v>
      </c>
      <c r="AE45">
        <v>5.08</v>
      </c>
      <c r="AF45">
        <v>3.8119999999999998</v>
      </c>
      <c r="AG45">
        <v>0</v>
      </c>
      <c r="AH45">
        <v>2</v>
      </c>
      <c r="AI45">
        <v>23</v>
      </c>
      <c r="AJ45">
        <v>12.5</v>
      </c>
      <c r="AK45">
        <v>12.5</v>
      </c>
    </row>
    <row r="46" spans="1:37" x14ac:dyDescent="0.25">
      <c r="A46" s="1" t="s">
        <v>52</v>
      </c>
      <c r="B46">
        <v>16.73073889020138</v>
      </c>
      <c r="C46">
        <v>26.324913402545079</v>
      </c>
      <c r="D46">
        <v>79.109146881087128</v>
      </c>
      <c r="E46">
        <v>20.249236060825581</v>
      </c>
      <c r="F46">
        <v>-57.4751735329748</v>
      </c>
      <c r="G46">
        <v>-23.70628730068136</v>
      </c>
      <c r="H46">
        <v>11.537569687700429</v>
      </c>
      <c r="I46">
        <v>8.8631125645778557</v>
      </c>
      <c r="J46">
        <v>7.6717811996563174</v>
      </c>
      <c r="K46">
        <v>40</v>
      </c>
      <c r="L46">
        <v>30</v>
      </c>
      <c r="M46">
        <v>5.8842157472371976</v>
      </c>
      <c r="N46">
        <v>17.612318176037309</v>
      </c>
      <c r="O46">
        <v>5</v>
      </c>
      <c r="P46">
        <v>3</v>
      </c>
      <c r="Q46">
        <v>6</v>
      </c>
      <c r="R46">
        <v>14</v>
      </c>
      <c r="S46">
        <v>26</v>
      </c>
      <c r="T46">
        <v>24</v>
      </c>
      <c r="U46">
        <v>20</v>
      </c>
      <c r="V46">
        <v>21</v>
      </c>
      <c r="W46">
        <v>14</v>
      </c>
      <c r="X46">
        <v>11</v>
      </c>
      <c r="Y46">
        <v>21</v>
      </c>
      <c r="Z46">
        <v>7</v>
      </c>
      <c r="AA46">
        <v>13</v>
      </c>
      <c r="AB46">
        <v>1</v>
      </c>
      <c r="AC46">
        <v>10</v>
      </c>
      <c r="AD46">
        <v>6</v>
      </c>
      <c r="AE46">
        <v>6.7199999999999989</v>
      </c>
      <c r="AF46">
        <v>6.2079999999999993</v>
      </c>
      <c r="AG46">
        <v>1</v>
      </c>
      <c r="AH46">
        <v>13</v>
      </c>
      <c r="AI46">
        <v>12</v>
      </c>
      <c r="AJ46">
        <v>10.66666666666667</v>
      </c>
      <c r="AK46">
        <v>7</v>
      </c>
    </row>
    <row r="47" spans="1:37" x14ac:dyDescent="0.25">
      <c r="A47" s="1" t="s">
        <v>53</v>
      </c>
      <c r="B47">
        <v>13.312833523570269</v>
      </c>
      <c r="C47">
        <v>-10</v>
      </c>
      <c r="D47">
        <v>87.075327080053938</v>
      </c>
      <c r="E47">
        <v>23.00434684167584</v>
      </c>
      <c r="F47">
        <v>-10</v>
      </c>
      <c r="G47">
        <v>-1.066144208268331</v>
      </c>
      <c r="H47">
        <v>26.92139370476351</v>
      </c>
      <c r="I47">
        <v>23.539808113112269</v>
      </c>
      <c r="J47">
        <v>11.039070724170569</v>
      </c>
      <c r="K47">
        <v>30</v>
      </c>
      <c r="L47">
        <v>30</v>
      </c>
      <c r="M47">
        <v>-7.7609623593333232E-2</v>
      </c>
      <c r="N47">
        <v>18.221053129838658</v>
      </c>
      <c r="O47">
        <v>11</v>
      </c>
      <c r="P47">
        <v>20.5</v>
      </c>
      <c r="Q47">
        <v>2</v>
      </c>
      <c r="R47">
        <v>10</v>
      </c>
      <c r="S47">
        <v>19</v>
      </c>
      <c r="T47">
        <v>5</v>
      </c>
      <c r="U47">
        <v>8</v>
      </c>
      <c r="V47">
        <v>8</v>
      </c>
      <c r="W47">
        <v>9</v>
      </c>
      <c r="X47">
        <v>23.5</v>
      </c>
      <c r="Y47">
        <v>21</v>
      </c>
      <c r="Z47">
        <v>18</v>
      </c>
      <c r="AA47">
        <v>11</v>
      </c>
      <c r="AB47">
        <v>3</v>
      </c>
      <c r="AC47">
        <v>5</v>
      </c>
      <c r="AD47">
        <v>9</v>
      </c>
      <c r="AE47">
        <v>6.9599999999999991</v>
      </c>
      <c r="AF47">
        <v>5.2939999999999996</v>
      </c>
      <c r="AG47">
        <v>-2</v>
      </c>
      <c r="AH47">
        <v>11</v>
      </c>
      <c r="AI47">
        <v>15</v>
      </c>
      <c r="AJ47">
        <v>15.83333333333333</v>
      </c>
      <c r="AK47">
        <v>21.5</v>
      </c>
    </row>
    <row r="48" spans="1:37" x14ac:dyDescent="0.25">
      <c r="A48" s="1" t="s">
        <v>54</v>
      </c>
      <c r="B48">
        <v>-3.1270693848535762</v>
      </c>
      <c r="C48">
        <v>14.47142425533319</v>
      </c>
      <c r="D48">
        <v>49.741325760754897</v>
      </c>
      <c r="E48">
        <v>15.389423135984201</v>
      </c>
      <c r="F48">
        <v>-12.105880856145401</v>
      </c>
      <c r="G48">
        <v>-10.372735907765881</v>
      </c>
      <c r="H48">
        <v>4.9421682023132716</v>
      </c>
      <c r="I48">
        <v>3.85414624583415</v>
      </c>
      <c r="J48">
        <v>1.0903526306533251</v>
      </c>
      <c r="K48">
        <v>40</v>
      </c>
      <c r="L48">
        <v>40</v>
      </c>
      <c r="M48">
        <v>2.0300088261253291</v>
      </c>
      <c r="N48">
        <v>11.60538451619294</v>
      </c>
      <c r="O48">
        <v>23</v>
      </c>
      <c r="P48">
        <v>9</v>
      </c>
      <c r="Q48">
        <v>15</v>
      </c>
      <c r="R48">
        <v>18</v>
      </c>
      <c r="S48">
        <v>23</v>
      </c>
      <c r="T48">
        <v>20</v>
      </c>
      <c r="U48">
        <v>25</v>
      </c>
      <c r="V48">
        <v>25</v>
      </c>
      <c r="W48">
        <v>23</v>
      </c>
      <c r="X48">
        <v>11</v>
      </c>
      <c r="Y48">
        <v>10</v>
      </c>
      <c r="Z48">
        <v>13</v>
      </c>
      <c r="AA48">
        <v>19</v>
      </c>
      <c r="AB48">
        <v>3</v>
      </c>
      <c r="AC48">
        <v>5</v>
      </c>
      <c r="AD48">
        <v>1</v>
      </c>
      <c r="AE48">
        <v>7.92</v>
      </c>
      <c r="AF48">
        <v>4.2380000000000004</v>
      </c>
      <c r="AG48">
        <v>-2</v>
      </c>
      <c r="AH48">
        <v>19</v>
      </c>
      <c r="AI48">
        <v>17</v>
      </c>
      <c r="AJ48">
        <v>19.166666666666671</v>
      </c>
      <c r="AK48">
        <v>21.5</v>
      </c>
    </row>
    <row r="49" spans="1:37" x14ac:dyDescent="0.25">
      <c r="A49" s="1" t="s">
        <v>55</v>
      </c>
      <c r="B49">
        <v>4.0967558192158027</v>
      </c>
      <c r="C49">
        <v>-17.668467482855849</v>
      </c>
      <c r="D49">
        <v>15.850604150970019</v>
      </c>
      <c r="E49">
        <v>15.850604150970019</v>
      </c>
      <c r="F49">
        <v>-10</v>
      </c>
      <c r="G49">
        <v>-16.098188860871151</v>
      </c>
      <c r="H49">
        <v>57.011029790743223</v>
      </c>
      <c r="I49">
        <v>57.011029790743223</v>
      </c>
      <c r="J49">
        <v>0.2382001836300649</v>
      </c>
      <c r="K49">
        <v>40</v>
      </c>
      <c r="L49">
        <v>20</v>
      </c>
      <c r="M49">
        <v>6.4731923266109206</v>
      </c>
      <c r="N49">
        <v>9.9008582746191163</v>
      </c>
      <c r="O49">
        <v>19</v>
      </c>
      <c r="P49">
        <v>23</v>
      </c>
      <c r="Q49">
        <v>25</v>
      </c>
      <c r="R49">
        <v>17</v>
      </c>
      <c r="S49">
        <v>19</v>
      </c>
      <c r="T49">
        <v>22</v>
      </c>
      <c r="U49">
        <v>3</v>
      </c>
      <c r="V49">
        <v>3</v>
      </c>
      <c r="W49">
        <v>26</v>
      </c>
      <c r="X49">
        <v>11</v>
      </c>
      <c r="Y49">
        <v>24</v>
      </c>
      <c r="Z49">
        <v>6</v>
      </c>
      <c r="AA49">
        <v>20</v>
      </c>
      <c r="AB49">
        <v>5</v>
      </c>
      <c r="AC49">
        <v>0</v>
      </c>
      <c r="AD49">
        <v>12</v>
      </c>
      <c r="AE49">
        <v>8.92</v>
      </c>
      <c r="AF49">
        <v>4.6379999999999999</v>
      </c>
      <c r="AG49">
        <v>-2</v>
      </c>
      <c r="AH49">
        <v>20</v>
      </c>
      <c r="AI49">
        <v>16</v>
      </c>
      <c r="AJ49">
        <v>19.166666666666671</v>
      </c>
      <c r="AK49">
        <v>21.5</v>
      </c>
    </row>
    <row r="50" spans="1:37" x14ac:dyDescent="0.25">
      <c r="A50" s="1" t="s">
        <v>56</v>
      </c>
      <c r="B50">
        <v>-12.411337018932979</v>
      </c>
      <c r="C50">
        <v>-10</v>
      </c>
      <c r="D50">
        <v>38.436201384373931</v>
      </c>
      <c r="E50">
        <v>-6.4990002418381527</v>
      </c>
      <c r="F50">
        <v>-10</v>
      </c>
      <c r="G50">
        <v>-5.0378764984386022</v>
      </c>
      <c r="H50">
        <v>13.268659227275281</v>
      </c>
      <c r="I50">
        <v>9.8485953008467462</v>
      </c>
      <c r="J50">
        <v>1.4357521447529431</v>
      </c>
      <c r="K50">
        <v>30</v>
      </c>
      <c r="L50">
        <v>10</v>
      </c>
      <c r="M50">
        <v>-5.4446908105444614</v>
      </c>
      <c r="N50">
        <v>2.3130987050667899</v>
      </c>
      <c r="O50">
        <v>26</v>
      </c>
      <c r="P50">
        <v>20.5</v>
      </c>
      <c r="Q50">
        <v>20</v>
      </c>
      <c r="R50">
        <v>26</v>
      </c>
      <c r="S50">
        <v>19</v>
      </c>
      <c r="T50">
        <v>16</v>
      </c>
      <c r="U50">
        <v>19</v>
      </c>
      <c r="V50">
        <v>19</v>
      </c>
      <c r="W50">
        <v>21</v>
      </c>
      <c r="X50">
        <v>23.5</v>
      </c>
      <c r="Y50">
        <v>26</v>
      </c>
      <c r="Z50">
        <v>23</v>
      </c>
      <c r="AA50">
        <v>26</v>
      </c>
      <c r="AB50">
        <v>0</v>
      </c>
      <c r="AC50">
        <v>0</v>
      </c>
      <c r="AD50">
        <v>9</v>
      </c>
      <c r="AE50">
        <v>7.080000000000001</v>
      </c>
      <c r="AF50">
        <v>2.4119999999999999</v>
      </c>
      <c r="AG50">
        <v>-2</v>
      </c>
      <c r="AH50">
        <v>26</v>
      </c>
      <c r="AI50">
        <v>25</v>
      </c>
      <c r="AJ50">
        <v>24.166666666666671</v>
      </c>
      <c r="AK50">
        <v>21.5</v>
      </c>
    </row>
    <row r="51" spans="1:37" x14ac:dyDescent="0.25">
      <c r="A51" s="1" t="s">
        <v>57</v>
      </c>
      <c r="B51">
        <v>5.311712171208316</v>
      </c>
      <c r="C51">
        <v>33.899547201264291</v>
      </c>
      <c r="D51">
        <v>38.125310767366742</v>
      </c>
      <c r="E51">
        <v>9.9793809031172227</v>
      </c>
      <c r="F51">
        <v>-4.6471172346107643</v>
      </c>
      <c r="G51">
        <v>-2.4568800762087339</v>
      </c>
      <c r="H51">
        <v>15.4830640456097</v>
      </c>
      <c r="I51">
        <v>15.049225213967739</v>
      </c>
      <c r="J51">
        <v>1.850434833301343</v>
      </c>
      <c r="K51">
        <v>40</v>
      </c>
      <c r="L51">
        <v>40</v>
      </c>
      <c r="M51">
        <v>12.835142406531221</v>
      </c>
      <c r="N51">
        <v>17.016027873248898</v>
      </c>
      <c r="O51">
        <v>18</v>
      </c>
      <c r="P51">
        <v>2</v>
      </c>
      <c r="Q51">
        <v>21</v>
      </c>
      <c r="R51">
        <v>20</v>
      </c>
      <c r="S51">
        <v>15</v>
      </c>
      <c r="T51">
        <v>9</v>
      </c>
      <c r="U51">
        <v>15</v>
      </c>
      <c r="V51">
        <v>14</v>
      </c>
      <c r="W51">
        <v>20</v>
      </c>
      <c r="X51">
        <v>11</v>
      </c>
      <c r="Y51">
        <v>10</v>
      </c>
      <c r="Z51">
        <v>2</v>
      </c>
      <c r="AA51">
        <v>14</v>
      </c>
      <c r="AB51">
        <v>1</v>
      </c>
      <c r="AC51">
        <v>0</v>
      </c>
      <c r="AD51">
        <v>16</v>
      </c>
      <c r="AE51">
        <v>9.9600000000000009</v>
      </c>
      <c r="AF51">
        <v>4.194</v>
      </c>
      <c r="AG51">
        <v>0</v>
      </c>
      <c r="AH51">
        <v>14</v>
      </c>
      <c r="AI51">
        <v>18</v>
      </c>
      <c r="AJ51">
        <v>14.83333333333333</v>
      </c>
      <c r="AK51">
        <v>12.5</v>
      </c>
    </row>
    <row r="52" spans="1:37" x14ac:dyDescent="0.25">
      <c r="A52" s="1" t="s">
        <v>58</v>
      </c>
      <c r="B52">
        <v>-5.4565053645217247</v>
      </c>
      <c r="C52">
        <v>-18.2924664115925</v>
      </c>
      <c r="D52">
        <v>59.358510038523129</v>
      </c>
      <c r="E52">
        <v>20.815653961624239</v>
      </c>
      <c r="F52">
        <v>-30.698633329837531</v>
      </c>
      <c r="G52">
        <v>-2.5078738732215911</v>
      </c>
      <c r="H52">
        <v>16.282040364472451</v>
      </c>
      <c r="I52">
        <v>11.291833432683299</v>
      </c>
      <c r="J52">
        <v>3.1000913780943149</v>
      </c>
      <c r="K52">
        <v>40</v>
      </c>
      <c r="L52">
        <v>40</v>
      </c>
      <c r="M52">
        <v>-0.29041028175975647</v>
      </c>
      <c r="N52">
        <v>8.8132817493051512</v>
      </c>
      <c r="O52">
        <v>25</v>
      </c>
      <c r="P52">
        <v>24</v>
      </c>
      <c r="Q52">
        <v>11</v>
      </c>
      <c r="R52">
        <v>12</v>
      </c>
      <c r="S52">
        <v>25</v>
      </c>
      <c r="T52">
        <v>11</v>
      </c>
      <c r="U52">
        <v>14</v>
      </c>
      <c r="V52">
        <v>17</v>
      </c>
      <c r="W52">
        <v>18</v>
      </c>
      <c r="X52">
        <v>11</v>
      </c>
      <c r="Y52">
        <v>10</v>
      </c>
      <c r="Z52">
        <v>19</v>
      </c>
      <c r="AA52">
        <v>22</v>
      </c>
      <c r="AB52">
        <v>0</v>
      </c>
      <c r="AC52">
        <v>10</v>
      </c>
      <c r="AD52">
        <v>5</v>
      </c>
      <c r="AE52">
        <v>7.7599999999999989</v>
      </c>
      <c r="AF52">
        <v>5.9139999999999997</v>
      </c>
      <c r="AG52">
        <v>-2</v>
      </c>
      <c r="AH52">
        <v>22</v>
      </c>
      <c r="AI52">
        <v>13</v>
      </c>
      <c r="AJ52">
        <v>18.833333333333329</v>
      </c>
      <c r="AK52">
        <v>21.5</v>
      </c>
    </row>
    <row r="53" spans="1:37" x14ac:dyDescent="0.25">
      <c r="A53" s="1" t="s">
        <v>59</v>
      </c>
      <c r="B53">
        <v>6.5443954633926937</v>
      </c>
      <c r="C53">
        <v>-8.4684360407697667</v>
      </c>
      <c r="D53">
        <v>63.644756427612279</v>
      </c>
      <c r="E53">
        <v>30.743913597625419</v>
      </c>
      <c r="F53">
        <v>4.7592295318292122</v>
      </c>
      <c r="G53">
        <v>-7.6296765104268527</v>
      </c>
      <c r="H53">
        <v>1.633187042671735</v>
      </c>
      <c r="I53">
        <v>1.633187042671735</v>
      </c>
      <c r="J53">
        <v>2.0705907066596918</v>
      </c>
      <c r="K53">
        <v>40</v>
      </c>
      <c r="L53">
        <v>40</v>
      </c>
      <c r="M53">
        <v>-1.327330652992109</v>
      </c>
      <c r="N53">
        <v>13.160837572576989</v>
      </c>
      <c r="O53">
        <v>17</v>
      </c>
      <c r="P53">
        <v>19</v>
      </c>
      <c r="Q53">
        <v>10</v>
      </c>
      <c r="R53">
        <v>5</v>
      </c>
      <c r="S53">
        <v>9</v>
      </c>
      <c r="T53">
        <v>18</v>
      </c>
      <c r="U53">
        <v>26</v>
      </c>
      <c r="V53">
        <v>26</v>
      </c>
      <c r="W53">
        <v>19</v>
      </c>
      <c r="X53">
        <v>11</v>
      </c>
      <c r="Y53">
        <v>10</v>
      </c>
      <c r="Z53">
        <v>20</v>
      </c>
      <c r="AA53">
        <v>17</v>
      </c>
      <c r="AB53">
        <v>1</v>
      </c>
      <c r="AC53">
        <v>5</v>
      </c>
      <c r="AD53">
        <v>3</v>
      </c>
      <c r="AE53">
        <v>8.44</v>
      </c>
      <c r="AF53">
        <v>4.016</v>
      </c>
      <c r="AG53">
        <v>-2</v>
      </c>
      <c r="AH53">
        <v>17</v>
      </c>
      <c r="AI53">
        <v>22</v>
      </c>
      <c r="AJ53">
        <v>20.166666666666671</v>
      </c>
      <c r="AK53">
        <v>21.5</v>
      </c>
    </row>
    <row r="54" spans="1:37" x14ac:dyDescent="0.25">
      <c r="A54" s="1" t="s">
        <v>60</v>
      </c>
      <c r="B54">
        <v>1.949975333535692</v>
      </c>
      <c r="C54">
        <v>-0.67559706949409382</v>
      </c>
      <c r="D54">
        <v>11.620681138658879</v>
      </c>
      <c r="E54">
        <v>8.8129927474875096</v>
      </c>
      <c r="F54">
        <v>-11.775000698810411</v>
      </c>
      <c r="G54">
        <v>-32.00694773409127</v>
      </c>
      <c r="H54">
        <v>11.250772399588049</v>
      </c>
      <c r="I54">
        <v>9.4618949536560244</v>
      </c>
      <c r="J54">
        <v>3.4951388735179458</v>
      </c>
      <c r="K54">
        <v>40</v>
      </c>
      <c r="L54">
        <v>40</v>
      </c>
      <c r="M54">
        <v>13.784370477568739</v>
      </c>
      <c r="N54">
        <v>5.6008881021056496</v>
      </c>
      <c r="O54">
        <v>21</v>
      </c>
      <c r="P54">
        <v>18</v>
      </c>
      <c r="Q54">
        <v>26</v>
      </c>
      <c r="R54">
        <v>21</v>
      </c>
      <c r="S54">
        <v>22</v>
      </c>
      <c r="T54">
        <v>26</v>
      </c>
      <c r="U54">
        <v>21</v>
      </c>
      <c r="V54">
        <v>20</v>
      </c>
      <c r="W54">
        <v>17</v>
      </c>
      <c r="X54">
        <v>11</v>
      </c>
      <c r="Y54">
        <v>10</v>
      </c>
      <c r="Z54">
        <v>1</v>
      </c>
      <c r="AA54">
        <v>24</v>
      </c>
      <c r="AB54">
        <v>0</v>
      </c>
      <c r="AC54">
        <v>5</v>
      </c>
      <c r="AD54">
        <v>8</v>
      </c>
      <c r="AE54">
        <v>6.2</v>
      </c>
      <c r="AF54">
        <v>4.13</v>
      </c>
      <c r="AG54">
        <v>-2</v>
      </c>
      <c r="AH54">
        <v>24</v>
      </c>
      <c r="AI54">
        <v>19</v>
      </c>
      <c r="AJ54">
        <v>21.5</v>
      </c>
      <c r="AK54">
        <v>21.5</v>
      </c>
    </row>
    <row r="55" spans="1:37" x14ac:dyDescent="0.25">
      <c r="A55" s="1" t="s">
        <v>61</v>
      </c>
      <c r="B55">
        <v>0.23694009724173351</v>
      </c>
      <c r="C55">
        <v>-22.781841741543541</v>
      </c>
      <c r="D55">
        <v>83.12431960843702</v>
      </c>
      <c r="E55">
        <v>-5.5647842830491383</v>
      </c>
      <c r="F55">
        <v>1.9851490157268841</v>
      </c>
      <c r="G55">
        <v>-7.4431440485063352</v>
      </c>
      <c r="H55">
        <v>7.6263138238275623</v>
      </c>
      <c r="I55">
        <v>5.1635277170143521</v>
      </c>
      <c r="J55">
        <v>1.3720173805961651</v>
      </c>
      <c r="K55">
        <v>30</v>
      </c>
      <c r="L55">
        <v>40</v>
      </c>
      <c r="M55">
        <v>3.1919545255793662</v>
      </c>
      <c r="N55">
        <v>8.5421893200182559</v>
      </c>
      <c r="O55">
        <v>22</v>
      </c>
      <c r="P55">
        <v>25</v>
      </c>
      <c r="Q55">
        <v>3</v>
      </c>
      <c r="R55">
        <v>25</v>
      </c>
      <c r="S55">
        <v>12</v>
      </c>
      <c r="T55">
        <v>17</v>
      </c>
      <c r="U55">
        <v>24</v>
      </c>
      <c r="V55">
        <v>24</v>
      </c>
      <c r="W55">
        <v>22</v>
      </c>
      <c r="X55">
        <v>23.5</v>
      </c>
      <c r="Y55">
        <v>10</v>
      </c>
      <c r="Z55">
        <v>11</v>
      </c>
      <c r="AA55">
        <v>23</v>
      </c>
      <c r="AB55">
        <v>16</v>
      </c>
      <c r="AC55">
        <v>5</v>
      </c>
      <c r="AD55">
        <v>18</v>
      </c>
      <c r="AE55">
        <v>8.120000000000001</v>
      </c>
      <c r="AF55">
        <v>10.718</v>
      </c>
      <c r="AG55">
        <v>-2</v>
      </c>
      <c r="AH55">
        <v>23</v>
      </c>
      <c r="AI55">
        <v>2</v>
      </c>
      <c r="AJ55">
        <v>15.5</v>
      </c>
      <c r="AK55">
        <v>21.5</v>
      </c>
    </row>
    <row r="57" spans="1:37" s="3" customFormat="1" x14ac:dyDescent="0.25">
      <c r="B57" s="4" t="s">
        <v>0</v>
      </c>
      <c r="C57" s="4" t="s">
        <v>1</v>
      </c>
      <c r="D57" s="4" t="s">
        <v>2</v>
      </c>
      <c r="E57" s="4" t="s">
        <v>3</v>
      </c>
      <c r="F57" s="4" t="s">
        <v>4</v>
      </c>
      <c r="G57" s="4" t="s">
        <v>5</v>
      </c>
      <c r="H57" s="4" t="s">
        <v>6</v>
      </c>
      <c r="I57" s="4" t="s">
        <v>7</v>
      </c>
      <c r="J57" s="4" t="s">
        <v>8</v>
      </c>
      <c r="K57" s="4" t="s">
        <v>9</v>
      </c>
      <c r="L57" s="4" t="s">
        <v>10</v>
      </c>
      <c r="M57" s="4" t="s">
        <v>11</v>
      </c>
      <c r="N57" s="4" t="s">
        <v>12</v>
      </c>
      <c r="O57" s="4" t="s">
        <v>13</v>
      </c>
      <c r="P57" s="4" t="s">
        <v>14</v>
      </c>
      <c r="Q57" s="4" t="s">
        <v>15</v>
      </c>
      <c r="R57" s="4" t="s">
        <v>16</v>
      </c>
      <c r="S57" s="4" t="s">
        <v>17</v>
      </c>
      <c r="T57" s="4" t="s">
        <v>18</v>
      </c>
      <c r="U57" s="4" t="s">
        <v>19</v>
      </c>
      <c r="V57" s="4" t="s">
        <v>20</v>
      </c>
      <c r="W57" s="4" t="s">
        <v>21</v>
      </c>
      <c r="X57" s="4" t="s">
        <v>22</v>
      </c>
      <c r="Y57" s="4" t="s">
        <v>23</v>
      </c>
      <c r="Z57" s="4" t="s">
        <v>24</v>
      </c>
      <c r="AA57" s="4" t="s">
        <v>25</v>
      </c>
      <c r="AB57" s="4" t="s">
        <v>26</v>
      </c>
      <c r="AC57" s="4" t="s">
        <v>27</v>
      </c>
      <c r="AD57" s="4" t="s">
        <v>28</v>
      </c>
      <c r="AE57" s="4" t="s">
        <v>29</v>
      </c>
      <c r="AF57" s="4" t="s">
        <v>30</v>
      </c>
      <c r="AG57" s="4" t="s">
        <v>31</v>
      </c>
      <c r="AH57" s="4" t="s">
        <v>32</v>
      </c>
      <c r="AI57" s="4" t="s">
        <v>33</v>
      </c>
      <c r="AJ57" s="4" t="s">
        <v>34</v>
      </c>
      <c r="AK57" s="4" t="s">
        <v>35</v>
      </c>
    </row>
    <row r="58" spans="1:37" x14ac:dyDescent="0.25">
      <c r="A58" s="1" t="s">
        <v>36</v>
      </c>
      <c r="B58" s="2">
        <f>B2/INDEX($B$30:$AK$55,MATCH($A58,$A$30:$A$55,0),MATCH(B$57,$B$29:$AK$29,0))-1</f>
        <v>0</v>
      </c>
      <c r="C58" s="2">
        <f t="shared" ref="C58:AK58" si="0">C2/INDEX($B$30:$AK$55,MATCH($A58,$A$30:$A$55,0),MATCH(C$57,$B$29:$AK$29,0))-1</f>
        <v>0</v>
      </c>
      <c r="D58" s="2">
        <f t="shared" si="0"/>
        <v>0</v>
      </c>
      <c r="E58" s="2">
        <f t="shared" si="0"/>
        <v>0</v>
      </c>
      <c r="F58" s="2">
        <f t="shared" si="0"/>
        <v>0</v>
      </c>
      <c r="G58" s="2">
        <f t="shared" si="0"/>
        <v>0</v>
      </c>
      <c r="H58" s="2">
        <f t="shared" si="0"/>
        <v>0</v>
      </c>
      <c r="I58" s="2">
        <f t="shared" si="0"/>
        <v>0</v>
      </c>
      <c r="J58" s="2">
        <f t="shared" si="0"/>
        <v>-4.1166722428158664E-3</v>
      </c>
      <c r="K58" s="2">
        <f t="shared" si="0"/>
        <v>0</v>
      </c>
      <c r="L58" s="2">
        <f t="shared" si="0"/>
        <v>0</v>
      </c>
      <c r="M58" s="2">
        <f t="shared" si="0"/>
        <v>0</v>
      </c>
      <c r="N58" s="2">
        <f t="shared" si="0"/>
        <v>-1.9773062022876431E-4</v>
      </c>
      <c r="O58" s="2">
        <f t="shared" si="0"/>
        <v>0</v>
      </c>
      <c r="P58" s="2">
        <f t="shared" si="0"/>
        <v>0</v>
      </c>
      <c r="Q58" s="2">
        <f t="shared" si="0"/>
        <v>0</v>
      </c>
      <c r="R58" s="2">
        <f t="shared" si="0"/>
        <v>0</v>
      </c>
      <c r="S58" s="2">
        <f t="shared" si="0"/>
        <v>0</v>
      </c>
      <c r="T58" s="2">
        <f t="shared" si="0"/>
        <v>0</v>
      </c>
      <c r="U58" s="2">
        <f t="shared" si="0"/>
        <v>0</v>
      </c>
      <c r="V58" s="2">
        <f t="shared" si="0"/>
        <v>0</v>
      </c>
      <c r="W58" s="2">
        <f t="shared" si="0"/>
        <v>0</v>
      </c>
      <c r="X58" s="2">
        <f t="shared" si="0"/>
        <v>0</v>
      </c>
      <c r="Y58" s="2">
        <f t="shared" si="0"/>
        <v>0</v>
      </c>
      <c r="Z58" s="2">
        <f t="shared" si="0"/>
        <v>0</v>
      </c>
      <c r="AA58" s="2">
        <f t="shared" si="0"/>
        <v>0</v>
      </c>
      <c r="AB58" s="2">
        <f t="shared" si="0"/>
        <v>0</v>
      </c>
      <c r="AC58" s="2">
        <f t="shared" si="0"/>
        <v>0</v>
      </c>
      <c r="AD58" s="2">
        <f t="shared" si="0"/>
        <v>0</v>
      </c>
      <c r="AE58" s="2">
        <f t="shared" si="0"/>
        <v>0</v>
      </c>
      <c r="AF58" s="2">
        <f t="shared" si="0"/>
        <v>0</v>
      </c>
      <c r="AG58" s="2" t="e">
        <f t="shared" si="0"/>
        <v>#DIV/0!</v>
      </c>
      <c r="AH58" s="2">
        <f t="shared" si="0"/>
        <v>0</v>
      </c>
      <c r="AI58" s="2">
        <f t="shared" si="0"/>
        <v>0</v>
      </c>
      <c r="AJ58" s="2">
        <f>AJ2/INDEX($B$30:$AK$55,MATCH($A58,$A$30:$A$55,0),MATCH(AJ$57,$B$29:$AK$29,0))-1</f>
        <v>0</v>
      </c>
      <c r="AK58" s="2">
        <f>AK2/INDEX($B$30:$AK$55,MATCH($A58,$A$30:$A$55,0),MATCH(AK$57,$B$29:$AK$29,0))-1</f>
        <v>0</v>
      </c>
    </row>
    <row r="59" spans="1:37" x14ac:dyDescent="0.25">
      <c r="A59" s="1" t="s">
        <v>37</v>
      </c>
      <c r="B59" s="2">
        <f t="shared" ref="B59:AK59" si="1">B3/INDEX($B$30:$AK$55,MATCH($A59,$A$30:$A$55,0),MATCH(B$57,$B$29:$AK$29,0))-1</f>
        <v>0</v>
      </c>
      <c r="C59" s="2">
        <f t="shared" si="1"/>
        <v>0</v>
      </c>
      <c r="D59" s="2">
        <f t="shared" si="1"/>
        <v>0</v>
      </c>
      <c r="E59" s="2">
        <f t="shared" si="1"/>
        <v>0</v>
      </c>
      <c r="F59" s="2">
        <f t="shared" si="1"/>
        <v>0</v>
      </c>
      <c r="G59" s="2">
        <f t="shared" si="1"/>
        <v>0</v>
      </c>
      <c r="H59" s="2">
        <f t="shared" si="1"/>
        <v>0</v>
      </c>
      <c r="I59" s="2">
        <f t="shared" si="1"/>
        <v>0</v>
      </c>
      <c r="J59" s="2">
        <f t="shared" si="1"/>
        <v>-4.8838839243920962E-3</v>
      </c>
      <c r="K59" s="2">
        <f t="shared" si="1"/>
        <v>0</v>
      </c>
      <c r="L59" s="2">
        <f t="shared" si="1"/>
        <v>0</v>
      </c>
      <c r="M59" s="2">
        <f t="shared" si="1"/>
        <v>0</v>
      </c>
      <c r="N59" s="2">
        <f t="shared" si="1"/>
        <v>-3.5626560727586298E-4</v>
      </c>
      <c r="O59" s="2">
        <f t="shared" si="1"/>
        <v>0</v>
      </c>
      <c r="P59" s="2">
        <f t="shared" si="1"/>
        <v>0</v>
      </c>
      <c r="Q59" s="2">
        <f t="shared" si="1"/>
        <v>0</v>
      </c>
      <c r="R59" s="2">
        <f t="shared" si="1"/>
        <v>0</v>
      </c>
      <c r="S59" s="2">
        <f t="shared" si="1"/>
        <v>0</v>
      </c>
      <c r="T59" s="2">
        <f t="shared" si="1"/>
        <v>0</v>
      </c>
      <c r="U59" s="2">
        <f t="shared" si="1"/>
        <v>0</v>
      </c>
      <c r="V59" s="2">
        <f t="shared" si="1"/>
        <v>0</v>
      </c>
      <c r="W59" s="2">
        <f t="shared" si="1"/>
        <v>0</v>
      </c>
      <c r="X59" s="2">
        <f t="shared" si="1"/>
        <v>0</v>
      </c>
      <c r="Y59" s="2">
        <f t="shared" si="1"/>
        <v>0</v>
      </c>
      <c r="Z59" s="2">
        <f t="shared" si="1"/>
        <v>0</v>
      </c>
      <c r="AA59" s="2">
        <f t="shared" si="1"/>
        <v>0</v>
      </c>
      <c r="AB59" s="2">
        <f t="shared" si="1"/>
        <v>0</v>
      </c>
      <c r="AC59" s="2">
        <f t="shared" si="1"/>
        <v>0</v>
      </c>
      <c r="AD59" s="2">
        <f t="shared" si="1"/>
        <v>0</v>
      </c>
      <c r="AE59" s="2">
        <f t="shared" si="1"/>
        <v>0</v>
      </c>
      <c r="AF59" s="2">
        <f t="shared" si="1"/>
        <v>0</v>
      </c>
      <c r="AG59" s="2">
        <f t="shared" si="1"/>
        <v>0</v>
      </c>
      <c r="AH59" s="2">
        <f t="shared" si="1"/>
        <v>0</v>
      </c>
      <c r="AI59" s="2">
        <f t="shared" si="1"/>
        <v>0</v>
      </c>
      <c r="AJ59" s="2">
        <f t="shared" si="1"/>
        <v>0</v>
      </c>
      <c r="AK59" s="2">
        <f t="shared" si="1"/>
        <v>0</v>
      </c>
    </row>
    <row r="60" spans="1:37" x14ac:dyDescent="0.25">
      <c r="A60" s="1" t="s">
        <v>38</v>
      </c>
      <c r="B60" s="2">
        <f t="shared" ref="B60:AK60" si="2">B4/INDEX($B$30:$AK$55,MATCH($A60,$A$30:$A$55,0),MATCH(B$57,$B$29:$AK$29,0))-1</f>
        <v>0</v>
      </c>
      <c r="C60" s="2">
        <f t="shared" si="2"/>
        <v>0</v>
      </c>
      <c r="D60" s="2">
        <f t="shared" si="2"/>
        <v>0</v>
      </c>
      <c r="E60" s="2">
        <f t="shared" si="2"/>
        <v>0</v>
      </c>
      <c r="F60" s="2">
        <f t="shared" si="2"/>
        <v>0</v>
      </c>
      <c r="G60" s="2">
        <f t="shared" si="2"/>
        <v>0</v>
      </c>
      <c r="H60" s="2">
        <f t="shared" si="2"/>
        <v>0</v>
      </c>
      <c r="I60" s="2">
        <f t="shared" si="2"/>
        <v>0</v>
      </c>
      <c r="J60" s="2">
        <f t="shared" si="2"/>
        <v>-2.389933590221327E-3</v>
      </c>
      <c r="K60" s="2">
        <f t="shared" si="2"/>
        <v>0</v>
      </c>
      <c r="L60" s="2">
        <f t="shared" si="2"/>
        <v>0</v>
      </c>
      <c r="M60" s="2">
        <f t="shared" si="2"/>
        <v>0</v>
      </c>
      <c r="N60" s="2">
        <f t="shared" si="2"/>
        <v>-2.0501276748596808E-4</v>
      </c>
      <c r="O60" s="2">
        <f t="shared" si="2"/>
        <v>0</v>
      </c>
      <c r="P60" s="2">
        <f t="shared" si="2"/>
        <v>0</v>
      </c>
      <c r="Q60" s="2">
        <f t="shared" si="2"/>
        <v>0</v>
      </c>
      <c r="R60" s="2">
        <f t="shared" si="2"/>
        <v>0</v>
      </c>
      <c r="S60" s="2">
        <f t="shared" si="2"/>
        <v>0</v>
      </c>
      <c r="T60" s="2">
        <f t="shared" si="2"/>
        <v>0</v>
      </c>
      <c r="U60" s="2">
        <f t="shared" si="2"/>
        <v>0</v>
      </c>
      <c r="V60" s="2">
        <f t="shared" si="2"/>
        <v>0</v>
      </c>
      <c r="W60" s="2">
        <f t="shared" si="2"/>
        <v>0</v>
      </c>
      <c r="X60" s="2">
        <f t="shared" si="2"/>
        <v>0</v>
      </c>
      <c r="Y60" s="2">
        <f t="shared" si="2"/>
        <v>0</v>
      </c>
      <c r="Z60" s="2">
        <f t="shared" si="2"/>
        <v>0</v>
      </c>
      <c r="AA60" s="2">
        <f t="shared" si="2"/>
        <v>0</v>
      </c>
      <c r="AB60" s="2">
        <f t="shared" si="2"/>
        <v>0</v>
      </c>
      <c r="AC60" s="2">
        <f t="shared" si="2"/>
        <v>0</v>
      </c>
      <c r="AD60" s="2">
        <f t="shared" si="2"/>
        <v>0</v>
      </c>
      <c r="AE60" s="2">
        <f t="shared" si="2"/>
        <v>0</v>
      </c>
      <c r="AF60" s="2">
        <f t="shared" si="2"/>
        <v>0</v>
      </c>
      <c r="AG60" s="2">
        <f t="shared" si="2"/>
        <v>0</v>
      </c>
      <c r="AH60" s="2">
        <f t="shared" si="2"/>
        <v>0</v>
      </c>
      <c r="AI60" s="2">
        <f t="shared" si="2"/>
        <v>0</v>
      </c>
      <c r="AJ60" s="2">
        <f t="shared" si="2"/>
        <v>0</v>
      </c>
      <c r="AK60" s="2">
        <f t="shared" si="2"/>
        <v>0</v>
      </c>
    </row>
    <row r="61" spans="1:37" x14ac:dyDescent="0.25">
      <c r="A61" s="1" t="s">
        <v>39</v>
      </c>
      <c r="B61" s="2">
        <f t="shared" ref="B61:AK61" si="3">B5/INDEX($B$30:$AK$55,MATCH($A61,$A$30:$A$55,0),MATCH(B$57,$B$29:$AK$29,0))-1</f>
        <v>0</v>
      </c>
      <c r="C61" s="2">
        <f t="shared" si="3"/>
        <v>0</v>
      </c>
      <c r="D61" s="2">
        <f t="shared" si="3"/>
        <v>0</v>
      </c>
      <c r="E61" s="2">
        <f t="shared" si="3"/>
        <v>0</v>
      </c>
      <c r="F61" s="2">
        <f t="shared" si="3"/>
        <v>0</v>
      </c>
      <c r="G61" s="2">
        <f t="shared" si="3"/>
        <v>0</v>
      </c>
      <c r="H61" s="2">
        <f t="shared" si="3"/>
        <v>0</v>
      </c>
      <c r="I61" s="2">
        <f t="shared" si="3"/>
        <v>0</v>
      </c>
      <c r="J61" s="2">
        <f t="shared" si="3"/>
        <v>-6.4417370818798947E-3</v>
      </c>
      <c r="K61" s="2">
        <f t="shared" si="3"/>
        <v>0</v>
      </c>
      <c r="L61" s="2">
        <f t="shared" si="3"/>
        <v>0</v>
      </c>
      <c r="M61" s="2">
        <f t="shared" si="3"/>
        <v>0</v>
      </c>
      <c r="N61" s="2">
        <f t="shared" si="3"/>
        <v>-2.7638146680886155E-4</v>
      </c>
      <c r="O61" s="2">
        <f t="shared" si="3"/>
        <v>0</v>
      </c>
      <c r="P61" s="2">
        <f t="shared" si="3"/>
        <v>0</v>
      </c>
      <c r="Q61" s="2">
        <f t="shared" si="3"/>
        <v>0</v>
      </c>
      <c r="R61" s="2">
        <f t="shared" si="3"/>
        <v>0</v>
      </c>
      <c r="S61" s="2">
        <f t="shared" si="3"/>
        <v>0</v>
      </c>
      <c r="T61" s="2">
        <f t="shared" si="3"/>
        <v>0</v>
      </c>
      <c r="U61" s="2">
        <f t="shared" si="3"/>
        <v>0</v>
      </c>
      <c r="V61" s="2">
        <f t="shared" si="3"/>
        <v>0</v>
      </c>
      <c r="W61" s="2">
        <f t="shared" si="3"/>
        <v>0</v>
      </c>
      <c r="X61" s="2">
        <f t="shared" si="3"/>
        <v>0</v>
      </c>
      <c r="Y61" s="2">
        <f t="shared" si="3"/>
        <v>0</v>
      </c>
      <c r="Z61" s="2">
        <f t="shared" si="3"/>
        <v>0</v>
      </c>
      <c r="AA61" s="2">
        <f t="shared" si="3"/>
        <v>0</v>
      </c>
      <c r="AB61" s="2">
        <f t="shared" si="3"/>
        <v>0</v>
      </c>
      <c r="AC61" s="2">
        <f t="shared" si="3"/>
        <v>0</v>
      </c>
      <c r="AD61" s="2">
        <f t="shared" si="3"/>
        <v>0</v>
      </c>
      <c r="AE61" s="2">
        <f t="shared" si="3"/>
        <v>0</v>
      </c>
      <c r="AF61" s="2">
        <f t="shared" si="3"/>
        <v>0</v>
      </c>
      <c r="AG61" s="2">
        <f t="shared" si="3"/>
        <v>0</v>
      </c>
      <c r="AH61" s="2">
        <f t="shared" si="3"/>
        <v>0</v>
      </c>
      <c r="AI61" s="2">
        <f t="shared" si="3"/>
        <v>0</v>
      </c>
      <c r="AJ61" s="2">
        <f t="shared" si="3"/>
        <v>0</v>
      </c>
      <c r="AK61" s="2">
        <f t="shared" si="3"/>
        <v>0</v>
      </c>
    </row>
    <row r="62" spans="1:37" x14ac:dyDescent="0.25">
      <c r="A62" s="1" t="s">
        <v>40</v>
      </c>
      <c r="B62" s="2">
        <f t="shared" ref="B62:AK62" si="4">B6/INDEX($B$30:$AK$55,MATCH($A62,$A$30:$A$55,0),MATCH(B$57,$B$29:$AK$29,0))-1</f>
        <v>0</v>
      </c>
      <c r="C62" s="2">
        <f t="shared" si="4"/>
        <v>0</v>
      </c>
      <c r="D62" s="2">
        <f t="shared" si="4"/>
        <v>0</v>
      </c>
      <c r="E62" s="2">
        <f t="shared" si="4"/>
        <v>0</v>
      </c>
      <c r="F62" s="2">
        <f t="shared" si="4"/>
        <v>0</v>
      </c>
      <c r="G62" s="2">
        <f t="shared" si="4"/>
        <v>0</v>
      </c>
      <c r="H62" s="2">
        <f t="shared" si="4"/>
        <v>0</v>
      </c>
      <c r="I62" s="2">
        <f t="shared" si="4"/>
        <v>0</v>
      </c>
      <c r="J62" s="2">
        <f t="shared" si="4"/>
        <v>-1.8842950818798609E-2</v>
      </c>
      <c r="K62" s="2">
        <f t="shared" si="4"/>
        <v>0</v>
      </c>
      <c r="L62" s="2">
        <f t="shared" si="4"/>
        <v>0</v>
      </c>
      <c r="M62" s="2">
        <f t="shared" si="4"/>
        <v>0</v>
      </c>
      <c r="N62" s="2">
        <f t="shared" si="4"/>
        <v>-2.423459463468447E-3</v>
      </c>
      <c r="O62" s="2">
        <f t="shared" si="4"/>
        <v>0</v>
      </c>
      <c r="P62" s="2">
        <f t="shared" si="4"/>
        <v>0</v>
      </c>
      <c r="Q62" s="2">
        <f t="shared" si="4"/>
        <v>0</v>
      </c>
      <c r="R62" s="2">
        <f t="shared" si="4"/>
        <v>0</v>
      </c>
      <c r="S62" s="2">
        <f t="shared" si="4"/>
        <v>0</v>
      </c>
      <c r="T62" s="2">
        <f t="shared" si="4"/>
        <v>0</v>
      </c>
      <c r="U62" s="2">
        <f t="shared" si="4"/>
        <v>0</v>
      </c>
      <c r="V62" s="2">
        <f t="shared" si="4"/>
        <v>0</v>
      </c>
      <c r="W62" s="2">
        <f t="shared" si="4"/>
        <v>0</v>
      </c>
      <c r="X62" s="2">
        <f t="shared" si="4"/>
        <v>0</v>
      </c>
      <c r="Y62" s="2">
        <f t="shared" si="4"/>
        <v>0</v>
      </c>
      <c r="Z62" s="2">
        <f t="shared" si="4"/>
        <v>0</v>
      </c>
      <c r="AA62" s="2">
        <f t="shared" si="4"/>
        <v>0</v>
      </c>
      <c r="AB62" s="2" t="e">
        <f t="shared" si="4"/>
        <v>#DIV/0!</v>
      </c>
      <c r="AC62" s="2" t="e">
        <f t="shared" si="4"/>
        <v>#DIV/0!</v>
      </c>
      <c r="AD62" s="2">
        <f t="shared" si="4"/>
        <v>0</v>
      </c>
      <c r="AE62" s="2">
        <f t="shared" si="4"/>
        <v>0</v>
      </c>
      <c r="AF62" s="2">
        <f t="shared" si="4"/>
        <v>0</v>
      </c>
      <c r="AG62" s="2">
        <f t="shared" si="4"/>
        <v>0</v>
      </c>
      <c r="AH62" s="2">
        <f t="shared" si="4"/>
        <v>0</v>
      </c>
      <c r="AI62" s="2">
        <f t="shared" si="4"/>
        <v>0</v>
      </c>
      <c r="AJ62" s="2">
        <f t="shared" si="4"/>
        <v>0</v>
      </c>
      <c r="AK62" s="2">
        <f t="shared" si="4"/>
        <v>0</v>
      </c>
    </row>
    <row r="63" spans="1:37" x14ac:dyDescent="0.25">
      <c r="A63" s="1" t="s">
        <v>41</v>
      </c>
      <c r="B63" s="2">
        <f t="shared" ref="B63:AK63" si="5">B7/INDEX($B$30:$AK$55,MATCH($A63,$A$30:$A$55,0),MATCH(B$57,$B$29:$AK$29,0))-1</f>
        <v>0</v>
      </c>
      <c r="C63" s="2">
        <f t="shared" si="5"/>
        <v>0</v>
      </c>
      <c r="D63" s="2">
        <f t="shared" si="5"/>
        <v>0</v>
      </c>
      <c r="E63" s="2">
        <f t="shared" si="5"/>
        <v>0</v>
      </c>
      <c r="F63" s="2">
        <f t="shared" si="5"/>
        <v>0</v>
      </c>
      <c r="G63" s="2">
        <f t="shared" si="5"/>
        <v>0</v>
      </c>
      <c r="H63" s="2">
        <f t="shared" si="5"/>
        <v>0</v>
      </c>
      <c r="I63" s="2">
        <f t="shared" si="5"/>
        <v>0</v>
      </c>
      <c r="J63" s="2">
        <f t="shared" si="5"/>
        <v>-1.0611492620535623E-2</v>
      </c>
      <c r="K63" s="2">
        <f t="shared" si="5"/>
        <v>0</v>
      </c>
      <c r="L63" s="2">
        <f t="shared" si="5"/>
        <v>0</v>
      </c>
      <c r="M63" s="2">
        <f t="shared" si="5"/>
        <v>0</v>
      </c>
      <c r="N63" s="2">
        <f t="shared" si="5"/>
        <v>-1.5771531684772855E-3</v>
      </c>
      <c r="O63" s="2">
        <f t="shared" si="5"/>
        <v>0</v>
      </c>
      <c r="P63" s="2">
        <f t="shared" si="5"/>
        <v>0</v>
      </c>
      <c r="Q63" s="2">
        <f t="shared" si="5"/>
        <v>0</v>
      </c>
      <c r="R63" s="2">
        <f t="shared" si="5"/>
        <v>0</v>
      </c>
      <c r="S63" s="2">
        <f t="shared" si="5"/>
        <v>0</v>
      </c>
      <c r="T63" s="2">
        <f t="shared" si="5"/>
        <v>0</v>
      </c>
      <c r="U63" s="2">
        <f t="shared" si="5"/>
        <v>0</v>
      </c>
      <c r="V63" s="2">
        <f t="shared" si="5"/>
        <v>0</v>
      </c>
      <c r="W63" s="2">
        <f t="shared" si="5"/>
        <v>0</v>
      </c>
      <c r="X63" s="2">
        <f t="shared" si="5"/>
        <v>0</v>
      </c>
      <c r="Y63" s="2">
        <f t="shared" si="5"/>
        <v>0</v>
      </c>
      <c r="Z63" s="2">
        <f t="shared" si="5"/>
        <v>0</v>
      </c>
      <c r="AA63" s="2">
        <f t="shared" si="5"/>
        <v>0</v>
      </c>
      <c r="AB63" s="2">
        <f t="shared" si="5"/>
        <v>0</v>
      </c>
      <c r="AC63" s="2">
        <f t="shared" si="5"/>
        <v>0</v>
      </c>
      <c r="AD63" s="2">
        <f t="shared" si="5"/>
        <v>0</v>
      </c>
      <c r="AE63" s="2">
        <f t="shared" si="5"/>
        <v>0</v>
      </c>
      <c r="AF63" s="2">
        <f t="shared" si="5"/>
        <v>0</v>
      </c>
      <c r="AG63" s="2">
        <f t="shared" si="5"/>
        <v>0</v>
      </c>
      <c r="AH63" s="2">
        <f t="shared" si="5"/>
        <v>0</v>
      </c>
      <c r="AI63" s="2">
        <f t="shared" si="5"/>
        <v>0</v>
      </c>
      <c r="AJ63" s="2">
        <f t="shared" si="5"/>
        <v>0</v>
      </c>
      <c r="AK63" s="2">
        <f t="shared" si="5"/>
        <v>0</v>
      </c>
    </row>
    <row r="64" spans="1:37" x14ac:dyDescent="0.25">
      <c r="A64" s="1" t="s">
        <v>42</v>
      </c>
      <c r="B64" s="2">
        <f t="shared" ref="B64:AK64" si="6">B8/INDEX($B$30:$AK$55,MATCH($A64,$A$30:$A$55,0),MATCH(B$57,$B$29:$AK$29,0))-1</f>
        <v>0</v>
      </c>
      <c r="C64" s="2">
        <f t="shared" si="6"/>
        <v>0</v>
      </c>
      <c r="D64" s="2">
        <f t="shared" si="6"/>
        <v>0</v>
      </c>
      <c r="E64" s="2">
        <f t="shared" si="6"/>
        <v>0</v>
      </c>
      <c r="F64" s="2">
        <f t="shared" si="6"/>
        <v>0</v>
      </c>
      <c r="G64" s="2">
        <f t="shared" si="6"/>
        <v>0</v>
      </c>
      <c r="H64" s="2">
        <f t="shared" si="6"/>
        <v>0</v>
      </c>
      <c r="I64" s="2">
        <f t="shared" si="6"/>
        <v>0</v>
      </c>
      <c r="J64" s="2">
        <f t="shared" si="6"/>
        <v>-1.0657608170636657E-2</v>
      </c>
      <c r="K64" s="2">
        <f t="shared" si="6"/>
        <v>0</v>
      </c>
      <c r="L64" s="2">
        <f t="shared" si="6"/>
        <v>0</v>
      </c>
      <c r="M64" s="2">
        <f t="shared" si="6"/>
        <v>0</v>
      </c>
      <c r="N64" s="2">
        <f t="shared" si="6"/>
        <v>-6.0220712585523639E-4</v>
      </c>
      <c r="O64" s="2">
        <f t="shared" si="6"/>
        <v>0</v>
      </c>
      <c r="P64" s="2">
        <f t="shared" si="6"/>
        <v>0</v>
      </c>
      <c r="Q64" s="2">
        <f t="shared" si="6"/>
        <v>0</v>
      </c>
      <c r="R64" s="2">
        <f t="shared" si="6"/>
        <v>0</v>
      </c>
      <c r="S64" s="2">
        <f t="shared" si="6"/>
        <v>0</v>
      </c>
      <c r="T64" s="2">
        <f t="shared" si="6"/>
        <v>0</v>
      </c>
      <c r="U64" s="2">
        <f t="shared" si="6"/>
        <v>0</v>
      </c>
      <c r="V64" s="2">
        <f t="shared" si="6"/>
        <v>0</v>
      </c>
      <c r="W64" s="2">
        <f t="shared" si="6"/>
        <v>0</v>
      </c>
      <c r="X64" s="2">
        <f t="shared" si="6"/>
        <v>0</v>
      </c>
      <c r="Y64" s="2">
        <f t="shared" si="6"/>
        <v>0</v>
      </c>
      <c r="Z64" s="2">
        <f t="shared" si="6"/>
        <v>0</v>
      </c>
      <c r="AA64" s="2">
        <f t="shared" si="6"/>
        <v>0</v>
      </c>
      <c r="AB64" s="2">
        <f t="shared" si="6"/>
        <v>0</v>
      </c>
      <c r="AC64" s="2">
        <f t="shared" si="6"/>
        <v>0</v>
      </c>
      <c r="AD64" s="2">
        <f t="shared" si="6"/>
        <v>0</v>
      </c>
      <c r="AE64" s="2">
        <f t="shared" si="6"/>
        <v>0</v>
      </c>
      <c r="AF64" s="2">
        <f t="shared" si="6"/>
        <v>0</v>
      </c>
      <c r="AG64" s="2">
        <f t="shared" si="6"/>
        <v>0</v>
      </c>
      <c r="AH64" s="2">
        <f t="shared" si="6"/>
        <v>0</v>
      </c>
      <c r="AI64" s="2">
        <f t="shared" si="6"/>
        <v>0</v>
      </c>
      <c r="AJ64" s="2">
        <f t="shared" si="6"/>
        <v>0</v>
      </c>
      <c r="AK64" s="2">
        <f t="shared" si="6"/>
        <v>0</v>
      </c>
    </row>
    <row r="65" spans="1:37" x14ac:dyDescent="0.25">
      <c r="A65" s="1" t="s">
        <v>43</v>
      </c>
      <c r="B65" s="2">
        <f t="shared" ref="B65:AK65" si="7">B9/INDEX($B$30:$AK$55,MATCH($A65,$A$30:$A$55,0),MATCH(B$57,$B$29:$AK$29,0))-1</f>
        <v>0</v>
      </c>
      <c r="C65" s="2">
        <f t="shared" si="7"/>
        <v>0</v>
      </c>
      <c r="D65" s="2">
        <f t="shared" si="7"/>
        <v>0</v>
      </c>
      <c r="E65" s="2">
        <f t="shared" si="7"/>
        <v>0</v>
      </c>
      <c r="F65" s="2">
        <f t="shared" si="7"/>
        <v>0</v>
      </c>
      <c r="G65" s="2">
        <f t="shared" si="7"/>
        <v>0</v>
      </c>
      <c r="H65" s="2">
        <f t="shared" si="7"/>
        <v>0</v>
      </c>
      <c r="I65" s="2">
        <f t="shared" si="7"/>
        <v>0</v>
      </c>
      <c r="J65" s="2">
        <f t="shared" si="7"/>
        <v>-1.0753012639149628E-2</v>
      </c>
      <c r="K65" s="2">
        <f t="shared" si="7"/>
        <v>0</v>
      </c>
      <c r="L65" s="2">
        <f t="shared" si="7"/>
        <v>0</v>
      </c>
      <c r="M65" s="2">
        <f t="shared" si="7"/>
        <v>0</v>
      </c>
      <c r="N65" s="2">
        <f t="shared" si="7"/>
        <v>-5.6729488569540187E-4</v>
      </c>
      <c r="O65" s="2">
        <f t="shared" si="7"/>
        <v>0</v>
      </c>
      <c r="P65" s="2">
        <f t="shared" si="7"/>
        <v>0</v>
      </c>
      <c r="Q65" s="2">
        <f t="shared" si="7"/>
        <v>0</v>
      </c>
      <c r="R65" s="2">
        <f t="shared" si="7"/>
        <v>0</v>
      </c>
      <c r="S65" s="2">
        <f t="shared" si="7"/>
        <v>0</v>
      </c>
      <c r="T65" s="2">
        <f t="shared" si="7"/>
        <v>0</v>
      </c>
      <c r="U65" s="2">
        <f t="shared" si="7"/>
        <v>0</v>
      </c>
      <c r="V65" s="2">
        <f t="shared" si="7"/>
        <v>0</v>
      </c>
      <c r="W65" s="2">
        <f t="shared" si="7"/>
        <v>0</v>
      </c>
      <c r="X65" s="2">
        <f t="shared" si="7"/>
        <v>0</v>
      </c>
      <c r="Y65" s="2">
        <f t="shared" si="7"/>
        <v>0</v>
      </c>
      <c r="Z65" s="2">
        <f t="shared" si="7"/>
        <v>0</v>
      </c>
      <c r="AA65" s="2">
        <f t="shared" si="7"/>
        <v>0</v>
      </c>
      <c r="AB65" s="2">
        <f t="shared" si="7"/>
        <v>0</v>
      </c>
      <c r="AC65" s="2">
        <f t="shared" si="7"/>
        <v>0</v>
      </c>
      <c r="AD65" s="2">
        <f t="shared" si="7"/>
        <v>0</v>
      </c>
      <c r="AE65" s="2">
        <f t="shared" si="7"/>
        <v>0</v>
      </c>
      <c r="AF65" s="2">
        <f t="shared" si="7"/>
        <v>0</v>
      </c>
      <c r="AG65" s="2">
        <f t="shared" si="7"/>
        <v>0</v>
      </c>
      <c r="AH65" s="2">
        <f t="shared" si="7"/>
        <v>0</v>
      </c>
      <c r="AI65" s="2">
        <f t="shared" si="7"/>
        <v>0</v>
      </c>
      <c r="AJ65" s="2">
        <f t="shared" si="7"/>
        <v>0</v>
      </c>
      <c r="AK65" s="2">
        <f t="shared" si="7"/>
        <v>0</v>
      </c>
    </row>
    <row r="66" spans="1:37" x14ac:dyDescent="0.25">
      <c r="A66" s="1" t="s">
        <v>44</v>
      </c>
      <c r="B66" s="2">
        <f t="shared" ref="B66:AK66" si="8">B10/INDEX($B$30:$AK$55,MATCH($A66,$A$30:$A$55,0),MATCH(B$57,$B$29:$AK$29,0))-1</f>
        <v>0</v>
      </c>
      <c r="C66" s="2">
        <f t="shared" si="8"/>
        <v>0</v>
      </c>
      <c r="D66" s="2">
        <f t="shared" si="8"/>
        <v>0</v>
      </c>
      <c r="E66" s="2">
        <f t="shared" si="8"/>
        <v>0</v>
      </c>
      <c r="F66" s="2">
        <f t="shared" si="8"/>
        <v>0</v>
      </c>
      <c r="G66" s="2">
        <f t="shared" si="8"/>
        <v>0</v>
      </c>
      <c r="H66" s="2">
        <f t="shared" si="8"/>
        <v>0</v>
      </c>
      <c r="I66" s="2">
        <f t="shared" si="8"/>
        <v>0</v>
      </c>
      <c r="J66" s="2">
        <f t="shared" si="8"/>
        <v>-1.7692391568080446E-4</v>
      </c>
      <c r="K66" s="2">
        <f t="shared" si="8"/>
        <v>0</v>
      </c>
      <c r="L66" s="2">
        <f t="shared" si="8"/>
        <v>0</v>
      </c>
      <c r="M66" s="2">
        <f t="shared" si="8"/>
        <v>0</v>
      </c>
      <c r="N66" s="2">
        <f t="shared" si="8"/>
        <v>-2.5868169386877859E-5</v>
      </c>
      <c r="O66" s="2">
        <f t="shared" si="8"/>
        <v>0</v>
      </c>
      <c r="P66" s="2">
        <f t="shared" si="8"/>
        <v>0</v>
      </c>
      <c r="Q66" s="2">
        <f t="shared" si="8"/>
        <v>0</v>
      </c>
      <c r="R66" s="2">
        <f t="shared" si="8"/>
        <v>0</v>
      </c>
      <c r="S66" s="2">
        <f t="shared" si="8"/>
        <v>0</v>
      </c>
      <c r="T66" s="2">
        <f t="shared" si="8"/>
        <v>0</v>
      </c>
      <c r="U66" s="2">
        <f t="shared" si="8"/>
        <v>0</v>
      </c>
      <c r="V66" s="2">
        <f t="shared" si="8"/>
        <v>0</v>
      </c>
      <c r="W66" s="2">
        <f t="shared" si="8"/>
        <v>0</v>
      </c>
      <c r="X66" s="2">
        <f t="shared" si="8"/>
        <v>0</v>
      </c>
      <c r="Y66" s="2">
        <f t="shared" si="8"/>
        <v>0</v>
      </c>
      <c r="Z66" s="2">
        <f t="shared" si="8"/>
        <v>0</v>
      </c>
      <c r="AA66" s="2">
        <f t="shared" si="8"/>
        <v>0</v>
      </c>
      <c r="AB66" s="2" t="e">
        <f t="shared" si="8"/>
        <v>#DIV/0!</v>
      </c>
      <c r="AC66" s="2">
        <f t="shared" si="8"/>
        <v>0</v>
      </c>
      <c r="AD66" s="2">
        <f t="shared" si="8"/>
        <v>0</v>
      </c>
      <c r="AE66" s="2">
        <f t="shared" si="8"/>
        <v>0</v>
      </c>
      <c r="AF66" s="2">
        <f t="shared" si="8"/>
        <v>0</v>
      </c>
      <c r="AG66" s="2">
        <f t="shared" si="8"/>
        <v>0</v>
      </c>
      <c r="AH66" s="2">
        <f t="shared" si="8"/>
        <v>0</v>
      </c>
      <c r="AI66" s="2">
        <f t="shared" si="8"/>
        <v>0</v>
      </c>
      <c r="AJ66" s="2">
        <f t="shared" si="8"/>
        <v>0</v>
      </c>
      <c r="AK66" s="2">
        <f t="shared" si="8"/>
        <v>0</v>
      </c>
    </row>
    <row r="67" spans="1:37" x14ac:dyDescent="0.25">
      <c r="A67" s="1" t="s">
        <v>45</v>
      </c>
      <c r="B67" s="2">
        <f t="shared" ref="B67:AK67" si="9">B11/INDEX($B$30:$AK$55,MATCH($A67,$A$30:$A$55,0),MATCH(B$57,$B$29:$AK$29,0))-1</f>
        <v>0</v>
      </c>
      <c r="C67" s="2">
        <f t="shared" si="9"/>
        <v>0</v>
      </c>
      <c r="D67" s="2">
        <f t="shared" si="9"/>
        <v>0</v>
      </c>
      <c r="E67" s="2">
        <f t="shared" si="9"/>
        <v>0</v>
      </c>
      <c r="F67" s="2">
        <f t="shared" si="9"/>
        <v>0</v>
      </c>
      <c r="G67" s="2">
        <f t="shared" si="9"/>
        <v>0</v>
      </c>
      <c r="H67" s="2">
        <f t="shared" si="9"/>
        <v>0</v>
      </c>
      <c r="I67" s="2">
        <f t="shared" si="9"/>
        <v>0</v>
      </c>
      <c r="J67" s="2">
        <f t="shared" si="9"/>
        <v>-2.0191541042367755E-2</v>
      </c>
      <c r="K67" s="2">
        <f t="shared" si="9"/>
        <v>0</v>
      </c>
      <c r="L67" s="2">
        <f t="shared" si="9"/>
        <v>0</v>
      </c>
      <c r="M67" s="2">
        <f t="shared" si="9"/>
        <v>0</v>
      </c>
      <c r="N67" s="2">
        <f t="shared" si="9"/>
        <v>-3.200565814337808E-3</v>
      </c>
      <c r="O67" s="2">
        <f t="shared" si="9"/>
        <v>0</v>
      </c>
      <c r="P67" s="2">
        <f t="shared" si="9"/>
        <v>0</v>
      </c>
      <c r="Q67" s="2">
        <f t="shared" si="9"/>
        <v>0</v>
      </c>
      <c r="R67" s="2">
        <f t="shared" si="9"/>
        <v>0</v>
      </c>
      <c r="S67" s="2">
        <f t="shared" si="9"/>
        <v>0</v>
      </c>
      <c r="T67" s="2">
        <f t="shared" si="9"/>
        <v>0</v>
      </c>
      <c r="U67" s="2">
        <f t="shared" si="9"/>
        <v>0</v>
      </c>
      <c r="V67" s="2">
        <f t="shared" si="9"/>
        <v>0</v>
      </c>
      <c r="W67" s="2">
        <f t="shared" si="9"/>
        <v>0</v>
      </c>
      <c r="X67" s="2">
        <f t="shared" si="9"/>
        <v>0</v>
      </c>
      <c r="Y67" s="2">
        <f t="shared" si="9"/>
        <v>0</v>
      </c>
      <c r="Z67" s="2">
        <f t="shared" si="9"/>
        <v>0</v>
      </c>
      <c r="AA67" s="2">
        <f t="shared" si="9"/>
        <v>0</v>
      </c>
      <c r="AB67" s="2">
        <f t="shared" si="9"/>
        <v>0</v>
      </c>
      <c r="AC67" s="2">
        <f t="shared" si="9"/>
        <v>0</v>
      </c>
      <c r="AD67" s="2">
        <f t="shared" si="9"/>
        <v>0</v>
      </c>
      <c r="AE67" s="2">
        <f t="shared" si="9"/>
        <v>0</v>
      </c>
      <c r="AF67" s="2">
        <f t="shared" si="9"/>
        <v>0</v>
      </c>
      <c r="AG67" s="2">
        <f>AG11/INDEX($B$30:$AK$55,MATCH($A67,$A$30:$A$55,0),MATCH(AG$57,$B$29:$AK$29,0))-1</f>
        <v>0</v>
      </c>
      <c r="AH67" s="2">
        <f t="shared" si="9"/>
        <v>0</v>
      </c>
      <c r="AI67" s="2">
        <f t="shared" si="9"/>
        <v>0</v>
      </c>
      <c r="AJ67" s="2">
        <f t="shared" si="9"/>
        <v>0</v>
      </c>
      <c r="AK67" s="2">
        <f t="shared" si="9"/>
        <v>0</v>
      </c>
    </row>
    <row r="68" spans="1:37" x14ac:dyDescent="0.25">
      <c r="A68" s="1" t="s">
        <v>46</v>
      </c>
      <c r="B68" s="2">
        <f t="shared" ref="B68:AK68" si="10">B12/INDEX($B$30:$AK$55,MATCH($A68,$A$30:$A$55,0),MATCH(B$57,$B$29:$AK$29,0))-1</f>
        <v>0</v>
      </c>
      <c r="C68" s="2">
        <f t="shared" si="10"/>
        <v>0</v>
      </c>
      <c r="D68" s="2">
        <f t="shared" si="10"/>
        <v>0</v>
      </c>
      <c r="E68" s="2">
        <f t="shared" si="10"/>
        <v>0</v>
      </c>
      <c r="F68" s="2">
        <f t="shared" si="10"/>
        <v>0</v>
      </c>
      <c r="G68" s="2">
        <f t="shared" si="10"/>
        <v>0</v>
      </c>
      <c r="H68" s="2">
        <f t="shared" si="10"/>
        <v>0</v>
      </c>
      <c r="I68" s="2">
        <f t="shared" si="10"/>
        <v>0</v>
      </c>
      <c r="J68" s="2">
        <f t="shared" si="10"/>
        <v>-3.3253460974688176E-3</v>
      </c>
      <c r="K68" s="2">
        <f t="shared" si="10"/>
        <v>0</v>
      </c>
      <c r="L68" s="2">
        <f t="shared" si="10"/>
        <v>0</v>
      </c>
      <c r="M68" s="2">
        <f t="shared" si="10"/>
        <v>0</v>
      </c>
      <c r="N68" s="2">
        <f t="shared" si="10"/>
        <v>-5.9263771950979205E-6</v>
      </c>
      <c r="O68" s="2">
        <f t="shared" si="10"/>
        <v>0</v>
      </c>
      <c r="P68" s="2">
        <f t="shared" si="10"/>
        <v>0</v>
      </c>
      <c r="Q68" s="2">
        <f t="shared" si="10"/>
        <v>0</v>
      </c>
      <c r="R68" s="2">
        <f t="shared" si="10"/>
        <v>0</v>
      </c>
      <c r="S68" s="2">
        <f t="shared" si="10"/>
        <v>0</v>
      </c>
      <c r="T68" s="2">
        <f t="shared" si="10"/>
        <v>0</v>
      </c>
      <c r="U68" s="2">
        <f t="shared" si="10"/>
        <v>0</v>
      </c>
      <c r="V68" s="2">
        <f t="shared" si="10"/>
        <v>0</v>
      </c>
      <c r="W68" s="2">
        <f t="shared" si="10"/>
        <v>0</v>
      </c>
      <c r="X68" s="2">
        <f t="shared" si="10"/>
        <v>0</v>
      </c>
      <c r="Y68" s="2">
        <f t="shared" si="10"/>
        <v>0</v>
      </c>
      <c r="Z68" s="2">
        <f t="shared" si="10"/>
        <v>0</v>
      </c>
      <c r="AA68" s="2">
        <f t="shared" si="10"/>
        <v>0</v>
      </c>
      <c r="AB68" s="2" t="e">
        <f t="shared" si="10"/>
        <v>#DIV/0!</v>
      </c>
      <c r="AC68" s="2">
        <f t="shared" si="10"/>
        <v>0</v>
      </c>
      <c r="AD68" s="2">
        <f t="shared" si="10"/>
        <v>0</v>
      </c>
      <c r="AE68" s="2">
        <f t="shared" si="10"/>
        <v>0</v>
      </c>
      <c r="AF68" s="2">
        <f t="shared" si="10"/>
        <v>0</v>
      </c>
      <c r="AG68" s="2">
        <f t="shared" si="10"/>
        <v>0</v>
      </c>
      <c r="AH68" s="2">
        <f t="shared" si="10"/>
        <v>0</v>
      </c>
      <c r="AI68" s="2">
        <f t="shared" si="10"/>
        <v>0</v>
      </c>
      <c r="AJ68" s="2">
        <f t="shared" si="10"/>
        <v>0</v>
      </c>
      <c r="AK68" s="2">
        <f t="shared" si="10"/>
        <v>0</v>
      </c>
    </row>
    <row r="69" spans="1:37" x14ac:dyDescent="0.25">
      <c r="A69" s="1" t="s">
        <v>47</v>
      </c>
      <c r="B69" s="2">
        <f t="shared" ref="B69:AK69" si="11">B13/INDEX($B$30:$AK$55,MATCH($A69,$A$30:$A$55,0),MATCH(B$57,$B$29:$AK$29,0))-1</f>
        <v>0</v>
      </c>
      <c r="C69" s="2">
        <f t="shared" si="11"/>
        <v>0</v>
      </c>
      <c r="D69" s="2">
        <f t="shared" si="11"/>
        <v>0</v>
      </c>
      <c r="E69" s="2">
        <f t="shared" si="11"/>
        <v>0</v>
      </c>
      <c r="F69" s="2">
        <f t="shared" si="11"/>
        <v>0</v>
      </c>
      <c r="G69" s="2">
        <f t="shared" si="11"/>
        <v>0</v>
      </c>
      <c r="H69" s="2">
        <f t="shared" si="11"/>
        <v>0</v>
      </c>
      <c r="I69" s="2">
        <f t="shared" si="11"/>
        <v>0</v>
      </c>
      <c r="J69" s="2">
        <f t="shared" si="11"/>
        <v>-6.8670619574444647E-3</v>
      </c>
      <c r="K69" s="2">
        <f t="shared" si="11"/>
        <v>0</v>
      </c>
      <c r="L69" s="2">
        <f t="shared" si="11"/>
        <v>0</v>
      </c>
      <c r="M69" s="2">
        <f t="shared" si="11"/>
        <v>0</v>
      </c>
      <c r="N69" s="2">
        <f t="shared" si="11"/>
        <v>-3.6793744245366966E-5</v>
      </c>
      <c r="O69" s="2">
        <f t="shared" si="11"/>
        <v>0</v>
      </c>
      <c r="P69" s="2">
        <f t="shared" si="11"/>
        <v>0</v>
      </c>
      <c r="Q69" s="2">
        <f t="shared" si="11"/>
        <v>0</v>
      </c>
      <c r="R69" s="2">
        <f t="shared" si="11"/>
        <v>0</v>
      </c>
      <c r="S69" s="2">
        <f t="shared" si="11"/>
        <v>0</v>
      </c>
      <c r="T69" s="2">
        <f t="shared" si="11"/>
        <v>0</v>
      </c>
      <c r="U69" s="2">
        <f t="shared" si="11"/>
        <v>0</v>
      </c>
      <c r="V69" s="2">
        <f t="shared" si="11"/>
        <v>0</v>
      </c>
      <c r="W69" s="2">
        <f t="shared" si="11"/>
        <v>0</v>
      </c>
      <c r="X69" s="2">
        <f t="shared" si="11"/>
        <v>0</v>
      </c>
      <c r="Y69" s="2">
        <f t="shared" si="11"/>
        <v>0</v>
      </c>
      <c r="Z69" s="2">
        <f t="shared" si="11"/>
        <v>0</v>
      </c>
      <c r="AA69" s="2">
        <f t="shared" si="11"/>
        <v>0</v>
      </c>
      <c r="AB69" s="2">
        <f t="shared" si="11"/>
        <v>0</v>
      </c>
      <c r="AC69" s="2" t="e">
        <f t="shared" si="11"/>
        <v>#DIV/0!</v>
      </c>
      <c r="AD69" s="2">
        <f t="shared" si="11"/>
        <v>0</v>
      </c>
      <c r="AE69" s="2">
        <f t="shared" si="11"/>
        <v>0</v>
      </c>
      <c r="AF69" s="2">
        <f t="shared" si="11"/>
        <v>0</v>
      </c>
      <c r="AG69" s="2">
        <f t="shared" si="11"/>
        <v>0</v>
      </c>
      <c r="AH69" s="2">
        <f t="shared" si="11"/>
        <v>0</v>
      </c>
      <c r="AI69" s="2">
        <f t="shared" si="11"/>
        <v>0</v>
      </c>
      <c r="AJ69" s="2">
        <f t="shared" si="11"/>
        <v>0</v>
      </c>
      <c r="AK69" s="2">
        <f t="shared" si="11"/>
        <v>0</v>
      </c>
    </row>
    <row r="70" spans="1:37" x14ac:dyDescent="0.25">
      <c r="A70" s="1" t="s">
        <v>48</v>
      </c>
      <c r="B70" s="2">
        <f t="shared" ref="B70:AK70" si="12">B14/INDEX($B$30:$AK$55,MATCH($A70,$A$30:$A$55,0),MATCH(B$57,$B$29:$AK$29,0))-1</f>
        <v>0</v>
      </c>
      <c r="C70" s="2">
        <f t="shared" si="12"/>
        <v>0</v>
      </c>
      <c r="D70" s="2">
        <f t="shared" si="12"/>
        <v>0</v>
      </c>
      <c r="E70" s="2">
        <f t="shared" si="12"/>
        <v>0</v>
      </c>
      <c r="F70" s="2">
        <f t="shared" si="12"/>
        <v>0</v>
      </c>
      <c r="G70" s="2">
        <f t="shared" si="12"/>
        <v>0</v>
      </c>
      <c r="H70" s="2">
        <f t="shared" si="12"/>
        <v>0</v>
      </c>
      <c r="I70" s="2">
        <f t="shared" si="12"/>
        <v>0</v>
      </c>
      <c r="J70" s="2">
        <f t="shared" si="12"/>
        <v>3.4364474290637936E-4</v>
      </c>
      <c r="K70" s="2">
        <f t="shared" si="12"/>
        <v>0</v>
      </c>
      <c r="L70" s="2">
        <f t="shared" si="12"/>
        <v>0</v>
      </c>
      <c r="M70" s="2" t="e">
        <f t="shared" si="12"/>
        <v>#DIV/0!</v>
      </c>
      <c r="N70" s="2">
        <f t="shared" si="12"/>
        <v>1.3124594000712975E-5</v>
      </c>
      <c r="O70" s="2">
        <f t="shared" si="12"/>
        <v>0</v>
      </c>
      <c r="P70" s="2">
        <f t="shared" si="12"/>
        <v>0</v>
      </c>
      <c r="Q70" s="2">
        <f t="shared" si="12"/>
        <v>0</v>
      </c>
      <c r="R70" s="2">
        <f t="shared" si="12"/>
        <v>0</v>
      </c>
      <c r="S70" s="2">
        <f t="shared" si="12"/>
        <v>0</v>
      </c>
      <c r="T70" s="2">
        <f t="shared" si="12"/>
        <v>0</v>
      </c>
      <c r="U70" s="2">
        <f t="shared" si="12"/>
        <v>0</v>
      </c>
      <c r="V70" s="2">
        <f t="shared" si="12"/>
        <v>0</v>
      </c>
      <c r="W70" s="2">
        <f t="shared" si="12"/>
        <v>0</v>
      </c>
      <c r="X70" s="2">
        <f t="shared" si="12"/>
        <v>0</v>
      </c>
      <c r="Y70" s="2">
        <f t="shared" si="12"/>
        <v>0</v>
      </c>
      <c r="Z70" s="2">
        <f t="shared" si="12"/>
        <v>0</v>
      </c>
      <c r="AA70" s="2">
        <f t="shared" si="12"/>
        <v>0</v>
      </c>
      <c r="AB70" s="2">
        <f t="shared" si="12"/>
        <v>0</v>
      </c>
      <c r="AC70" s="2">
        <f t="shared" si="12"/>
        <v>0</v>
      </c>
      <c r="AD70" s="2">
        <f t="shared" si="12"/>
        <v>0</v>
      </c>
      <c r="AE70" s="2">
        <f t="shared" si="12"/>
        <v>0</v>
      </c>
      <c r="AF70" s="2">
        <f t="shared" si="12"/>
        <v>0</v>
      </c>
      <c r="AG70" s="2" t="e">
        <f t="shared" si="12"/>
        <v>#DIV/0!</v>
      </c>
      <c r="AH70" s="2">
        <f t="shared" si="12"/>
        <v>0</v>
      </c>
      <c r="AI70" s="2">
        <f t="shared" si="12"/>
        <v>0</v>
      </c>
      <c r="AJ70" s="2">
        <f t="shared" si="12"/>
        <v>0</v>
      </c>
      <c r="AK70" s="2">
        <f t="shared" si="12"/>
        <v>0</v>
      </c>
    </row>
    <row r="71" spans="1:37" x14ac:dyDescent="0.25">
      <c r="A71" s="1" t="s">
        <v>49</v>
      </c>
      <c r="B71" s="2">
        <f t="shared" ref="B71:AK71" si="13">B15/INDEX($B$30:$AK$55,MATCH($A71,$A$30:$A$55,0),MATCH(B$57,$B$29:$AK$29,0))-1</f>
        <v>0</v>
      </c>
      <c r="C71" s="2">
        <f t="shared" si="13"/>
        <v>0</v>
      </c>
      <c r="D71" s="2">
        <f t="shared" si="13"/>
        <v>0</v>
      </c>
      <c r="E71" s="2">
        <f t="shared" si="13"/>
        <v>0</v>
      </c>
      <c r="F71" s="2">
        <f t="shared" si="13"/>
        <v>0</v>
      </c>
      <c r="G71" s="2">
        <f t="shared" si="13"/>
        <v>0</v>
      </c>
      <c r="H71" s="2">
        <f t="shared" si="13"/>
        <v>0</v>
      </c>
      <c r="I71" s="2">
        <f t="shared" si="13"/>
        <v>0</v>
      </c>
      <c r="J71" s="2">
        <f t="shared" si="13"/>
        <v>-5.2223434008522585E-3</v>
      </c>
      <c r="K71" s="2">
        <f t="shared" si="13"/>
        <v>0</v>
      </c>
      <c r="L71" s="2">
        <f t="shared" si="13"/>
        <v>0</v>
      </c>
      <c r="M71" s="2">
        <f t="shared" si="13"/>
        <v>0</v>
      </c>
      <c r="N71" s="2">
        <f t="shared" si="13"/>
        <v>-8.3261777971022077E-5</v>
      </c>
      <c r="O71" s="2">
        <f t="shared" si="13"/>
        <v>0</v>
      </c>
      <c r="P71" s="2">
        <f t="shared" si="13"/>
        <v>0</v>
      </c>
      <c r="Q71" s="2">
        <f t="shared" si="13"/>
        <v>0</v>
      </c>
      <c r="R71" s="2">
        <f t="shared" si="13"/>
        <v>0</v>
      </c>
      <c r="S71" s="2">
        <f t="shared" si="13"/>
        <v>0</v>
      </c>
      <c r="T71" s="2">
        <f t="shared" si="13"/>
        <v>0</v>
      </c>
      <c r="U71" s="2">
        <f t="shared" si="13"/>
        <v>0</v>
      </c>
      <c r="V71" s="2">
        <f t="shared" si="13"/>
        <v>0</v>
      </c>
      <c r="W71" s="2">
        <f t="shared" si="13"/>
        <v>0</v>
      </c>
      <c r="X71" s="2">
        <f t="shared" si="13"/>
        <v>0</v>
      </c>
      <c r="Y71" s="2">
        <f t="shared" si="13"/>
        <v>0</v>
      </c>
      <c r="Z71" s="2">
        <f t="shared" si="13"/>
        <v>0</v>
      </c>
      <c r="AA71" s="2">
        <f t="shared" si="13"/>
        <v>0</v>
      </c>
      <c r="AB71" s="2">
        <f t="shared" si="13"/>
        <v>0</v>
      </c>
      <c r="AC71" s="2">
        <f t="shared" si="13"/>
        <v>0</v>
      </c>
      <c r="AD71" s="2">
        <f t="shared" si="13"/>
        <v>0</v>
      </c>
      <c r="AE71" s="2">
        <f t="shared" si="13"/>
        <v>0</v>
      </c>
      <c r="AF71" s="2">
        <f t="shared" si="13"/>
        <v>0</v>
      </c>
      <c r="AG71" s="2">
        <f t="shared" si="13"/>
        <v>0</v>
      </c>
      <c r="AH71" s="2">
        <f t="shared" si="13"/>
        <v>0</v>
      </c>
      <c r="AI71" s="2">
        <f t="shared" si="13"/>
        <v>0</v>
      </c>
      <c r="AJ71" s="2">
        <f t="shared" si="13"/>
        <v>0</v>
      </c>
      <c r="AK71" s="2">
        <f t="shared" si="13"/>
        <v>0</v>
      </c>
    </row>
    <row r="72" spans="1:37" x14ac:dyDescent="0.25">
      <c r="A72" s="1" t="s">
        <v>50</v>
      </c>
      <c r="B72" s="2">
        <f t="shared" ref="B72:AK72" si="14">B16/INDEX($B$30:$AK$55,MATCH($A72,$A$30:$A$55,0),MATCH(B$57,$B$29:$AK$29,0))-1</f>
        <v>0</v>
      </c>
      <c r="C72" s="2">
        <f t="shared" si="14"/>
        <v>0</v>
      </c>
      <c r="D72" s="2">
        <f t="shared" si="14"/>
        <v>0</v>
      </c>
      <c r="E72" s="2">
        <f t="shared" si="14"/>
        <v>0</v>
      </c>
      <c r="F72" s="2">
        <f t="shared" si="14"/>
        <v>0</v>
      </c>
      <c r="G72" s="2">
        <f t="shared" si="14"/>
        <v>0</v>
      </c>
      <c r="H72" s="2">
        <f t="shared" si="14"/>
        <v>0</v>
      </c>
      <c r="I72" s="2">
        <f t="shared" si="14"/>
        <v>0</v>
      </c>
      <c r="J72" s="2">
        <f t="shared" si="14"/>
        <v>-9.5117900677822442E-3</v>
      </c>
      <c r="K72" s="2">
        <f t="shared" si="14"/>
        <v>0</v>
      </c>
      <c r="L72" s="2">
        <f t="shared" si="14"/>
        <v>0</v>
      </c>
      <c r="M72" s="2">
        <f t="shared" si="14"/>
        <v>0</v>
      </c>
      <c r="N72" s="2">
        <f t="shared" si="14"/>
        <v>-4.7648896706931065E-4</v>
      </c>
      <c r="O72" s="2">
        <f t="shared" si="14"/>
        <v>0</v>
      </c>
      <c r="P72" s="2">
        <f t="shared" si="14"/>
        <v>0</v>
      </c>
      <c r="Q72" s="2">
        <f t="shared" si="14"/>
        <v>0</v>
      </c>
      <c r="R72" s="2">
        <f t="shared" si="14"/>
        <v>0</v>
      </c>
      <c r="S72" s="2">
        <f t="shared" si="14"/>
        <v>0</v>
      </c>
      <c r="T72" s="2">
        <f t="shared" si="14"/>
        <v>0</v>
      </c>
      <c r="U72" s="2">
        <f t="shared" si="14"/>
        <v>0</v>
      </c>
      <c r="V72" s="2">
        <f t="shared" si="14"/>
        <v>0</v>
      </c>
      <c r="W72" s="2">
        <f t="shared" si="14"/>
        <v>0</v>
      </c>
      <c r="X72" s="2">
        <f t="shared" si="14"/>
        <v>0</v>
      </c>
      <c r="Y72" s="2">
        <f t="shared" si="14"/>
        <v>0</v>
      </c>
      <c r="Z72" s="2">
        <f t="shared" si="14"/>
        <v>0</v>
      </c>
      <c r="AA72" s="2">
        <f t="shared" si="14"/>
        <v>0</v>
      </c>
      <c r="AB72" s="2">
        <f t="shared" si="14"/>
        <v>0</v>
      </c>
      <c r="AC72" s="2">
        <f t="shared" si="14"/>
        <v>0</v>
      </c>
      <c r="AD72" s="2">
        <f t="shared" si="14"/>
        <v>0</v>
      </c>
      <c r="AE72" s="2">
        <f t="shared" si="14"/>
        <v>0</v>
      </c>
      <c r="AF72" s="2">
        <f t="shared" si="14"/>
        <v>0</v>
      </c>
      <c r="AG72" s="2">
        <f t="shared" si="14"/>
        <v>0</v>
      </c>
      <c r="AH72" s="2">
        <f t="shared" si="14"/>
        <v>0</v>
      </c>
      <c r="AI72" s="2">
        <f t="shared" si="14"/>
        <v>0</v>
      </c>
      <c r="AJ72" s="2">
        <f t="shared" si="14"/>
        <v>0</v>
      </c>
      <c r="AK72" s="2">
        <f t="shared" si="14"/>
        <v>0</v>
      </c>
    </row>
    <row r="73" spans="1:37" x14ac:dyDescent="0.25">
      <c r="A73" s="1" t="s">
        <v>51</v>
      </c>
      <c r="B73" s="2">
        <f t="shared" ref="B73:AK73" si="15">B17/INDEX($B$30:$AK$55,MATCH($A73,$A$30:$A$55,0),MATCH(B$57,$B$29:$AK$29,0))-1</f>
        <v>0</v>
      </c>
      <c r="C73" s="2">
        <f t="shared" si="15"/>
        <v>0</v>
      </c>
      <c r="D73" s="2">
        <f t="shared" si="15"/>
        <v>0</v>
      </c>
      <c r="E73" s="2">
        <f t="shared" si="15"/>
        <v>0</v>
      </c>
      <c r="F73" s="2">
        <f t="shared" si="15"/>
        <v>0</v>
      </c>
      <c r="G73" s="2">
        <f t="shared" si="15"/>
        <v>0</v>
      </c>
      <c r="H73" s="2">
        <f t="shared" si="15"/>
        <v>0</v>
      </c>
      <c r="I73" s="2">
        <f t="shared" si="15"/>
        <v>0</v>
      </c>
      <c r="J73" s="2">
        <f t="shared" si="15"/>
        <v>2.8511458799311828E-3</v>
      </c>
      <c r="K73" s="2">
        <f t="shared" si="15"/>
        <v>0</v>
      </c>
      <c r="L73" s="2">
        <f t="shared" si="15"/>
        <v>0</v>
      </c>
      <c r="M73" s="2">
        <f t="shared" si="15"/>
        <v>0</v>
      </c>
      <c r="N73" s="2">
        <f t="shared" si="15"/>
        <v>1.2869477942922813E-3</v>
      </c>
      <c r="O73" s="2">
        <f t="shared" si="15"/>
        <v>0</v>
      </c>
      <c r="P73" s="2">
        <f t="shared" si="15"/>
        <v>0</v>
      </c>
      <c r="Q73" s="2">
        <f t="shared" si="15"/>
        <v>0</v>
      </c>
      <c r="R73" s="2">
        <f t="shared" si="15"/>
        <v>0</v>
      </c>
      <c r="S73" s="2">
        <f t="shared" si="15"/>
        <v>0</v>
      </c>
      <c r="T73" s="2">
        <f t="shared" si="15"/>
        <v>0</v>
      </c>
      <c r="U73" s="2">
        <f t="shared" si="15"/>
        <v>0</v>
      </c>
      <c r="V73" s="2">
        <f t="shared" si="15"/>
        <v>0</v>
      </c>
      <c r="W73" s="2">
        <f t="shared" si="15"/>
        <v>0</v>
      </c>
      <c r="X73" s="2">
        <f t="shared" si="15"/>
        <v>0</v>
      </c>
      <c r="Y73" s="2">
        <f t="shared" si="15"/>
        <v>0</v>
      </c>
      <c r="Z73" s="2">
        <f t="shared" si="15"/>
        <v>0</v>
      </c>
      <c r="AA73" s="2">
        <f t="shared" si="15"/>
        <v>0</v>
      </c>
      <c r="AB73" s="2">
        <f t="shared" si="15"/>
        <v>0</v>
      </c>
      <c r="AC73" s="2">
        <f t="shared" si="15"/>
        <v>0</v>
      </c>
      <c r="AD73" s="2">
        <f t="shared" si="15"/>
        <v>0</v>
      </c>
      <c r="AE73" s="2">
        <f t="shared" si="15"/>
        <v>0</v>
      </c>
      <c r="AF73" s="2">
        <f t="shared" si="15"/>
        <v>0</v>
      </c>
      <c r="AG73" s="2" t="e">
        <f t="shared" si="15"/>
        <v>#DIV/0!</v>
      </c>
      <c r="AH73" s="2">
        <f t="shared" si="15"/>
        <v>0</v>
      </c>
      <c r="AI73" s="2">
        <f t="shared" si="15"/>
        <v>0</v>
      </c>
      <c r="AJ73" s="2">
        <f t="shared" si="15"/>
        <v>0</v>
      </c>
      <c r="AK73" s="2">
        <f t="shared" si="15"/>
        <v>0</v>
      </c>
    </row>
    <row r="74" spans="1:37" x14ac:dyDescent="0.25">
      <c r="A74" s="1" t="s">
        <v>52</v>
      </c>
      <c r="B74" s="2">
        <f t="shared" ref="B74:AK74" si="16">B18/INDEX($B$30:$AK$55,MATCH($A74,$A$30:$A$55,0),MATCH(B$57,$B$29:$AK$29,0))-1</f>
        <v>0</v>
      </c>
      <c r="C74" s="2">
        <f t="shared" si="16"/>
        <v>0</v>
      </c>
      <c r="D74" s="2">
        <f t="shared" si="16"/>
        <v>0</v>
      </c>
      <c r="E74" s="2">
        <f t="shared" si="16"/>
        <v>0</v>
      </c>
      <c r="F74" s="2">
        <f t="shared" si="16"/>
        <v>0</v>
      </c>
      <c r="G74" s="2">
        <f t="shared" si="16"/>
        <v>0</v>
      </c>
      <c r="H74" s="2">
        <f t="shared" si="16"/>
        <v>0</v>
      </c>
      <c r="I74" s="2">
        <f t="shared" si="16"/>
        <v>0</v>
      </c>
      <c r="J74" s="2">
        <f t="shared" si="16"/>
        <v>8.9214186783470595E-4</v>
      </c>
      <c r="K74" s="2">
        <f t="shared" si="16"/>
        <v>0</v>
      </c>
      <c r="L74" s="2">
        <f t="shared" si="16"/>
        <v>0</v>
      </c>
      <c r="M74" s="2">
        <f t="shared" si="16"/>
        <v>0</v>
      </c>
      <c r="N74" s="2">
        <f t="shared" si="16"/>
        <v>3.8860967310982986E-5</v>
      </c>
      <c r="O74" s="2">
        <f t="shared" si="16"/>
        <v>0</v>
      </c>
      <c r="P74" s="2">
        <f t="shared" si="16"/>
        <v>0</v>
      </c>
      <c r="Q74" s="2">
        <f t="shared" si="16"/>
        <v>0</v>
      </c>
      <c r="R74" s="2">
        <f t="shared" si="16"/>
        <v>0</v>
      </c>
      <c r="S74" s="2">
        <f t="shared" si="16"/>
        <v>0</v>
      </c>
      <c r="T74" s="2">
        <f t="shared" si="16"/>
        <v>0</v>
      </c>
      <c r="U74" s="2">
        <f t="shared" si="16"/>
        <v>0</v>
      </c>
      <c r="V74" s="2">
        <f t="shared" si="16"/>
        <v>0</v>
      </c>
      <c r="W74" s="2">
        <f t="shared" si="16"/>
        <v>0</v>
      </c>
      <c r="X74" s="2">
        <f t="shared" si="16"/>
        <v>0</v>
      </c>
      <c r="Y74" s="2">
        <f t="shared" si="16"/>
        <v>0</v>
      </c>
      <c r="Z74" s="2">
        <f t="shared" si="16"/>
        <v>0</v>
      </c>
      <c r="AA74" s="2">
        <f t="shared" si="16"/>
        <v>0</v>
      </c>
      <c r="AB74" s="2">
        <f t="shared" si="16"/>
        <v>0</v>
      </c>
      <c r="AC74" s="2">
        <f t="shared" si="16"/>
        <v>0</v>
      </c>
      <c r="AD74" s="2">
        <f t="shared" si="16"/>
        <v>0</v>
      </c>
      <c r="AE74" s="2">
        <f t="shared" si="16"/>
        <v>0</v>
      </c>
      <c r="AF74" s="2">
        <f t="shared" si="16"/>
        <v>0</v>
      </c>
      <c r="AG74" s="2">
        <f t="shared" si="16"/>
        <v>0</v>
      </c>
      <c r="AH74" s="2">
        <f t="shared" si="16"/>
        <v>0</v>
      </c>
      <c r="AI74" s="2">
        <f t="shared" si="16"/>
        <v>0</v>
      </c>
      <c r="AJ74" s="2">
        <f t="shared" si="16"/>
        <v>0</v>
      </c>
      <c r="AK74" s="2">
        <f t="shared" si="16"/>
        <v>0</v>
      </c>
    </row>
    <row r="75" spans="1:37" x14ac:dyDescent="0.25">
      <c r="A75" s="1" t="s">
        <v>53</v>
      </c>
      <c r="B75" s="2">
        <f t="shared" ref="B75:AK75" si="17">B19/INDEX($B$30:$AK$55,MATCH($A75,$A$30:$A$55,0),MATCH(B$57,$B$29:$AK$29,0))-1</f>
        <v>0</v>
      </c>
      <c r="C75" s="2">
        <f t="shared" si="17"/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2">
        <f t="shared" si="17"/>
        <v>0</v>
      </c>
      <c r="H75" s="2">
        <f t="shared" si="17"/>
        <v>0</v>
      </c>
      <c r="I75" s="2">
        <f t="shared" si="17"/>
        <v>0</v>
      </c>
      <c r="J75" s="2">
        <f t="shared" si="17"/>
        <v>-4.6995489600024642E-3</v>
      </c>
      <c r="K75" s="2">
        <f t="shared" si="17"/>
        <v>0</v>
      </c>
      <c r="L75" s="2">
        <f t="shared" si="17"/>
        <v>0</v>
      </c>
      <c r="M75" s="2">
        <f t="shared" si="17"/>
        <v>0</v>
      </c>
      <c r="N75" s="2">
        <f t="shared" si="17"/>
        <v>-2.8471819368236506E-4</v>
      </c>
      <c r="O75" s="2">
        <f t="shared" si="17"/>
        <v>0</v>
      </c>
      <c r="P75" s="2">
        <f t="shared" si="17"/>
        <v>0</v>
      </c>
      <c r="Q75" s="2">
        <f t="shared" si="17"/>
        <v>0</v>
      </c>
      <c r="R75" s="2">
        <f t="shared" si="17"/>
        <v>0</v>
      </c>
      <c r="S75" s="2">
        <f t="shared" si="17"/>
        <v>0</v>
      </c>
      <c r="T75" s="2">
        <f t="shared" si="17"/>
        <v>0</v>
      </c>
      <c r="U75" s="2">
        <f t="shared" si="17"/>
        <v>0</v>
      </c>
      <c r="V75" s="2">
        <f t="shared" si="17"/>
        <v>0</v>
      </c>
      <c r="W75" s="2">
        <f t="shared" si="17"/>
        <v>0</v>
      </c>
      <c r="X75" s="2">
        <f t="shared" si="17"/>
        <v>0</v>
      </c>
      <c r="Y75" s="2">
        <f t="shared" si="17"/>
        <v>0</v>
      </c>
      <c r="Z75" s="2">
        <f t="shared" si="17"/>
        <v>0</v>
      </c>
      <c r="AA75" s="2">
        <f t="shared" si="17"/>
        <v>0</v>
      </c>
      <c r="AB75" s="2">
        <f t="shared" si="17"/>
        <v>0</v>
      </c>
      <c r="AC75" s="2">
        <f t="shared" si="17"/>
        <v>0</v>
      </c>
      <c r="AD75" s="2">
        <f t="shared" si="17"/>
        <v>0</v>
      </c>
      <c r="AE75" s="2">
        <f t="shared" si="17"/>
        <v>0</v>
      </c>
      <c r="AF75" s="2">
        <f t="shared" si="17"/>
        <v>0</v>
      </c>
      <c r="AG75" s="2">
        <f t="shared" si="17"/>
        <v>0</v>
      </c>
      <c r="AH75" s="2">
        <f t="shared" si="17"/>
        <v>0</v>
      </c>
      <c r="AI75" s="2">
        <f t="shared" si="17"/>
        <v>0</v>
      </c>
      <c r="AJ75" s="2">
        <f t="shared" si="17"/>
        <v>0</v>
      </c>
      <c r="AK75" s="2">
        <f t="shared" si="17"/>
        <v>0</v>
      </c>
    </row>
    <row r="76" spans="1:37" x14ac:dyDescent="0.25">
      <c r="A76" s="1" t="s">
        <v>54</v>
      </c>
      <c r="B76" s="2">
        <f t="shared" ref="B76:AK76" si="18">B20/INDEX($B$30:$AK$55,MATCH($A76,$A$30:$A$55,0),MATCH(B$57,$B$29:$AK$29,0))-1</f>
        <v>0</v>
      </c>
      <c r="C76" s="2">
        <f t="shared" si="18"/>
        <v>0</v>
      </c>
      <c r="D76" s="2">
        <f t="shared" si="18"/>
        <v>0</v>
      </c>
      <c r="E76" s="2">
        <f t="shared" si="18"/>
        <v>0</v>
      </c>
      <c r="F76" s="2">
        <f t="shared" si="18"/>
        <v>0</v>
      </c>
      <c r="G76" s="2">
        <f t="shared" si="18"/>
        <v>0</v>
      </c>
      <c r="H76" s="2">
        <f t="shared" si="18"/>
        <v>0</v>
      </c>
      <c r="I76" s="2">
        <f t="shared" si="18"/>
        <v>0</v>
      </c>
      <c r="J76" s="2">
        <f t="shared" si="18"/>
        <v>-1.7008940709611897E-3</v>
      </c>
      <c r="K76" s="2">
        <f t="shared" si="18"/>
        <v>0</v>
      </c>
      <c r="L76" s="2">
        <f t="shared" si="18"/>
        <v>0</v>
      </c>
      <c r="M76" s="2">
        <f t="shared" si="18"/>
        <v>0</v>
      </c>
      <c r="N76" s="2">
        <f t="shared" si="18"/>
        <v>-1.5980291924955203E-5</v>
      </c>
      <c r="O76" s="2">
        <f t="shared" si="18"/>
        <v>0</v>
      </c>
      <c r="P76" s="2">
        <f t="shared" si="18"/>
        <v>0</v>
      </c>
      <c r="Q76" s="2">
        <f t="shared" si="18"/>
        <v>0</v>
      </c>
      <c r="R76" s="2">
        <f t="shared" si="18"/>
        <v>0</v>
      </c>
      <c r="S76" s="2">
        <f t="shared" si="18"/>
        <v>0</v>
      </c>
      <c r="T76" s="2">
        <f t="shared" si="18"/>
        <v>0</v>
      </c>
      <c r="U76" s="2">
        <f t="shared" si="18"/>
        <v>0</v>
      </c>
      <c r="V76" s="2">
        <f t="shared" si="18"/>
        <v>0</v>
      </c>
      <c r="W76" s="2">
        <f t="shared" si="18"/>
        <v>0</v>
      </c>
      <c r="X76" s="2">
        <f t="shared" si="18"/>
        <v>0</v>
      </c>
      <c r="Y76" s="2">
        <f t="shared" si="18"/>
        <v>0</v>
      </c>
      <c r="Z76" s="2">
        <f t="shared" si="18"/>
        <v>0</v>
      </c>
      <c r="AA76" s="2">
        <f t="shared" si="18"/>
        <v>0</v>
      </c>
      <c r="AB76" s="2">
        <f t="shared" si="18"/>
        <v>0</v>
      </c>
      <c r="AC76" s="2">
        <f t="shared" si="18"/>
        <v>0</v>
      </c>
      <c r="AD76" s="2">
        <f t="shared" si="18"/>
        <v>0</v>
      </c>
      <c r="AE76" s="2">
        <f t="shared" si="18"/>
        <v>0</v>
      </c>
      <c r="AF76" s="2">
        <f t="shared" si="18"/>
        <v>0</v>
      </c>
      <c r="AG76" s="2">
        <f t="shared" si="18"/>
        <v>0</v>
      </c>
      <c r="AH76" s="2">
        <f t="shared" si="18"/>
        <v>0</v>
      </c>
      <c r="AI76" s="2">
        <f t="shared" si="18"/>
        <v>0</v>
      </c>
      <c r="AJ76" s="2">
        <f t="shared" si="18"/>
        <v>0</v>
      </c>
      <c r="AK76" s="2">
        <f t="shared" si="18"/>
        <v>0</v>
      </c>
    </row>
    <row r="77" spans="1:37" x14ac:dyDescent="0.25">
      <c r="A77" s="1" t="s">
        <v>55</v>
      </c>
      <c r="B77" s="2">
        <f t="shared" ref="B77:AK77" si="19">B21/INDEX($B$30:$AK$55,MATCH($A77,$A$30:$A$55,0),MATCH(B$57,$B$29:$AK$29,0))-1</f>
        <v>0</v>
      </c>
      <c r="C77" s="2">
        <f t="shared" si="19"/>
        <v>0</v>
      </c>
      <c r="D77" s="2">
        <f t="shared" si="19"/>
        <v>0</v>
      </c>
      <c r="E77" s="2">
        <f t="shared" si="19"/>
        <v>0</v>
      </c>
      <c r="F77" s="2">
        <f t="shared" si="19"/>
        <v>0</v>
      </c>
      <c r="G77" s="2">
        <f t="shared" si="19"/>
        <v>0</v>
      </c>
      <c r="H77" s="2">
        <f t="shared" si="19"/>
        <v>0</v>
      </c>
      <c r="I77" s="2">
        <f t="shared" si="19"/>
        <v>0</v>
      </c>
      <c r="J77" s="2">
        <f t="shared" si="19"/>
        <v>-4.2539603502383949E-3</v>
      </c>
      <c r="K77" s="2">
        <f t="shared" si="19"/>
        <v>0</v>
      </c>
      <c r="L77" s="2">
        <f t="shared" si="19"/>
        <v>0</v>
      </c>
      <c r="M77" s="2">
        <f t="shared" si="19"/>
        <v>0</v>
      </c>
      <c r="N77" s="2">
        <f t="shared" si="19"/>
        <v>-1.0234407043063776E-5</v>
      </c>
      <c r="O77" s="2">
        <f t="shared" si="19"/>
        <v>0</v>
      </c>
      <c r="P77" s="2">
        <f t="shared" si="19"/>
        <v>0</v>
      </c>
      <c r="Q77" s="2">
        <f t="shared" si="19"/>
        <v>0</v>
      </c>
      <c r="R77" s="2">
        <f t="shared" si="19"/>
        <v>0</v>
      </c>
      <c r="S77" s="2">
        <f t="shared" si="19"/>
        <v>0</v>
      </c>
      <c r="T77" s="2">
        <f t="shared" si="19"/>
        <v>0</v>
      </c>
      <c r="U77" s="2">
        <f t="shared" si="19"/>
        <v>0</v>
      </c>
      <c r="V77" s="2">
        <f t="shared" si="19"/>
        <v>0</v>
      </c>
      <c r="W77" s="2">
        <f t="shared" si="19"/>
        <v>0</v>
      </c>
      <c r="X77" s="2">
        <f t="shared" si="19"/>
        <v>0</v>
      </c>
      <c r="Y77" s="2">
        <f t="shared" si="19"/>
        <v>0</v>
      </c>
      <c r="Z77" s="2">
        <f t="shared" si="19"/>
        <v>0</v>
      </c>
      <c r="AA77" s="2">
        <f t="shared" si="19"/>
        <v>0</v>
      </c>
      <c r="AB77" s="2">
        <f t="shared" si="19"/>
        <v>0</v>
      </c>
      <c r="AC77" s="2" t="e">
        <f t="shared" si="19"/>
        <v>#DIV/0!</v>
      </c>
      <c r="AD77" s="2">
        <f t="shared" si="19"/>
        <v>0</v>
      </c>
      <c r="AE77" s="2">
        <f t="shared" si="19"/>
        <v>0</v>
      </c>
      <c r="AF77" s="2">
        <f t="shared" si="19"/>
        <v>0</v>
      </c>
      <c r="AG77" s="2">
        <f t="shared" si="19"/>
        <v>0</v>
      </c>
      <c r="AH77" s="2">
        <f t="shared" si="19"/>
        <v>0</v>
      </c>
      <c r="AI77" s="2">
        <f t="shared" si="19"/>
        <v>0</v>
      </c>
      <c r="AJ77" s="2">
        <f t="shared" si="19"/>
        <v>0</v>
      </c>
      <c r="AK77" s="2">
        <f t="shared" si="19"/>
        <v>0</v>
      </c>
    </row>
    <row r="78" spans="1:37" x14ac:dyDescent="0.25">
      <c r="A78" s="1" t="s">
        <v>56</v>
      </c>
      <c r="B78" s="2">
        <f t="shared" ref="B78:AK78" si="20">B22/INDEX($B$30:$AK$55,MATCH($A78,$A$30:$A$55,0),MATCH(B$57,$B$29:$AK$29,0))-1</f>
        <v>0</v>
      </c>
      <c r="C78" s="2">
        <f t="shared" si="20"/>
        <v>0</v>
      </c>
      <c r="D78" s="2">
        <f t="shared" si="20"/>
        <v>0</v>
      </c>
      <c r="E78" s="2">
        <f t="shared" si="20"/>
        <v>0</v>
      </c>
      <c r="F78" s="2">
        <f t="shared" si="20"/>
        <v>0</v>
      </c>
      <c r="G78" s="2">
        <f t="shared" si="20"/>
        <v>0</v>
      </c>
      <c r="H78" s="2">
        <f t="shared" si="20"/>
        <v>0</v>
      </c>
      <c r="I78" s="2">
        <f t="shared" si="20"/>
        <v>0</v>
      </c>
      <c r="J78" s="2">
        <f t="shared" si="20"/>
        <v>-1.1737551053385253E-2</v>
      </c>
      <c r="K78" s="2">
        <f t="shared" si="20"/>
        <v>0</v>
      </c>
      <c r="L78" s="2">
        <f t="shared" si="20"/>
        <v>0</v>
      </c>
      <c r="M78" s="2">
        <f t="shared" si="20"/>
        <v>0</v>
      </c>
      <c r="N78" s="2">
        <f t="shared" si="20"/>
        <v>-7.285557707557011E-4</v>
      </c>
      <c r="O78" s="2">
        <f t="shared" si="20"/>
        <v>0</v>
      </c>
      <c r="P78" s="2">
        <f t="shared" si="20"/>
        <v>0</v>
      </c>
      <c r="Q78" s="2">
        <f t="shared" si="20"/>
        <v>0</v>
      </c>
      <c r="R78" s="2">
        <f t="shared" si="20"/>
        <v>0</v>
      </c>
      <c r="S78" s="2">
        <f t="shared" si="20"/>
        <v>0</v>
      </c>
      <c r="T78" s="2">
        <f t="shared" si="20"/>
        <v>0</v>
      </c>
      <c r="U78" s="2">
        <f t="shared" si="20"/>
        <v>0</v>
      </c>
      <c r="V78" s="2">
        <f t="shared" si="20"/>
        <v>0</v>
      </c>
      <c r="W78" s="2">
        <f t="shared" si="20"/>
        <v>0</v>
      </c>
      <c r="X78" s="2">
        <f t="shared" si="20"/>
        <v>0</v>
      </c>
      <c r="Y78" s="2">
        <f t="shared" si="20"/>
        <v>0</v>
      </c>
      <c r="Z78" s="2">
        <f t="shared" si="20"/>
        <v>0</v>
      </c>
      <c r="AA78" s="2">
        <f t="shared" si="20"/>
        <v>0</v>
      </c>
      <c r="AB78" s="2" t="e">
        <f t="shared" si="20"/>
        <v>#DIV/0!</v>
      </c>
      <c r="AC78" s="2" t="e">
        <f t="shared" si="20"/>
        <v>#DIV/0!</v>
      </c>
      <c r="AD78" s="2">
        <f t="shared" si="20"/>
        <v>0</v>
      </c>
      <c r="AE78" s="2">
        <f t="shared" si="20"/>
        <v>0</v>
      </c>
      <c r="AF78" s="2">
        <f t="shared" si="20"/>
        <v>0</v>
      </c>
      <c r="AG78" s="2">
        <f t="shared" si="20"/>
        <v>0</v>
      </c>
      <c r="AH78" s="2">
        <f t="shared" si="20"/>
        <v>0</v>
      </c>
      <c r="AI78" s="2">
        <f t="shared" si="20"/>
        <v>0</v>
      </c>
      <c r="AJ78" s="2">
        <f t="shared" si="20"/>
        <v>0</v>
      </c>
      <c r="AK78" s="2">
        <f t="shared" si="20"/>
        <v>0</v>
      </c>
    </row>
    <row r="79" spans="1:37" x14ac:dyDescent="0.25">
      <c r="A79" s="1" t="s">
        <v>57</v>
      </c>
      <c r="B79" s="2">
        <f t="shared" ref="B79:AK79" si="21">B23/INDEX($B$30:$AK$55,MATCH($A79,$A$30:$A$55,0),MATCH(B$57,$B$29:$AK$29,0))-1</f>
        <v>0</v>
      </c>
      <c r="C79" s="2">
        <f t="shared" si="21"/>
        <v>0</v>
      </c>
      <c r="D79" s="2">
        <f t="shared" si="21"/>
        <v>0</v>
      </c>
      <c r="E79" s="2">
        <f t="shared" si="21"/>
        <v>0</v>
      </c>
      <c r="F79" s="2">
        <f t="shared" si="21"/>
        <v>0</v>
      </c>
      <c r="G79" s="2">
        <f t="shared" si="21"/>
        <v>0</v>
      </c>
      <c r="H79" s="2">
        <f t="shared" si="21"/>
        <v>0</v>
      </c>
      <c r="I79" s="2">
        <f t="shared" si="21"/>
        <v>0</v>
      </c>
      <c r="J79" s="2">
        <f t="shared" si="21"/>
        <v>-3.073813363700606E-3</v>
      </c>
      <c r="K79" s="2">
        <f t="shared" si="21"/>
        <v>0</v>
      </c>
      <c r="L79" s="2">
        <f t="shared" si="21"/>
        <v>0</v>
      </c>
      <c r="M79" s="2">
        <f t="shared" si="21"/>
        <v>0</v>
      </c>
      <c r="N79" s="2">
        <f t="shared" si="21"/>
        <v>-3.3426669029612555E-5</v>
      </c>
      <c r="O79" s="2">
        <f t="shared" si="21"/>
        <v>0</v>
      </c>
      <c r="P79" s="2">
        <f t="shared" si="21"/>
        <v>0</v>
      </c>
      <c r="Q79" s="2">
        <f t="shared" si="21"/>
        <v>0</v>
      </c>
      <c r="R79" s="2">
        <f t="shared" si="21"/>
        <v>0</v>
      </c>
      <c r="S79" s="2">
        <f t="shared" si="21"/>
        <v>0</v>
      </c>
      <c r="T79" s="2">
        <f t="shared" si="21"/>
        <v>0</v>
      </c>
      <c r="U79" s="2">
        <f t="shared" si="21"/>
        <v>0</v>
      </c>
      <c r="V79" s="2">
        <f t="shared" si="21"/>
        <v>0</v>
      </c>
      <c r="W79" s="2">
        <f t="shared" si="21"/>
        <v>0</v>
      </c>
      <c r="X79" s="2">
        <f t="shared" si="21"/>
        <v>0</v>
      </c>
      <c r="Y79" s="2">
        <f t="shared" si="21"/>
        <v>0</v>
      </c>
      <c r="Z79" s="2">
        <f t="shared" si="21"/>
        <v>0</v>
      </c>
      <c r="AA79" s="2">
        <f t="shared" si="21"/>
        <v>0</v>
      </c>
      <c r="AB79" s="2">
        <f t="shared" si="21"/>
        <v>0</v>
      </c>
      <c r="AC79" s="2" t="e">
        <f t="shared" si="21"/>
        <v>#DIV/0!</v>
      </c>
      <c r="AD79" s="2">
        <f t="shared" si="21"/>
        <v>0</v>
      </c>
      <c r="AE79" s="2">
        <f t="shared" si="21"/>
        <v>0</v>
      </c>
      <c r="AF79" s="2">
        <f t="shared" si="21"/>
        <v>0</v>
      </c>
      <c r="AG79" s="2" t="e">
        <f t="shared" si="21"/>
        <v>#DIV/0!</v>
      </c>
      <c r="AH79" s="2">
        <f t="shared" si="21"/>
        <v>0</v>
      </c>
      <c r="AI79" s="2">
        <f t="shared" si="21"/>
        <v>0</v>
      </c>
      <c r="AJ79" s="2">
        <f t="shared" si="21"/>
        <v>0</v>
      </c>
      <c r="AK79" s="2">
        <f t="shared" si="21"/>
        <v>0</v>
      </c>
    </row>
    <row r="80" spans="1:37" x14ac:dyDescent="0.25">
      <c r="A80" s="1" t="s">
        <v>58</v>
      </c>
      <c r="B80" s="2">
        <f t="shared" ref="B80:AK80" si="22">B24/INDEX($B$30:$AK$55,MATCH($A80,$A$30:$A$55,0),MATCH(B$57,$B$29:$AK$29,0))-1</f>
        <v>0</v>
      </c>
      <c r="C80" s="2">
        <f t="shared" si="22"/>
        <v>0</v>
      </c>
      <c r="D80" s="2">
        <f t="shared" si="22"/>
        <v>0</v>
      </c>
      <c r="E80" s="2">
        <f t="shared" si="22"/>
        <v>0</v>
      </c>
      <c r="F80" s="2">
        <f t="shared" si="22"/>
        <v>0</v>
      </c>
      <c r="G80" s="2">
        <f t="shared" si="22"/>
        <v>0</v>
      </c>
      <c r="H80" s="2">
        <f t="shared" si="22"/>
        <v>0</v>
      </c>
      <c r="I80" s="2">
        <f t="shared" si="22"/>
        <v>0</v>
      </c>
      <c r="J80" s="2">
        <f t="shared" si="22"/>
        <v>5.0023901866476095E-3</v>
      </c>
      <c r="K80" s="2">
        <f t="shared" si="22"/>
        <v>0</v>
      </c>
      <c r="L80" s="2">
        <f t="shared" si="22"/>
        <v>0</v>
      </c>
      <c r="M80" s="2">
        <f t="shared" si="22"/>
        <v>0</v>
      </c>
      <c r="N80" s="2">
        <f t="shared" si="22"/>
        <v>1.7596018292187487E-4</v>
      </c>
      <c r="O80" s="2">
        <f t="shared" si="22"/>
        <v>0</v>
      </c>
      <c r="P80" s="2">
        <f t="shared" si="22"/>
        <v>0</v>
      </c>
      <c r="Q80" s="2">
        <f t="shared" si="22"/>
        <v>0</v>
      </c>
      <c r="R80" s="2">
        <f t="shared" si="22"/>
        <v>0</v>
      </c>
      <c r="S80" s="2">
        <f t="shared" si="22"/>
        <v>0</v>
      </c>
      <c r="T80" s="2">
        <f t="shared" si="22"/>
        <v>0</v>
      </c>
      <c r="U80" s="2">
        <f t="shared" si="22"/>
        <v>0</v>
      </c>
      <c r="V80" s="2">
        <f t="shared" si="22"/>
        <v>0</v>
      </c>
      <c r="W80" s="2">
        <f t="shared" si="22"/>
        <v>0</v>
      </c>
      <c r="X80" s="2">
        <f t="shared" si="22"/>
        <v>0</v>
      </c>
      <c r="Y80" s="2">
        <f t="shared" si="22"/>
        <v>0</v>
      </c>
      <c r="Z80" s="2">
        <f t="shared" si="22"/>
        <v>0</v>
      </c>
      <c r="AA80" s="2">
        <f t="shared" si="22"/>
        <v>0</v>
      </c>
      <c r="AB80" s="2" t="e">
        <f t="shared" si="22"/>
        <v>#DIV/0!</v>
      </c>
      <c r="AC80" s="2">
        <f t="shared" si="22"/>
        <v>0</v>
      </c>
      <c r="AD80" s="2">
        <f t="shared" si="22"/>
        <v>0</v>
      </c>
      <c r="AE80" s="2">
        <f t="shared" si="22"/>
        <v>0</v>
      </c>
      <c r="AF80" s="2">
        <f t="shared" si="22"/>
        <v>0</v>
      </c>
      <c r="AG80" s="2">
        <f t="shared" si="22"/>
        <v>0</v>
      </c>
      <c r="AH80" s="2">
        <f t="shared" si="22"/>
        <v>0</v>
      </c>
      <c r="AI80" s="2">
        <f t="shared" si="22"/>
        <v>0</v>
      </c>
      <c r="AJ80" s="2">
        <f t="shared" si="22"/>
        <v>0</v>
      </c>
      <c r="AK80" s="2">
        <f t="shared" si="22"/>
        <v>0</v>
      </c>
    </row>
    <row r="81" spans="1:37" x14ac:dyDescent="0.25">
      <c r="A81" s="1" t="s">
        <v>59</v>
      </c>
      <c r="B81" s="2">
        <f t="shared" ref="B81:AK81" si="23">B25/INDEX($B$30:$AK$55,MATCH($A81,$A$30:$A$55,0),MATCH(B$57,$B$29:$AK$29,0))-1</f>
        <v>0</v>
      </c>
      <c r="C81" s="2">
        <f t="shared" si="23"/>
        <v>0</v>
      </c>
      <c r="D81" s="2">
        <f t="shared" si="23"/>
        <v>0</v>
      </c>
      <c r="E81" s="2">
        <f t="shared" si="23"/>
        <v>0</v>
      </c>
      <c r="F81" s="2">
        <f t="shared" si="23"/>
        <v>0</v>
      </c>
      <c r="G81" s="2">
        <f t="shared" si="23"/>
        <v>0</v>
      </c>
      <c r="H81" s="2">
        <f t="shared" si="23"/>
        <v>0</v>
      </c>
      <c r="I81" s="2">
        <f t="shared" si="23"/>
        <v>0</v>
      </c>
      <c r="J81" s="2">
        <f t="shared" si="23"/>
        <v>6.2879681576741842E-3</v>
      </c>
      <c r="K81" s="2">
        <f t="shared" si="23"/>
        <v>0</v>
      </c>
      <c r="L81" s="2">
        <f t="shared" si="23"/>
        <v>0</v>
      </c>
      <c r="M81" s="2">
        <f t="shared" si="23"/>
        <v>0</v>
      </c>
      <c r="N81" s="2">
        <f t="shared" si="23"/>
        <v>9.8928418189148104E-5</v>
      </c>
      <c r="O81" s="2">
        <f t="shared" si="23"/>
        <v>0</v>
      </c>
      <c r="P81" s="2">
        <f t="shared" si="23"/>
        <v>0</v>
      </c>
      <c r="Q81" s="2">
        <f t="shared" si="23"/>
        <v>0</v>
      </c>
      <c r="R81" s="2">
        <f t="shared" si="23"/>
        <v>0</v>
      </c>
      <c r="S81" s="2">
        <f t="shared" si="23"/>
        <v>0</v>
      </c>
      <c r="T81" s="2">
        <f t="shared" si="23"/>
        <v>0</v>
      </c>
      <c r="U81" s="2">
        <f t="shared" si="23"/>
        <v>0</v>
      </c>
      <c r="V81" s="2">
        <f t="shared" si="23"/>
        <v>0</v>
      </c>
      <c r="W81" s="2">
        <f t="shared" si="23"/>
        <v>0</v>
      </c>
      <c r="X81" s="2">
        <f t="shared" si="23"/>
        <v>0</v>
      </c>
      <c r="Y81" s="2">
        <f t="shared" si="23"/>
        <v>0</v>
      </c>
      <c r="Z81" s="2">
        <f t="shared" si="23"/>
        <v>0</v>
      </c>
      <c r="AA81" s="2">
        <f t="shared" si="23"/>
        <v>0</v>
      </c>
      <c r="AB81" s="2">
        <f t="shared" si="23"/>
        <v>0</v>
      </c>
      <c r="AC81" s="2">
        <f t="shared" si="23"/>
        <v>0</v>
      </c>
      <c r="AD81" s="2">
        <f t="shared" si="23"/>
        <v>0</v>
      </c>
      <c r="AE81" s="2">
        <f t="shared" si="23"/>
        <v>0</v>
      </c>
      <c r="AF81" s="2">
        <f t="shared" si="23"/>
        <v>0</v>
      </c>
      <c r="AG81" s="2">
        <f t="shared" si="23"/>
        <v>0</v>
      </c>
      <c r="AH81" s="2">
        <f t="shared" si="23"/>
        <v>0</v>
      </c>
      <c r="AI81" s="2">
        <f t="shared" si="23"/>
        <v>0</v>
      </c>
      <c r="AJ81" s="2">
        <f t="shared" si="23"/>
        <v>0</v>
      </c>
      <c r="AK81" s="2">
        <f t="shared" si="23"/>
        <v>0</v>
      </c>
    </row>
    <row r="82" spans="1:37" x14ac:dyDescent="0.25">
      <c r="A82" s="1" t="s">
        <v>60</v>
      </c>
      <c r="B82" s="2">
        <f t="shared" ref="B82:AK82" si="24">B26/INDEX($B$30:$AK$55,MATCH($A82,$A$30:$A$55,0),MATCH(B$57,$B$29:$AK$29,0))-1</f>
        <v>0</v>
      </c>
      <c r="C82" s="2">
        <f t="shared" si="24"/>
        <v>0</v>
      </c>
      <c r="D82" s="2">
        <f t="shared" si="24"/>
        <v>0</v>
      </c>
      <c r="E82" s="2">
        <f t="shared" si="24"/>
        <v>0</v>
      </c>
      <c r="F82" s="2">
        <f t="shared" si="24"/>
        <v>0</v>
      </c>
      <c r="G82" s="2">
        <f t="shared" si="24"/>
        <v>0</v>
      </c>
      <c r="H82" s="2">
        <f t="shared" si="24"/>
        <v>0</v>
      </c>
      <c r="I82" s="2">
        <f t="shared" si="24"/>
        <v>0</v>
      </c>
      <c r="J82" s="2">
        <f t="shared" si="24"/>
        <v>4.2043070091519752E-3</v>
      </c>
      <c r="K82" s="2">
        <f t="shared" si="24"/>
        <v>0</v>
      </c>
      <c r="L82" s="2">
        <f t="shared" si="24"/>
        <v>0</v>
      </c>
      <c r="M82" s="2">
        <f t="shared" si="24"/>
        <v>0</v>
      </c>
      <c r="N82" s="2">
        <f t="shared" si="24"/>
        <v>2.6236262171286384E-4</v>
      </c>
      <c r="O82" s="2">
        <f t="shared" si="24"/>
        <v>0</v>
      </c>
      <c r="P82" s="2">
        <f t="shared" si="24"/>
        <v>0</v>
      </c>
      <c r="Q82" s="2">
        <f t="shared" si="24"/>
        <v>0</v>
      </c>
      <c r="R82" s="2">
        <f t="shared" si="24"/>
        <v>0</v>
      </c>
      <c r="S82" s="2">
        <f t="shared" si="24"/>
        <v>0</v>
      </c>
      <c r="T82" s="2">
        <f t="shared" si="24"/>
        <v>0</v>
      </c>
      <c r="U82" s="2">
        <f t="shared" si="24"/>
        <v>0</v>
      </c>
      <c r="V82" s="2">
        <f t="shared" si="24"/>
        <v>0</v>
      </c>
      <c r="W82" s="2">
        <f t="shared" si="24"/>
        <v>0</v>
      </c>
      <c r="X82" s="2">
        <f t="shared" si="24"/>
        <v>0</v>
      </c>
      <c r="Y82" s="2">
        <f t="shared" si="24"/>
        <v>0</v>
      </c>
      <c r="Z82" s="2">
        <f t="shared" si="24"/>
        <v>0</v>
      </c>
      <c r="AA82" s="2">
        <f t="shared" si="24"/>
        <v>0</v>
      </c>
      <c r="AB82" s="2" t="e">
        <f t="shared" si="24"/>
        <v>#DIV/0!</v>
      </c>
      <c r="AC82" s="2">
        <f t="shared" si="24"/>
        <v>0</v>
      </c>
      <c r="AD82" s="2">
        <f t="shared" si="24"/>
        <v>0</v>
      </c>
      <c r="AE82" s="2">
        <f t="shared" si="24"/>
        <v>0</v>
      </c>
      <c r="AF82" s="2">
        <f t="shared" si="24"/>
        <v>0</v>
      </c>
      <c r="AG82" s="2">
        <f t="shared" si="24"/>
        <v>0</v>
      </c>
      <c r="AH82" s="2">
        <f t="shared" si="24"/>
        <v>0</v>
      </c>
      <c r="AI82" s="2">
        <f t="shared" si="24"/>
        <v>0</v>
      </c>
      <c r="AJ82" s="2">
        <f t="shared" si="24"/>
        <v>0</v>
      </c>
      <c r="AK82" s="2">
        <f t="shared" si="24"/>
        <v>0</v>
      </c>
    </row>
    <row r="83" spans="1:37" x14ac:dyDescent="0.25">
      <c r="A83" s="1" t="s">
        <v>61</v>
      </c>
      <c r="B83" s="2">
        <f t="shared" ref="B83:AK83" si="25">B27/INDEX($B$30:$AK$55,MATCH($A83,$A$30:$A$55,0),MATCH(B$57,$B$29:$AK$29,0))-1</f>
        <v>0</v>
      </c>
      <c r="C83" s="2">
        <f t="shared" si="25"/>
        <v>0</v>
      </c>
      <c r="D83" s="2">
        <f t="shared" si="25"/>
        <v>0</v>
      </c>
      <c r="E83" s="2">
        <f t="shared" si="25"/>
        <v>0</v>
      </c>
      <c r="F83" s="2">
        <f t="shared" si="25"/>
        <v>0</v>
      </c>
      <c r="G83" s="2">
        <f t="shared" si="25"/>
        <v>0</v>
      </c>
      <c r="H83" s="2">
        <f t="shared" si="25"/>
        <v>0</v>
      </c>
      <c r="I83" s="2">
        <f t="shared" si="25"/>
        <v>0</v>
      </c>
      <c r="J83" s="2">
        <f t="shared" si="25"/>
        <v>-2.9381761177467158E-3</v>
      </c>
      <c r="K83" s="2">
        <f t="shared" si="25"/>
        <v>0</v>
      </c>
      <c r="L83" s="2">
        <f t="shared" si="25"/>
        <v>0</v>
      </c>
      <c r="M83" s="2">
        <f t="shared" si="25"/>
        <v>0</v>
      </c>
      <c r="N83" s="2">
        <f t="shared" si="25"/>
        <v>-4.7191984979488844E-5</v>
      </c>
      <c r="O83" s="2">
        <f t="shared" si="25"/>
        <v>0</v>
      </c>
      <c r="P83" s="2">
        <f t="shared" si="25"/>
        <v>0</v>
      </c>
      <c r="Q83" s="2">
        <f t="shared" si="25"/>
        <v>0</v>
      </c>
      <c r="R83" s="2">
        <f t="shared" si="25"/>
        <v>0</v>
      </c>
      <c r="S83" s="2">
        <f t="shared" si="25"/>
        <v>0</v>
      </c>
      <c r="T83" s="2">
        <f t="shared" si="25"/>
        <v>0</v>
      </c>
      <c r="U83" s="2">
        <f t="shared" si="25"/>
        <v>0</v>
      </c>
      <c r="V83" s="2">
        <f t="shared" si="25"/>
        <v>0</v>
      </c>
      <c r="W83" s="2">
        <f t="shared" si="25"/>
        <v>0</v>
      </c>
      <c r="X83" s="2">
        <f t="shared" si="25"/>
        <v>0</v>
      </c>
      <c r="Y83" s="2">
        <f t="shared" si="25"/>
        <v>0</v>
      </c>
      <c r="Z83" s="2">
        <f t="shared" si="25"/>
        <v>0</v>
      </c>
      <c r="AA83" s="2">
        <f t="shared" si="25"/>
        <v>0</v>
      </c>
      <c r="AB83" s="2">
        <f t="shared" si="25"/>
        <v>0</v>
      </c>
      <c r="AC83" s="2">
        <f t="shared" si="25"/>
        <v>0</v>
      </c>
      <c r="AD83" s="2">
        <f t="shared" si="25"/>
        <v>0</v>
      </c>
      <c r="AE83" s="2">
        <f t="shared" si="25"/>
        <v>0</v>
      </c>
      <c r="AF83" s="2">
        <f t="shared" si="25"/>
        <v>0</v>
      </c>
      <c r="AG83" s="2">
        <f t="shared" si="25"/>
        <v>0</v>
      </c>
      <c r="AH83" s="2">
        <f t="shared" si="25"/>
        <v>0</v>
      </c>
      <c r="AI83" s="2">
        <f t="shared" si="25"/>
        <v>0</v>
      </c>
      <c r="AJ83" s="2">
        <f t="shared" si="25"/>
        <v>0</v>
      </c>
      <c r="AK83" s="2">
        <f t="shared" si="2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Maciej Sliz</cp:lastModifiedBy>
  <dcterms:created xsi:type="dcterms:W3CDTF">2025-09-24T12:44:44Z</dcterms:created>
  <dcterms:modified xsi:type="dcterms:W3CDTF">2025-09-24T12:54:59Z</dcterms:modified>
</cp:coreProperties>
</file>