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k78/Library/CloudStorage/GoogleDrive-wk78@nau.edu/Shared drives/Mack Walker Shared Drive/Helicopter/Wetland/"/>
    </mc:Choice>
  </mc:AlternateContent>
  <xr:revisionPtr revIDLastSave="0" documentId="13_ncr:1_{DBBDCE3E-22A5-3C42-96D3-9B0943797247}" xr6:coauthVersionLast="47" xr6:coauthVersionMax="47" xr10:uidLastSave="{00000000-0000-0000-0000-000000000000}"/>
  <bookViews>
    <workbookView xWindow="0" yWindow="500" windowWidth="16260" windowHeight="20200" xr2:uid="{00000000-000D-0000-FFFF-FFFF00000000}"/>
  </bookViews>
  <sheets>
    <sheet name="SELEC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4" i="2" l="1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<sst xmlns="http://schemas.openxmlformats.org/spreadsheetml/2006/main" count="8" uniqueCount="7">
  <si>
    <t>Name</t>
  </si>
  <si>
    <t>CID</t>
  </si>
  <si>
    <t>Burn_Year</t>
  </si>
  <si>
    <t>Latitude</t>
  </si>
  <si>
    <t>Longistude</t>
  </si>
  <si>
    <t>Site Name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</si>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</sst>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tabSelected="1" workbookViewId="0">
      <selection activeCell="F13" sqref="F13"/>
    </sheetView>
  </sheetViews>
  <sheetFormatPr baseColWidth="10" defaultColWidth="8.83203125" defaultRowHeight="13" x14ac:dyDescent="0.15"/>
  <cols>
    <col min="2" max="2" width="15"/>
    <col min="4" max="5" width="15"/>
    <col min="10" max="1026" width="15"/>
  </cols>
  <sheetData>
    <row r="1" spans="1:5" x14ac:dyDescent="0.15">
      <c r="A1" t="s">
        <v>3</v>
      </c>
      <c r="B1" t="s">
        <v>6</v>
      </c>
      <c r="C1" t="s">
        <v>2</v>
      </c>
      <c r="D1" t="s">
        <v>0</v>
      </c>
      <c r="E1" t="s">
        <v>1</v>
      </c>
    </row>
    <row r="2" spans="1:5" x14ac:dyDescent="0.15">
      <c r="A2">
        <v>65.0216850292787</v>
      </c>
      <c r="B2">
        <v>-148.92571100000001</v>
      </c>
      <c r="C2">
        <v>1981</v>
      </c>
      <c r="D2">
        <v>1</v>
      </c>
      <c r="E2">
        <v>2</v>
      </c>
    </row>
    <row r="3" spans="1:5" x14ac:dyDescent="0.15">
      <c r="A3">
        <v>65.023210059278796</v>
      </c>
      <c r="B3">
        <v>-149.05475659999999</v>
      </c>
      <c r="C3">
        <v>1981</v>
      </c>
      <c r="D3">
        <v>2</v>
      </c>
      <c r="E3">
        <v>3</v>
      </c>
    </row>
    <row r="4" spans="1:5" x14ac:dyDescent="0.15">
      <c r="A4">
        <v>65.023284369278798</v>
      </c>
      <c r="B4">
        <v>-148.8697818</v>
      </c>
      <c r="C4">
        <v>1981</v>
      </c>
      <c r="D4">
        <v>3</v>
      </c>
      <c r="E4">
        <v>4</v>
      </c>
    </row>
    <row r="5" spans="1:5" x14ac:dyDescent="0.15">
      <c r="A5">
        <v>65.024803099278799</v>
      </c>
      <c r="B5">
        <v>-148.89305490000001</v>
      </c>
      <c r="C5">
        <v>1981</v>
      </c>
      <c r="D5">
        <v>4</v>
      </c>
      <c r="E5">
        <v>5</v>
      </c>
    </row>
    <row r="6" spans="1:5" x14ac:dyDescent="0.15">
      <c r="A6">
        <v>65.024819629278795</v>
      </c>
      <c r="B6">
        <v>-149.1184595</v>
      </c>
      <c r="C6">
        <v>1981</v>
      </c>
      <c r="D6">
        <v>5</v>
      </c>
      <c r="E6">
        <v>6</v>
      </c>
    </row>
    <row r="7" spans="1:5" x14ac:dyDescent="0.15">
      <c r="A7">
        <v>65.026808379278805</v>
      </c>
      <c r="B7">
        <v>-149.16963809999999</v>
      </c>
      <c r="C7">
        <v>1981</v>
      </c>
      <c r="D7">
        <v>6</v>
      </c>
      <c r="E7">
        <v>8</v>
      </c>
    </row>
    <row r="8" spans="1:5" x14ac:dyDescent="0.15">
      <c r="A8">
        <v>65.027673779278899</v>
      </c>
      <c r="B8">
        <v>-149.1603897</v>
      </c>
      <c r="C8">
        <v>1981</v>
      </c>
      <c r="D8">
        <v>7</v>
      </c>
      <c r="E8">
        <v>11</v>
      </c>
    </row>
    <row r="9" spans="1:5" x14ac:dyDescent="0.15">
      <c r="A9">
        <v>65.030212299278901</v>
      </c>
      <c r="B9">
        <v>-149.2356906</v>
      </c>
      <c r="C9">
        <v>1981</v>
      </c>
      <c r="D9">
        <v>8</v>
      </c>
      <c r="E9">
        <v>14</v>
      </c>
    </row>
    <row r="10" spans="1:5" x14ac:dyDescent="0.15">
      <c r="A10">
        <v>65.031204379279004</v>
      </c>
      <c r="B10">
        <v>-148.80615449999999</v>
      </c>
      <c r="C10">
        <v>1981</v>
      </c>
      <c r="D10">
        <v>9</v>
      </c>
      <c r="E10">
        <v>16</v>
      </c>
    </row>
    <row r="11" spans="1:5" x14ac:dyDescent="0.15">
      <c r="A11">
        <v>65.031676249278902</v>
      </c>
      <c r="B11">
        <v>-149.08144669999999</v>
      </c>
      <c r="C11">
        <v>1981</v>
      </c>
      <c r="D11">
        <v>10</v>
      </c>
      <c r="E11">
        <v>17</v>
      </c>
    </row>
    <row r="12" spans="1:5" x14ac:dyDescent="0.15">
      <c r="A12">
        <v>65.033037139279003</v>
      </c>
      <c r="B12">
        <v>-149.20621310000001</v>
      </c>
      <c r="C12">
        <v>1981</v>
      </c>
      <c r="D12">
        <v>11</v>
      </c>
      <c r="E12">
        <v>19</v>
      </c>
    </row>
    <row r="13" spans="1:5" x14ac:dyDescent="0.15">
      <c r="A13">
        <v>65.034774509279003</v>
      </c>
      <c r="B13">
        <v>-149.26014269999999</v>
      </c>
      <c r="C13">
        <v>1981</v>
      </c>
      <c r="D13">
        <v>12</v>
      </c>
      <c r="E13">
        <v>20</v>
      </c>
    </row>
    <row r="14" spans="1:5" x14ac:dyDescent="0.15">
      <c r="A14">
        <v>65.034935699279004</v>
      </c>
      <c r="B14">
        <v>-148.9896129</v>
      </c>
      <c r="C14">
        <v>1981</v>
      </c>
      <c r="D14">
        <v>13</v>
      </c>
      <c r="E14">
        <v>21</v>
      </c>
    </row>
    <row r="15" spans="1:5" x14ac:dyDescent="0.15">
      <c r="A15">
        <v>65.0394046592791</v>
      </c>
      <c r="B15">
        <v>-149.2692318</v>
      </c>
      <c r="C15">
        <v>1981</v>
      </c>
      <c r="D15">
        <v>14</v>
      </c>
      <c r="E15">
        <v>28</v>
      </c>
    </row>
    <row r="16" spans="1:5" x14ac:dyDescent="0.15">
      <c r="A16">
        <v>65.039631469279101</v>
      </c>
      <c r="B16">
        <v>-148.97570870000001</v>
      </c>
      <c r="C16">
        <v>1981</v>
      </c>
      <c r="D16">
        <v>15</v>
      </c>
      <c r="E16">
        <v>29</v>
      </c>
    </row>
    <row r="17" spans="1:5" x14ac:dyDescent="0.15">
      <c r="A17">
        <v>65.039865469279107</v>
      </c>
      <c r="B17">
        <v>-149.12473</v>
      </c>
      <c r="C17">
        <v>1981</v>
      </c>
      <c r="D17">
        <v>16</v>
      </c>
      <c r="E17">
        <v>31</v>
      </c>
    </row>
    <row r="18" spans="1:5" x14ac:dyDescent="0.15">
      <c r="A18">
        <v>65.040236529279099</v>
      </c>
      <c r="B18">
        <v>-149.18507679999999</v>
      </c>
      <c r="C18">
        <v>1981</v>
      </c>
      <c r="D18">
        <v>17</v>
      </c>
      <c r="E18">
        <v>32</v>
      </c>
    </row>
    <row r="19" spans="1:5" x14ac:dyDescent="0.15">
      <c r="A19">
        <v>65.0419478892792</v>
      </c>
      <c r="B19">
        <v>-149.27827300000001</v>
      </c>
      <c r="C19">
        <v>1981</v>
      </c>
      <c r="D19">
        <v>18</v>
      </c>
      <c r="E19">
        <v>36</v>
      </c>
    </row>
    <row r="20" spans="1:5" x14ac:dyDescent="0.15">
      <c r="A20">
        <v>65.043752669279201</v>
      </c>
      <c r="B20">
        <v>-148.8948934</v>
      </c>
      <c r="C20">
        <v>1981</v>
      </c>
      <c r="D20">
        <v>19</v>
      </c>
      <c r="E20">
        <v>40</v>
      </c>
    </row>
    <row r="21" spans="1:5" x14ac:dyDescent="0.15">
      <c r="A21">
        <v>65.043963089279202</v>
      </c>
      <c r="B21">
        <v>-148.9640349</v>
      </c>
      <c r="C21">
        <v>1981</v>
      </c>
      <c r="D21">
        <v>20</v>
      </c>
      <c r="E21">
        <v>42</v>
      </c>
    </row>
    <row r="22" spans="1:5" x14ac:dyDescent="0.15">
      <c r="A22">
        <v>65.044164679279206</v>
      </c>
      <c r="B22">
        <v>-148.91752640000001</v>
      </c>
      <c r="C22">
        <v>1981</v>
      </c>
      <c r="D22">
        <v>21</v>
      </c>
      <c r="E22">
        <v>43</v>
      </c>
    </row>
    <row r="23" spans="1:5" x14ac:dyDescent="0.15">
      <c r="A23">
        <v>65.044182839279202</v>
      </c>
      <c r="B23">
        <v>-149.11500219999999</v>
      </c>
      <c r="C23">
        <v>1981</v>
      </c>
      <c r="D23">
        <v>22</v>
      </c>
      <c r="E23">
        <v>44</v>
      </c>
    </row>
    <row r="24" spans="1:5" x14ac:dyDescent="0.15">
      <c r="A24">
        <v>65.050624199279397</v>
      </c>
      <c r="B24">
        <v>-149.08161530000001</v>
      </c>
      <c r="C24">
        <v>1981</v>
      </c>
      <c r="D24">
        <v>23</v>
      </c>
      <c r="E24">
        <v>45</v>
      </c>
    </row>
    <row r="25" spans="1:5" x14ac:dyDescent="0.15">
      <c r="A25">
        <v>65.052429229279397</v>
      </c>
      <c r="B25">
        <v>-149.2522257</v>
      </c>
      <c r="C25">
        <v>1981</v>
      </c>
      <c r="D25">
        <v>24</v>
      </c>
      <c r="E25">
        <v>46</v>
      </c>
    </row>
    <row r="26" spans="1:5" x14ac:dyDescent="0.15">
      <c r="A26">
        <v>65.052752289279397</v>
      </c>
      <c r="B26">
        <v>-148.9284849</v>
      </c>
      <c r="C26">
        <v>1981</v>
      </c>
      <c r="D26">
        <v>25</v>
      </c>
      <c r="E26">
        <v>47</v>
      </c>
    </row>
    <row r="27" spans="1:5" x14ac:dyDescent="0.15">
      <c r="A27">
        <v>65.061420959279602</v>
      </c>
      <c r="B27">
        <v>-149.06642640000001</v>
      </c>
      <c r="C27">
        <v>1981</v>
      </c>
      <c r="D27">
        <v>26</v>
      </c>
      <c r="E27">
        <v>48</v>
      </c>
    </row>
    <row r="28" spans="1:5" x14ac:dyDescent="0.15">
      <c r="A28">
        <v>65.090593929280203</v>
      </c>
      <c r="B28">
        <v>-149.20416410000001</v>
      </c>
      <c r="C28">
        <v>1981</v>
      </c>
      <c r="D28">
        <v>27</v>
      </c>
      <c r="E28">
        <v>50</v>
      </c>
    </row>
    <row r="29" spans="1:5" x14ac:dyDescent="0.15">
      <c r="A29">
        <v>65.098189449280397</v>
      </c>
      <c r="B29">
        <v>-149.19351810000001</v>
      </c>
      <c r="C29">
        <v>1981</v>
      </c>
      <c r="D29">
        <v>28</v>
      </c>
      <c r="E29">
        <v>53</v>
      </c>
    </row>
    <row r="30" spans="1:5" x14ac:dyDescent="0.15">
      <c r="A30">
        <v>65.102997979280502</v>
      </c>
      <c r="B30">
        <v>-149.215836</v>
      </c>
      <c r="C30">
        <v>1981</v>
      </c>
      <c r="D30">
        <v>29</v>
      </c>
      <c r="E30">
        <v>54</v>
      </c>
    </row>
    <row r="31" spans="1:5" x14ac:dyDescent="0.15">
      <c r="A31">
        <v>65.104296119280505</v>
      </c>
      <c r="B31">
        <v>-149.23196300000001</v>
      </c>
      <c r="C31">
        <v>1981</v>
      </c>
      <c r="D31">
        <v>30</v>
      </c>
      <c r="E31">
        <v>56</v>
      </c>
    </row>
    <row r="32" spans="1:5" x14ac:dyDescent="0.15">
      <c r="A32">
        <v>65.108068269280594</v>
      </c>
      <c r="B32">
        <v>-149.22350639999999</v>
      </c>
      <c r="C32">
        <v>1981</v>
      </c>
      <c r="D32">
        <v>31</v>
      </c>
      <c r="E32">
        <v>58</v>
      </c>
    </row>
    <row r="33" spans="1:5" x14ac:dyDescent="0.15">
      <c r="A33">
        <v>65.124575599280902</v>
      </c>
      <c r="B33">
        <v>-149.12184880000001</v>
      </c>
      <c r="C33">
        <v>1981</v>
      </c>
      <c r="D33">
        <v>32</v>
      </c>
      <c r="E33">
        <v>64</v>
      </c>
    </row>
    <row r="34" spans="1:5" x14ac:dyDescent="0.15">
      <c r="A34">
        <v>65.022963999278801</v>
      </c>
      <c r="B34">
        <v>-149.13051160000001</v>
      </c>
      <c r="C34">
        <v>1981</v>
      </c>
      <c r="D34">
        <v>33</v>
      </c>
      <c r="E34">
        <v>66</v>
      </c>
    </row>
    <row r="35" spans="1:5" x14ac:dyDescent="0.15">
      <c r="A35">
        <v>65.023049749278698</v>
      </c>
      <c r="B35">
        <v>-149.09472239999999</v>
      </c>
      <c r="C35">
        <v>1981</v>
      </c>
      <c r="D35">
        <v>34</v>
      </c>
      <c r="E35">
        <v>67</v>
      </c>
    </row>
    <row r="36" spans="1:5" x14ac:dyDescent="0.15">
      <c r="A36">
        <v>65.047347089279299</v>
      </c>
      <c r="B36">
        <v>-149.24169610000001</v>
      </c>
      <c r="C36">
        <v>1981</v>
      </c>
      <c r="D36">
        <v>35</v>
      </c>
      <c r="E36">
        <v>70</v>
      </c>
    </row>
    <row r="37" spans="1:5" x14ac:dyDescent="0.15">
      <c r="A37">
        <v>65.0487210392793</v>
      </c>
      <c r="B37">
        <v>-149.01691410000001</v>
      </c>
      <c r="C37">
        <v>1981</v>
      </c>
      <c r="D37">
        <v>36</v>
      </c>
      <c r="E37">
        <v>71</v>
      </c>
    </row>
    <row r="38" spans="1:5" x14ac:dyDescent="0.15">
      <c r="A38">
        <v>65.053756399279393</v>
      </c>
      <c r="B38">
        <v>-148.95401960000001</v>
      </c>
      <c r="C38">
        <v>1981</v>
      </c>
      <c r="D38">
        <v>37</v>
      </c>
      <c r="E38">
        <v>73</v>
      </c>
    </row>
    <row r="39" spans="1:5" x14ac:dyDescent="0.15">
      <c r="A39">
        <v>65.054916489279407</v>
      </c>
      <c r="B39">
        <v>-149.21417360000001</v>
      </c>
      <c r="C39">
        <v>1981</v>
      </c>
      <c r="D39">
        <v>38</v>
      </c>
      <c r="E39">
        <v>74</v>
      </c>
    </row>
    <row r="40" spans="1:5" x14ac:dyDescent="0.15">
      <c r="A40">
        <v>65.0573499692795</v>
      </c>
      <c r="B40">
        <v>-148.8810244</v>
      </c>
      <c r="C40">
        <v>1981</v>
      </c>
      <c r="D40">
        <v>39</v>
      </c>
      <c r="E40">
        <v>75</v>
      </c>
    </row>
    <row r="41" spans="1:5" x14ac:dyDescent="0.15">
      <c r="A41">
        <v>65.062492389279598</v>
      </c>
      <c r="B41">
        <v>-148.9318245</v>
      </c>
      <c r="C41">
        <v>1981</v>
      </c>
      <c r="D41">
        <v>40</v>
      </c>
      <c r="E41">
        <v>76</v>
      </c>
    </row>
    <row r="42" spans="1:5" x14ac:dyDescent="0.15">
      <c r="A42">
        <v>65.063463529279602</v>
      </c>
      <c r="B42">
        <v>-148.90563660000001</v>
      </c>
      <c r="C42">
        <v>1981</v>
      </c>
      <c r="D42">
        <v>41</v>
      </c>
      <c r="E42">
        <v>78</v>
      </c>
    </row>
    <row r="43" spans="1:5" x14ac:dyDescent="0.15">
      <c r="A43">
        <v>65.065048159279698</v>
      </c>
      <c r="B43">
        <v>-149.1246707</v>
      </c>
      <c r="C43">
        <v>1981</v>
      </c>
      <c r="D43">
        <v>42</v>
      </c>
      <c r="E43">
        <v>79</v>
      </c>
    </row>
    <row r="44" spans="1:5" x14ac:dyDescent="0.15">
      <c r="A44">
        <v>65.066741969279704</v>
      </c>
      <c r="B44">
        <v>-149.1523842</v>
      </c>
      <c r="C44">
        <v>1981</v>
      </c>
      <c r="D44">
        <v>43</v>
      </c>
      <c r="E44">
        <v>80</v>
      </c>
    </row>
    <row r="45" spans="1:5" x14ac:dyDescent="0.15">
      <c r="A45">
        <v>65.066765569279696</v>
      </c>
      <c r="B45">
        <v>-149.21124219999999</v>
      </c>
      <c r="C45">
        <v>1981</v>
      </c>
      <c r="D45">
        <v>44</v>
      </c>
      <c r="E45">
        <v>81</v>
      </c>
    </row>
    <row r="46" spans="1:5" x14ac:dyDescent="0.15">
      <c r="A46">
        <v>65.069466549279795</v>
      </c>
      <c r="B46">
        <v>-148.9172331</v>
      </c>
      <c r="C46">
        <v>1981</v>
      </c>
      <c r="D46">
        <v>45</v>
      </c>
      <c r="E46">
        <v>82</v>
      </c>
    </row>
    <row r="47" spans="1:5" x14ac:dyDescent="0.15">
      <c r="A47">
        <v>65.072102179279796</v>
      </c>
      <c r="B47">
        <v>-149.2298375</v>
      </c>
      <c r="C47">
        <v>1981</v>
      </c>
      <c r="D47">
        <v>46</v>
      </c>
      <c r="E47">
        <v>83</v>
      </c>
    </row>
    <row r="48" spans="1:5" x14ac:dyDescent="0.15">
      <c r="A48">
        <v>65.075480639279903</v>
      </c>
      <c r="B48">
        <v>-148.85637700000001</v>
      </c>
      <c r="C48">
        <v>1981</v>
      </c>
      <c r="D48">
        <v>47</v>
      </c>
      <c r="E48">
        <v>85</v>
      </c>
    </row>
    <row r="49" spans="1:5" x14ac:dyDescent="0.15">
      <c r="A49">
        <v>65.075486079279898</v>
      </c>
      <c r="B49">
        <v>-148.90365360000001</v>
      </c>
      <c r="C49">
        <v>1981</v>
      </c>
      <c r="D49">
        <v>48</v>
      </c>
      <c r="E49">
        <v>86</v>
      </c>
    </row>
    <row r="50" spans="1:5" x14ac:dyDescent="0.15">
      <c r="A50">
        <v>65.087452899280095</v>
      </c>
      <c r="B50">
        <v>-149.18863289999999</v>
      </c>
      <c r="C50">
        <v>1981</v>
      </c>
      <c r="D50">
        <v>49</v>
      </c>
      <c r="E50">
        <v>88</v>
      </c>
    </row>
    <row r="51" spans="1:5" x14ac:dyDescent="0.15">
      <c r="A51">
        <v>65.133949499281101</v>
      </c>
      <c r="B51">
        <v>-149.13089289999999</v>
      </c>
      <c r="C51">
        <v>1981</v>
      </c>
      <c r="D51">
        <v>50</v>
      </c>
      <c r="E51">
        <v>93</v>
      </c>
    </row>
    <row r="52" spans="1:5" x14ac:dyDescent="0.15">
      <c r="A52">
        <v>65.0217654802494</v>
      </c>
      <c r="B52">
        <v>-148.77790887074701</v>
      </c>
      <c r="C52">
        <v>2023</v>
      </c>
      <c r="D52">
        <v>1</v>
      </c>
      <c r="E52">
        <v>4</v>
      </c>
    </row>
    <row r="53" spans="1:5" x14ac:dyDescent="0.15">
      <c r="A53">
        <v>65.020921545696496</v>
      </c>
      <c r="B53">
        <v>-148.76378469622799</v>
      </c>
      <c r="C53">
        <v>2023</v>
      </c>
      <c r="D53">
        <v>2</v>
      </c>
      <c r="E53">
        <v>35</v>
      </c>
    </row>
    <row r="54" spans="1:5" x14ac:dyDescent="0.15">
      <c r="A54">
        <v>65.010604759377202</v>
      </c>
      <c r="B54">
        <v>-148.745602728086</v>
      </c>
      <c r="C54">
        <v>2023</v>
      </c>
      <c r="D54">
        <v>3</v>
      </c>
      <c r="E54">
        <v>30</v>
      </c>
    </row>
    <row r="55" spans="1:5" x14ac:dyDescent="0.15">
      <c r="A55">
        <v>65.028687274379706</v>
      </c>
      <c r="B55">
        <v>-148.75503676273101</v>
      </c>
      <c r="C55">
        <v>2023</v>
      </c>
      <c r="D55">
        <v>4</v>
      </c>
      <c r="E55">
        <v>45</v>
      </c>
    </row>
    <row r="56" spans="1:5" x14ac:dyDescent="0.15">
      <c r="A56">
        <v>64.996940066443301</v>
      </c>
      <c r="B56">
        <v>-148.69723913659101</v>
      </c>
      <c r="C56">
        <v>2023</v>
      </c>
      <c r="D56">
        <v>5</v>
      </c>
      <c r="E56">
        <v>27</v>
      </c>
    </row>
    <row r="57" spans="1:5" x14ac:dyDescent="0.15">
      <c r="A57">
        <v>64.991905238858806</v>
      </c>
      <c r="B57">
        <v>-148.67625039223199</v>
      </c>
      <c r="C57">
        <v>2023</v>
      </c>
      <c r="D57">
        <v>6</v>
      </c>
      <c r="E57">
        <v>43</v>
      </c>
    </row>
    <row r="58" spans="1:5" x14ac:dyDescent="0.15">
      <c r="A58">
        <v>64.988767247482102</v>
      </c>
      <c r="B58">
        <v>-148.69153031111799</v>
      </c>
      <c r="C58">
        <v>2023</v>
      </c>
      <c r="D58">
        <v>7</v>
      </c>
      <c r="E58">
        <v>25</v>
      </c>
    </row>
    <row r="59" spans="1:5" x14ac:dyDescent="0.15">
      <c r="A59">
        <v>65.055857567136798</v>
      </c>
      <c r="B59">
        <v>-148.662076267093</v>
      </c>
      <c r="C59">
        <v>2023</v>
      </c>
      <c r="D59">
        <v>8</v>
      </c>
      <c r="E59">
        <v>33</v>
      </c>
    </row>
    <row r="60" spans="1:5" x14ac:dyDescent="0.15">
      <c r="A60">
        <v>65.062966811734697</v>
      </c>
      <c r="B60">
        <v>-148.68431800801</v>
      </c>
      <c r="C60">
        <v>2023</v>
      </c>
      <c r="D60">
        <v>9</v>
      </c>
      <c r="E60">
        <v>5</v>
      </c>
    </row>
    <row r="61" spans="1:5" x14ac:dyDescent="0.15">
      <c r="A61">
        <v>65.084554726137796</v>
      </c>
      <c r="B61">
        <v>-148.53878339570599</v>
      </c>
      <c r="C61">
        <v>2023</v>
      </c>
      <c r="D61">
        <v>10</v>
      </c>
      <c r="E61">
        <v>23</v>
      </c>
    </row>
    <row r="62" spans="1:5" x14ac:dyDescent="0.15">
      <c r="A62">
        <v>65.1175331702227</v>
      </c>
      <c r="B62">
        <v>-148.57401193325501</v>
      </c>
      <c r="C62">
        <v>2023</v>
      </c>
      <c r="D62">
        <v>11</v>
      </c>
      <c r="E62">
        <v>26</v>
      </c>
    </row>
    <row r="63" spans="1:5" x14ac:dyDescent="0.15">
      <c r="A63">
        <v>65.018680447045298</v>
      </c>
      <c r="B63">
        <v>-148.721873548335</v>
      </c>
      <c r="C63">
        <v>2023</v>
      </c>
      <c r="D63">
        <v>12</v>
      </c>
      <c r="E63">
        <v>163</v>
      </c>
    </row>
    <row r="64" spans="1:5" x14ac:dyDescent="0.15">
      <c r="A64">
        <v>65.0232889392787</v>
      </c>
      <c r="B64">
        <v>-148.69512610000001</v>
      </c>
      <c r="C64">
        <v>2023</v>
      </c>
      <c r="D64">
        <v>13</v>
      </c>
      <c r="E64">
        <v>0</v>
      </c>
    </row>
    <row r="65" spans="1:5" x14ac:dyDescent="0.15">
      <c r="A65">
        <v>65.029779599278797</v>
      </c>
      <c r="B65">
        <v>-148.7318937</v>
      </c>
      <c r="C65">
        <v>2023</v>
      </c>
      <c r="D65">
        <v>14</v>
      </c>
      <c r="E65">
        <v>0</v>
      </c>
    </row>
    <row r="66" spans="1:5" x14ac:dyDescent="0.15">
      <c r="A66">
        <v>65.096198569280304</v>
      </c>
      <c r="B66">
        <v>-148.63222830000001</v>
      </c>
      <c r="C66">
        <v>2023</v>
      </c>
      <c r="D66">
        <v>15</v>
      </c>
      <c r="E66">
        <v>0</v>
      </c>
    </row>
    <row r="67" spans="1:5" x14ac:dyDescent="0.15">
      <c r="A67">
        <v>65.022620258236799</v>
      </c>
      <c r="B67">
        <v>-148.75518756681799</v>
      </c>
      <c r="C67">
        <v>2023</v>
      </c>
      <c r="D67">
        <v>16</v>
      </c>
      <c r="E67">
        <v>1</v>
      </c>
    </row>
    <row r="68" spans="1:5" x14ac:dyDescent="0.15">
      <c r="A68">
        <v>64.991991080731395</v>
      </c>
      <c r="B68">
        <v>-148.69188612412901</v>
      </c>
      <c r="C68">
        <v>2023</v>
      </c>
      <c r="D68">
        <v>17</v>
      </c>
      <c r="E68">
        <v>187</v>
      </c>
    </row>
    <row r="69" spans="1:5" x14ac:dyDescent="0.15">
      <c r="A69">
        <v>65.017660108844495</v>
      </c>
      <c r="B69">
        <v>-148.76062439809601</v>
      </c>
      <c r="C69">
        <v>2023</v>
      </c>
      <c r="D69">
        <v>18</v>
      </c>
      <c r="E69">
        <v>80</v>
      </c>
    </row>
    <row r="70" spans="1:5" x14ac:dyDescent="0.15">
      <c r="A70">
        <v>65.011301015947794</v>
      </c>
      <c r="B70">
        <v>-148.73514062633799</v>
      </c>
      <c r="C70">
        <v>2023</v>
      </c>
      <c r="D70">
        <v>19</v>
      </c>
      <c r="E70">
        <v>123</v>
      </c>
    </row>
    <row r="71" spans="1:5" x14ac:dyDescent="0.15">
      <c r="A71">
        <v>65.038086391088498</v>
      </c>
      <c r="B71">
        <v>-148.706225451074</v>
      </c>
      <c r="C71">
        <v>2023</v>
      </c>
      <c r="D71">
        <v>20</v>
      </c>
      <c r="E71">
        <v>108</v>
      </c>
    </row>
    <row r="72" spans="1:5" x14ac:dyDescent="0.15">
      <c r="A72">
        <v>65.062318093050294</v>
      </c>
      <c r="B72">
        <v>-148.66726233526001</v>
      </c>
      <c r="C72">
        <v>2023</v>
      </c>
      <c r="D72">
        <v>21</v>
      </c>
      <c r="E72">
        <v>61</v>
      </c>
    </row>
    <row r="73" spans="1:5" x14ac:dyDescent="0.15">
      <c r="A73">
        <v>65.089326694657103</v>
      </c>
      <c r="B73">
        <v>-148.56095786013501</v>
      </c>
      <c r="C73">
        <v>2023</v>
      </c>
      <c r="D73">
        <v>22</v>
      </c>
      <c r="E73">
        <v>165</v>
      </c>
    </row>
    <row r="74" spans="1:5" x14ac:dyDescent="0.15">
      <c r="A74">
        <v>65.115378331159206</v>
      </c>
      <c r="B74">
        <v>-148.595273445494</v>
      </c>
      <c r="C74">
        <v>2023</v>
      </c>
      <c r="D74">
        <v>23</v>
      </c>
      <c r="E74">
        <v>160</v>
      </c>
    </row>
  </sheetData>
  <dataConsolidate topLabe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00D97-6F14-F440-9507-7FE563013231}">
  <dimension ref="A1:C74"/>
  <sheetViews>
    <sheetView workbookViewId="0">
      <selection sqref="A1:C1048576"/>
    </sheetView>
  </sheetViews>
  <sheetFormatPr baseColWidth="10" defaultRowHeight="13" x14ac:dyDescent="0.15"/>
  <cols>
    <col min="1" max="1" width="15"/>
    <col min="2" max="3" width="8.83203125"/>
  </cols>
  <sheetData>
    <row r="1" spans="1:3" x14ac:dyDescent="0.15">
      <c r="A1" t="s">
        <v>5</v>
      </c>
      <c r="B1" t="s">
        <v>3</v>
      </c>
      <c r="C1" t="s">
        <v>4</v>
      </c>
    </row>
    <row r="2" spans="1:3" x14ac:dyDescent="0.15">
      <c r="A2" t="str">
        <f>CONCATENATE(SELECT!C2,"_",SELECT!D2)</f>
        <v>1981_1</v>
      </c>
      <c r="B2">
        <v>65.0216850292787</v>
      </c>
      <c r="C2">
        <v>-148.92571100000001</v>
      </c>
    </row>
    <row r="3" spans="1:3" x14ac:dyDescent="0.15">
      <c r="A3" t="str">
        <f>CONCATENATE(SELECT!C3,"_",SELECT!D3)</f>
        <v>1981_2</v>
      </c>
      <c r="B3">
        <v>65.023210059278796</v>
      </c>
      <c r="C3">
        <v>-149.05475659999999</v>
      </c>
    </row>
    <row r="4" spans="1:3" x14ac:dyDescent="0.15">
      <c r="A4" t="str">
        <f>CONCATENATE(SELECT!C4,"_",SELECT!D4)</f>
        <v>1981_3</v>
      </c>
      <c r="B4">
        <v>65.023284369278798</v>
      </c>
      <c r="C4">
        <v>-148.8697818</v>
      </c>
    </row>
    <row r="5" spans="1:3" x14ac:dyDescent="0.15">
      <c r="A5" t="str">
        <f>CONCATENATE(SELECT!C5,"_",SELECT!D5)</f>
        <v>1981_4</v>
      </c>
      <c r="B5">
        <v>65.024803099278799</v>
      </c>
      <c r="C5">
        <v>-148.89305490000001</v>
      </c>
    </row>
    <row r="6" spans="1:3" x14ac:dyDescent="0.15">
      <c r="A6" t="str">
        <f>CONCATENATE(SELECT!C6,"_",SELECT!D6)</f>
        <v>1981_5</v>
      </c>
      <c r="B6">
        <v>65.024819629278795</v>
      </c>
      <c r="C6">
        <v>-149.1184595</v>
      </c>
    </row>
    <row r="7" spans="1:3" x14ac:dyDescent="0.15">
      <c r="A7" t="str">
        <f>CONCATENATE(SELECT!C7,"_",SELECT!D7)</f>
        <v>1981_6</v>
      </c>
      <c r="B7">
        <v>65.026808379278805</v>
      </c>
      <c r="C7">
        <v>-149.16963809999999</v>
      </c>
    </row>
    <row r="8" spans="1:3" x14ac:dyDescent="0.15">
      <c r="A8" t="str">
        <f>CONCATENATE(SELECT!C8,"_",SELECT!D8)</f>
        <v>1981_7</v>
      </c>
      <c r="B8">
        <v>65.027673779278899</v>
      </c>
      <c r="C8">
        <v>-149.1603897</v>
      </c>
    </row>
    <row r="9" spans="1:3" x14ac:dyDescent="0.15">
      <c r="A9" t="str">
        <f>CONCATENATE(SELECT!C9,"_",SELECT!D9)</f>
        <v>1981_8</v>
      </c>
      <c r="B9">
        <v>65.030212299278901</v>
      </c>
      <c r="C9">
        <v>-149.2356906</v>
      </c>
    </row>
    <row r="10" spans="1:3" x14ac:dyDescent="0.15">
      <c r="A10" t="str">
        <f>CONCATENATE(SELECT!C10,"_",SELECT!D10)</f>
        <v>1981_9</v>
      </c>
      <c r="B10">
        <v>65.031204379279004</v>
      </c>
      <c r="C10">
        <v>-148.80615449999999</v>
      </c>
    </row>
    <row r="11" spans="1:3" x14ac:dyDescent="0.15">
      <c r="A11" t="str">
        <f>CONCATENATE(SELECT!C11,"_",SELECT!D11)</f>
        <v>1981_10</v>
      </c>
      <c r="B11">
        <v>65.031676249278902</v>
      </c>
      <c r="C11">
        <v>-149.08144669999999</v>
      </c>
    </row>
    <row r="12" spans="1:3" x14ac:dyDescent="0.15">
      <c r="A12" t="str">
        <f>CONCATENATE(SELECT!C12,"_",SELECT!D12)</f>
        <v>1981_11</v>
      </c>
      <c r="B12">
        <v>65.033037139279003</v>
      </c>
      <c r="C12">
        <v>-149.20621310000001</v>
      </c>
    </row>
    <row r="13" spans="1:3" x14ac:dyDescent="0.15">
      <c r="A13" t="str">
        <f>CONCATENATE(SELECT!C13,"_",SELECT!D13)</f>
        <v>1981_12</v>
      </c>
      <c r="B13">
        <v>65.034774509279003</v>
      </c>
      <c r="C13">
        <v>-149.26014269999999</v>
      </c>
    </row>
    <row r="14" spans="1:3" x14ac:dyDescent="0.15">
      <c r="A14" t="str">
        <f>CONCATENATE(SELECT!C14,"_",SELECT!D14)</f>
        <v>1981_13</v>
      </c>
      <c r="B14">
        <v>65.034935699279004</v>
      </c>
      <c r="C14">
        <v>-148.9896129</v>
      </c>
    </row>
    <row r="15" spans="1:3" x14ac:dyDescent="0.15">
      <c r="A15" t="str">
        <f>CONCATENATE(SELECT!C15,"_",SELECT!D15)</f>
        <v>1981_14</v>
      </c>
      <c r="B15">
        <v>65.0394046592791</v>
      </c>
      <c r="C15">
        <v>-149.2692318</v>
      </c>
    </row>
    <row r="16" spans="1:3" x14ac:dyDescent="0.15">
      <c r="A16" t="str">
        <f>CONCATENATE(SELECT!C16,"_",SELECT!D16)</f>
        <v>1981_15</v>
      </c>
      <c r="B16">
        <v>65.039631469279101</v>
      </c>
      <c r="C16">
        <v>-148.97570870000001</v>
      </c>
    </row>
    <row r="17" spans="1:3" x14ac:dyDescent="0.15">
      <c r="A17" t="str">
        <f>CONCATENATE(SELECT!C17,"_",SELECT!D17)</f>
        <v>1981_16</v>
      </c>
      <c r="B17">
        <v>65.039865469279107</v>
      </c>
      <c r="C17">
        <v>-149.12473</v>
      </c>
    </row>
    <row r="18" spans="1:3" x14ac:dyDescent="0.15">
      <c r="A18" t="str">
        <f>CONCATENATE(SELECT!C18,"_",SELECT!D18)</f>
        <v>1981_17</v>
      </c>
      <c r="B18">
        <v>65.040236529279099</v>
      </c>
      <c r="C18">
        <v>-149.18507679999999</v>
      </c>
    </row>
    <row r="19" spans="1:3" x14ac:dyDescent="0.15">
      <c r="A19" t="str">
        <f>CONCATENATE(SELECT!C19,"_",SELECT!D19)</f>
        <v>1981_18</v>
      </c>
      <c r="B19">
        <v>65.0419478892792</v>
      </c>
      <c r="C19">
        <v>-149.27827300000001</v>
      </c>
    </row>
    <row r="20" spans="1:3" x14ac:dyDescent="0.15">
      <c r="A20" t="str">
        <f>CONCATENATE(SELECT!C20,"_",SELECT!D20)</f>
        <v>1981_19</v>
      </c>
      <c r="B20">
        <v>65.043752669279201</v>
      </c>
      <c r="C20">
        <v>-148.8948934</v>
      </c>
    </row>
    <row r="21" spans="1:3" x14ac:dyDescent="0.15">
      <c r="A21" t="str">
        <f>CONCATENATE(SELECT!C21,"_",SELECT!D21)</f>
        <v>1981_20</v>
      </c>
      <c r="B21">
        <v>65.043963089279202</v>
      </c>
      <c r="C21">
        <v>-148.9640349</v>
      </c>
    </row>
    <row r="22" spans="1:3" x14ac:dyDescent="0.15">
      <c r="A22" t="str">
        <f>CONCATENATE(SELECT!C22,"_",SELECT!D22)</f>
        <v>1981_21</v>
      </c>
      <c r="B22">
        <v>65.044164679279206</v>
      </c>
      <c r="C22">
        <v>-148.91752640000001</v>
      </c>
    </row>
    <row r="23" spans="1:3" x14ac:dyDescent="0.15">
      <c r="A23" t="str">
        <f>CONCATENATE(SELECT!C23,"_",SELECT!D23)</f>
        <v>1981_22</v>
      </c>
      <c r="B23">
        <v>65.044182839279202</v>
      </c>
      <c r="C23">
        <v>-149.11500219999999</v>
      </c>
    </row>
    <row r="24" spans="1:3" x14ac:dyDescent="0.15">
      <c r="A24" t="str">
        <f>CONCATENATE(SELECT!C24,"_",SELECT!D24)</f>
        <v>1981_23</v>
      </c>
      <c r="B24">
        <v>65.050624199279397</v>
      </c>
      <c r="C24">
        <v>-149.08161530000001</v>
      </c>
    </row>
    <row r="25" spans="1:3" x14ac:dyDescent="0.15">
      <c r="A25" t="str">
        <f>CONCATENATE(SELECT!C25,"_",SELECT!D25)</f>
        <v>1981_24</v>
      </c>
      <c r="B25">
        <v>65.052429229279397</v>
      </c>
      <c r="C25">
        <v>-149.2522257</v>
      </c>
    </row>
    <row r="26" spans="1:3" x14ac:dyDescent="0.15">
      <c r="A26" t="str">
        <f>CONCATENATE(SELECT!C26,"_",SELECT!D26)</f>
        <v>1981_25</v>
      </c>
      <c r="B26">
        <v>65.052752289279397</v>
      </c>
      <c r="C26">
        <v>-148.9284849</v>
      </c>
    </row>
    <row r="27" spans="1:3" x14ac:dyDescent="0.15">
      <c r="A27" t="str">
        <f>CONCATENATE(SELECT!C27,"_",SELECT!D27)</f>
        <v>1981_26</v>
      </c>
      <c r="B27">
        <v>65.061420959279602</v>
      </c>
      <c r="C27">
        <v>-149.06642640000001</v>
      </c>
    </row>
    <row r="28" spans="1:3" x14ac:dyDescent="0.15">
      <c r="A28" t="str">
        <f>CONCATENATE(SELECT!C28,"_",SELECT!D28)</f>
        <v>1981_27</v>
      </c>
      <c r="B28">
        <v>65.090593929280203</v>
      </c>
      <c r="C28">
        <v>-149.20416410000001</v>
      </c>
    </row>
    <row r="29" spans="1:3" x14ac:dyDescent="0.15">
      <c r="A29" t="str">
        <f>CONCATENATE(SELECT!C29,"_",SELECT!D29)</f>
        <v>1981_28</v>
      </c>
      <c r="B29">
        <v>65.098189449280397</v>
      </c>
      <c r="C29">
        <v>-149.19351810000001</v>
      </c>
    </row>
    <row r="30" spans="1:3" x14ac:dyDescent="0.15">
      <c r="A30" t="str">
        <f>CONCATENATE(SELECT!C30,"_",SELECT!D30)</f>
        <v>1981_29</v>
      </c>
      <c r="B30">
        <v>65.102997979280502</v>
      </c>
      <c r="C30">
        <v>-149.215836</v>
      </c>
    </row>
    <row r="31" spans="1:3" x14ac:dyDescent="0.15">
      <c r="A31" t="str">
        <f>CONCATENATE(SELECT!C31,"_",SELECT!D31)</f>
        <v>1981_30</v>
      </c>
      <c r="B31">
        <v>65.104296119280505</v>
      </c>
      <c r="C31">
        <v>-149.23196300000001</v>
      </c>
    </row>
    <row r="32" spans="1:3" x14ac:dyDescent="0.15">
      <c r="A32" t="str">
        <f>CONCATENATE(SELECT!C32,"_",SELECT!D32)</f>
        <v>1981_31</v>
      </c>
      <c r="B32">
        <v>65.108068269280594</v>
      </c>
      <c r="C32">
        <v>-149.22350639999999</v>
      </c>
    </row>
    <row r="33" spans="1:3" x14ac:dyDescent="0.15">
      <c r="A33" t="str">
        <f>CONCATENATE(SELECT!C33,"_",SELECT!D33)</f>
        <v>1981_32</v>
      </c>
      <c r="B33">
        <v>65.124575599280902</v>
      </c>
      <c r="C33">
        <v>-149.12184880000001</v>
      </c>
    </row>
    <row r="34" spans="1:3" x14ac:dyDescent="0.15">
      <c r="A34" t="str">
        <f>CONCATENATE(SELECT!C34,"_",SELECT!D34)</f>
        <v>1981_33</v>
      </c>
      <c r="B34">
        <v>65.022963999278801</v>
      </c>
      <c r="C34">
        <v>-149.13051160000001</v>
      </c>
    </row>
    <row r="35" spans="1:3" x14ac:dyDescent="0.15">
      <c r="A35" t="str">
        <f>CONCATENATE(SELECT!C35,"_",SELECT!D35)</f>
        <v>1981_34</v>
      </c>
      <c r="B35">
        <v>65.023049749278698</v>
      </c>
      <c r="C35">
        <v>-149.09472239999999</v>
      </c>
    </row>
    <row r="36" spans="1:3" x14ac:dyDescent="0.15">
      <c r="A36" t="str">
        <f>CONCATENATE(SELECT!C36,"_",SELECT!D36)</f>
        <v>1981_35</v>
      </c>
      <c r="B36">
        <v>65.047347089279299</v>
      </c>
      <c r="C36">
        <v>-149.24169610000001</v>
      </c>
    </row>
    <row r="37" spans="1:3" x14ac:dyDescent="0.15">
      <c r="A37" t="str">
        <f>CONCATENATE(SELECT!C37,"_",SELECT!D37)</f>
        <v>1981_36</v>
      </c>
      <c r="B37">
        <v>65.0487210392793</v>
      </c>
      <c r="C37">
        <v>-149.01691410000001</v>
      </c>
    </row>
    <row r="38" spans="1:3" x14ac:dyDescent="0.15">
      <c r="A38" t="str">
        <f>CONCATENATE(SELECT!C38,"_",SELECT!D38)</f>
        <v>1981_37</v>
      </c>
      <c r="B38">
        <v>65.053756399279393</v>
      </c>
      <c r="C38">
        <v>-148.95401960000001</v>
      </c>
    </row>
    <row r="39" spans="1:3" x14ac:dyDescent="0.15">
      <c r="A39" t="str">
        <f>CONCATENATE(SELECT!C39,"_",SELECT!D39)</f>
        <v>1981_38</v>
      </c>
      <c r="B39">
        <v>65.054916489279407</v>
      </c>
      <c r="C39">
        <v>-149.21417360000001</v>
      </c>
    </row>
    <row r="40" spans="1:3" x14ac:dyDescent="0.15">
      <c r="A40" t="str">
        <f>CONCATENATE(SELECT!C40,"_",SELECT!D40)</f>
        <v>1981_39</v>
      </c>
      <c r="B40">
        <v>65.0573499692795</v>
      </c>
      <c r="C40">
        <v>-148.8810244</v>
      </c>
    </row>
    <row r="41" spans="1:3" x14ac:dyDescent="0.15">
      <c r="A41" t="str">
        <f>CONCATENATE(SELECT!C41,"_",SELECT!D41)</f>
        <v>1981_40</v>
      </c>
      <c r="B41">
        <v>65.062492389279598</v>
      </c>
      <c r="C41">
        <v>-148.9318245</v>
      </c>
    </row>
    <row r="42" spans="1:3" x14ac:dyDescent="0.15">
      <c r="A42" t="str">
        <f>CONCATENATE(SELECT!C42,"_",SELECT!D42)</f>
        <v>1981_41</v>
      </c>
      <c r="B42">
        <v>65.063463529279602</v>
      </c>
      <c r="C42">
        <v>-148.90563660000001</v>
      </c>
    </row>
    <row r="43" spans="1:3" x14ac:dyDescent="0.15">
      <c r="A43" t="str">
        <f>CONCATENATE(SELECT!C43,"_",SELECT!D43)</f>
        <v>1981_42</v>
      </c>
      <c r="B43">
        <v>65.065048159279698</v>
      </c>
      <c r="C43">
        <v>-149.1246707</v>
      </c>
    </row>
    <row r="44" spans="1:3" x14ac:dyDescent="0.15">
      <c r="A44" t="str">
        <f>CONCATENATE(SELECT!C44,"_",SELECT!D44)</f>
        <v>1981_43</v>
      </c>
      <c r="B44">
        <v>65.066741969279704</v>
      </c>
      <c r="C44">
        <v>-149.1523842</v>
      </c>
    </row>
    <row r="45" spans="1:3" x14ac:dyDescent="0.15">
      <c r="A45" t="str">
        <f>CONCATENATE(SELECT!C45,"_",SELECT!D45)</f>
        <v>1981_44</v>
      </c>
      <c r="B45">
        <v>65.066765569279696</v>
      </c>
      <c r="C45">
        <v>-149.21124219999999</v>
      </c>
    </row>
    <row r="46" spans="1:3" x14ac:dyDescent="0.15">
      <c r="A46" t="str">
        <f>CONCATENATE(SELECT!C46,"_",SELECT!D46)</f>
        <v>1981_45</v>
      </c>
      <c r="B46">
        <v>65.069466549279795</v>
      </c>
      <c r="C46">
        <v>-148.9172331</v>
      </c>
    </row>
    <row r="47" spans="1:3" x14ac:dyDescent="0.15">
      <c r="A47" t="str">
        <f>CONCATENATE(SELECT!C47,"_",SELECT!D47)</f>
        <v>1981_46</v>
      </c>
      <c r="B47">
        <v>65.072102179279796</v>
      </c>
      <c r="C47">
        <v>-149.2298375</v>
      </c>
    </row>
    <row r="48" spans="1:3" x14ac:dyDescent="0.15">
      <c r="A48" t="str">
        <f>CONCATENATE(SELECT!C48,"_",SELECT!D48)</f>
        <v>1981_47</v>
      </c>
      <c r="B48">
        <v>65.075480639279903</v>
      </c>
      <c r="C48">
        <v>-148.85637700000001</v>
      </c>
    </row>
    <row r="49" spans="1:3" x14ac:dyDescent="0.15">
      <c r="A49" t="str">
        <f>CONCATENATE(SELECT!C49,"_",SELECT!D49)</f>
        <v>1981_48</v>
      </c>
      <c r="B49">
        <v>65.075486079279898</v>
      </c>
      <c r="C49">
        <v>-148.90365360000001</v>
      </c>
    </row>
    <row r="50" spans="1:3" x14ac:dyDescent="0.15">
      <c r="A50" t="str">
        <f>CONCATENATE(SELECT!C50,"_",SELECT!D50)</f>
        <v>1981_49</v>
      </c>
      <c r="B50">
        <v>65.087452899280095</v>
      </c>
      <c r="C50">
        <v>-149.18863289999999</v>
      </c>
    </row>
    <row r="51" spans="1:3" x14ac:dyDescent="0.15">
      <c r="A51" t="str">
        <f>CONCATENATE(SELECT!C51,"_",SELECT!D51)</f>
        <v>1981_50</v>
      </c>
      <c r="B51">
        <v>65.133949499281101</v>
      </c>
      <c r="C51">
        <v>-149.13089289999999</v>
      </c>
    </row>
    <row r="52" spans="1:3" x14ac:dyDescent="0.15">
      <c r="A52" t="str">
        <f>CONCATENATE(SELECT!C52,"_",SELECT!D52)</f>
        <v>2023_1</v>
      </c>
      <c r="B52">
        <v>65.0217654802494</v>
      </c>
      <c r="C52">
        <v>-148.77790887074701</v>
      </c>
    </row>
    <row r="53" spans="1:3" x14ac:dyDescent="0.15">
      <c r="A53" t="str">
        <f>CONCATENATE(SELECT!C53,"_",SELECT!D53)</f>
        <v>2023_2</v>
      </c>
      <c r="B53">
        <v>65.020921545696496</v>
      </c>
      <c r="C53">
        <v>-148.76378469622799</v>
      </c>
    </row>
    <row r="54" spans="1:3" x14ac:dyDescent="0.15">
      <c r="A54" t="str">
        <f>CONCATENATE(SELECT!C54,"_",SELECT!D54)</f>
        <v>2023_3</v>
      </c>
      <c r="B54">
        <v>65.010604759377202</v>
      </c>
      <c r="C54">
        <v>-148.745602728086</v>
      </c>
    </row>
    <row r="55" spans="1:3" x14ac:dyDescent="0.15">
      <c r="A55" t="str">
        <f>CONCATENATE(SELECT!C55,"_",SELECT!D55)</f>
        <v>2023_4</v>
      </c>
      <c r="B55">
        <v>65.028687274379706</v>
      </c>
      <c r="C55">
        <v>-148.75503676273101</v>
      </c>
    </row>
    <row r="56" spans="1:3" x14ac:dyDescent="0.15">
      <c r="A56" t="str">
        <f>CONCATENATE(SELECT!C56,"_",SELECT!D56)</f>
        <v>2023_5</v>
      </c>
      <c r="B56">
        <v>64.996940066443301</v>
      </c>
      <c r="C56">
        <v>-148.69723913659101</v>
      </c>
    </row>
    <row r="57" spans="1:3" x14ac:dyDescent="0.15">
      <c r="A57" t="str">
        <f>CONCATENATE(SELECT!C57,"_",SELECT!D57)</f>
        <v>2023_6</v>
      </c>
      <c r="B57">
        <v>64.991905238858806</v>
      </c>
      <c r="C57">
        <v>-148.67625039223199</v>
      </c>
    </row>
    <row r="58" spans="1:3" x14ac:dyDescent="0.15">
      <c r="A58" t="str">
        <f>CONCATENATE(SELECT!C58,"_",SELECT!D58)</f>
        <v>2023_7</v>
      </c>
      <c r="B58">
        <v>64.988767247482102</v>
      </c>
      <c r="C58">
        <v>-148.69153031111799</v>
      </c>
    </row>
    <row r="59" spans="1:3" x14ac:dyDescent="0.15">
      <c r="A59" t="str">
        <f>CONCATENATE(SELECT!C59,"_",SELECT!D59)</f>
        <v>2023_8</v>
      </c>
      <c r="B59">
        <v>65.055857567136798</v>
      </c>
      <c r="C59">
        <v>-148.662076267093</v>
      </c>
    </row>
    <row r="60" spans="1:3" x14ac:dyDescent="0.15">
      <c r="A60" t="str">
        <f>CONCATENATE(SELECT!C60,"_",SELECT!D60)</f>
        <v>2023_9</v>
      </c>
      <c r="B60">
        <v>65.062966811734697</v>
      </c>
      <c r="C60">
        <v>-148.68431800801</v>
      </c>
    </row>
    <row r="61" spans="1:3" x14ac:dyDescent="0.15">
      <c r="A61" t="str">
        <f>CONCATENATE(SELECT!C61,"_",SELECT!D61)</f>
        <v>2023_10</v>
      </c>
      <c r="B61">
        <v>65.084554726137796</v>
      </c>
      <c r="C61">
        <v>-148.53878339570599</v>
      </c>
    </row>
    <row r="62" spans="1:3" x14ac:dyDescent="0.15">
      <c r="A62" t="str">
        <f>CONCATENATE(SELECT!C62,"_",SELECT!D62)</f>
        <v>2023_11</v>
      </c>
      <c r="B62">
        <v>65.1175331702227</v>
      </c>
      <c r="C62">
        <v>-148.57401193325501</v>
      </c>
    </row>
    <row r="63" spans="1:3" x14ac:dyDescent="0.15">
      <c r="A63" t="str">
        <f>CONCATENATE(SELECT!C63,"_",SELECT!D63)</f>
        <v>2023_12</v>
      </c>
      <c r="B63">
        <v>65.018680447045298</v>
      </c>
      <c r="C63">
        <v>-148.721873548335</v>
      </c>
    </row>
    <row r="64" spans="1:3" x14ac:dyDescent="0.15">
      <c r="A64" t="str">
        <f>CONCATENATE(SELECT!C64,"_",SELECT!D64)</f>
        <v>2023_13</v>
      </c>
      <c r="B64">
        <v>65.0232889392787</v>
      </c>
      <c r="C64">
        <v>-148.69512610000001</v>
      </c>
    </row>
    <row r="65" spans="1:3" x14ac:dyDescent="0.15">
      <c r="A65" t="str">
        <f>CONCATENATE(SELECT!C65,"_",SELECT!D65)</f>
        <v>2023_14</v>
      </c>
      <c r="B65">
        <v>65.029779599278797</v>
      </c>
      <c r="C65">
        <v>-148.7318937</v>
      </c>
    </row>
    <row r="66" spans="1:3" x14ac:dyDescent="0.15">
      <c r="A66" t="str">
        <f>CONCATENATE(SELECT!C66,"_",SELECT!D66)</f>
        <v>2023_15</v>
      </c>
      <c r="B66">
        <v>65.096198569280304</v>
      </c>
      <c r="C66">
        <v>-148.63222830000001</v>
      </c>
    </row>
    <row r="67" spans="1:3" x14ac:dyDescent="0.15">
      <c r="A67" t="str">
        <f>CONCATENATE(SELECT!C67,"_",SELECT!D67)</f>
        <v>2023_16</v>
      </c>
      <c r="B67">
        <v>65.022620258236799</v>
      </c>
      <c r="C67">
        <v>-148.75518756681799</v>
      </c>
    </row>
    <row r="68" spans="1:3" x14ac:dyDescent="0.15">
      <c r="A68" t="str">
        <f>CONCATENATE(SELECT!C68,"_",SELECT!D68)</f>
        <v>2023_17</v>
      </c>
      <c r="B68">
        <v>64.991991080731395</v>
      </c>
      <c r="C68">
        <v>-148.69188612412901</v>
      </c>
    </row>
    <row r="69" spans="1:3" x14ac:dyDescent="0.15">
      <c r="A69" t="str">
        <f>CONCATENATE(SELECT!C69,"_",SELECT!D69)</f>
        <v>2023_18</v>
      </c>
      <c r="B69">
        <v>65.017660108844495</v>
      </c>
      <c r="C69">
        <v>-148.76062439809601</v>
      </c>
    </row>
    <row r="70" spans="1:3" x14ac:dyDescent="0.15">
      <c r="A70" t="str">
        <f>CONCATENATE(SELECT!C70,"_",SELECT!D70)</f>
        <v>2023_19</v>
      </c>
      <c r="B70">
        <v>65.011301015947794</v>
      </c>
      <c r="C70">
        <v>-148.73514062633799</v>
      </c>
    </row>
    <row r="71" spans="1:3" x14ac:dyDescent="0.15">
      <c r="A71" t="str">
        <f>CONCATENATE(SELECT!C71,"_",SELECT!D71)</f>
        <v>2023_20</v>
      </c>
      <c r="B71">
        <v>65.038086391088498</v>
      </c>
      <c r="C71">
        <v>-148.706225451074</v>
      </c>
    </row>
    <row r="72" spans="1:3" x14ac:dyDescent="0.15">
      <c r="A72" t="str">
        <f>CONCATENATE(SELECT!C72,"_",SELECT!D72)</f>
        <v>2023_21</v>
      </c>
      <c r="B72">
        <v>65.062318093050294</v>
      </c>
      <c r="C72">
        <v>-148.66726233526001</v>
      </c>
    </row>
    <row r="73" spans="1:3" x14ac:dyDescent="0.15">
      <c r="A73" t="str">
        <f>CONCATENATE(SELECT!C73,"_",SELECT!D73)</f>
        <v>2023_22</v>
      </c>
      <c r="B73">
        <v>65.089326694657103</v>
      </c>
      <c r="C73">
        <v>-148.56095786013501</v>
      </c>
    </row>
    <row r="74" spans="1:3" x14ac:dyDescent="0.15">
      <c r="A74" t="str">
        <f>CONCATENATE(SELECT!C74,"_",SELECT!D74)</f>
        <v>2023_23</v>
      </c>
      <c r="B74">
        <v>65.115378331159206</v>
      </c>
      <c r="C74">
        <v>-148.595273445494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Dieleman</dc:creator>
  <cp:lastModifiedBy>Weronika Konwent</cp:lastModifiedBy>
  <cp:revision>0</cp:revision>
  <dcterms:created xsi:type="dcterms:W3CDTF">2023-12-05T18:29:08Z</dcterms:created>
  <dcterms:modified xsi:type="dcterms:W3CDTF">2024-01-31T21:33:01Z</dcterms:modified>
</cp:coreProperties>
</file>