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ld" sheetId="1" state="visible" r:id="rId2"/>
    <sheet name="ne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<sst xmlns="http://schemas.openxmlformats.org/spreadsheetml/2006/main" count="48" uniqueCount="10">
  <si>
    <t xml:space="preserve">Drug</t>
  </si>
  <si>
    <t xml:space="preserve">Ritonavir </t>
  </si>
  <si>
    <t xml:space="preserve">Griseofulvin</t>
  </si>
  <si>
    <t xml:space="preserve">Posaconazol</t>
  </si>
  <si>
    <t xml:space="preserve">Meloxicam</t>
  </si>
  <si>
    <t xml:space="preserve">Particle </t>
  </si>
  <si>
    <t xml:space="preserve">% mass </t>
  </si>
  <si>
    <t xml:space="preserve">size</t>
  </si>
  <si>
    <t xml:space="preserve">(microns)</t>
  </si>
  <si>
    <t xml:space="preserve">(cm)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</si>
</sst>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0</v>
      </c>
      <c r="E1" s="0" t="s">
        <v>2</v>
      </c>
      <c r="G1" s="0" t="s">
        <v>0</v>
      </c>
      <c r="H1" s="0" t="s">
        <v>3</v>
      </c>
      <c r="J1" s="0" t="s">
        <v>0</v>
      </c>
      <c r="K1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D3" s="0" t="s">
        <v>5</v>
      </c>
      <c r="E3" s="0" t="s">
        <v>6</v>
      </c>
      <c r="G3" s="0" t="s">
        <v>5</v>
      </c>
      <c r="H3" s="0" t="s">
        <v>6</v>
      </c>
      <c r="J3" s="0" t="s">
        <v>5</v>
      </c>
      <c r="K3" s="0" t="s">
        <v>6</v>
      </c>
    </row>
    <row r="4" customFormat="false" ht="15" hidden="false" customHeight="false" outlineLevel="0" collapsed="false">
      <c r="A4" s="0" t="s">
        <v>7</v>
      </c>
      <c r="D4" s="0" t="s">
        <v>7</v>
      </c>
      <c r="G4" s="0" t="s">
        <v>7</v>
      </c>
      <c r="J4" s="0" t="s">
        <v>7</v>
      </c>
    </row>
    <row r="5" customFormat="false" ht="15" hidden="false" customHeight="false" outlineLevel="0" collapsed="false">
      <c r="A5" s="0" t="s">
        <v>8</v>
      </c>
      <c r="D5" s="0" t="s">
        <v>8</v>
      </c>
      <c r="G5" s="0" t="s">
        <v>8</v>
      </c>
      <c r="J5" s="0" t="s">
        <v>8</v>
      </c>
    </row>
    <row r="6" customFormat="false" ht="15" hidden="false" customHeight="false" outlineLevel="0" collapsed="false">
      <c r="A6" s="0" t="n">
        <v>0.2</v>
      </c>
      <c r="B6" s="0" t="n">
        <v>0.242881145577306</v>
      </c>
      <c r="D6" s="0" t="n">
        <v>0.2</v>
      </c>
      <c r="E6" s="0" t="n">
        <v>0.191179776088942</v>
      </c>
      <c r="G6" s="0" t="n">
        <v>0.2</v>
      </c>
      <c r="H6" s="0" t="n">
        <v>0</v>
      </c>
      <c r="J6" s="0" t="n">
        <v>0.2</v>
      </c>
      <c r="K6" s="0" t="n">
        <v>0.171375182520062</v>
      </c>
    </row>
    <row r="7" customFormat="false" ht="15" hidden="false" customHeight="false" outlineLevel="0" collapsed="false">
      <c r="A7" s="0" t="n">
        <v>0.3</v>
      </c>
      <c r="B7" s="0" t="n">
        <v>1.85446063907345</v>
      </c>
      <c r="D7" s="0" t="n">
        <v>0.3</v>
      </c>
      <c r="E7" s="0" t="n">
        <v>0.417790037273061</v>
      </c>
      <c r="G7" s="0" t="n">
        <v>0.3</v>
      </c>
      <c r="H7" s="0" t="n">
        <v>0.16528323054339</v>
      </c>
      <c r="J7" s="0" t="n">
        <v>0.3</v>
      </c>
      <c r="K7" s="0" t="n">
        <v>0.528457102497336</v>
      </c>
    </row>
    <row r="8" customFormat="false" ht="15" hidden="false" customHeight="false" outlineLevel="0" collapsed="false">
      <c r="A8" s="0" t="n">
        <v>0.4</v>
      </c>
      <c r="B8" s="0" t="n">
        <v>3.45795765512404</v>
      </c>
      <c r="D8" s="0" t="n">
        <v>0.4</v>
      </c>
      <c r="E8" s="0" t="n">
        <v>0.642824306308544</v>
      </c>
      <c r="G8" s="0" t="n">
        <v>0.4</v>
      </c>
      <c r="H8" s="0" t="n">
        <v>0.314813166667159</v>
      </c>
      <c r="J8" s="0" t="n">
        <v>0.4</v>
      </c>
      <c r="K8" s="0" t="n">
        <v>0.852715888364227</v>
      </c>
    </row>
    <row r="9" customFormat="false" ht="15" hidden="false" customHeight="false" outlineLevel="0" collapsed="false">
      <c r="A9" s="0" t="n">
        <v>0.5</v>
      </c>
      <c r="B9" s="0" t="n">
        <v>4.62229565474562</v>
      </c>
      <c r="D9" s="0" t="n">
        <v>0.5</v>
      </c>
      <c r="E9" s="0" t="n">
        <v>0.775995937946961</v>
      </c>
      <c r="G9" s="0" t="n">
        <v>0.5</v>
      </c>
      <c r="H9" s="0" t="n">
        <v>0.414474354267327</v>
      </c>
      <c r="J9" s="0" t="n">
        <v>0.5</v>
      </c>
      <c r="K9" s="0" t="n">
        <v>1.1137057877917</v>
      </c>
    </row>
    <row r="10" customFormat="false" ht="15" hidden="false" customHeight="false" outlineLevel="0" collapsed="false">
      <c r="A10" s="0" t="n">
        <v>0.6</v>
      </c>
      <c r="B10" s="0" t="n">
        <v>5.2575129782419</v>
      </c>
      <c r="D10" s="0" t="n">
        <v>0.6</v>
      </c>
      <c r="E10" s="0" t="n">
        <v>0.757743179590118</v>
      </c>
      <c r="G10" s="0" t="n">
        <v>0.6</v>
      </c>
      <c r="H10" s="0" t="n">
        <v>0.506439736581</v>
      </c>
      <c r="J10" s="0" t="n">
        <v>0.6</v>
      </c>
      <c r="K10" s="0" t="n">
        <v>1.23507515181233</v>
      </c>
    </row>
    <row r="11" customFormat="false" ht="15" hidden="false" customHeight="false" outlineLevel="0" collapsed="false">
      <c r="A11" s="0" t="n">
        <v>0.7</v>
      </c>
      <c r="B11" s="0" t="n">
        <v>5.76398381201483</v>
      </c>
      <c r="D11" s="0" t="n">
        <v>0.7</v>
      </c>
      <c r="E11" s="0" t="n">
        <v>0.750327618832889</v>
      </c>
      <c r="G11" s="0" t="n">
        <v>0.7</v>
      </c>
      <c r="H11" s="0" t="n">
        <v>0.603383047830059</v>
      </c>
      <c r="J11" s="0" t="n">
        <v>0.7</v>
      </c>
      <c r="K11" s="0" t="n">
        <v>1.34423638530344</v>
      </c>
    </row>
    <row r="12" customFormat="false" ht="15" hidden="false" customHeight="false" outlineLevel="0" collapsed="false">
      <c r="A12" s="0" t="n">
        <v>0.8</v>
      </c>
      <c r="B12" s="0" t="n">
        <v>6.09053799903396</v>
      </c>
      <c r="D12" s="0" t="n">
        <v>0.8</v>
      </c>
      <c r="E12" s="0" t="n">
        <v>0.676868954655477</v>
      </c>
      <c r="G12" s="0" t="n">
        <v>0.8</v>
      </c>
      <c r="H12" s="0" t="n">
        <v>0.69460703321434</v>
      </c>
      <c r="J12" s="0" t="n">
        <v>0.8</v>
      </c>
      <c r="K12" s="0" t="n">
        <v>1.38462107724922</v>
      </c>
    </row>
    <row r="13" customFormat="false" ht="15" hidden="false" customHeight="false" outlineLevel="0" collapsed="false">
      <c r="A13" s="0" t="n">
        <v>0.9</v>
      </c>
      <c r="B13" s="0" t="n">
        <v>6.26589270141855</v>
      </c>
      <c r="D13" s="0" t="n">
        <v>0.9</v>
      </c>
      <c r="E13" s="0" t="n">
        <v>0.669901024648288</v>
      </c>
      <c r="G13" s="0" t="n">
        <v>0.9</v>
      </c>
      <c r="H13" s="0" t="n">
        <v>0.768688024879416</v>
      </c>
      <c r="J13" s="0" t="n">
        <v>0.9</v>
      </c>
      <c r="K13" s="0" t="n">
        <v>1.40451148112387</v>
      </c>
    </row>
    <row r="14" customFormat="false" ht="15" hidden="false" customHeight="false" outlineLevel="0" collapsed="false">
      <c r="A14" s="0" t="n">
        <v>1</v>
      </c>
      <c r="B14" s="0" t="n">
        <v>6.42665311888215</v>
      </c>
      <c r="D14" s="0" t="n">
        <v>1</v>
      </c>
      <c r="E14" s="0" t="n">
        <v>0.630711725414632</v>
      </c>
      <c r="G14" s="0" t="n">
        <v>1</v>
      </c>
      <c r="H14" s="0" t="n">
        <v>0.844098912952667</v>
      </c>
      <c r="J14" s="0" t="n">
        <v>1</v>
      </c>
      <c r="K14" s="0" t="n">
        <v>1.42219184012356</v>
      </c>
    </row>
    <row r="15" customFormat="false" ht="15" hidden="false" customHeight="false" outlineLevel="0" collapsed="false">
      <c r="A15" s="0" t="n">
        <v>2</v>
      </c>
      <c r="B15" s="0" t="n">
        <v>7.52661137539088</v>
      </c>
      <c r="D15" s="0" t="n">
        <v>2</v>
      </c>
      <c r="E15" s="0" t="n">
        <v>1.11857154351049</v>
      </c>
      <c r="G15" s="0" t="n">
        <v>2</v>
      </c>
      <c r="H15" s="0" t="n">
        <v>1.58182363610304</v>
      </c>
      <c r="J15" s="0" t="n">
        <v>2</v>
      </c>
      <c r="K15" s="0" t="n">
        <v>2.17724777258547</v>
      </c>
    </row>
    <row r="16" customFormat="false" ht="15" hidden="false" customHeight="false" outlineLevel="0" collapsed="false">
      <c r="A16" s="0" t="n">
        <v>3</v>
      </c>
      <c r="B16" s="0" t="n">
        <v>8.43211331123234</v>
      </c>
      <c r="D16" s="0" t="n">
        <v>3</v>
      </c>
      <c r="E16" s="0" t="n">
        <v>2.58308919589871</v>
      </c>
      <c r="G16" s="0" t="n">
        <v>3</v>
      </c>
      <c r="H16" s="0" t="n">
        <v>2.21441316588943</v>
      </c>
      <c r="J16" s="0" t="n">
        <v>3</v>
      </c>
      <c r="K16" s="0" t="n">
        <v>3.70051693801482</v>
      </c>
    </row>
    <row r="17" customFormat="false" ht="15" hidden="false" customHeight="false" outlineLevel="0" collapsed="false">
      <c r="A17" s="0" t="n">
        <v>4</v>
      </c>
      <c r="B17" s="0" t="n">
        <v>8.55618674383797</v>
      </c>
      <c r="D17" s="0" t="n">
        <v>4</v>
      </c>
      <c r="E17" s="0" t="n">
        <v>4.21892331530648</v>
      </c>
      <c r="G17" s="0" t="n">
        <v>4</v>
      </c>
      <c r="H17" s="0" t="n">
        <v>2.90134614032325</v>
      </c>
      <c r="J17" s="0" t="n">
        <v>4</v>
      </c>
      <c r="K17" s="0" t="n">
        <v>5.34522536439908</v>
      </c>
    </row>
    <row r="18" customFormat="false" ht="15" hidden="false" customHeight="false" outlineLevel="0" collapsed="false">
      <c r="A18" s="0" t="n">
        <v>5</v>
      </c>
      <c r="B18" s="0" t="n">
        <v>8.05774150028002</v>
      </c>
      <c r="D18" s="0" t="n">
        <v>5</v>
      </c>
      <c r="E18" s="0" t="n">
        <v>5.65594937209269</v>
      </c>
      <c r="G18" s="0" t="n">
        <v>5</v>
      </c>
      <c r="H18" s="0" t="n">
        <v>3.80669245396151</v>
      </c>
      <c r="J18" s="0" t="n">
        <v>5</v>
      </c>
      <c r="K18" s="0" t="n">
        <v>6.96142122567406</v>
      </c>
    </row>
    <row r="19" customFormat="false" ht="15" hidden="false" customHeight="false" outlineLevel="0" collapsed="false">
      <c r="A19" s="0" t="n">
        <v>6</v>
      </c>
      <c r="B19" s="0" t="n">
        <v>7.20047151611912</v>
      </c>
      <c r="D19" s="0" t="n">
        <v>6</v>
      </c>
      <c r="E19" s="0" t="n">
        <v>7.03295186108987</v>
      </c>
      <c r="G19" s="0" t="n">
        <v>6</v>
      </c>
      <c r="H19" s="0" t="n">
        <v>4.77836719644795</v>
      </c>
      <c r="J19" s="0" t="n">
        <v>6</v>
      </c>
      <c r="K19" s="0" t="n">
        <v>8.49106568233876</v>
      </c>
    </row>
    <row r="20" customFormat="false" ht="15" hidden="false" customHeight="false" outlineLevel="0" collapsed="false">
      <c r="A20" s="0" t="n">
        <v>7</v>
      </c>
      <c r="B20" s="0" t="n">
        <v>6.30948538137911</v>
      </c>
      <c r="D20" s="0" t="n">
        <v>7</v>
      </c>
      <c r="E20" s="0" t="n">
        <v>8.09187794609518</v>
      </c>
      <c r="G20" s="0" t="n">
        <v>7</v>
      </c>
      <c r="H20" s="0" t="n">
        <v>5.93046993726929</v>
      </c>
      <c r="J20" s="0" t="n">
        <v>7</v>
      </c>
      <c r="K20" s="0" t="n">
        <v>9.72495265487663</v>
      </c>
    </row>
    <row r="21" customFormat="false" ht="15" hidden="false" customHeight="false" outlineLevel="0" collapsed="false">
      <c r="A21" s="0" t="n">
        <v>8</v>
      </c>
      <c r="B21" s="0" t="n">
        <v>5.27520544663961</v>
      </c>
      <c r="D21" s="0" t="n">
        <v>8</v>
      </c>
      <c r="E21" s="0" t="n">
        <v>8.87756235401763</v>
      </c>
      <c r="G21" s="0" t="n">
        <v>8</v>
      </c>
      <c r="H21" s="0" t="n">
        <v>7.30283917366415</v>
      </c>
      <c r="J21" s="0" t="n">
        <v>8</v>
      </c>
      <c r="K21" s="0" t="n">
        <v>10.8037515765732</v>
      </c>
    </row>
    <row r="22" customFormat="false" ht="15" hidden="false" customHeight="false" outlineLevel="0" collapsed="false">
      <c r="A22" s="0" t="n">
        <v>9</v>
      </c>
      <c r="B22" s="0" t="n">
        <v>4.31496792952474</v>
      </c>
      <c r="D22" s="0" t="n">
        <v>9</v>
      </c>
      <c r="E22" s="0" t="n">
        <v>9.46730244886104</v>
      </c>
      <c r="G22" s="0" t="n">
        <v>9</v>
      </c>
      <c r="H22" s="0" t="n">
        <v>8.32539112821051</v>
      </c>
      <c r="J22" s="0" t="n">
        <v>9</v>
      </c>
      <c r="K22" s="0" t="n">
        <v>11.3896339753193</v>
      </c>
    </row>
    <row r="23" customFormat="false" ht="15" hidden="false" customHeight="false" outlineLevel="0" collapsed="false">
      <c r="A23" s="0" t="n">
        <v>10</v>
      </c>
      <c r="B23" s="0" t="n">
        <v>3.5271059098882</v>
      </c>
      <c r="D23" s="0" t="n">
        <v>10</v>
      </c>
      <c r="E23" s="0" t="n">
        <v>9.84850307977191</v>
      </c>
      <c r="G23" s="0" t="n">
        <v>10</v>
      </c>
      <c r="H23" s="0" t="n">
        <v>9.63184015797677</v>
      </c>
      <c r="J23" s="0" t="n">
        <v>10</v>
      </c>
      <c r="K23" s="0" t="n">
        <v>12.042655083324</v>
      </c>
    </row>
    <row r="24" customFormat="false" ht="15" hidden="false" customHeight="false" outlineLevel="0" collapsed="false">
      <c r="A24" s="0" t="n">
        <v>15</v>
      </c>
      <c r="B24" s="0" t="n">
        <v>0.565433160291885</v>
      </c>
      <c r="D24" s="0" t="n">
        <v>20</v>
      </c>
      <c r="E24" s="0" t="n">
        <v>9.91222014899548</v>
      </c>
      <c r="G24" s="0" t="n">
        <v>20</v>
      </c>
      <c r="H24" s="0" t="n">
        <v>15.0876595880148</v>
      </c>
      <c r="J24" s="0" t="n">
        <v>20</v>
      </c>
      <c r="K24" s="0" t="n">
        <v>10.3826502300128</v>
      </c>
    </row>
    <row r="25" customFormat="false" ht="15" hidden="false" customHeight="false" outlineLevel="0" collapsed="false">
      <c r="A25" s="0" t="n">
        <v>20</v>
      </c>
      <c r="B25" s="0" t="n">
        <v>0.172523635571548</v>
      </c>
      <c r="D25" s="0" t="n">
        <v>30</v>
      </c>
      <c r="E25" s="0" t="n">
        <v>7.80022810019302</v>
      </c>
      <c r="G25" s="0" t="n">
        <v>30</v>
      </c>
      <c r="H25" s="0" t="n">
        <v>12.639521695741</v>
      </c>
      <c r="J25" s="0" t="n">
        <v>30</v>
      </c>
      <c r="K25" s="0" t="n">
        <v>5.9381583008951</v>
      </c>
    </row>
    <row r="26" customFormat="false" ht="15" hidden="false" customHeight="false" outlineLevel="0" collapsed="false">
      <c r="A26" s="0" t="n">
        <v>25</v>
      </c>
      <c r="B26" s="0" t="n">
        <v>0.0806720472017956</v>
      </c>
      <c r="D26" s="0" t="n">
        <v>40</v>
      </c>
      <c r="E26" s="0" t="n">
        <v>5.82883343742908</v>
      </c>
      <c r="G26" s="0" t="n">
        <v>40</v>
      </c>
      <c r="H26" s="0" t="n">
        <v>10.8671641350895</v>
      </c>
      <c r="J26" s="0" t="n">
        <v>40</v>
      </c>
      <c r="K26" s="0" t="n">
        <v>2.56960334451724</v>
      </c>
    </row>
    <row r="27" customFormat="false" ht="15" hidden="false" customHeight="false" outlineLevel="0" collapsed="false">
      <c r="D27" s="0" t="n">
        <v>50</v>
      </c>
      <c r="E27" s="0" t="n">
        <v>4.18426544263429</v>
      </c>
      <c r="G27" s="0" t="n">
        <v>50</v>
      </c>
      <c r="H27" s="0" t="n">
        <v>4.99330925979071</v>
      </c>
      <c r="J27" s="0" t="n">
        <v>50</v>
      </c>
      <c r="K27" s="0" t="n">
        <v>0.933790046491858</v>
      </c>
    </row>
    <row r="28" customFormat="false" ht="15" hidden="false" customHeight="false" outlineLevel="0" collapsed="false">
      <c r="D28" s="0" t="n">
        <v>60</v>
      </c>
      <c r="E28" s="0" t="n">
        <v>2.97589563813669</v>
      </c>
      <c r="G28" s="0" t="n">
        <v>60</v>
      </c>
      <c r="H28" s="0" t="n">
        <v>2.88107857071386</v>
      </c>
      <c r="J28" s="0" t="n">
        <v>60</v>
      </c>
      <c r="K28" s="0" t="n">
        <v>0.0751457229274724</v>
      </c>
    </row>
    <row r="29" customFormat="false" ht="15" hidden="false" customHeight="false" outlineLevel="0" collapsed="false">
      <c r="D29" s="0" t="n">
        <v>70</v>
      </c>
      <c r="E29" s="0" t="n">
        <v>2.2048603853584</v>
      </c>
      <c r="G29" s="0" t="n">
        <v>70</v>
      </c>
      <c r="H29" s="0" t="n">
        <v>1.51615829682403</v>
      </c>
    </row>
    <row r="30" customFormat="false" ht="15" hidden="false" customHeight="false" outlineLevel="0" collapsed="false">
      <c r="D30" s="0" t="n">
        <v>80</v>
      </c>
      <c r="E30" s="0" t="n">
        <v>1.57152420261459</v>
      </c>
      <c r="G30" s="0" t="n">
        <v>80</v>
      </c>
      <c r="H30" s="0" t="n">
        <v>0.830918425325529</v>
      </c>
    </row>
    <row r="31" customFormat="false" ht="15" hidden="false" customHeight="false" outlineLevel="0" collapsed="false">
      <c r="D31" s="0" t="n">
        <v>90</v>
      </c>
      <c r="E31" s="0" t="n">
        <v>1.12151279611506</v>
      </c>
      <c r="G31" s="0" t="n">
        <v>90</v>
      </c>
      <c r="H31" s="0" t="n">
        <v>0.263273061714216</v>
      </c>
    </row>
    <row r="32" customFormat="false" ht="15" hidden="false" customHeight="false" outlineLevel="0" collapsed="false">
      <c r="D32" s="0" t="n">
        <v>100</v>
      </c>
      <c r="E32" s="0" t="n">
        <v>0.836414006242604</v>
      </c>
      <c r="G32" s="0" t="n">
        <v>100</v>
      </c>
      <c r="H32" s="0" t="n">
        <v>0.133518728993546</v>
      </c>
    </row>
    <row r="33" customFormat="false" ht="15" hidden="false" customHeight="false" outlineLevel="0" collapsed="false">
      <c r="D33" s="0" t="n">
        <v>200</v>
      </c>
      <c r="E33" s="0" t="n">
        <v>0.383661685651665</v>
      </c>
    </row>
    <row r="34" customFormat="false" ht="15" hidden="false" customHeight="false" outlineLevel="0" collapsed="false">
      <c r="D34" s="0" t="n">
        <v>300</v>
      </c>
      <c r="E34" s="0" t="n">
        <v>0.491287639355525</v>
      </c>
    </row>
    <row r="35" customFormat="false" ht="15" hidden="false" customHeight="false" outlineLevel="0" collapsed="false">
      <c r="D35" s="0" t="n">
        <v>400</v>
      </c>
      <c r="E35" s="0" t="n">
        <v>0.283743701999191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9.57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0</v>
      </c>
      <c r="E1" s="0" t="s">
        <v>2</v>
      </c>
      <c r="G1" s="0" t="s">
        <v>0</v>
      </c>
      <c r="H1" s="0" t="s">
        <v>3</v>
      </c>
      <c r="J1" s="0" t="s">
        <v>0</v>
      </c>
      <c r="K1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D3" s="0" t="s">
        <v>5</v>
      </c>
      <c r="E3" s="0" t="s">
        <v>6</v>
      </c>
      <c r="G3" s="0" t="s">
        <v>5</v>
      </c>
      <c r="H3" s="0" t="s">
        <v>6</v>
      </c>
      <c r="J3" s="0" t="s">
        <v>5</v>
      </c>
      <c r="K3" s="0" t="s">
        <v>6</v>
      </c>
    </row>
    <row r="4" customFormat="false" ht="15" hidden="false" customHeight="false" outlineLevel="0" collapsed="false">
      <c r="A4" s="0" t="s">
        <v>7</v>
      </c>
      <c r="D4" s="0" t="s">
        <v>7</v>
      </c>
      <c r="G4" s="0" t="s">
        <v>7</v>
      </c>
      <c r="J4" s="0" t="s">
        <v>7</v>
      </c>
    </row>
    <row r="5" customFormat="false" ht="15" hidden="false" customHeight="false" outlineLevel="0" collapsed="false">
      <c r="A5" s="0" t="s">
        <v>9</v>
      </c>
      <c r="D5" s="0" t="s">
        <v>9</v>
      </c>
      <c r="G5" s="0" t="s">
        <v>9</v>
      </c>
      <c r="J5" s="0" t="s">
        <v>9</v>
      </c>
    </row>
    <row r="6" customFormat="false" ht="15" hidden="false" customHeight="false" outlineLevel="0" collapsed="false">
      <c r="A6" s="0" t="n">
        <f aca="false">old!A6/10000</f>
        <v>2E-005</v>
      </c>
      <c r="B6" s="0" t="n">
        <v>0.242881145577306</v>
      </c>
      <c r="D6" s="0" t="n">
        <f aca="false">old!D6/10000</f>
        <v>2E-005</v>
      </c>
      <c r="E6" s="0" t="n">
        <v>0.191179776088942</v>
      </c>
      <c r="G6" s="0" t="n">
        <f aca="false">old!G6/10000</f>
        <v>2E-005</v>
      </c>
      <c r="H6" s="0" t="n">
        <v>0</v>
      </c>
      <c r="J6" s="0" t="n">
        <f aca="false">old!J6/10000</f>
        <v>2E-005</v>
      </c>
      <c r="K6" s="0" t="n">
        <v>0.171375182520062</v>
      </c>
    </row>
    <row r="7" customFormat="false" ht="15" hidden="false" customHeight="false" outlineLevel="0" collapsed="false">
      <c r="A7" s="0" t="n">
        <f aca="false">old!A7/10000</f>
        <v>3E-005</v>
      </c>
      <c r="B7" s="0" t="n">
        <v>1.85446063907345</v>
      </c>
      <c r="D7" s="0" t="n">
        <f aca="false">old!D7/10000</f>
        <v>3E-005</v>
      </c>
      <c r="E7" s="0" t="n">
        <v>0.417790037273061</v>
      </c>
      <c r="G7" s="0" t="n">
        <f aca="false">old!G7/10000</f>
        <v>3E-005</v>
      </c>
      <c r="H7" s="0" t="n">
        <v>0.16528323054339</v>
      </c>
      <c r="J7" s="0" t="n">
        <f aca="false">old!J7/10000</f>
        <v>3E-005</v>
      </c>
      <c r="K7" s="0" t="n">
        <v>0.528457102497336</v>
      </c>
    </row>
    <row r="8" customFormat="false" ht="15" hidden="false" customHeight="false" outlineLevel="0" collapsed="false">
      <c r="A8" s="0" t="n">
        <f aca="false">old!A8/10000</f>
        <v>4E-005</v>
      </c>
      <c r="B8" s="0" t="n">
        <v>3.45795765512404</v>
      </c>
      <c r="D8" s="0" t="n">
        <f aca="false">old!D8/10000</f>
        <v>4E-005</v>
      </c>
      <c r="E8" s="0" t="n">
        <v>0.642824306308544</v>
      </c>
      <c r="G8" s="0" t="n">
        <f aca="false">old!G8/10000</f>
        <v>4E-005</v>
      </c>
      <c r="H8" s="0" t="n">
        <v>0.314813166667159</v>
      </c>
      <c r="J8" s="0" t="n">
        <f aca="false">old!J8/10000</f>
        <v>4E-005</v>
      </c>
      <c r="K8" s="0" t="n">
        <v>0.852715888364227</v>
      </c>
    </row>
    <row r="9" customFormat="false" ht="15" hidden="false" customHeight="false" outlineLevel="0" collapsed="false">
      <c r="A9" s="0" t="n">
        <f aca="false">old!A9/10000</f>
        <v>5E-005</v>
      </c>
      <c r="B9" s="0" t="n">
        <v>4.62229565474562</v>
      </c>
      <c r="D9" s="0" t="n">
        <f aca="false">old!D9/10000</f>
        <v>5E-005</v>
      </c>
      <c r="E9" s="0" t="n">
        <v>0.775995937946961</v>
      </c>
      <c r="G9" s="0" t="n">
        <f aca="false">old!G9/10000</f>
        <v>5E-005</v>
      </c>
      <c r="H9" s="0" t="n">
        <v>0.414474354267327</v>
      </c>
      <c r="J9" s="0" t="n">
        <f aca="false">old!J9/10000</f>
        <v>5E-005</v>
      </c>
      <c r="K9" s="0" t="n">
        <v>1.1137057877917</v>
      </c>
    </row>
    <row r="10" customFormat="false" ht="15" hidden="false" customHeight="false" outlineLevel="0" collapsed="false">
      <c r="A10" s="0" t="n">
        <f aca="false">old!A10/10000</f>
        <v>6E-005</v>
      </c>
      <c r="B10" s="0" t="n">
        <v>5.2575129782419</v>
      </c>
      <c r="D10" s="0" t="n">
        <f aca="false">old!D10/10000</f>
        <v>6E-005</v>
      </c>
      <c r="E10" s="0" t="n">
        <v>0.757743179590118</v>
      </c>
      <c r="G10" s="0" t="n">
        <f aca="false">old!G10/10000</f>
        <v>6E-005</v>
      </c>
      <c r="H10" s="0" t="n">
        <v>0.506439736581</v>
      </c>
      <c r="J10" s="0" t="n">
        <f aca="false">old!J10/10000</f>
        <v>6E-005</v>
      </c>
      <c r="K10" s="0" t="n">
        <v>1.23507515181233</v>
      </c>
    </row>
    <row r="11" customFormat="false" ht="15" hidden="false" customHeight="false" outlineLevel="0" collapsed="false">
      <c r="A11" s="0" t="n">
        <f aca="false">old!A11/10000</f>
        <v>7E-005</v>
      </c>
      <c r="B11" s="0" t="n">
        <v>5.76398381201483</v>
      </c>
      <c r="D11" s="0" t="n">
        <f aca="false">old!D11/10000</f>
        <v>7E-005</v>
      </c>
      <c r="E11" s="0" t="n">
        <v>0.750327618832889</v>
      </c>
      <c r="G11" s="0" t="n">
        <f aca="false">old!G11/10000</f>
        <v>7E-005</v>
      </c>
      <c r="H11" s="0" t="n">
        <v>0.603383047830059</v>
      </c>
      <c r="J11" s="0" t="n">
        <f aca="false">old!J11/10000</f>
        <v>7E-005</v>
      </c>
      <c r="K11" s="0" t="n">
        <v>1.34423638530344</v>
      </c>
    </row>
    <row r="12" customFormat="false" ht="15" hidden="false" customHeight="false" outlineLevel="0" collapsed="false">
      <c r="A12" s="0" t="n">
        <f aca="false">old!A12/10000</f>
        <v>8E-005</v>
      </c>
      <c r="B12" s="0" t="n">
        <v>6.09053799903396</v>
      </c>
      <c r="D12" s="0" t="n">
        <f aca="false">old!D12/10000</f>
        <v>8E-005</v>
      </c>
      <c r="E12" s="0" t="n">
        <v>0.676868954655477</v>
      </c>
      <c r="G12" s="0" t="n">
        <f aca="false">old!G12/10000</f>
        <v>8E-005</v>
      </c>
      <c r="H12" s="0" t="n">
        <v>0.69460703321434</v>
      </c>
      <c r="J12" s="0" t="n">
        <f aca="false">old!J12/10000</f>
        <v>8E-005</v>
      </c>
      <c r="K12" s="0" t="n">
        <v>1.38462107724922</v>
      </c>
    </row>
    <row r="13" customFormat="false" ht="15" hidden="false" customHeight="false" outlineLevel="0" collapsed="false">
      <c r="A13" s="0" t="n">
        <f aca="false">old!A13/10000</f>
        <v>9E-005</v>
      </c>
      <c r="B13" s="0" t="n">
        <v>6.26589270141855</v>
      </c>
      <c r="D13" s="0" t="n">
        <f aca="false">old!D13/10000</f>
        <v>9E-005</v>
      </c>
      <c r="E13" s="0" t="n">
        <v>0.669901024648288</v>
      </c>
      <c r="G13" s="0" t="n">
        <f aca="false">old!G13/10000</f>
        <v>9E-005</v>
      </c>
      <c r="H13" s="0" t="n">
        <v>0.768688024879416</v>
      </c>
      <c r="J13" s="0" t="n">
        <f aca="false">old!J13/10000</f>
        <v>9E-005</v>
      </c>
      <c r="K13" s="0" t="n">
        <v>1.40451148112387</v>
      </c>
    </row>
    <row r="14" customFormat="false" ht="15" hidden="false" customHeight="false" outlineLevel="0" collapsed="false">
      <c r="A14" s="0" t="n">
        <f aca="false">old!A14/10000</f>
        <v>0.0001</v>
      </c>
      <c r="B14" s="0" t="n">
        <v>6.42665311888215</v>
      </c>
      <c r="D14" s="0" t="n">
        <f aca="false">old!D14/10000</f>
        <v>0.0001</v>
      </c>
      <c r="E14" s="0" t="n">
        <v>0.630711725414632</v>
      </c>
      <c r="G14" s="0" t="n">
        <f aca="false">old!G14/10000</f>
        <v>0.0001</v>
      </c>
      <c r="H14" s="0" t="n">
        <v>0.844098912952667</v>
      </c>
      <c r="J14" s="0" t="n">
        <f aca="false">old!J14/10000</f>
        <v>0.0001</v>
      </c>
      <c r="K14" s="0" t="n">
        <v>1.42219184012356</v>
      </c>
    </row>
    <row r="15" customFormat="false" ht="15" hidden="false" customHeight="false" outlineLevel="0" collapsed="false">
      <c r="A15" s="0" t="n">
        <f aca="false">old!A15/10000</f>
        <v>0.0002</v>
      </c>
      <c r="B15" s="0" t="n">
        <v>7.52661137539088</v>
      </c>
      <c r="D15" s="0" t="n">
        <f aca="false">old!D15/10000</f>
        <v>0.0002</v>
      </c>
      <c r="E15" s="0" t="n">
        <v>1.11857154351049</v>
      </c>
      <c r="G15" s="0" t="n">
        <f aca="false">old!G15/10000</f>
        <v>0.0002</v>
      </c>
      <c r="H15" s="0" t="n">
        <v>1.58182363610304</v>
      </c>
      <c r="J15" s="0" t="n">
        <f aca="false">old!J15/10000</f>
        <v>0.0002</v>
      </c>
      <c r="K15" s="0" t="n">
        <v>2.17724777258547</v>
      </c>
    </row>
    <row r="16" customFormat="false" ht="15" hidden="false" customHeight="false" outlineLevel="0" collapsed="false">
      <c r="A16" s="0" t="n">
        <f aca="false">old!A16/10000</f>
        <v>0.0003</v>
      </c>
      <c r="B16" s="0" t="n">
        <v>8.43211331123234</v>
      </c>
      <c r="D16" s="0" t="n">
        <f aca="false">old!D16/10000</f>
        <v>0.0003</v>
      </c>
      <c r="E16" s="0" t="n">
        <v>2.58308919589871</v>
      </c>
      <c r="G16" s="0" t="n">
        <f aca="false">old!G16/10000</f>
        <v>0.0003</v>
      </c>
      <c r="H16" s="0" t="n">
        <v>2.21441316588943</v>
      </c>
      <c r="J16" s="0" t="n">
        <f aca="false">old!J16/10000</f>
        <v>0.0003</v>
      </c>
      <c r="K16" s="0" t="n">
        <v>3.70051693801482</v>
      </c>
    </row>
    <row r="17" customFormat="false" ht="15" hidden="false" customHeight="false" outlineLevel="0" collapsed="false">
      <c r="A17" s="0" t="n">
        <f aca="false">old!A17/10000</f>
        <v>0.0004</v>
      </c>
      <c r="B17" s="0" t="n">
        <v>8.55618674383797</v>
      </c>
      <c r="D17" s="0" t="n">
        <f aca="false">old!D17/10000</f>
        <v>0.0004</v>
      </c>
      <c r="E17" s="0" t="n">
        <v>4.21892331530648</v>
      </c>
      <c r="G17" s="0" t="n">
        <f aca="false">old!G17/10000</f>
        <v>0.0004</v>
      </c>
      <c r="H17" s="0" t="n">
        <v>2.90134614032325</v>
      </c>
      <c r="J17" s="0" t="n">
        <f aca="false">old!J17/10000</f>
        <v>0.0004</v>
      </c>
      <c r="K17" s="0" t="n">
        <v>5.34522536439908</v>
      </c>
    </row>
    <row r="18" customFormat="false" ht="15" hidden="false" customHeight="false" outlineLevel="0" collapsed="false">
      <c r="A18" s="0" t="n">
        <f aca="false">old!A18/10000</f>
        <v>0.0005</v>
      </c>
      <c r="B18" s="0" t="n">
        <v>8.05774150028002</v>
      </c>
      <c r="D18" s="0" t="n">
        <f aca="false">old!D18/10000</f>
        <v>0.0005</v>
      </c>
      <c r="E18" s="0" t="n">
        <v>5.65594937209269</v>
      </c>
      <c r="G18" s="0" t="n">
        <f aca="false">old!G18/10000</f>
        <v>0.0005</v>
      </c>
      <c r="H18" s="0" t="n">
        <v>3.80669245396151</v>
      </c>
      <c r="J18" s="0" t="n">
        <f aca="false">old!J18/10000</f>
        <v>0.0005</v>
      </c>
      <c r="K18" s="0" t="n">
        <v>6.96142122567406</v>
      </c>
    </row>
    <row r="19" customFormat="false" ht="15" hidden="false" customHeight="false" outlineLevel="0" collapsed="false">
      <c r="A19" s="0" t="n">
        <f aca="false">old!A19/10000</f>
        <v>0.0006</v>
      </c>
      <c r="B19" s="0" t="n">
        <v>7.20047151611912</v>
      </c>
      <c r="D19" s="0" t="n">
        <f aca="false">old!D19/10000</f>
        <v>0.0006</v>
      </c>
      <c r="E19" s="0" t="n">
        <v>7.03295186108987</v>
      </c>
      <c r="G19" s="0" t="n">
        <f aca="false">old!G19/10000</f>
        <v>0.0006</v>
      </c>
      <c r="H19" s="0" t="n">
        <v>4.77836719644795</v>
      </c>
      <c r="J19" s="0" t="n">
        <f aca="false">old!J19/10000</f>
        <v>0.0006</v>
      </c>
      <c r="K19" s="0" t="n">
        <v>8.49106568233876</v>
      </c>
    </row>
    <row r="20" customFormat="false" ht="15" hidden="false" customHeight="false" outlineLevel="0" collapsed="false">
      <c r="A20" s="0" t="n">
        <f aca="false">old!A20/10000</f>
        <v>0.0007</v>
      </c>
      <c r="B20" s="0" t="n">
        <v>6.30948538137911</v>
      </c>
      <c r="D20" s="0" t="n">
        <f aca="false">old!D20/10000</f>
        <v>0.0007</v>
      </c>
      <c r="E20" s="0" t="n">
        <v>8.09187794609518</v>
      </c>
      <c r="G20" s="0" t="n">
        <f aca="false">old!G20/10000</f>
        <v>0.0007</v>
      </c>
      <c r="H20" s="0" t="n">
        <v>5.93046993726929</v>
      </c>
      <c r="J20" s="0" t="n">
        <f aca="false">old!J20/10000</f>
        <v>0.0007</v>
      </c>
      <c r="K20" s="0" t="n">
        <v>9.72495265487663</v>
      </c>
    </row>
    <row r="21" customFormat="false" ht="15" hidden="false" customHeight="false" outlineLevel="0" collapsed="false">
      <c r="A21" s="0" t="n">
        <f aca="false">old!A21/10000</f>
        <v>0.0008</v>
      </c>
      <c r="B21" s="0" t="n">
        <v>5.27520544663961</v>
      </c>
      <c r="D21" s="0" t="n">
        <f aca="false">old!D21/10000</f>
        <v>0.0008</v>
      </c>
      <c r="E21" s="0" t="n">
        <v>8.87756235401763</v>
      </c>
      <c r="G21" s="0" t="n">
        <f aca="false">old!G21/10000</f>
        <v>0.0008</v>
      </c>
      <c r="H21" s="0" t="n">
        <v>7.30283917366415</v>
      </c>
      <c r="J21" s="0" t="n">
        <f aca="false">old!J21/10000</f>
        <v>0.0008</v>
      </c>
      <c r="K21" s="0" t="n">
        <v>10.8037515765732</v>
      </c>
    </row>
    <row r="22" customFormat="false" ht="15" hidden="false" customHeight="false" outlineLevel="0" collapsed="false">
      <c r="A22" s="0" t="n">
        <f aca="false">old!A22/10000</f>
        <v>0.0009</v>
      </c>
      <c r="B22" s="0" t="n">
        <v>4.31496792952474</v>
      </c>
      <c r="D22" s="0" t="n">
        <f aca="false">old!D22/10000</f>
        <v>0.0009</v>
      </c>
      <c r="E22" s="0" t="n">
        <v>9.46730244886104</v>
      </c>
      <c r="G22" s="0" t="n">
        <f aca="false">old!G22/10000</f>
        <v>0.0009</v>
      </c>
      <c r="H22" s="0" t="n">
        <v>8.32539112821051</v>
      </c>
      <c r="J22" s="0" t="n">
        <f aca="false">old!J22/10000</f>
        <v>0.0009</v>
      </c>
      <c r="K22" s="0" t="n">
        <v>11.3896339753193</v>
      </c>
    </row>
    <row r="23" customFormat="false" ht="15" hidden="false" customHeight="false" outlineLevel="0" collapsed="false">
      <c r="A23" s="0" t="n">
        <f aca="false">old!A23/10000</f>
        <v>0.001</v>
      </c>
      <c r="B23" s="0" t="n">
        <v>3.5271059098882</v>
      </c>
      <c r="D23" s="0" t="n">
        <f aca="false">old!D23/10000</f>
        <v>0.001</v>
      </c>
      <c r="E23" s="0" t="n">
        <v>9.84850307977191</v>
      </c>
      <c r="G23" s="0" t="n">
        <f aca="false">old!G23/10000</f>
        <v>0.001</v>
      </c>
      <c r="H23" s="0" t="n">
        <v>9.63184015797677</v>
      </c>
      <c r="J23" s="0" t="n">
        <f aca="false">old!J23/10000</f>
        <v>0.001</v>
      </c>
      <c r="K23" s="0" t="n">
        <v>12.042655083324</v>
      </c>
    </row>
    <row r="24" customFormat="false" ht="15" hidden="false" customHeight="false" outlineLevel="0" collapsed="false">
      <c r="A24" s="0" t="n">
        <f aca="false">old!A24/10000</f>
        <v>0.0015</v>
      </c>
      <c r="B24" s="0" t="n">
        <v>0.565433160291885</v>
      </c>
      <c r="D24" s="0" t="n">
        <f aca="false">old!D24/10000</f>
        <v>0.002</v>
      </c>
      <c r="E24" s="0" t="n">
        <v>9.91222014899548</v>
      </c>
      <c r="G24" s="0" t="n">
        <f aca="false">old!G24/10000</f>
        <v>0.002</v>
      </c>
      <c r="H24" s="0" t="n">
        <v>15.0876595880148</v>
      </c>
      <c r="J24" s="0" t="n">
        <f aca="false">old!J24/10000</f>
        <v>0.002</v>
      </c>
      <c r="K24" s="0" t="n">
        <v>10.3826502300128</v>
      </c>
    </row>
    <row r="25" customFormat="false" ht="15" hidden="false" customHeight="false" outlineLevel="0" collapsed="false">
      <c r="A25" s="0" t="n">
        <f aca="false">old!A25/10000</f>
        <v>0.002</v>
      </c>
      <c r="B25" s="0" t="n">
        <v>0.172523635571548</v>
      </c>
      <c r="D25" s="0" t="n">
        <f aca="false">old!D25/10000</f>
        <v>0.003</v>
      </c>
      <c r="E25" s="0" t="n">
        <v>7.80022810019302</v>
      </c>
      <c r="G25" s="0" t="n">
        <f aca="false">old!G25/10000</f>
        <v>0.003</v>
      </c>
      <c r="H25" s="0" t="n">
        <v>12.639521695741</v>
      </c>
      <c r="J25" s="0" t="n">
        <f aca="false">old!J25/10000</f>
        <v>0.003</v>
      </c>
      <c r="K25" s="0" t="n">
        <v>5.9381583008951</v>
      </c>
    </row>
    <row r="26" customFormat="false" ht="15" hidden="false" customHeight="false" outlineLevel="0" collapsed="false">
      <c r="A26" s="0" t="n">
        <f aca="false">old!A26/10000</f>
        <v>0.0025</v>
      </c>
      <c r="B26" s="0" t="n">
        <v>0.0806720472017956</v>
      </c>
      <c r="D26" s="0" t="n">
        <f aca="false">old!D26/10000</f>
        <v>0.004</v>
      </c>
      <c r="E26" s="0" t="n">
        <v>5.82883343742908</v>
      </c>
      <c r="G26" s="0" t="n">
        <f aca="false">old!G26/10000</f>
        <v>0.004</v>
      </c>
      <c r="H26" s="0" t="n">
        <v>10.8671641350895</v>
      </c>
      <c r="J26" s="0" t="n">
        <f aca="false">old!J26/10000</f>
        <v>0.004</v>
      </c>
      <c r="K26" s="0" t="n">
        <v>2.56960334451724</v>
      </c>
    </row>
    <row r="27" customFormat="false" ht="15" hidden="false" customHeight="false" outlineLevel="0" collapsed="false">
      <c r="D27" s="0" t="n">
        <f aca="false">old!D27/10000</f>
        <v>0.005</v>
      </c>
      <c r="E27" s="0" t="n">
        <v>4.18426544263429</v>
      </c>
      <c r="G27" s="0" t="n">
        <f aca="false">old!G27/10000</f>
        <v>0.005</v>
      </c>
      <c r="H27" s="0" t="n">
        <v>4.99330925979071</v>
      </c>
      <c r="J27" s="0" t="n">
        <f aca="false">old!J27/10000</f>
        <v>0.005</v>
      </c>
      <c r="K27" s="0" t="n">
        <v>0.933790046491858</v>
      </c>
    </row>
    <row r="28" customFormat="false" ht="15" hidden="false" customHeight="false" outlineLevel="0" collapsed="false">
      <c r="D28" s="0" t="n">
        <f aca="false">old!D28/10000</f>
        <v>0.006</v>
      </c>
      <c r="E28" s="0" t="n">
        <v>2.97589563813669</v>
      </c>
      <c r="G28" s="0" t="n">
        <f aca="false">old!G28/10000</f>
        <v>0.006</v>
      </c>
      <c r="H28" s="0" t="n">
        <v>2.88107857071386</v>
      </c>
      <c r="J28" s="0" t="n">
        <f aca="false">old!J28/10000</f>
        <v>0.006</v>
      </c>
      <c r="K28" s="0" t="n">
        <v>0.0751457229274724</v>
      </c>
    </row>
    <row r="29" customFormat="false" ht="15" hidden="false" customHeight="false" outlineLevel="0" collapsed="false">
      <c r="D29" s="0" t="n">
        <f aca="false">old!D29/10000</f>
        <v>0.007</v>
      </c>
      <c r="E29" s="0" t="n">
        <v>2.2048603853584</v>
      </c>
      <c r="G29" s="0" t="n">
        <f aca="false">old!G29/10000</f>
        <v>0.007</v>
      </c>
      <c r="H29" s="0" t="n">
        <v>1.51615829682403</v>
      </c>
    </row>
    <row r="30" customFormat="false" ht="15" hidden="false" customHeight="false" outlineLevel="0" collapsed="false">
      <c r="D30" s="0" t="n">
        <f aca="false">old!D30/10000</f>
        <v>0.008</v>
      </c>
      <c r="E30" s="0" t="n">
        <v>1.57152420261459</v>
      </c>
      <c r="G30" s="0" t="n">
        <f aca="false">old!G30/10000</f>
        <v>0.008</v>
      </c>
      <c r="H30" s="0" t="n">
        <v>0.830918425325529</v>
      </c>
    </row>
    <row r="31" customFormat="false" ht="15" hidden="false" customHeight="false" outlineLevel="0" collapsed="false">
      <c r="D31" s="0" t="n">
        <f aca="false">old!D31/10000</f>
        <v>0.009</v>
      </c>
      <c r="E31" s="0" t="n">
        <v>1.12151279611506</v>
      </c>
      <c r="G31" s="0" t="n">
        <f aca="false">old!G31/10000</f>
        <v>0.009</v>
      </c>
      <c r="H31" s="0" t="n">
        <v>0.263273061714216</v>
      </c>
    </row>
    <row r="32" customFormat="false" ht="15" hidden="false" customHeight="false" outlineLevel="0" collapsed="false">
      <c r="D32" s="0" t="n">
        <f aca="false">old!D32/10000</f>
        <v>0.01</v>
      </c>
      <c r="E32" s="0" t="n">
        <v>0.836414006242604</v>
      </c>
      <c r="G32" s="0" t="n">
        <f aca="false">old!G32/10000</f>
        <v>0.01</v>
      </c>
      <c r="H32" s="0" t="n">
        <v>0.133518728993546</v>
      </c>
    </row>
    <row r="33" customFormat="false" ht="15" hidden="false" customHeight="false" outlineLevel="0" collapsed="false">
      <c r="D33" s="0" t="n">
        <f aca="false">old!D33/10000</f>
        <v>0.02</v>
      </c>
      <c r="E33" s="0" t="n">
        <v>0.383661685651665</v>
      </c>
    </row>
    <row r="34" customFormat="false" ht="15" hidden="false" customHeight="false" outlineLevel="0" collapsed="false">
      <c r="D34" s="0" t="n">
        <f aca="false">old!D34/10000</f>
        <v>0.03</v>
      </c>
      <c r="E34" s="0" t="n">
        <v>0.491287639355525</v>
      </c>
    </row>
    <row r="35" customFormat="false" ht="15" hidden="false" customHeight="false" outlineLevel="0" collapsed="false">
      <c r="D35" s="0" t="n">
        <f aca="false">old!D35/10000</f>
        <v>0.04</v>
      </c>
      <c r="E35" s="0" t="n">
        <v>0.283743701999191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2024-08-30T22:26:02Z</dcterms:created>
  <dc:creator>Patel, Roshni</dc:creator>
  <dc:description/>
  <dc:language>en-US</dc:language>
  <cp:lastModifiedBy/>
  <dcterms:modified xsi:type="dcterms:W3CDTF">2024-09-23T12:51:42Z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