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a\Desktop\"/>
    </mc:Choice>
  </mc:AlternateContent>
  <xr:revisionPtr revIDLastSave="0" documentId="13_ncr:1_{E58506FD-1B1A-42AC-ABE5-BC7714828D70}" xr6:coauthVersionLast="47" xr6:coauthVersionMax="47" xr10:uidLastSave="{00000000-0000-0000-0000-000000000000}"/>
  <bookViews>
    <workbookView xWindow="-120" yWindow="-120" windowWidth="29040" windowHeight="15720" xr2:uid="{B94EB891-2A36-48F2-87D6-9BC7BB5FB8B3}"/>
  </bookViews>
  <sheets>
    <sheet name="Sheet1" sheetId="1" r:id="rId1"/>
  </sheets>
  <definedNames>
    <definedName name="_Hlk4394952" localSheetId="0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1" i="1"/>
  <c r="D11" i="1"/>
  <c r="C11" i="1"/>
</calcChain>
</file>

<file path=xl/sharedStrings.xml><?xml version="1.0" encoding="utf-8"?>
<sst xmlns="http://schemas.openxmlformats.org/spreadsheetml/2006/main" count="15" uniqueCount="9">
  <si>
    <t>Brood Year</t>
  </si>
  <si>
    <t>Abundance</t>
  </si>
  <si>
    <t>Proportions</t>
  </si>
  <si>
    <t>Parr</t>
  </si>
  <si>
    <t>Presmolt</t>
  </si>
  <si>
    <t>Smolt</t>
  </si>
  <si>
    <t>Total</t>
  </si>
  <si>
    <t>NA*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</si>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</sst>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FE9C-B375-457C-8A47-9739703F7EA8}">
  <dimension ref="B1:I13"/>
  <sheetViews>
    <sheetView tabSelected="1" workbookViewId="0">
      <selection activeCell="G17" sqref="G17"/>
    </sheetView>
  </sheetViews>
  <sheetFormatPr defaultRowHeight="15" x14ac:dyDescent="0.25"/>
  <cols>
    <col min="1" max="1" width="2.5703125" customWidth="1"/>
    <col min="3" max="3" width="9.28515625" bestFit="1" customWidth="1"/>
    <col min="4" max="5" width="9.5703125" bestFit="1" customWidth="1"/>
    <col min="10" max="10" width="2.42578125" customWidth="1"/>
  </cols>
  <sheetData>
    <row r="1" spans="2:9" ht="15.75" thickBot="1" x14ac:dyDescent="0.3"/>
    <row r="2" spans="2:9" ht="15.75" thickBot="1" x14ac:dyDescent="0.3">
      <c r="B2" s="7" t="s">
        <v>0</v>
      </c>
      <c r="C2" s="9" t="s">
        <v>1</v>
      </c>
      <c r="D2" s="9"/>
      <c r="E2" s="9"/>
      <c r="F2" s="9"/>
      <c r="G2" s="9" t="s">
        <v>2</v>
      </c>
      <c r="H2" s="9"/>
      <c r="I2" s="9"/>
    </row>
    <row r="3" spans="2:9" ht="15.75" thickBot="1" x14ac:dyDescent="0.3">
      <c r="B3" s="8"/>
      <c r="C3" s="1" t="s">
        <v>3</v>
      </c>
      <c r="D3" s="1" t="s">
        <v>4</v>
      </c>
      <c r="E3" s="1" t="s">
        <v>5</v>
      </c>
      <c r="F3" s="1" t="s">
        <v>6</v>
      </c>
      <c r="G3" s="1" t="s">
        <v>3</v>
      </c>
      <c r="H3" s="1" t="s">
        <v>4</v>
      </c>
      <c r="I3" s="1" t="s">
        <v>5</v>
      </c>
    </row>
    <row r="4" spans="2:9" x14ac:dyDescent="0.25">
      <c r="B4" s="2">
        <v>2012</v>
      </c>
      <c r="C4" s="2">
        <v>0</v>
      </c>
      <c r="D4" s="3">
        <v>15307</v>
      </c>
      <c r="E4" s="3">
        <v>6519</v>
      </c>
      <c r="F4" s="3">
        <v>21826</v>
      </c>
      <c r="G4" s="2">
        <v>0</v>
      </c>
      <c r="H4" s="2">
        <v>0.7</v>
      </c>
      <c r="I4" s="2">
        <v>0.3</v>
      </c>
    </row>
    <row r="5" spans="2:9" x14ac:dyDescent="0.25">
      <c r="B5" s="2">
        <v>2013</v>
      </c>
      <c r="C5" s="2">
        <v>0</v>
      </c>
      <c r="D5" s="3">
        <v>17056</v>
      </c>
      <c r="E5" s="3">
        <v>14440</v>
      </c>
      <c r="F5" s="3">
        <v>31496</v>
      </c>
      <c r="G5" s="2">
        <v>0</v>
      </c>
      <c r="H5" s="2">
        <v>0.54</v>
      </c>
      <c r="I5" s="2">
        <v>0.46</v>
      </c>
    </row>
    <row r="6" spans="2:9" x14ac:dyDescent="0.25">
      <c r="B6" s="2">
        <v>2014</v>
      </c>
      <c r="C6" s="3">
        <v>2878</v>
      </c>
      <c r="D6" s="3">
        <v>56436</v>
      </c>
      <c r="E6" s="3">
        <v>19816</v>
      </c>
      <c r="F6" s="3">
        <v>79130</v>
      </c>
      <c r="G6" s="2">
        <v>0.04</v>
      </c>
      <c r="H6" s="2">
        <v>0.71</v>
      </c>
      <c r="I6" s="2">
        <v>0.25</v>
      </c>
    </row>
    <row r="7" spans="2:9" x14ac:dyDescent="0.25">
      <c r="B7" s="2">
        <v>2015</v>
      </c>
      <c r="C7" s="2">
        <v>862</v>
      </c>
      <c r="D7" s="3">
        <v>52523</v>
      </c>
      <c r="E7" s="3">
        <v>11964</v>
      </c>
      <c r="F7" s="3">
        <v>65349</v>
      </c>
      <c r="G7" s="2">
        <v>0.01</v>
      </c>
      <c r="H7" s="2">
        <v>0.8</v>
      </c>
      <c r="I7" s="2">
        <v>0.18</v>
      </c>
    </row>
    <row r="8" spans="2:9" x14ac:dyDescent="0.25">
      <c r="B8" s="2">
        <v>2016</v>
      </c>
      <c r="C8" s="2">
        <v>965</v>
      </c>
      <c r="D8" s="3">
        <v>51025</v>
      </c>
      <c r="E8" s="3">
        <v>7788</v>
      </c>
      <c r="F8" s="3">
        <v>59778</v>
      </c>
      <c r="G8" s="2">
        <v>0.02</v>
      </c>
      <c r="H8" s="2">
        <v>0.85</v>
      </c>
      <c r="I8" s="2">
        <v>0.13</v>
      </c>
    </row>
    <row r="9" spans="2:9" x14ac:dyDescent="0.25">
      <c r="B9" s="2">
        <v>2017</v>
      </c>
      <c r="C9" s="2">
        <v>340</v>
      </c>
      <c r="D9" s="3">
        <v>14853</v>
      </c>
      <c r="E9" s="3">
        <v>7137</v>
      </c>
      <c r="F9" s="3">
        <v>22330</v>
      </c>
      <c r="G9" s="2">
        <v>0.02</v>
      </c>
      <c r="H9" s="2">
        <v>0.67</v>
      </c>
      <c r="I9" s="2">
        <v>0.32</v>
      </c>
    </row>
    <row r="10" spans="2:9" ht="15.75" thickBot="1" x14ac:dyDescent="0.3">
      <c r="B10" s="4">
        <v>2018</v>
      </c>
      <c r="C10" s="4">
        <v>600</v>
      </c>
      <c r="D10" s="5">
        <v>39338</v>
      </c>
      <c r="E10" s="4" t="s">
        <v>7</v>
      </c>
      <c r="F10" s="6">
        <v>39938</v>
      </c>
      <c r="G10" s="4" t="s">
        <v>7</v>
      </c>
      <c r="H10" s="4" t="s">
        <v>7</v>
      </c>
      <c r="I10" s="4" t="s">
        <v>7</v>
      </c>
    </row>
    <row r="11" spans="2:9" x14ac:dyDescent="0.25">
      <c r="B11" t="s">
        <v>8</v>
      </c>
      <c r="C11" s="10">
        <f>AVERAGE(C4:C10)</f>
        <v>806.42857142857144</v>
      </c>
      <c r="D11" s="10">
        <f t="shared" ref="D11:E11" si="0">AVERAGE(D4:D10)</f>
        <v>35219.714285714283</v>
      </c>
      <c r="E11" s="10">
        <f>AVERAGE(E4:E9)</f>
        <v>11277.333333333334</v>
      </c>
    </row>
    <row r="13" spans="2:9" x14ac:dyDescent="0.25">
      <c r="D13" s="10">
        <f>SUM(C11:E11)</f>
        <v>47303.476190476191</v>
      </c>
    </row>
  </sheetData>
  <mergeCells count="3">
    <mergeCell ref="B2:B3"/>
    <mergeCell ref="C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Sheet1!_Hlk4394952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2022-03-31T20:32:44Z</dcterms:created>
  <dcterms:modified xsi:type="dcterms:W3CDTF">2022-03-31T20:55:24Z</dcterms:modified>
</cp:coreProperties>
</file>