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Analysis\FishMovement\"/>
    </mc:Choice>
  </mc:AlternateContent>
  <xr:revisionPtr revIDLastSave="0" documentId="13_ncr:1_{244430F9-BEF1-4666-94DF-89B638DE108C}" xr6:coauthVersionLast="36" xr6:coauthVersionMax="36" xr10:uidLastSave="{00000000-0000-0000-0000-000000000000}"/>
  <bookViews>
    <workbookView xWindow="0" yWindow="0" windowWidth="19965" windowHeight="9660" xr2:uid="{00000000-000D-0000-FFFF-FFFF00000000}"/>
  </bookViews>
  <sheets>
    <sheet name="Tributary Histograms" sheetId="3" r:id="rId1"/>
    <sheet name="Channel Type Histograms" sheetId="4" r:id="rId2"/>
    <sheet name="Temporal Histograms" sheetId="5" r:id="rId3"/>
    <sheet name="Raw Data 2013" sheetId="1" r:id="rId4"/>
    <sheet name="Raw Data 2014" sheetId="6" r:id="rId5"/>
  </sheets>
  <definedNames>
    <definedName name="_xlnm._FilterDatabase" localSheetId="3" hidden="1">'Raw Data 2013'!$A$1:$P$1212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70" i="6" l="1"/>
  <c r="I870" i="6"/>
  <c r="L869" i="6"/>
  <c r="I869" i="6"/>
  <c r="L868" i="6"/>
  <c r="I868" i="6"/>
  <c r="L867" i="6"/>
  <c r="I867" i="6"/>
  <c r="L866" i="6"/>
  <c r="I866" i="6"/>
  <c r="L865" i="6"/>
  <c r="I865" i="6"/>
  <c r="L864" i="6"/>
  <c r="I864" i="6"/>
  <c r="L863" i="6"/>
  <c r="I863" i="6"/>
  <c r="L862" i="6"/>
  <c r="I862" i="6"/>
  <c r="L861" i="6"/>
  <c r="I861" i="6"/>
  <c r="L860" i="6"/>
  <c r="I860" i="6"/>
  <c r="L859" i="6"/>
  <c r="I859" i="6"/>
  <c r="L858" i="6"/>
  <c r="I858" i="6"/>
  <c r="L857" i="6"/>
  <c r="I857" i="6"/>
  <c r="L856" i="6"/>
  <c r="I856" i="6"/>
  <c r="L855" i="6"/>
  <c r="I855" i="6"/>
  <c r="L854" i="6"/>
  <c r="I854" i="6"/>
  <c r="L853" i="6"/>
  <c r="I853" i="6"/>
  <c r="L852" i="6"/>
  <c r="I852" i="6"/>
  <c r="L851" i="6"/>
  <c r="I851" i="6"/>
  <c r="L850" i="6"/>
  <c r="I850" i="6"/>
  <c r="L849" i="6"/>
  <c r="I849" i="6"/>
  <c r="L848" i="6"/>
  <c r="I848" i="6"/>
  <c r="L847" i="6"/>
  <c r="I847" i="6"/>
  <c r="L846" i="6"/>
  <c r="I846" i="6"/>
  <c r="L845" i="6"/>
  <c r="I845" i="6"/>
  <c r="L844" i="6"/>
  <c r="I844" i="6"/>
  <c r="L843" i="6"/>
  <c r="I843" i="6"/>
  <c r="L842" i="6"/>
  <c r="I842" i="6"/>
  <c r="L841" i="6"/>
  <c r="I841" i="6"/>
  <c r="L840" i="6"/>
  <c r="I840" i="6"/>
  <c r="L839" i="6"/>
  <c r="I839" i="6"/>
  <c r="L838" i="6"/>
  <c r="I838" i="6"/>
  <c r="L837" i="6"/>
  <c r="I837" i="6"/>
  <c r="L836" i="6"/>
  <c r="I836" i="6"/>
  <c r="L835" i="6"/>
  <c r="I835" i="6"/>
  <c r="L834" i="6"/>
  <c r="I834" i="6"/>
  <c r="L833" i="6"/>
  <c r="I833" i="6"/>
  <c r="L832" i="6"/>
  <c r="I832" i="6"/>
  <c r="L831" i="6"/>
  <c r="I831" i="6"/>
  <c r="L830" i="6"/>
  <c r="I830" i="6"/>
  <c r="L829" i="6"/>
  <c r="I829" i="6"/>
  <c r="L828" i="6"/>
  <c r="I828" i="6"/>
  <c r="L827" i="6"/>
  <c r="I827" i="6"/>
  <c r="L826" i="6"/>
  <c r="I826" i="6"/>
  <c r="L825" i="6"/>
  <c r="I825" i="6"/>
  <c r="L824" i="6"/>
  <c r="I824" i="6"/>
  <c r="L823" i="6"/>
  <c r="I823" i="6"/>
  <c r="L822" i="6"/>
  <c r="I822" i="6"/>
  <c r="L821" i="6"/>
  <c r="I821" i="6"/>
  <c r="L820" i="6"/>
  <c r="I820" i="6"/>
  <c r="L819" i="6"/>
  <c r="I819" i="6"/>
  <c r="L818" i="6"/>
  <c r="I818" i="6"/>
  <c r="L817" i="6"/>
  <c r="I817" i="6"/>
  <c r="L816" i="6"/>
  <c r="I816" i="6"/>
  <c r="L815" i="6"/>
  <c r="I815" i="6"/>
  <c r="L814" i="6"/>
  <c r="I814" i="6"/>
  <c r="L813" i="6"/>
  <c r="I813" i="6"/>
  <c r="L812" i="6"/>
  <c r="I812" i="6"/>
  <c r="L811" i="6"/>
  <c r="I811" i="6"/>
  <c r="L810" i="6"/>
  <c r="I810" i="6"/>
  <c r="L809" i="6"/>
  <c r="I809" i="6"/>
  <c r="L808" i="6"/>
  <c r="I808" i="6"/>
  <c r="L807" i="6"/>
  <c r="I807" i="6"/>
  <c r="L806" i="6"/>
  <c r="I806" i="6"/>
  <c r="L805" i="6"/>
  <c r="I805" i="6"/>
  <c r="L804" i="6"/>
  <c r="I804" i="6"/>
  <c r="L803" i="6"/>
  <c r="I803" i="6"/>
  <c r="L802" i="6"/>
  <c r="I802" i="6"/>
  <c r="L801" i="6"/>
  <c r="I801" i="6"/>
  <c r="L800" i="6"/>
  <c r="I800" i="6"/>
  <c r="L799" i="6"/>
  <c r="I799" i="6"/>
  <c r="L798" i="6"/>
  <c r="I798" i="6"/>
  <c r="L797" i="6"/>
  <c r="I797" i="6"/>
  <c r="L796" i="6"/>
  <c r="I796" i="6"/>
  <c r="L795" i="6"/>
  <c r="I795" i="6"/>
  <c r="L794" i="6"/>
  <c r="I794" i="6"/>
  <c r="L793" i="6"/>
  <c r="I793" i="6"/>
  <c r="L792" i="6"/>
  <c r="I792" i="6"/>
  <c r="L791" i="6"/>
  <c r="I791" i="6"/>
  <c r="L790" i="6"/>
  <c r="I790" i="6"/>
  <c r="L789" i="6"/>
  <c r="I789" i="6"/>
  <c r="L788" i="6"/>
  <c r="I788" i="6"/>
  <c r="L787" i="6"/>
  <c r="I787" i="6"/>
  <c r="L786" i="6"/>
  <c r="I786" i="6"/>
  <c r="L785" i="6"/>
  <c r="I785" i="6"/>
  <c r="L784" i="6"/>
  <c r="I784" i="6"/>
  <c r="L783" i="6"/>
  <c r="I783" i="6"/>
  <c r="L782" i="6"/>
  <c r="I782" i="6"/>
  <c r="L781" i="6"/>
  <c r="I781" i="6"/>
  <c r="L780" i="6"/>
  <c r="I780" i="6"/>
  <c r="L779" i="6"/>
  <c r="I779" i="6"/>
  <c r="L778" i="6"/>
  <c r="I778" i="6"/>
  <c r="L777" i="6"/>
  <c r="I777" i="6"/>
  <c r="L776" i="6"/>
  <c r="I776" i="6"/>
  <c r="L775" i="6"/>
  <c r="I775" i="6"/>
  <c r="L774" i="6"/>
  <c r="I774" i="6"/>
  <c r="L773" i="6"/>
  <c r="I773" i="6"/>
  <c r="L772" i="6"/>
  <c r="I772" i="6"/>
  <c r="L771" i="6"/>
  <c r="I771" i="6"/>
  <c r="L770" i="6"/>
  <c r="I770" i="6"/>
  <c r="L769" i="6"/>
  <c r="I769" i="6"/>
  <c r="L768" i="6"/>
  <c r="I768" i="6"/>
  <c r="L767" i="6"/>
  <c r="I767" i="6"/>
  <c r="L766" i="6"/>
  <c r="I766" i="6"/>
  <c r="L765" i="6"/>
  <c r="I765" i="6"/>
  <c r="L764" i="6"/>
  <c r="I764" i="6"/>
  <c r="L763" i="6"/>
  <c r="I763" i="6"/>
  <c r="L762" i="6"/>
  <c r="I762" i="6"/>
  <c r="L761" i="6"/>
  <c r="I761" i="6"/>
  <c r="L760" i="6"/>
  <c r="I760" i="6"/>
  <c r="L759" i="6"/>
  <c r="I759" i="6"/>
  <c r="L758" i="6"/>
  <c r="I758" i="6"/>
  <c r="L757" i="6"/>
  <c r="I757" i="6"/>
  <c r="L756" i="6"/>
  <c r="I756" i="6"/>
  <c r="L755" i="6"/>
  <c r="I755" i="6"/>
  <c r="L754" i="6"/>
  <c r="I754" i="6"/>
  <c r="L753" i="6"/>
  <c r="I753" i="6"/>
  <c r="L752" i="6"/>
  <c r="I752" i="6"/>
  <c r="L751" i="6"/>
  <c r="I751" i="6"/>
  <c r="L750" i="6"/>
  <c r="I750" i="6"/>
  <c r="L749" i="6"/>
  <c r="I749" i="6"/>
  <c r="L748" i="6"/>
  <c r="I748" i="6"/>
  <c r="L747" i="6"/>
  <c r="I747" i="6"/>
  <c r="L746" i="6"/>
  <c r="I746" i="6"/>
  <c r="L745" i="6"/>
  <c r="I745" i="6"/>
  <c r="L744" i="6"/>
  <c r="I744" i="6"/>
  <c r="L743" i="6"/>
  <c r="I743" i="6"/>
  <c r="L742" i="6"/>
  <c r="I742" i="6"/>
  <c r="L741" i="6"/>
  <c r="I741" i="6"/>
  <c r="L740" i="6"/>
  <c r="I740" i="6"/>
  <c r="L739" i="6"/>
  <c r="I739" i="6"/>
  <c r="L738" i="6"/>
  <c r="I738" i="6"/>
  <c r="L737" i="6"/>
  <c r="I737" i="6"/>
  <c r="L736" i="6"/>
  <c r="I736" i="6"/>
  <c r="L735" i="6"/>
  <c r="I735" i="6"/>
  <c r="L734" i="6"/>
  <c r="I734" i="6"/>
  <c r="L733" i="6"/>
  <c r="I733" i="6"/>
  <c r="L732" i="6"/>
  <c r="I732" i="6"/>
  <c r="L731" i="6"/>
  <c r="I731" i="6"/>
  <c r="L730" i="6"/>
  <c r="I730" i="6"/>
  <c r="L729" i="6"/>
  <c r="I729" i="6"/>
  <c r="L728" i="6"/>
  <c r="I728" i="6"/>
  <c r="L727" i="6"/>
  <c r="I727" i="6"/>
  <c r="L726" i="6"/>
  <c r="I726" i="6"/>
  <c r="L725" i="6"/>
  <c r="I725" i="6"/>
  <c r="L724" i="6"/>
  <c r="I724" i="6"/>
  <c r="L723" i="6"/>
  <c r="I723" i="6"/>
  <c r="L722" i="6"/>
  <c r="I722" i="6"/>
  <c r="L721" i="6"/>
  <c r="I721" i="6"/>
  <c r="L720" i="6"/>
  <c r="I720" i="6"/>
  <c r="L719" i="6"/>
  <c r="I719" i="6"/>
  <c r="L718" i="6"/>
  <c r="I718" i="6"/>
  <c r="L717" i="6"/>
  <c r="I717" i="6"/>
  <c r="L716" i="6"/>
  <c r="I716" i="6"/>
  <c r="L715" i="6"/>
  <c r="I715" i="6"/>
  <c r="L714" i="6"/>
  <c r="I714" i="6"/>
  <c r="L713" i="6"/>
  <c r="I713" i="6"/>
  <c r="L712" i="6"/>
  <c r="I712" i="6"/>
  <c r="L711" i="6"/>
  <c r="I711" i="6"/>
  <c r="L710" i="6"/>
  <c r="I710" i="6"/>
  <c r="L709" i="6"/>
  <c r="I709" i="6"/>
  <c r="L708" i="6"/>
  <c r="I708" i="6"/>
  <c r="L707" i="6"/>
  <c r="I707" i="6"/>
  <c r="L706" i="6"/>
  <c r="I706" i="6"/>
  <c r="L705" i="6"/>
  <c r="I705" i="6"/>
  <c r="L704" i="6"/>
  <c r="I704" i="6"/>
  <c r="L703" i="6"/>
  <c r="I703" i="6"/>
  <c r="L702" i="6"/>
  <c r="I702" i="6"/>
  <c r="L701" i="6"/>
  <c r="I701" i="6"/>
  <c r="L700" i="6"/>
  <c r="I700" i="6"/>
  <c r="L699" i="6"/>
  <c r="I699" i="6"/>
  <c r="L698" i="6"/>
  <c r="I698" i="6"/>
  <c r="L697" i="6"/>
  <c r="I697" i="6"/>
  <c r="L696" i="6"/>
  <c r="I696" i="6"/>
  <c r="L695" i="6"/>
  <c r="I695" i="6"/>
  <c r="L694" i="6"/>
  <c r="I694" i="6"/>
  <c r="L693" i="6"/>
  <c r="I693" i="6"/>
  <c r="L692" i="6"/>
  <c r="I692" i="6"/>
  <c r="L691" i="6"/>
  <c r="I691" i="6"/>
  <c r="L690" i="6"/>
  <c r="I690" i="6"/>
  <c r="L689" i="6"/>
  <c r="I689" i="6"/>
  <c r="L688" i="6"/>
  <c r="I688" i="6"/>
  <c r="L687" i="6"/>
  <c r="I687" i="6"/>
  <c r="L686" i="6"/>
  <c r="I686" i="6"/>
  <c r="L685" i="6"/>
  <c r="I685" i="6"/>
  <c r="L684" i="6"/>
  <c r="I684" i="6"/>
  <c r="L683" i="6"/>
  <c r="I683" i="6"/>
  <c r="L682" i="6"/>
  <c r="I682" i="6"/>
  <c r="L681" i="6"/>
  <c r="I681" i="6"/>
  <c r="L680" i="6"/>
  <c r="I680" i="6"/>
  <c r="L679" i="6"/>
  <c r="I679" i="6"/>
  <c r="L678" i="6"/>
  <c r="I678" i="6"/>
  <c r="L677" i="6"/>
  <c r="I677" i="6"/>
  <c r="L676" i="6"/>
  <c r="I676" i="6"/>
  <c r="L675" i="6"/>
  <c r="I675" i="6"/>
  <c r="L674" i="6"/>
  <c r="I674" i="6"/>
  <c r="L673" i="6"/>
  <c r="I673" i="6"/>
  <c r="L672" i="6"/>
  <c r="I672" i="6"/>
  <c r="L671" i="6"/>
  <c r="I671" i="6"/>
  <c r="L670" i="6"/>
  <c r="I670" i="6"/>
  <c r="L669" i="6"/>
  <c r="I669" i="6"/>
  <c r="L668" i="6"/>
  <c r="I668" i="6"/>
  <c r="L667" i="6"/>
  <c r="I667" i="6"/>
  <c r="L666" i="6"/>
  <c r="I666" i="6"/>
  <c r="L665" i="6"/>
  <c r="I665" i="6"/>
  <c r="L664" i="6"/>
  <c r="I664" i="6"/>
  <c r="L663" i="6"/>
  <c r="I663" i="6"/>
  <c r="L662" i="6"/>
  <c r="I662" i="6"/>
  <c r="L661" i="6"/>
  <c r="I661" i="6"/>
  <c r="L660" i="6"/>
  <c r="I660" i="6"/>
  <c r="L659" i="6"/>
  <c r="I659" i="6"/>
  <c r="L658" i="6"/>
  <c r="I658" i="6"/>
  <c r="L657" i="6"/>
  <c r="I657" i="6"/>
  <c r="L656" i="6"/>
  <c r="I656" i="6"/>
  <c r="L655" i="6"/>
  <c r="I655" i="6"/>
  <c r="L654" i="6"/>
  <c r="I654" i="6"/>
  <c r="L653" i="6"/>
  <c r="I653" i="6"/>
  <c r="L652" i="6"/>
  <c r="I652" i="6"/>
  <c r="L651" i="6"/>
  <c r="I651" i="6"/>
  <c r="L650" i="6"/>
  <c r="I650" i="6"/>
  <c r="L649" i="6"/>
  <c r="I649" i="6"/>
  <c r="L648" i="6"/>
  <c r="I648" i="6"/>
  <c r="L647" i="6"/>
  <c r="I647" i="6"/>
  <c r="L646" i="6"/>
  <c r="I646" i="6"/>
  <c r="L645" i="6"/>
  <c r="I645" i="6"/>
  <c r="L644" i="6"/>
  <c r="I644" i="6"/>
  <c r="L643" i="6"/>
  <c r="I643" i="6"/>
  <c r="L642" i="6"/>
  <c r="I642" i="6"/>
  <c r="L641" i="6"/>
  <c r="I641" i="6"/>
  <c r="L640" i="6"/>
  <c r="I640" i="6"/>
  <c r="L639" i="6"/>
  <c r="I639" i="6"/>
  <c r="L638" i="6"/>
  <c r="I638" i="6"/>
  <c r="L637" i="6"/>
  <c r="I637" i="6"/>
  <c r="L636" i="6"/>
  <c r="I636" i="6"/>
  <c r="L635" i="6"/>
  <c r="I635" i="6"/>
  <c r="L634" i="6"/>
  <c r="I634" i="6"/>
  <c r="L633" i="6"/>
  <c r="I633" i="6"/>
  <c r="L632" i="6"/>
  <c r="I632" i="6"/>
  <c r="L631" i="6"/>
  <c r="I631" i="6"/>
  <c r="L630" i="6"/>
  <c r="I630" i="6"/>
  <c r="L629" i="6"/>
  <c r="I629" i="6"/>
  <c r="L628" i="6"/>
  <c r="I628" i="6"/>
  <c r="L627" i="6"/>
  <c r="I627" i="6"/>
  <c r="L626" i="6"/>
  <c r="I626" i="6"/>
  <c r="L625" i="6"/>
  <c r="I625" i="6"/>
  <c r="L624" i="6"/>
  <c r="I624" i="6"/>
  <c r="L623" i="6"/>
  <c r="I623" i="6"/>
  <c r="L622" i="6"/>
  <c r="I622" i="6"/>
  <c r="L621" i="6"/>
  <c r="I621" i="6"/>
  <c r="L620" i="6"/>
  <c r="I620" i="6"/>
  <c r="L619" i="6"/>
  <c r="I619" i="6"/>
  <c r="L618" i="6"/>
  <c r="I618" i="6"/>
  <c r="L617" i="6"/>
  <c r="I617" i="6"/>
  <c r="L616" i="6"/>
  <c r="I616" i="6"/>
  <c r="L615" i="6"/>
  <c r="I615" i="6"/>
  <c r="L614" i="6"/>
  <c r="I614" i="6"/>
  <c r="L613" i="6"/>
  <c r="I613" i="6"/>
  <c r="L612" i="6"/>
  <c r="I612" i="6"/>
  <c r="L611" i="6"/>
  <c r="I611" i="6"/>
  <c r="L610" i="6"/>
  <c r="I610" i="6"/>
  <c r="L609" i="6"/>
  <c r="I609" i="6"/>
  <c r="L608" i="6"/>
  <c r="I608" i="6"/>
  <c r="L607" i="6"/>
  <c r="I607" i="6"/>
  <c r="L606" i="6"/>
  <c r="I606" i="6"/>
  <c r="L605" i="6"/>
  <c r="I605" i="6"/>
  <c r="L604" i="6"/>
  <c r="I604" i="6"/>
  <c r="L603" i="6"/>
  <c r="I603" i="6"/>
  <c r="L602" i="6"/>
  <c r="I602" i="6"/>
  <c r="L601" i="6"/>
  <c r="I601" i="6"/>
  <c r="L600" i="6"/>
  <c r="I600" i="6"/>
  <c r="L599" i="6"/>
  <c r="I599" i="6"/>
  <c r="L598" i="6"/>
  <c r="I598" i="6"/>
  <c r="L597" i="6"/>
  <c r="I597" i="6"/>
  <c r="L596" i="6"/>
  <c r="I596" i="6"/>
  <c r="L595" i="6"/>
  <c r="I595" i="6"/>
  <c r="L594" i="6"/>
  <c r="I594" i="6"/>
  <c r="L593" i="6"/>
  <c r="I593" i="6"/>
  <c r="L592" i="6"/>
  <c r="I592" i="6"/>
  <c r="L591" i="6"/>
  <c r="I591" i="6"/>
  <c r="L590" i="6"/>
  <c r="I590" i="6"/>
  <c r="L589" i="6"/>
  <c r="I589" i="6"/>
  <c r="L588" i="6"/>
  <c r="I588" i="6"/>
  <c r="L587" i="6"/>
  <c r="I587" i="6"/>
  <c r="L586" i="6"/>
  <c r="I586" i="6"/>
  <c r="L585" i="6"/>
  <c r="I585" i="6"/>
  <c r="L584" i="6"/>
  <c r="I584" i="6"/>
  <c r="L583" i="6"/>
  <c r="I583" i="6"/>
  <c r="L582" i="6"/>
  <c r="I582" i="6"/>
  <c r="L581" i="6"/>
  <c r="I581" i="6"/>
  <c r="L580" i="6"/>
  <c r="I580" i="6"/>
  <c r="L579" i="6"/>
  <c r="I579" i="6"/>
  <c r="L578" i="6"/>
  <c r="I578" i="6"/>
  <c r="L577" i="6"/>
  <c r="I577" i="6"/>
  <c r="L576" i="6"/>
  <c r="I576" i="6"/>
  <c r="L575" i="6"/>
  <c r="I575" i="6"/>
  <c r="L574" i="6"/>
  <c r="I574" i="6"/>
  <c r="L573" i="6"/>
  <c r="I573" i="6"/>
  <c r="L572" i="6"/>
  <c r="I572" i="6"/>
  <c r="L571" i="6"/>
  <c r="I571" i="6"/>
  <c r="L570" i="6"/>
  <c r="I570" i="6"/>
  <c r="L569" i="6"/>
  <c r="I569" i="6"/>
  <c r="L568" i="6"/>
  <c r="I568" i="6"/>
  <c r="L567" i="6"/>
  <c r="I567" i="6"/>
  <c r="L566" i="6"/>
  <c r="I566" i="6"/>
  <c r="L565" i="6"/>
  <c r="I565" i="6"/>
  <c r="L564" i="6"/>
  <c r="I564" i="6"/>
  <c r="L563" i="6"/>
  <c r="I563" i="6"/>
  <c r="L562" i="6"/>
  <c r="I562" i="6"/>
  <c r="L561" i="6"/>
  <c r="I561" i="6"/>
  <c r="L560" i="6"/>
  <c r="I560" i="6"/>
  <c r="L559" i="6"/>
  <c r="I559" i="6"/>
  <c r="L558" i="6"/>
  <c r="I558" i="6"/>
  <c r="L557" i="6"/>
  <c r="I557" i="6"/>
  <c r="L556" i="6"/>
  <c r="I556" i="6"/>
  <c r="L555" i="6"/>
  <c r="I555" i="6"/>
  <c r="L554" i="6"/>
  <c r="I554" i="6"/>
  <c r="L553" i="6"/>
  <c r="I553" i="6"/>
  <c r="L552" i="6"/>
  <c r="I552" i="6"/>
  <c r="L551" i="6"/>
  <c r="I551" i="6"/>
  <c r="L550" i="6"/>
  <c r="I550" i="6"/>
  <c r="L549" i="6"/>
  <c r="I549" i="6"/>
  <c r="L548" i="6"/>
  <c r="I548" i="6"/>
  <c r="L547" i="6"/>
  <c r="I547" i="6"/>
  <c r="L546" i="6"/>
  <c r="I546" i="6"/>
  <c r="L545" i="6"/>
  <c r="I545" i="6"/>
  <c r="L544" i="6"/>
  <c r="I544" i="6"/>
  <c r="L543" i="6"/>
  <c r="I543" i="6"/>
  <c r="L542" i="6"/>
  <c r="I542" i="6"/>
  <c r="L541" i="6"/>
  <c r="I541" i="6"/>
  <c r="L540" i="6"/>
  <c r="I540" i="6"/>
  <c r="L539" i="6"/>
  <c r="I539" i="6"/>
  <c r="L538" i="6"/>
  <c r="I538" i="6"/>
  <c r="L537" i="6"/>
  <c r="I537" i="6"/>
  <c r="L536" i="6"/>
  <c r="I536" i="6"/>
  <c r="L535" i="6"/>
  <c r="I535" i="6"/>
  <c r="L534" i="6"/>
  <c r="I534" i="6"/>
  <c r="L533" i="6"/>
  <c r="I533" i="6"/>
  <c r="L532" i="6"/>
  <c r="I532" i="6"/>
  <c r="L531" i="6"/>
  <c r="I531" i="6"/>
  <c r="L530" i="6"/>
  <c r="I530" i="6"/>
  <c r="L529" i="6"/>
  <c r="I529" i="6"/>
  <c r="L528" i="6"/>
  <c r="I528" i="6"/>
  <c r="L527" i="6"/>
  <c r="I527" i="6"/>
  <c r="L526" i="6"/>
  <c r="I526" i="6"/>
  <c r="L525" i="6"/>
  <c r="I525" i="6"/>
  <c r="L524" i="6"/>
  <c r="I524" i="6"/>
  <c r="L523" i="6"/>
  <c r="I523" i="6"/>
  <c r="L522" i="6"/>
  <c r="I522" i="6"/>
  <c r="L521" i="6"/>
  <c r="I521" i="6"/>
  <c r="L520" i="6"/>
  <c r="I520" i="6"/>
  <c r="L519" i="6"/>
  <c r="I519" i="6"/>
  <c r="L518" i="6"/>
  <c r="I518" i="6"/>
  <c r="L517" i="6"/>
  <c r="I517" i="6"/>
  <c r="L516" i="6"/>
  <c r="I516" i="6"/>
  <c r="L515" i="6"/>
  <c r="I515" i="6"/>
  <c r="L514" i="6"/>
  <c r="I514" i="6"/>
  <c r="L513" i="6"/>
  <c r="I513" i="6"/>
  <c r="L512" i="6"/>
  <c r="I512" i="6"/>
  <c r="L511" i="6"/>
  <c r="I511" i="6"/>
  <c r="L510" i="6"/>
  <c r="I510" i="6"/>
  <c r="L509" i="6"/>
  <c r="I509" i="6"/>
  <c r="L508" i="6"/>
  <c r="I508" i="6"/>
  <c r="L507" i="6"/>
  <c r="I507" i="6"/>
  <c r="L506" i="6"/>
  <c r="I506" i="6"/>
  <c r="L505" i="6"/>
  <c r="I505" i="6"/>
  <c r="L504" i="6"/>
  <c r="I504" i="6"/>
  <c r="L503" i="6"/>
  <c r="I503" i="6"/>
  <c r="L502" i="6"/>
  <c r="I502" i="6"/>
  <c r="L501" i="6"/>
  <c r="I501" i="6"/>
  <c r="L500" i="6"/>
  <c r="I500" i="6"/>
  <c r="L499" i="6"/>
  <c r="I499" i="6"/>
  <c r="L498" i="6"/>
  <c r="I498" i="6"/>
  <c r="L497" i="6"/>
  <c r="I497" i="6"/>
  <c r="L496" i="6"/>
  <c r="I496" i="6"/>
  <c r="L495" i="6"/>
  <c r="I495" i="6"/>
  <c r="L494" i="6"/>
  <c r="I494" i="6"/>
  <c r="L493" i="6"/>
  <c r="I493" i="6"/>
  <c r="L492" i="6"/>
  <c r="I492" i="6"/>
  <c r="L491" i="6"/>
  <c r="I491" i="6"/>
  <c r="L490" i="6"/>
  <c r="I490" i="6"/>
  <c r="L489" i="6"/>
  <c r="I489" i="6"/>
  <c r="L488" i="6"/>
  <c r="I488" i="6"/>
  <c r="L487" i="6"/>
  <c r="I487" i="6"/>
  <c r="L486" i="6"/>
  <c r="I486" i="6"/>
  <c r="L485" i="6"/>
  <c r="I485" i="6"/>
  <c r="L484" i="6"/>
  <c r="I484" i="6"/>
  <c r="L483" i="6"/>
  <c r="I483" i="6"/>
  <c r="L482" i="6"/>
  <c r="I482" i="6"/>
  <c r="L481" i="6"/>
  <c r="I481" i="6"/>
  <c r="L480" i="6"/>
  <c r="I480" i="6"/>
  <c r="L479" i="6"/>
  <c r="I479" i="6"/>
  <c r="L478" i="6"/>
  <c r="I478" i="6"/>
  <c r="L477" i="6"/>
  <c r="I477" i="6"/>
  <c r="L476" i="6"/>
  <c r="I476" i="6"/>
  <c r="L475" i="6"/>
  <c r="I475" i="6"/>
  <c r="L474" i="6"/>
  <c r="I474" i="6"/>
  <c r="L473" i="6"/>
  <c r="I473" i="6"/>
  <c r="L472" i="6"/>
  <c r="I472" i="6"/>
  <c r="L471" i="6"/>
  <c r="I471" i="6"/>
  <c r="L470" i="6"/>
  <c r="I470" i="6"/>
  <c r="L469" i="6"/>
  <c r="I469" i="6"/>
  <c r="L468" i="6"/>
  <c r="I468" i="6"/>
  <c r="L467" i="6"/>
  <c r="I467" i="6"/>
  <c r="L466" i="6"/>
  <c r="I466" i="6"/>
  <c r="L465" i="6"/>
  <c r="I465" i="6"/>
  <c r="L464" i="6"/>
  <c r="I464" i="6"/>
  <c r="L463" i="6"/>
  <c r="I463" i="6"/>
  <c r="L462" i="6"/>
  <c r="I462" i="6"/>
  <c r="L461" i="6"/>
  <c r="I461" i="6"/>
  <c r="L460" i="6"/>
  <c r="I460" i="6"/>
  <c r="L459" i="6"/>
  <c r="I459" i="6"/>
  <c r="L458" i="6"/>
  <c r="I458" i="6"/>
  <c r="L457" i="6"/>
  <c r="I457" i="6"/>
  <c r="L456" i="6"/>
  <c r="I456" i="6"/>
  <c r="L455" i="6"/>
  <c r="I455" i="6"/>
  <c r="L454" i="6"/>
  <c r="I454" i="6"/>
  <c r="L453" i="6"/>
  <c r="I453" i="6"/>
  <c r="L452" i="6"/>
  <c r="I452" i="6"/>
  <c r="L451" i="6"/>
  <c r="I451" i="6"/>
  <c r="L450" i="6"/>
  <c r="I450" i="6"/>
  <c r="L449" i="6"/>
  <c r="I449" i="6"/>
  <c r="L448" i="6"/>
  <c r="I448" i="6"/>
  <c r="L447" i="6"/>
  <c r="I447" i="6"/>
  <c r="L446" i="6"/>
  <c r="I446" i="6"/>
  <c r="L445" i="6"/>
  <c r="I445" i="6"/>
  <c r="L444" i="6"/>
  <c r="I444" i="6"/>
  <c r="L443" i="6"/>
  <c r="I443" i="6"/>
  <c r="L442" i="6"/>
  <c r="I442" i="6"/>
  <c r="L441" i="6"/>
  <c r="I441" i="6"/>
  <c r="L440" i="6"/>
  <c r="I440" i="6"/>
  <c r="L439" i="6"/>
  <c r="I439" i="6"/>
  <c r="L438" i="6"/>
  <c r="I438" i="6"/>
  <c r="L437" i="6"/>
  <c r="I437" i="6"/>
  <c r="L436" i="6"/>
  <c r="I436" i="6"/>
  <c r="L435" i="6"/>
  <c r="I435" i="6"/>
  <c r="L434" i="6"/>
  <c r="I434" i="6"/>
  <c r="L433" i="6"/>
  <c r="I433" i="6"/>
  <c r="L432" i="6"/>
  <c r="I432" i="6"/>
  <c r="L431" i="6"/>
  <c r="I431" i="6"/>
  <c r="L430" i="6"/>
  <c r="I430" i="6"/>
  <c r="L429" i="6"/>
  <c r="I429" i="6"/>
  <c r="L428" i="6"/>
  <c r="I428" i="6"/>
  <c r="L427" i="6"/>
  <c r="I427" i="6"/>
  <c r="L426" i="6"/>
  <c r="I426" i="6"/>
  <c r="L425" i="6"/>
  <c r="I425" i="6"/>
  <c r="L424" i="6"/>
  <c r="I424" i="6"/>
  <c r="L423" i="6"/>
  <c r="I423" i="6"/>
  <c r="L422" i="6"/>
  <c r="I422" i="6"/>
  <c r="L421" i="6"/>
  <c r="I421" i="6"/>
  <c r="L420" i="6"/>
  <c r="I420" i="6"/>
  <c r="L419" i="6"/>
  <c r="I419" i="6"/>
  <c r="L418" i="6"/>
  <c r="I418" i="6"/>
  <c r="L417" i="6"/>
  <c r="I417" i="6"/>
  <c r="L416" i="6"/>
  <c r="I416" i="6"/>
  <c r="L415" i="6"/>
  <c r="I415" i="6"/>
  <c r="L414" i="6"/>
  <c r="I414" i="6"/>
  <c r="L413" i="6"/>
  <c r="I413" i="6"/>
  <c r="L412" i="6"/>
  <c r="I412" i="6"/>
  <c r="L411" i="6"/>
  <c r="I411" i="6"/>
  <c r="L410" i="6"/>
  <c r="I410" i="6"/>
  <c r="L409" i="6"/>
  <c r="I409" i="6"/>
  <c r="L408" i="6"/>
  <c r="I408" i="6"/>
  <c r="L407" i="6"/>
  <c r="I407" i="6"/>
  <c r="L406" i="6"/>
  <c r="I406" i="6"/>
  <c r="L405" i="6"/>
  <c r="I405" i="6"/>
  <c r="L404" i="6"/>
  <c r="I404" i="6"/>
  <c r="L403" i="6"/>
  <c r="I403" i="6"/>
  <c r="L402" i="6"/>
  <c r="I402" i="6"/>
  <c r="L401" i="6"/>
  <c r="I401" i="6"/>
  <c r="L400" i="6"/>
  <c r="I400" i="6"/>
  <c r="L399" i="6"/>
  <c r="I399" i="6"/>
  <c r="L398" i="6"/>
  <c r="I398" i="6"/>
  <c r="L397" i="6"/>
  <c r="I397" i="6"/>
  <c r="L396" i="6"/>
  <c r="I396" i="6"/>
  <c r="L395" i="6"/>
  <c r="I395" i="6"/>
  <c r="L394" i="6"/>
  <c r="I394" i="6"/>
  <c r="L393" i="6"/>
  <c r="I393" i="6"/>
  <c r="L392" i="6"/>
  <c r="I392" i="6"/>
  <c r="L391" i="6"/>
  <c r="I391" i="6"/>
  <c r="L390" i="6"/>
  <c r="I390" i="6"/>
  <c r="L389" i="6"/>
  <c r="I389" i="6"/>
  <c r="L388" i="6"/>
  <c r="I388" i="6"/>
  <c r="L387" i="6"/>
  <c r="I387" i="6"/>
  <c r="L386" i="6"/>
  <c r="I386" i="6"/>
  <c r="L385" i="6"/>
  <c r="I385" i="6"/>
  <c r="L384" i="6"/>
  <c r="I384" i="6"/>
  <c r="L383" i="6"/>
  <c r="I383" i="6"/>
  <c r="L382" i="6"/>
  <c r="I382" i="6"/>
  <c r="L381" i="6"/>
  <c r="I381" i="6"/>
  <c r="L380" i="6"/>
  <c r="I380" i="6"/>
  <c r="L379" i="6"/>
  <c r="I379" i="6"/>
  <c r="L378" i="6"/>
  <c r="I378" i="6"/>
  <c r="L377" i="6"/>
  <c r="I377" i="6"/>
  <c r="L376" i="6"/>
  <c r="I376" i="6"/>
  <c r="L375" i="6"/>
  <c r="I375" i="6"/>
  <c r="L374" i="6"/>
  <c r="I374" i="6"/>
  <c r="L373" i="6"/>
  <c r="I373" i="6"/>
  <c r="L372" i="6"/>
  <c r="I372" i="6"/>
  <c r="L371" i="6"/>
  <c r="I371" i="6"/>
  <c r="L370" i="6"/>
  <c r="I370" i="6"/>
  <c r="L369" i="6"/>
  <c r="I369" i="6"/>
  <c r="L368" i="6"/>
  <c r="I368" i="6"/>
  <c r="L367" i="6"/>
  <c r="I367" i="6"/>
  <c r="L366" i="6"/>
  <c r="I366" i="6"/>
  <c r="L365" i="6"/>
  <c r="I365" i="6"/>
  <c r="L364" i="6"/>
  <c r="I364" i="6"/>
  <c r="L363" i="6"/>
  <c r="I363" i="6"/>
  <c r="L362" i="6"/>
  <c r="I362" i="6"/>
  <c r="L361" i="6"/>
  <c r="I361" i="6"/>
  <c r="L360" i="6"/>
  <c r="I360" i="6"/>
  <c r="L359" i="6"/>
  <c r="I359" i="6"/>
  <c r="L358" i="6"/>
  <c r="I358" i="6"/>
  <c r="L357" i="6"/>
  <c r="I357" i="6"/>
  <c r="L356" i="6"/>
  <c r="I356" i="6"/>
  <c r="L355" i="6"/>
  <c r="I355" i="6"/>
  <c r="L354" i="6"/>
  <c r="I354" i="6"/>
  <c r="L353" i="6"/>
  <c r="I353" i="6"/>
  <c r="L352" i="6"/>
  <c r="I352" i="6"/>
  <c r="L351" i="6"/>
  <c r="I351" i="6"/>
  <c r="L350" i="6"/>
  <c r="I350" i="6"/>
  <c r="L349" i="6"/>
  <c r="I349" i="6"/>
  <c r="L348" i="6"/>
  <c r="I348" i="6"/>
  <c r="L347" i="6"/>
  <c r="I347" i="6"/>
  <c r="L346" i="6"/>
  <c r="I346" i="6"/>
  <c r="L345" i="6"/>
  <c r="I345" i="6"/>
  <c r="L344" i="6"/>
  <c r="I344" i="6"/>
  <c r="L343" i="6"/>
  <c r="I343" i="6"/>
  <c r="L342" i="6"/>
  <c r="I342" i="6"/>
  <c r="L341" i="6"/>
  <c r="I341" i="6"/>
  <c r="L340" i="6"/>
  <c r="I340" i="6"/>
  <c r="L339" i="6"/>
  <c r="I339" i="6"/>
  <c r="L338" i="6"/>
  <c r="I338" i="6"/>
  <c r="L337" i="6"/>
  <c r="I337" i="6"/>
  <c r="L336" i="6"/>
  <c r="I336" i="6"/>
  <c r="L335" i="6"/>
  <c r="I335" i="6"/>
  <c r="L334" i="6"/>
  <c r="I334" i="6"/>
  <c r="L333" i="6"/>
  <c r="I333" i="6"/>
  <c r="L332" i="6"/>
  <c r="I332" i="6"/>
  <c r="L331" i="6"/>
  <c r="I331" i="6"/>
  <c r="L330" i="6"/>
  <c r="I330" i="6"/>
  <c r="L329" i="6"/>
  <c r="I329" i="6"/>
  <c r="L328" i="6"/>
  <c r="I328" i="6"/>
  <c r="L327" i="6"/>
  <c r="I327" i="6"/>
  <c r="L326" i="6"/>
  <c r="I326" i="6"/>
  <c r="L325" i="6"/>
  <c r="I325" i="6"/>
  <c r="L324" i="6"/>
  <c r="I324" i="6"/>
  <c r="L323" i="6"/>
  <c r="I323" i="6"/>
  <c r="L322" i="6"/>
  <c r="I322" i="6"/>
  <c r="L321" i="6"/>
  <c r="I321" i="6"/>
  <c r="L320" i="6"/>
  <c r="I320" i="6"/>
  <c r="L319" i="6"/>
  <c r="I319" i="6"/>
  <c r="L318" i="6"/>
  <c r="I318" i="6"/>
  <c r="L317" i="6"/>
  <c r="I317" i="6"/>
  <c r="L316" i="6"/>
  <c r="I316" i="6"/>
  <c r="L315" i="6"/>
  <c r="I315" i="6"/>
  <c r="L314" i="6"/>
  <c r="I314" i="6"/>
  <c r="L313" i="6"/>
  <c r="I313" i="6"/>
  <c r="L312" i="6"/>
  <c r="I312" i="6"/>
  <c r="L311" i="6"/>
  <c r="I311" i="6"/>
  <c r="L310" i="6"/>
  <c r="I310" i="6"/>
  <c r="L309" i="6"/>
  <c r="I309" i="6"/>
  <c r="L308" i="6"/>
  <c r="I308" i="6"/>
  <c r="L307" i="6"/>
  <c r="I307" i="6"/>
  <c r="L306" i="6"/>
  <c r="I306" i="6"/>
  <c r="L305" i="6"/>
  <c r="I305" i="6"/>
  <c r="L304" i="6"/>
  <c r="I304" i="6"/>
  <c r="L303" i="6"/>
  <c r="I303" i="6"/>
  <c r="L302" i="6"/>
  <c r="I302" i="6"/>
  <c r="L301" i="6"/>
  <c r="I301" i="6"/>
  <c r="L300" i="6"/>
  <c r="I300" i="6"/>
  <c r="L299" i="6"/>
  <c r="I299" i="6"/>
  <c r="L298" i="6"/>
  <c r="I298" i="6"/>
  <c r="L297" i="6"/>
  <c r="I297" i="6"/>
  <c r="L296" i="6"/>
  <c r="I296" i="6"/>
  <c r="L295" i="6"/>
  <c r="I295" i="6"/>
  <c r="L294" i="6"/>
  <c r="I294" i="6"/>
  <c r="L293" i="6"/>
  <c r="I293" i="6"/>
  <c r="L292" i="6"/>
  <c r="I292" i="6"/>
  <c r="L291" i="6"/>
  <c r="I291" i="6"/>
  <c r="L290" i="6"/>
  <c r="I290" i="6"/>
  <c r="L289" i="6"/>
  <c r="I289" i="6"/>
  <c r="L288" i="6"/>
  <c r="I288" i="6"/>
  <c r="L287" i="6"/>
  <c r="I287" i="6"/>
  <c r="L286" i="6"/>
  <c r="I286" i="6"/>
  <c r="L285" i="6"/>
  <c r="I285" i="6"/>
  <c r="L284" i="6"/>
  <c r="I284" i="6"/>
  <c r="L283" i="6"/>
  <c r="I283" i="6"/>
  <c r="L282" i="6"/>
  <c r="I282" i="6"/>
  <c r="L281" i="6"/>
  <c r="I281" i="6"/>
  <c r="L280" i="6"/>
  <c r="I280" i="6"/>
  <c r="L279" i="6"/>
  <c r="I279" i="6"/>
  <c r="L278" i="6"/>
  <c r="I278" i="6"/>
  <c r="L277" i="6"/>
  <c r="I277" i="6"/>
  <c r="L276" i="6"/>
  <c r="I276" i="6"/>
  <c r="L275" i="6"/>
  <c r="I275" i="6"/>
  <c r="L274" i="6"/>
  <c r="I274" i="6"/>
  <c r="L273" i="6"/>
  <c r="I273" i="6"/>
  <c r="L272" i="6"/>
  <c r="I272" i="6"/>
  <c r="L271" i="6"/>
  <c r="I271" i="6"/>
  <c r="L270" i="6"/>
  <c r="I270" i="6"/>
  <c r="L269" i="6"/>
  <c r="I269" i="6"/>
  <c r="L268" i="6"/>
  <c r="I268" i="6"/>
  <c r="L267" i="6"/>
  <c r="I267" i="6"/>
  <c r="L266" i="6"/>
  <c r="I266" i="6"/>
  <c r="L265" i="6"/>
  <c r="I265" i="6"/>
  <c r="L264" i="6"/>
  <c r="I264" i="6"/>
  <c r="L263" i="6"/>
  <c r="I263" i="6"/>
  <c r="L262" i="6"/>
  <c r="I262" i="6"/>
  <c r="L261" i="6"/>
  <c r="I261" i="6"/>
  <c r="L260" i="6"/>
  <c r="I260" i="6"/>
  <c r="L259" i="6"/>
  <c r="I259" i="6"/>
  <c r="L258" i="6"/>
  <c r="I258" i="6"/>
  <c r="L257" i="6"/>
  <c r="I257" i="6"/>
  <c r="L256" i="6"/>
  <c r="I256" i="6"/>
  <c r="L255" i="6"/>
  <c r="I255" i="6"/>
  <c r="L254" i="6"/>
  <c r="I254" i="6"/>
  <c r="L253" i="6"/>
  <c r="I253" i="6"/>
  <c r="L252" i="6"/>
  <c r="I252" i="6"/>
  <c r="L251" i="6"/>
  <c r="I251" i="6"/>
  <c r="L250" i="6"/>
  <c r="I250" i="6"/>
  <c r="L249" i="6"/>
  <c r="I249" i="6"/>
  <c r="L248" i="6"/>
  <c r="I248" i="6"/>
  <c r="L247" i="6"/>
  <c r="I247" i="6"/>
  <c r="L246" i="6"/>
  <c r="I246" i="6"/>
  <c r="L245" i="6"/>
  <c r="I245" i="6"/>
  <c r="L244" i="6"/>
  <c r="I244" i="6"/>
  <c r="L243" i="6"/>
  <c r="I243" i="6"/>
  <c r="L242" i="6"/>
  <c r="I242" i="6"/>
  <c r="L241" i="6"/>
  <c r="I241" i="6"/>
  <c r="L240" i="6"/>
  <c r="I240" i="6"/>
  <c r="L239" i="6"/>
  <c r="I239" i="6"/>
  <c r="L238" i="6"/>
  <c r="I238" i="6"/>
  <c r="L237" i="6"/>
  <c r="I237" i="6"/>
  <c r="L236" i="6"/>
  <c r="I236" i="6"/>
  <c r="L235" i="6"/>
  <c r="I235" i="6"/>
  <c r="L234" i="6"/>
  <c r="I234" i="6"/>
  <c r="L233" i="6"/>
  <c r="I233" i="6"/>
  <c r="L232" i="6"/>
  <c r="I232" i="6"/>
  <c r="L231" i="6"/>
  <c r="I231" i="6"/>
  <c r="L230" i="6"/>
  <c r="I230" i="6"/>
  <c r="L229" i="6"/>
  <c r="I229" i="6"/>
  <c r="L228" i="6"/>
  <c r="I228" i="6"/>
  <c r="L227" i="6"/>
  <c r="I227" i="6"/>
  <c r="L226" i="6"/>
  <c r="I226" i="6"/>
  <c r="L225" i="6"/>
  <c r="I225" i="6"/>
  <c r="L224" i="6"/>
  <c r="I224" i="6"/>
  <c r="L223" i="6"/>
  <c r="I223" i="6"/>
  <c r="L222" i="6"/>
  <c r="I222" i="6"/>
  <c r="L221" i="6"/>
  <c r="I221" i="6"/>
  <c r="L220" i="6"/>
  <c r="I220" i="6"/>
  <c r="L219" i="6"/>
  <c r="I219" i="6"/>
  <c r="L218" i="6"/>
  <c r="I218" i="6"/>
  <c r="L217" i="6"/>
  <c r="I217" i="6"/>
  <c r="L216" i="6"/>
  <c r="I216" i="6"/>
  <c r="L215" i="6"/>
  <c r="I215" i="6"/>
  <c r="L214" i="6"/>
  <c r="I214" i="6"/>
  <c r="L213" i="6"/>
  <c r="I213" i="6"/>
  <c r="L212" i="6"/>
  <c r="I212" i="6"/>
  <c r="L211" i="6"/>
  <c r="I211" i="6"/>
  <c r="L210" i="6"/>
  <c r="I210" i="6"/>
  <c r="L209" i="6"/>
  <c r="I209" i="6"/>
  <c r="L208" i="6"/>
  <c r="I208" i="6"/>
  <c r="L207" i="6"/>
  <c r="I207" i="6"/>
  <c r="L206" i="6"/>
  <c r="I206" i="6"/>
  <c r="L205" i="6"/>
  <c r="I205" i="6"/>
  <c r="L204" i="6"/>
  <c r="I204" i="6"/>
  <c r="L203" i="6"/>
  <c r="I203" i="6"/>
  <c r="L202" i="6"/>
  <c r="I202" i="6"/>
  <c r="L201" i="6"/>
  <c r="I201" i="6"/>
  <c r="L200" i="6"/>
  <c r="I200" i="6"/>
  <c r="L199" i="6"/>
  <c r="I199" i="6"/>
  <c r="L198" i="6"/>
  <c r="I198" i="6"/>
  <c r="L197" i="6"/>
  <c r="I197" i="6"/>
  <c r="L196" i="6"/>
  <c r="I196" i="6"/>
  <c r="L195" i="6"/>
  <c r="I195" i="6"/>
  <c r="L194" i="6"/>
  <c r="I194" i="6"/>
  <c r="L193" i="6"/>
  <c r="I193" i="6"/>
  <c r="L192" i="6"/>
  <c r="I192" i="6"/>
  <c r="L191" i="6"/>
  <c r="I191" i="6"/>
  <c r="L190" i="6"/>
  <c r="I190" i="6"/>
  <c r="L189" i="6"/>
  <c r="I189" i="6"/>
  <c r="L188" i="6"/>
  <c r="I188" i="6"/>
  <c r="L187" i="6"/>
  <c r="I187" i="6"/>
  <c r="L186" i="6"/>
  <c r="I186" i="6"/>
  <c r="L185" i="6"/>
  <c r="I185" i="6"/>
  <c r="L184" i="6"/>
  <c r="I184" i="6"/>
  <c r="L183" i="6"/>
  <c r="I183" i="6"/>
  <c r="L182" i="6"/>
  <c r="I182" i="6"/>
  <c r="L181" i="6"/>
  <c r="I181" i="6"/>
  <c r="L180" i="6"/>
  <c r="I180" i="6"/>
  <c r="L179" i="6"/>
  <c r="I179" i="6"/>
  <c r="L178" i="6"/>
  <c r="I178" i="6"/>
  <c r="L177" i="6"/>
  <c r="I177" i="6"/>
  <c r="L176" i="6"/>
  <c r="I176" i="6"/>
  <c r="L175" i="6"/>
  <c r="I175" i="6"/>
  <c r="L174" i="6"/>
  <c r="I174" i="6"/>
  <c r="L173" i="6"/>
  <c r="I173" i="6"/>
  <c r="L172" i="6"/>
  <c r="I172" i="6"/>
  <c r="L171" i="6"/>
  <c r="I171" i="6"/>
  <c r="L170" i="6"/>
  <c r="I170" i="6"/>
  <c r="L169" i="6"/>
  <c r="I169" i="6"/>
  <c r="L168" i="6"/>
  <c r="I168" i="6"/>
  <c r="L167" i="6"/>
  <c r="I167" i="6"/>
  <c r="L166" i="6"/>
  <c r="I166" i="6"/>
  <c r="L165" i="6"/>
  <c r="I165" i="6"/>
  <c r="L164" i="6"/>
  <c r="I164" i="6"/>
  <c r="L163" i="6"/>
  <c r="I163" i="6"/>
  <c r="L162" i="6"/>
  <c r="I162" i="6"/>
  <c r="L161" i="6"/>
  <c r="I161" i="6"/>
  <c r="L160" i="6"/>
  <c r="I160" i="6"/>
  <c r="L159" i="6"/>
  <c r="I159" i="6"/>
  <c r="L158" i="6"/>
  <c r="I158" i="6"/>
  <c r="L157" i="6"/>
  <c r="I157" i="6"/>
  <c r="L156" i="6"/>
  <c r="I156" i="6"/>
  <c r="L155" i="6"/>
  <c r="I155" i="6"/>
  <c r="L154" i="6"/>
  <c r="I154" i="6"/>
  <c r="L153" i="6"/>
  <c r="I153" i="6"/>
  <c r="L152" i="6"/>
  <c r="I152" i="6"/>
  <c r="L151" i="6"/>
  <c r="I151" i="6"/>
  <c r="L150" i="6"/>
  <c r="I150" i="6"/>
  <c r="L149" i="6"/>
  <c r="I149" i="6"/>
  <c r="L148" i="6"/>
  <c r="I148" i="6"/>
  <c r="L147" i="6"/>
  <c r="I147" i="6"/>
  <c r="L146" i="6"/>
  <c r="I146" i="6"/>
  <c r="L145" i="6"/>
  <c r="I145" i="6"/>
  <c r="L144" i="6"/>
  <c r="I144" i="6"/>
  <c r="L143" i="6"/>
  <c r="I143" i="6"/>
  <c r="L142" i="6"/>
  <c r="I142" i="6"/>
  <c r="L141" i="6"/>
  <c r="I141" i="6"/>
  <c r="L140" i="6"/>
  <c r="I140" i="6"/>
  <c r="L139" i="6"/>
  <c r="I139" i="6"/>
  <c r="L138" i="6"/>
  <c r="I138" i="6"/>
  <c r="L137" i="6"/>
  <c r="I137" i="6"/>
  <c r="L136" i="6"/>
  <c r="I136" i="6"/>
  <c r="L135" i="6"/>
  <c r="I135" i="6"/>
  <c r="L134" i="6"/>
  <c r="I134" i="6"/>
  <c r="L133" i="6"/>
  <c r="I133" i="6"/>
  <c r="L132" i="6"/>
  <c r="I132" i="6"/>
  <c r="L131" i="6"/>
  <c r="I131" i="6"/>
  <c r="L130" i="6"/>
  <c r="I130" i="6"/>
  <c r="L129" i="6"/>
  <c r="I129" i="6"/>
  <c r="L128" i="6"/>
  <c r="I128" i="6"/>
  <c r="L127" i="6"/>
  <c r="I127" i="6"/>
  <c r="L126" i="6"/>
  <c r="I126" i="6"/>
  <c r="L125" i="6"/>
  <c r="I125" i="6"/>
  <c r="L124" i="6"/>
  <c r="I124" i="6"/>
  <c r="L123" i="6"/>
  <c r="I123" i="6"/>
  <c r="L122" i="6"/>
  <c r="I122" i="6"/>
  <c r="L121" i="6"/>
  <c r="I121" i="6"/>
  <c r="L120" i="6"/>
  <c r="I120" i="6"/>
  <c r="L119" i="6"/>
  <c r="I119" i="6"/>
  <c r="L118" i="6"/>
  <c r="I118" i="6"/>
  <c r="L117" i="6"/>
  <c r="I117" i="6"/>
  <c r="L116" i="6"/>
  <c r="I116" i="6"/>
  <c r="L115" i="6"/>
  <c r="I115" i="6"/>
  <c r="L114" i="6"/>
  <c r="I114" i="6"/>
  <c r="L113" i="6"/>
  <c r="I113" i="6"/>
  <c r="L112" i="6"/>
  <c r="I112" i="6"/>
  <c r="L111" i="6"/>
  <c r="I111" i="6"/>
  <c r="L110" i="6"/>
  <c r="I110" i="6"/>
  <c r="L109" i="6"/>
  <c r="I109" i="6"/>
  <c r="L108" i="6"/>
  <c r="I108" i="6"/>
  <c r="L107" i="6"/>
  <c r="I107" i="6"/>
  <c r="L106" i="6"/>
  <c r="I106" i="6"/>
  <c r="L105" i="6"/>
  <c r="I105" i="6"/>
  <c r="L104" i="6"/>
  <c r="I104" i="6"/>
  <c r="L103" i="6"/>
  <c r="I103" i="6"/>
  <c r="L102" i="6"/>
  <c r="I102" i="6"/>
  <c r="L101" i="6"/>
  <c r="I101" i="6"/>
  <c r="L100" i="6"/>
  <c r="I100" i="6"/>
  <c r="L99" i="6"/>
  <c r="I99" i="6"/>
  <c r="L98" i="6"/>
  <c r="I98" i="6"/>
  <c r="L97" i="6"/>
  <c r="I97" i="6"/>
  <c r="L96" i="6"/>
  <c r="I96" i="6"/>
  <c r="L95" i="6"/>
  <c r="I95" i="6"/>
  <c r="L94" i="6"/>
  <c r="I94" i="6"/>
  <c r="L93" i="6"/>
  <c r="I93" i="6"/>
  <c r="L92" i="6"/>
  <c r="I92" i="6"/>
  <c r="L91" i="6"/>
  <c r="I91" i="6"/>
  <c r="L90" i="6"/>
  <c r="I90" i="6"/>
  <c r="L89" i="6"/>
  <c r="I89" i="6"/>
  <c r="L88" i="6"/>
  <c r="I88" i="6"/>
  <c r="L87" i="6"/>
  <c r="I87" i="6"/>
  <c r="L86" i="6"/>
  <c r="I86" i="6"/>
  <c r="L85" i="6"/>
  <c r="I85" i="6"/>
  <c r="L84" i="6"/>
  <c r="I84" i="6"/>
  <c r="L83" i="6"/>
  <c r="I83" i="6"/>
  <c r="L82" i="6"/>
  <c r="I82" i="6"/>
  <c r="L81" i="6"/>
  <c r="I81" i="6"/>
  <c r="L80" i="6"/>
  <c r="I80" i="6"/>
  <c r="L79" i="6"/>
  <c r="I79" i="6"/>
  <c r="L78" i="6"/>
  <c r="I78" i="6"/>
  <c r="L77" i="6"/>
  <c r="I77" i="6"/>
  <c r="L76" i="6"/>
  <c r="I76" i="6"/>
  <c r="L75" i="6"/>
  <c r="I75" i="6"/>
  <c r="L74" i="6"/>
  <c r="I74" i="6"/>
  <c r="L73" i="6"/>
  <c r="I73" i="6"/>
  <c r="L72" i="6"/>
  <c r="I72" i="6"/>
  <c r="L71" i="6"/>
  <c r="I71" i="6"/>
  <c r="L70" i="6"/>
  <c r="I70" i="6"/>
  <c r="L69" i="6"/>
  <c r="I69" i="6"/>
  <c r="L68" i="6"/>
  <c r="I68" i="6"/>
  <c r="L67" i="6"/>
  <c r="I67" i="6"/>
  <c r="L66" i="6"/>
  <c r="I66" i="6"/>
  <c r="L65" i="6"/>
  <c r="I65" i="6"/>
  <c r="L64" i="6"/>
  <c r="I64" i="6"/>
  <c r="L63" i="6"/>
  <c r="I63" i="6"/>
  <c r="L62" i="6"/>
  <c r="I62" i="6"/>
  <c r="L61" i="6"/>
  <c r="I61" i="6"/>
  <c r="L60" i="6"/>
  <c r="I60" i="6"/>
  <c r="L59" i="6"/>
  <c r="I59" i="6"/>
  <c r="L58" i="6"/>
  <c r="I58" i="6"/>
  <c r="L57" i="6"/>
  <c r="I57" i="6"/>
  <c r="L56" i="6"/>
  <c r="I56" i="6"/>
  <c r="L55" i="6"/>
  <c r="I55" i="6"/>
  <c r="L54" i="6"/>
  <c r="I54" i="6"/>
  <c r="L53" i="6"/>
  <c r="I53" i="6"/>
  <c r="L52" i="6"/>
  <c r="I52" i="6"/>
  <c r="L51" i="6"/>
  <c r="I51" i="6"/>
  <c r="L50" i="6"/>
  <c r="I50" i="6"/>
  <c r="L49" i="6"/>
  <c r="I49" i="6"/>
  <c r="L48" i="6"/>
  <c r="I48" i="6"/>
  <c r="L47" i="6"/>
  <c r="I47" i="6"/>
  <c r="L46" i="6"/>
  <c r="I46" i="6"/>
  <c r="L45" i="6"/>
  <c r="I45" i="6"/>
  <c r="L44" i="6"/>
  <c r="I44" i="6"/>
  <c r="L43" i="6"/>
  <c r="I43" i="6"/>
  <c r="L42" i="6"/>
  <c r="I42" i="6"/>
  <c r="L41" i="6"/>
  <c r="I41" i="6"/>
  <c r="L40" i="6"/>
  <c r="I40" i="6"/>
  <c r="L39" i="6"/>
  <c r="I39" i="6"/>
  <c r="L38" i="6"/>
  <c r="I38" i="6"/>
  <c r="L37" i="6"/>
  <c r="I37" i="6"/>
  <c r="L36" i="6"/>
  <c r="I36" i="6"/>
  <c r="L35" i="6"/>
  <c r="I35" i="6"/>
  <c r="L34" i="6"/>
  <c r="I34" i="6"/>
  <c r="L33" i="6"/>
  <c r="I33" i="6"/>
  <c r="L32" i="6"/>
  <c r="I32" i="6"/>
  <c r="L31" i="6"/>
  <c r="I31" i="6"/>
  <c r="L30" i="6"/>
  <c r="I30" i="6"/>
  <c r="L29" i="6"/>
  <c r="I29" i="6"/>
  <c r="L28" i="6"/>
  <c r="I28" i="6"/>
  <c r="L27" i="6"/>
  <c r="I27" i="6"/>
  <c r="L26" i="6"/>
  <c r="I26" i="6"/>
  <c r="L25" i="6"/>
  <c r="I25" i="6"/>
  <c r="L24" i="6"/>
  <c r="I24" i="6"/>
  <c r="L23" i="6"/>
  <c r="I23" i="6"/>
  <c r="L22" i="6"/>
  <c r="I22" i="6"/>
  <c r="L21" i="6"/>
  <c r="I21" i="6"/>
  <c r="L20" i="6"/>
  <c r="I20" i="6"/>
  <c r="L19" i="6"/>
  <c r="I19" i="6"/>
  <c r="L18" i="6"/>
  <c r="I18" i="6"/>
  <c r="L17" i="6"/>
  <c r="I17" i="6"/>
  <c r="L16" i="6"/>
  <c r="I16" i="6"/>
  <c r="L15" i="6"/>
  <c r="I15" i="6"/>
  <c r="L14" i="6"/>
  <c r="I14" i="6"/>
  <c r="L13" i="6"/>
  <c r="I13" i="6"/>
  <c r="L12" i="6"/>
  <c r="I12" i="6"/>
  <c r="L11" i="6"/>
  <c r="I11" i="6"/>
  <c r="L10" i="6"/>
  <c r="I10" i="6"/>
  <c r="L9" i="6"/>
  <c r="I9" i="6"/>
  <c r="L8" i="6"/>
  <c r="I8" i="6"/>
  <c r="L7" i="6"/>
  <c r="I7" i="6"/>
  <c r="L6" i="6"/>
  <c r="I6" i="6"/>
  <c r="L5" i="6"/>
  <c r="I5" i="6"/>
  <c r="L4" i="6"/>
  <c r="I4" i="6"/>
  <c r="L3" i="6"/>
  <c r="I3" i="6"/>
  <c r="L2" i="6"/>
  <c r="I2" i="6"/>
  <c r="O1199" i="1" l="1"/>
  <c r="L1199" i="1"/>
  <c r="O817" i="1"/>
  <c r="L817" i="1"/>
  <c r="O760" i="1"/>
  <c r="L760" i="1"/>
  <c r="O871" i="1"/>
  <c r="L871" i="1"/>
  <c r="O1168" i="1"/>
  <c r="L1168" i="1"/>
  <c r="O749" i="1"/>
  <c r="L749" i="1"/>
  <c r="O722" i="1"/>
  <c r="L722" i="1"/>
  <c r="O668" i="1"/>
  <c r="L668" i="1"/>
  <c r="O1006" i="1"/>
  <c r="L1006" i="1"/>
  <c r="O1155" i="1"/>
  <c r="L1155" i="1"/>
  <c r="L563" i="1"/>
  <c r="L442" i="1"/>
  <c r="L524" i="1"/>
  <c r="L552" i="1"/>
  <c r="L306" i="1"/>
  <c r="L719" i="1"/>
  <c r="L930" i="1"/>
  <c r="L1082" i="1"/>
  <c r="L544" i="1"/>
  <c r="L909" i="1"/>
  <c r="L931" i="1"/>
  <c r="L431" i="1"/>
  <c r="L1000" i="1"/>
  <c r="L872" i="1"/>
  <c r="L846" i="1"/>
  <c r="L694" i="1"/>
  <c r="L1176" i="1"/>
  <c r="L478" i="1"/>
  <c r="L553" i="1"/>
  <c r="L560" i="1"/>
  <c r="L706" i="1"/>
  <c r="L548" i="1"/>
  <c r="L568" i="1"/>
  <c r="L497" i="1"/>
  <c r="L251" i="1"/>
  <c r="L702" i="1"/>
  <c r="L1009" i="1"/>
  <c r="L495" i="1"/>
  <c r="L492" i="1"/>
  <c r="L514" i="1"/>
  <c r="L1086" i="1"/>
  <c r="L1062" i="1"/>
  <c r="L531" i="1"/>
  <c r="L948" i="1"/>
  <c r="L428" i="1"/>
  <c r="L1160" i="1"/>
  <c r="L439" i="1"/>
  <c r="L247" i="1"/>
  <c r="L183" i="1"/>
  <c r="L843" i="1"/>
  <c r="L529" i="1"/>
  <c r="L567" i="1"/>
  <c r="L373" i="1"/>
  <c r="L328" i="1"/>
  <c r="L365" i="1"/>
  <c r="L213" i="1"/>
  <c r="L68" i="1"/>
  <c r="L50" i="1"/>
  <c r="L30" i="1"/>
  <c r="L162" i="1"/>
  <c r="L624" i="1"/>
  <c r="L308" i="1"/>
  <c r="L926" i="1"/>
  <c r="L338" i="1"/>
  <c r="L212" i="1"/>
  <c r="L1125" i="1"/>
  <c r="L51" i="1"/>
  <c r="L57" i="1"/>
  <c r="L281" i="1"/>
  <c r="L280" i="1"/>
  <c r="L211" i="1"/>
  <c r="L376" i="1"/>
  <c r="L961" i="1"/>
  <c r="L69" i="1"/>
  <c r="L239" i="1"/>
  <c r="L59" i="1"/>
  <c r="O321" i="1"/>
  <c r="L321" i="1"/>
  <c r="O901" i="1"/>
  <c r="L901" i="1"/>
  <c r="O996" i="1"/>
  <c r="L996" i="1"/>
  <c r="O289" i="1"/>
  <c r="L289" i="1"/>
  <c r="O374" i="1"/>
  <c r="L374" i="1"/>
  <c r="O441" i="1"/>
  <c r="L441" i="1"/>
  <c r="O260" i="1"/>
  <c r="L260" i="1"/>
  <c r="O619" i="1"/>
  <c r="L619" i="1"/>
  <c r="O36" i="1"/>
  <c r="L36" i="1"/>
  <c r="O291" i="1"/>
  <c r="L291" i="1"/>
  <c r="O205" i="1"/>
  <c r="L205" i="1"/>
  <c r="O361" i="1"/>
  <c r="L361" i="1"/>
  <c r="O662" i="1"/>
  <c r="L662" i="1"/>
  <c r="O165" i="1"/>
  <c r="L165" i="1"/>
  <c r="O570" i="1"/>
  <c r="L570" i="1"/>
  <c r="O331" i="1"/>
  <c r="L331" i="1"/>
  <c r="O290" i="1"/>
  <c r="L290" i="1"/>
  <c r="L415" i="1"/>
  <c r="L1024" i="1"/>
  <c r="L821" i="1"/>
  <c r="L277" i="1"/>
  <c r="L629" i="1"/>
  <c r="L264" i="1"/>
  <c r="O364" i="1"/>
  <c r="L364" i="1"/>
  <c r="O199" i="1"/>
  <c r="L199" i="1"/>
  <c r="O200" i="1"/>
  <c r="L200" i="1"/>
  <c r="O641" i="1"/>
  <c r="L641" i="1"/>
  <c r="O1073" i="1"/>
  <c r="L1073" i="1"/>
  <c r="O88" i="1"/>
  <c r="L88" i="1"/>
  <c r="O562" i="1"/>
  <c r="L562" i="1"/>
  <c r="O1007" i="1"/>
  <c r="L1007" i="1"/>
  <c r="O968" i="1"/>
  <c r="L968" i="1"/>
  <c r="O1022" i="1"/>
  <c r="L1022" i="1"/>
  <c r="O1061" i="1"/>
  <c r="L1061" i="1"/>
  <c r="O484" i="1"/>
  <c r="L484" i="1"/>
  <c r="O1156" i="1"/>
  <c r="L1156" i="1"/>
  <c r="O339" i="1"/>
  <c r="L339" i="1"/>
  <c r="O145" i="1"/>
  <c r="L145" i="1"/>
  <c r="O735" i="1"/>
  <c r="L735" i="1"/>
  <c r="O240" i="1"/>
  <c r="L240" i="1"/>
  <c r="O296" i="1"/>
  <c r="L296" i="1"/>
  <c r="O1098" i="1"/>
  <c r="L1098" i="1"/>
  <c r="O427" i="1"/>
  <c r="L427" i="1"/>
  <c r="O633" i="1"/>
  <c r="L633" i="1"/>
  <c r="O502" i="1"/>
  <c r="L502" i="1"/>
  <c r="O985" i="1"/>
  <c r="L985" i="1"/>
  <c r="O125" i="1"/>
  <c r="L125" i="1"/>
  <c r="O501" i="1"/>
  <c r="L501" i="1"/>
  <c r="O62" i="1"/>
  <c r="L62" i="1"/>
  <c r="O869" i="1"/>
  <c r="L869" i="1"/>
  <c r="O220" i="1"/>
  <c r="L220" i="1"/>
  <c r="O1091" i="1"/>
  <c r="L1091" i="1"/>
  <c r="O503" i="1"/>
  <c r="L503" i="1"/>
  <c r="O1076" i="1"/>
  <c r="L1076" i="1"/>
  <c r="O964" i="1"/>
  <c r="L964" i="1"/>
  <c r="O947" i="1"/>
  <c r="L947" i="1"/>
  <c r="O616" i="1"/>
  <c r="L616" i="1"/>
  <c r="O500" i="1"/>
  <c r="L500" i="1"/>
  <c r="O426" i="1"/>
  <c r="L426" i="1"/>
  <c r="O20" i="1"/>
  <c r="L20" i="1"/>
  <c r="O669" i="1"/>
  <c r="L669" i="1"/>
  <c r="O462" i="1"/>
  <c r="L462" i="1"/>
  <c r="O545" i="1"/>
  <c r="L545" i="1"/>
  <c r="O123" i="1"/>
  <c r="L123" i="1"/>
  <c r="O42" i="1"/>
  <c r="L42" i="1"/>
  <c r="O963" i="1"/>
  <c r="L963" i="1"/>
  <c r="O555" i="1"/>
  <c r="L555" i="1"/>
  <c r="O438" i="1"/>
  <c r="L438" i="1"/>
  <c r="O1056" i="1"/>
  <c r="L1056" i="1"/>
  <c r="O1055" i="1"/>
  <c r="L1055" i="1"/>
  <c r="O640" i="1"/>
  <c r="L640" i="1"/>
  <c r="O242" i="1"/>
  <c r="L242" i="1"/>
  <c r="O959" i="1"/>
  <c r="L959" i="1"/>
  <c r="O1104" i="1"/>
  <c r="L1104" i="1"/>
  <c r="O155" i="1"/>
  <c r="L155" i="1"/>
  <c r="O1087" i="1"/>
  <c r="L1087" i="1"/>
  <c r="O709" i="1"/>
  <c r="L709" i="1"/>
  <c r="O333" i="1"/>
  <c r="L333" i="1"/>
  <c r="O269" i="1"/>
  <c r="L269" i="1"/>
  <c r="O137" i="1"/>
  <c r="L137" i="1"/>
  <c r="O395" i="1"/>
  <c r="L395" i="1"/>
  <c r="O586" i="1"/>
  <c r="L586" i="1"/>
  <c r="O534" i="1"/>
  <c r="L534" i="1"/>
  <c r="O473" i="1"/>
  <c r="L473" i="1"/>
  <c r="O457" i="1"/>
  <c r="L457" i="1"/>
  <c r="O611" i="1"/>
  <c r="L611" i="1"/>
  <c r="O839" i="1"/>
  <c r="L839" i="1"/>
  <c r="O982" i="1"/>
  <c r="L982" i="1"/>
  <c r="O574" i="1"/>
  <c r="L574" i="1"/>
  <c r="O127" i="1"/>
  <c r="L127" i="1"/>
  <c r="O368" i="1"/>
  <c r="L368" i="1"/>
  <c r="O332" i="1"/>
  <c r="L332" i="1"/>
  <c r="O993" i="1"/>
  <c r="L993" i="1"/>
  <c r="O383" i="1"/>
  <c r="L383" i="1"/>
  <c r="O445" i="1"/>
  <c r="L445" i="1"/>
  <c r="O465" i="1"/>
  <c r="L465" i="1"/>
  <c r="O470" i="1"/>
  <c r="L470" i="1"/>
  <c r="O399" i="1"/>
  <c r="L399" i="1"/>
  <c r="L681" i="1"/>
  <c r="L493" i="1"/>
  <c r="L604" i="1"/>
  <c r="L972" i="1"/>
  <c r="L1186" i="1"/>
  <c r="L121" i="1"/>
  <c r="L1059" i="1"/>
  <c r="L167" i="1"/>
  <c r="L55" i="1"/>
  <c r="L587" i="1"/>
  <c r="L53" i="1"/>
  <c r="L283" i="1"/>
  <c r="L505" i="1"/>
  <c r="L537" i="1"/>
  <c r="L391" i="1"/>
  <c r="L710" i="1"/>
  <c r="L540" i="1"/>
  <c r="L793" i="1"/>
  <c r="L461" i="1"/>
  <c r="L806" i="1"/>
  <c r="L642" i="1"/>
  <c r="L824" i="1"/>
  <c r="L214" i="1"/>
  <c r="L826" i="1"/>
  <c r="L810" i="1"/>
  <c r="L272" i="1"/>
  <c r="L831" i="1"/>
  <c r="L832" i="1"/>
  <c r="L5" i="1"/>
  <c r="L962" i="1"/>
  <c r="L126" i="1"/>
  <c r="L1005" i="1"/>
  <c r="L210" i="1"/>
  <c r="L981" i="1"/>
  <c r="L63" i="1"/>
  <c r="L1085" i="1"/>
  <c r="L22" i="1"/>
  <c r="L532" i="1"/>
  <c r="L388" i="1"/>
  <c r="L43" i="1"/>
  <c r="O16" i="1"/>
  <c r="L16" i="1"/>
  <c r="O2" i="1"/>
  <c r="L2" i="1"/>
  <c r="O243" i="1"/>
  <c r="L243" i="1"/>
  <c r="O424" i="1"/>
  <c r="L424" i="1"/>
  <c r="O474" i="1"/>
  <c r="L474" i="1"/>
  <c r="O850" i="1"/>
  <c r="L850" i="1"/>
  <c r="O475" i="1"/>
  <c r="L475" i="1"/>
  <c r="O382" i="1"/>
  <c r="L382" i="1"/>
  <c r="O632" i="1"/>
  <c r="L632" i="1"/>
  <c r="O892" i="1"/>
  <c r="L892" i="1"/>
  <c r="O1015" i="1"/>
  <c r="L1015" i="1"/>
  <c r="O852" i="1"/>
  <c r="L852" i="1"/>
  <c r="O643" i="1"/>
  <c r="L643" i="1"/>
  <c r="O83" i="1"/>
  <c r="L83" i="1"/>
  <c r="O481" i="1"/>
  <c r="L481" i="1"/>
  <c r="O490" i="1"/>
  <c r="L490" i="1"/>
  <c r="O917" i="1"/>
  <c r="L917" i="1"/>
  <c r="O542" i="1"/>
  <c r="L542" i="1"/>
  <c r="O166" i="1"/>
  <c r="L166" i="1"/>
  <c r="O1080" i="1"/>
  <c r="L1080" i="1"/>
  <c r="O1037" i="1"/>
  <c r="L1037" i="1"/>
  <c r="O449" i="1"/>
  <c r="L449" i="1"/>
  <c r="O691" i="1"/>
  <c r="L691" i="1"/>
  <c r="O696" i="1"/>
  <c r="L696" i="1"/>
  <c r="O742" i="1"/>
  <c r="L742" i="1"/>
  <c r="O367" i="1"/>
  <c r="L367" i="1"/>
  <c r="L323" i="1"/>
  <c r="L198" i="1"/>
  <c r="L950" i="1"/>
  <c r="L489" i="1"/>
  <c r="L421" i="1"/>
  <c r="L818" i="1"/>
  <c r="L377" i="1"/>
  <c r="L326" i="1"/>
  <c r="L925" i="1"/>
  <c r="L479" i="1"/>
  <c r="L888" i="1"/>
  <c r="L455" i="1"/>
  <c r="L1154" i="1"/>
  <c r="L740" i="1"/>
  <c r="L1011" i="1"/>
  <c r="L782" i="1"/>
  <c r="L1017" i="1"/>
  <c r="O177" i="1"/>
  <c r="L177" i="1"/>
  <c r="O1068" i="1"/>
  <c r="L1068" i="1"/>
  <c r="O476" i="1"/>
  <c r="L476" i="1"/>
  <c r="O329" i="1"/>
  <c r="L329" i="1"/>
  <c r="O805" i="1"/>
  <c r="L805" i="1"/>
  <c r="O899" i="1"/>
  <c r="L899" i="1"/>
  <c r="O997" i="1"/>
  <c r="L997" i="1"/>
  <c r="O777" i="1"/>
  <c r="L777" i="1"/>
  <c r="O366" i="1"/>
  <c r="L366" i="1"/>
  <c r="O647" i="1"/>
  <c r="L647" i="1"/>
  <c r="O1088" i="1"/>
  <c r="L1088" i="1"/>
  <c r="O952" i="1"/>
  <c r="L952" i="1"/>
  <c r="O1192" i="1"/>
  <c r="L1192" i="1"/>
  <c r="O838" i="1"/>
  <c r="L838" i="1"/>
  <c r="O879" i="1"/>
  <c r="L879" i="1"/>
  <c r="O621" i="1"/>
  <c r="L621" i="1"/>
  <c r="O834" i="1"/>
  <c r="L834" i="1"/>
  <c r="O518" i="1"/>
  <c r="L518" i="1"/>
  <c r="O460" i="1"/>
  <c r="L460" i="1"/>
  <c r="O875" i="1"/>
  <c r="L875" i="1"/>
  <c r="O1020" i="1"/>
  <c r="L1020" i="1"/>
  <c r="O816" i="1"/>
  <c r="L816" i="1"/>
  <c r="O883" i="1"/>
  <c r="L883" i="1"/>
  <c r="O759" i="1"/>
  <c r="L759" i="1"/>
  <c r="O1138" i="1"/>
  <c r="L1138" i="1"/>
  <c r="O804" i="1"/>
  <c r="L804" i="1"/>
  <c r="O1035" i="1"/>
  <c r="L1035" i="1"/>
  <c r="O565" i="1"/>
  <c r="L565" i="1"/>
  <c r="O1013" i="1"/>
  <c r="L1013" i="1"/>
  <c r="O320" i="1"/>
  <c r="L320" i="1"/>
  <c r="O1161" i="1"/>
  <c r="L1161" i="1"/>
  <c r="O1095" i="1"/>
  <c r="L1095" i="1"/>
  <c r="O945" i="1"/>
  <c r="L945" i="1"/>
  <c r="O175" i="1"/>
  <c r="L175" i="1"/>
  <c r="O1105" i="1"/>
  <c r="L1105" i="1"/>
  <c r="O375" i="1"/>
  <c r="L375" i="1"/>
  <c r="O874" i="1"/>
  <c r="L874" i="1"/>
  <c r="O940" i="1"/>
  <c r="L940" i="1"/>
  <c r="O1025" i="1"/>
  <c r="L1025" i="1"/>
  <c r="O965" i="1"/>
  <c r="L965" i="1"/>
  <c r="O658" i="1"/>
  <c r="L658" i="1"/>
  <c r="O750" i="1"/>
  <c r="L750" i="1"/>
  <c r="O876" i="1"/>
  <c r="L876" i="1"/>
  <c r="O1148" i="1"/>
  <c r="L1148" i="1"/>
  <c r="O620" i="1"/>
  <c r="L620" i="1"/>
  <c r="O854" i="1"/>
  <c r="L854" i="1"/>
  <c r="O437" i="1"/>
  <c r="L437" i="1"/>
  <c r="O634" i="1"/>
  <c r="L634" i="1"/>
  <c r="O1081" i="1"/>
  <c r="L1081" i="1"/>
  <c r="O788" i="1"/>
  <c r="L788" i="1"/>
  <c r="O819" i="1"/>
  <c r="L819" i="1"/>
  <c r="O1132" i="1"/>
  <c r="L1132" i="1"/>
  <c r="O724" i="1"/>
  <c r="L724" i="1"/>
  <c r="O546" i="1"/>
  <c r="L546" i="1"/>
  <c r="O1014" i="1"/>
  <c r="L1014" i="1"/>
  <c r="O1019" i="1"/>
  <c r="L1019" i="1"/>
  <c r="O1016" i="1"/>
  <c r="L1016" i="1"/>
  <c r="O1101" i="1"/>
  <c r="L1101" i="1"/>
  <c r="O1031" i="1"/>
  <c r="L1031" i="1"/>
  <c r="O726" i="1"/>
  <c r="L726" i="1"/>
  <c r="O370" i="1"/>
  <c r="L370" i="1"/>
  <c r="O734" i="1"/>
  <c r="L734" i="1"/>
  <c r="O1162" i="1"/>
  <c r="L1162" i="1"/>
  <c r="O841" i="1"/>
  <c r="L841" i="1"/>
  <c r="O617" i="1"/>
  <c r="L617" i="1"/>
  <c r="O404" i="1"/>
  <c r="L404" i="1"/>
  <c r="O716" i="1"/>
  <c r="L716" i="1"/>
  <c r="O1053" i="1"/>
  <c r="L1053" i="1"/>
  <c r="O1126" i="1"/>
  <c r="L1126" i="1"/>
  <c r="O491" i="1"/>
  <c r="L491" i="1"/>
  <c r="O579" i="1"/>
  <c r="L579" i="1"/>
  <c r="O922" i="1"/>
  <c r="L922" i="1"/>
  <c r="O853" i="1"/>
  <c r="L853" i="1"/>
  <c r="O513" i="1"/>
  <c r="L513" i="1"/>
  <c r="O440" i="1"/>
  <c r="L440" i="1"/>
  <c r="O300" i="1"/>
  <c r="L300" i="1"/>
  <c r="O1039" i="1"/>
  <c r="L1039" i="1"/>
  <c r="O768" i="1"/>
  <c r="L768" i="1"/>
  <c r="O672" i="1"/>
  <c r="L672" i="1"/>
  <c r="O695" i="1"/>
  <c r="L695" i="1"/>
  <c r="O882" i="1"/>
  <c r="L882" i="1"/>
  <c r="O266" i="1"/>
  <c r="L266" i="1"/>
  <c r="O358" i="1"/>
  <c r="L358" i="1"/>
  <c r="O561" i="1"/>
  <c r="L561" i="1"/>
  <c r="O863" i="1"/>
  <c r="L863" i="1"/>
  <c r="O556" i="1"/>
  <c r="L556" i="1"/>
  <c r="O350" i="1"/>
  <c r="L350" i="1"/>
  <c r="O526" i="1"/>
  <c r="L526" i="1"/>
  <c r="O1152" i="1"/>
  <c r="L1152" i="1"/>
  <c r="O685" i="1"/>
  <c r="L685" i="1"/>
  <c r="O942" i="1"/>
  <c r="L942" i="1"/>
  <c r="O1124" i="1"/>
  <c r="L1124" i="1"/>
  <c r="O566" i="1"/>
  <c r="L566" i="1"/>
  <c r="O676" i="1"/>
  <c r="L676" i="1"/>
  <c r="O486" i="1"/>
  <c r="L486" i="1"/>
  <c r="O1030" i="1"/>
  <c r="L1030" i="1"/>
  <c r="O851" i="1"/>
  <c r="L851" i="1"/>
  <c r="O558" i="1"/>
  <c r="L558" i="1"/>
  <c r="O194" i="1"/>
  <c r="L194" i="1"/>
  <c r="O354" i="1"/>
  <c r="L354" i="1"/>
  <c r="O372" i="1"/>
  <c r="L372" i="1"/>
  <c r="O635" i="1"/>
  <c r="L635" i="1"/>
  <c r="O538" i="1"/>
  <c r="L538" i="1"/>
  <c r="O915" i="1"/>
  <c r="L915" i="1"/>
  <c r="O720" i="1"/>
  <c r="L720" i="1"/>
  <c r="O721" i="1"/>
  <c r="L721" i="1"/>
  <c r="O848" i="1"/>
  <c r="L848" i="1"/>
  <c r="O1131" i="1"/>
  <c r="L1131" i="1"/>
  <c r="O667" i="1"/>
  <c r="L667" i="1"/>
  <c r="O1036" i="1"/>
  <c r="L1036" i="1"/>
  <c r="O1003" i="1"/>
  <c r="L1003" i="1"/>
  <c r="O573" i="1"/>
  <c r="L573" i="1"/>
  <c r="O738" i="1"/>
  <c r="L738" i="1"/>
  <c r="O786" i="1"/>
  <c r="L786" i="1"/>
  <c r="O652" i="1"/>
  <c r="L652" i="1"/>
  <c r="O778" i="1"/>
  <c r="L778" i="1"/>
  <c r="O654" i="1"/>
  <c r="L654" i="1"/>
  <c r="O270" i="1"/>
  <c r="L270" i="1"/>
  <c r="O337" i="1"/>
  <c r="L337" i="1"/>
  <c r="O1181" i="1"/>
  <c r="L1181" i="1"/>
  <c r="O906" i="1"/>
  <c r="L906" i="1"/>
  <c r="O467" i="1"/>
  <c r="L467" i="1"/>
  <c r="O833" i="1"/>
  <c r="L833" i="1"/>
  <c r="O684" i="1"/>
  <c r="L684" i="1"/>
  <c r="O957" i="1"/>
  <c r="L957" i="1"/>
  <c r="O153" i="1"/>
  <c r="L153" i="1"/>
  <c r="O488" i="1"/>
  <c r="L488" i="1"/>
  <c r="O605" i="1"/>
  <c r="L605" i="1"/>
  <c r="O728" i="1"/>
  <c r="L728" i="1"/>
  <c r="O390" i="1"/>
  <c r="L390" i="1"/>
  <c r="O772" i="1"/>
  <c r="L772" i="1"/>
  <c r="O253" i="1"/>
  <c r="L253" i="1"/>
  <c r="O420" i="1"/>
  <c r="L420" i="1"/>
  <c r="O887" i="1"/>
  <c r="L887" i="1"/>
  <c r="O590" i="1"/>
  <c r="L590" i="1"/>
  <c r="O362" i="1"/>
  <c r="L362" i="1"/>
  <c r="O1189" i="1"/>
  <c r="L1189" i="1"/>
  <c r="O160" i="1"/>
  <c r="L160" i="1"/>
  <c r="O975" i="1"/>
  <c r="L975" i="1"/>
  <c r="O472" i="1"/>
  <c r="L472" i="1"/>
  <c r="O744" i="1"/>
  <c r="L744" i="1"/>
  <c r="O131" i="1"/>
  <c r="L131" i="1"/>
  <c r="O1072" i="1"/>
  <c r="L1072" i="1"/>
  <c r="O40" i="1"/>
  <c r="L40" i="1"/>
  <c r="L398" i="1"/>
  <c r="L612" i="1"/>
  <c r="L1060" i="1"/>
  <c r="L927" i="1"/>
  <c r="L422" i="1"/>
  <c r="L18" i="1"/>
  <c r="L549" i="1"/>
  <c r="L904" i="1"/>
  <c r="L1026" i="1"/>
  <c r="L898" i="1"/>
  <c r="L708" i="1"/>
  <c r="L763" i="1"/>
  <c r="L913" i="1"/>
  <c r="L95" i="1"/>
  <c r="L966" i="1"/>
  <c r="L994" i="1"/>
  <c r="L401" i="1"/>
  <c r="L1084" i="1"/>
  <c r="L178" i="1"/>
  <c r="L884" i="1"/>
  <c r="L984" i="1"/>
  <c r="L781" i="1"/>
  <c r="L1083" i="1"/>
  <c r="L660" i="1"/>
  <c r="L774" i="1"/>
  <c r="L1100" i="1"/>
  <c r="L946" i="1"/>
  <c r="L530" i="1"/>
  <c r="L732" i="1"/>
  <c r="L1047" i="1"/>
  <c r="L1133" i="1"/>
  <c r="L692" i="1"/>
  <c r="L1044" i="1"/>
  <c r="L1023" i="1"/>
  <c r="L1123" i="1"/>
  <c r="L745" i="1"/>
  <c r="L559" i="1"/>
  <c r="L1108" i="1"/>
  <c r="L1012" i="1"/>
  <c r="L1029" i="1"/>
  <c r="L615" i="1"/>
  <c r="L1175" i="1"/>
  <c r="L1141" i="1"/>
  <c r="L70" i="1"/>
  <c r="L1021" i="1"/>
  <c r="L683" i="1"/>
  <c r="L711" i="1"/>
  <c r="L58" i="1"/>
  <c r="L618" i="1"/>
  <c r="L914" i="1"/>
  <c r="L739" i="1"/>
  <c r="L381" i="1"/>
  <c r="L1166" i="1"/>
  <c r="L1099" i="1"/>
  <c r="L1129" i="1"/>
  <c r="L459" i="1"/>
  <c r="L547" i="1"/>
  <c r="L748" i="1"/>
  <c r="L1049" i="1"/>
  <c r="L715" i="1"/>
  <c r="L592" i="1"/>
  <c r="L766" i="1"/>
  <c r="L905" i="1"/>
  <c r="L849" i="1"/>
  <c r="L1111" i="1"/>
  <c r="L124" i="1"/>
  <c r="L543" i="1"/>
  <c r="L606" i="1"/>
  <c r="L1193" i="1"/>
  <c r="L973" i="1"/>
  <c r="L859" i="1"/>
  <c r="L680" i="1"/>
  <c r="L1063" i="1"/>
  <c r="L747" i="1"/>
  <c r="L1180" i="1"/>
  <c r="L645" i="1"/>
  <c r="L1067" i="1"/>
  <c r="L921" i="1"/>
  <c r="L1050" i="1"/>
  <c r="L622" i="1"/>
  <c r="L195" i="1"/>
  <c r="L951" i="1"/>
  <c r="L836" i="1"/>
  <c r="L746" i="1"/>
  <c r="L690" i="1"/>
  <c r="L1147" i="1"/>
  <c r="L1064" i="1"/>
  <c r="L896" i="1"/>
  <c r="L436" i="1"/>
  <c r="L920" i="1"/>
  <c r="L718" i="1"/>
  <c r="L330" i="1"/>
  <c r="L341" i="1"/>
  <c r="L953" i="1"/>
  <c r="L257" i="1"/>
  <c r="L907" i="1"/>
  <c r="L630" i="1"/>
  <c r="L583" i="1"/>
  <c r="L458" i="1"/>
  <c r="L800" i="1"/>
  <c r="L430" i="1"/>
  <c r="L444" i="1"/>
  <c r="L792" i="1"/>
  <c r="L1121" i="1"/>
  <c r="L1212" i="1"/>
  <c r="O468" i="1"/>
  <c r="L468" i="1"/>
  <c r="O268" i="1"/>
  <c r="L268" i="1"/>
  <c r="O414" i="1"/>
  <c r="L414" i="1"/>
  <c r="O348" i="1"/>
  <c r="L348" i="1"/>
  <c r="O335" i="1"/>
  <c r="L335" i="1"/>
  <c r="O477" i="1"/>
  <c r="L477" i="1"/>
  <c r="O757" i="1"/>
  <c r="L757" i="1"/>
  <c r="O193" i="1"/>
  <c r="L193" i="1"/>
  <c r="O979" i="1"/>
  <c r="L979" i="1"/>
  <c r="O311" i="1"/>
  <c r="L311" i="1"/>
  <c r="O758" i="1"/>
  <c r="L758" i="1"/>
  <c r="O322" i="1"/>
  <c r="L322" i="1"/>
  <c r="O935" i="1"/>
  <c r="L935" i="1"/>
  <c r="O703" i="1"/>
  <c r="L703" i="1"/>
  <c r="O416" i="1"/>
  <c r="L416" i="1"/>
  <c r="O588" i="1"/>
  <c r="L588" i="1"/>
  <c r="O1136" i="1"/>
  <c r="L1136" i="1"/>
  <c r="O938" i="1"/>
  <c r="L938" i="1"/>
  <c r="O1119" i="1"/>
  <c r="L1119" i="1"/>
  <c r="O995" i="1"/>
  <c r="L995" i="1"/>
  <c r="O1197" i="1"/>
  <c r="L1197" i="1"/>
  <c r="O1135" i="1"/>
  <c r="L1135" i="1"/>
  <c r="O67" i="1"/>
  <c r="L67" i="1"/>
  <c r="O967" i="1"/>
  <c r="L967" i="1"/>
  <c r="O340" i="1"/>
  <c r="L340" i="1"/>
  <c r="O1010" i="1"/>
  <c r="L1010" i="1"/>
  <c r="O910" i="1"/>
  <c r="L910" i="1"/>
  <c r="O688" i="1"/>
  <c r="L688" i="1"/>
  <c r="O325" i="1"/>
  <c r="L325" i="1"/>
  <c r="O452" i="1"/>
  <c r="L452" i="1"/>
  <c r="O389" i="1"/>
  <c r="L389" i="1"/>
  <c r="O417" i="1"/>
  <c r="L417" i="1"/>
  <c r="O664" i="1"/>
  <c r="L664" i="1"/>
  <c r="O779" i="1"/>
  <c r="L779" i="1"/>
  <c r="O360" i="1"/>
  <c r="L360" i="1"/>
  <c r="O453" i="1"/>
  <c r="L453" i="1"/>
  <c r="O1137" i="1"/>
  <c r="L1137" i="1"/>
  <c r="O346" i="1"/>
  <c r="L346" i="1"/>
  <c r="O686" i="1"/>
  <c r="L686" i="1"/>
  <c r="O521" i="1"/>
  <c r="L521" i="1"/>
  <c r="O520" i="1"/>
  <c r="L520" i="1"/>
  <c r="O637" i="1"/>
  <c r="L637" i="1"/>
  <c r="O471" i="1"/>
  <c r="L471" i="1"/>
  <c r="O743" i="1"/>
  <c r="L743" i="1"/>
  <c r="O614" i="1"/>
  <c r="L614" i="1"/>
  <c r="O136" i="1"/>
  <c r="L136" i="1"/>
  <c r="O653" i="1"/>
  <c r="L653" i="1"/>
  <c r="O345" i="1"/>
  <c r="L345" i="1"/>
  <c r="O1040" i="1"/>
  <c r="L1040" i="1"/>
  <c r="O636" i="1"/>
  <c r="L636" i="1"/>
  <c r="O705" i="1"/>
  <c r="L705" i="1"/>
  <c r="O61" i="1"/>
  <c r="L61" i="1"/>
  <c r="O342" i="1"/>
  <c r="L342" i="1"/>
  <c r="O403" i="1"/>
  <c r="L403" i="1"/>
  <c r="O911" i="1"/>
  <c r="L911" i="1"/>
  <c r="O511" i="1"/>
  <c r="L511" i="1"/>
  <c r="O978" i="1"/>
  <c r="L978" i="1"/>
  <c r="O813" i="1"/>
  <c r="L813" i="1"/>
  <c r="O60" i="1"/>
  <c r="L60" i="1"/>
  <c r="O1066" i="1"/>
  <c r="L1066" i="1"/>
  <c r="O919" i="1"/>
  <c r="L919" i="1"/>
  <c r="O103" i="1"/>
  <c r="L103" i="1"/>
  <c r="O828" i="1"/>
  <c r="L828" i="1"/>
  <c r="O226" i="1"/>
  <c r="L226" i="1"/>
  <c r="O1004" i="1"/>
  <c r="L1004" i="1"/>
  <c r="O387" i="1"/>
  <c r="L387" i="1"/>
  <c r="O510" i="1"/>
  <c r="L510" i="1"/>
  <c r="L256" i="1"/>
  <c r="L598" i="1"/>
  <c r="L385" i="1"/>
  <c r="L1078" i="1"/>
  <c r="L1001" i="1"/>
  <c r="L866" i="1"/>
  <c r="L823" i="1"/>
  <c r="L1071" i="1"/>
  <c r="L693" i="1"/>
  <c r="L958" i="1"/>
  <c r="L878" i="1"/>
  <c r="L825" i="1"/>
  <c r="L93" i="1"/>
  <c r="L1190" i="1"/>
  <c r="L1115" i="1"/>
  <c r="L1052" i="1"/>
  <c r="L554" i="1"/>
  <c r="L980" i="1"/>
  <c r="L371" i="1"/>
  <c r="L1158" i="1"/>
  <c r="L956" i="1"/>
  <c r="L174" i="1"/>
  <c r="L456" i="1"/>
  <c r="L263" i="1"/>
  <c r="L729" i="1"/>
  <c r="L202" i="1"/>
  <c r="L814" i="1"/>
  <c r="L259" i="1"/>
  <c r="L173" i="1"/>
  <c r="L638" i="1"/>
  <c r="L447" i="1"/>
  <c r="L407" i="1"/>
  <c r="L45" i="1"/>
  <c r="L72" i="1"/>
  <c r="L406" i="1"/>
  <c r="L141" i="1"/>
  <c r="L41" i="1"/>
  <c r="L138" i="1"/>
  <c r="L557" i="1"/>
  <c r="L877" i="1"/>
  <c r="L675" i="1"/>
  <c r="L433" i="1"/>
  <c r="L589" i="1"/>
  <c r="L252" i="1"/>
  <c r="L799" i="1"/>
  <c r="L862" i="1"/>
  <c r="L603" i="1"/>
  <c r="L182" i="1"/>
  <c r="L49" i="1"/>
  <c r="L250" i="1"/>
  <c r="L1163" i="1"/>
  <c r="L865" i="1"/>
  <c r="L999" i="1"/>
  <c r="L149" i="1"/>
  <c r="L386" i="1"/>
  <c r="L1097" i="1"/>
  <c r="L305" i="1"/>
  <c r="L384" i="1"/>
  <c r="L584" i="1"/>
  <c r="L1204" i="1"/>
  <c r="L704" i="1"/>
  <c r="L301" i="1"/>
  <c r="L860" i="1"/>
  <c r="O791" i="1"/>
  <c r="L791" i="1"/>
  <c r="O936" i="1"/>
  <c r="L936" i="1"/>
  <c r="O189" i="1"/>
  <c r="L189" i="1"/>
  <c r="O80" i="1"/>
  <c r="L80" i="1"/>
  <c r="O79" i="1"/>
  <c r="L79" i="1"/>
  <c r="O81" i="1"/>
  <c r="L81" i="1"/>
  <c r="O623" i="1"/>
  <c r="L623" i="1"/>
  <c r="O1008" i="1"/>
  <c r="L1008" i="1"/>
  <c r="O393" i="1"/>
  <c r="L393" i="1"/>
  <c r="O626" i="1"/>
  <c r="L626" i="1"/>
  <c r="O918" i="1"/>
  <c r="L918" i="1"/>
  <c r="O1164" i="1"/>
  <c r="L1164" i="1"/>
  <c r="O1079" i="1"/>
  <c r="L1079" i="1"/>
  <c r="O789" i="1"/>
  <c r="L789" i="1"/>
  <c r="O628" i="1"/>
  <c r="L628" i="1"/>
  <c r="O443" i="1"/>
  <c r="L443" i="1"/>
  <c r="O1142" i="1"/>
  <c r="L1142" i="1"/>
  <c r="O699" i="1"/>
  <c r="L699" i="1"/>
  <c r="L1028" i="1"/>
  <c r="L297" i="1"/>
  <c r="L655" i="1"/>
  <c r="L924" i="1"/>
  <c r="L881" i="1"/>
  <c r="L783" i="1"/>
  <c r="L1167" i="1"/>
  <c r="L480" i="1"/>
  <c r="L596" i="1"/>
  <c r="L241" i="1"/>
  <c r="L707" i="1"/>
  <c r="L142" i="1"/>
  <c r="L807" i="1"/>
  <c r="L723" i="1"/>
  <c r="L893" i="1"/>
  <c r="L1054" i="1"/>
  <c r="L499" i="1"/>
  <c r="L737" i="1"/>
  <c r="L1207" i="1"/>
  <c r="L1210" i="1"/>
  <c r="L1211" i="1"/>
  <c r="L1209" i="1"/>
  <c r="L1208" i="1"/>
  <c r="O602" i="1"/>
  <c r="L602" i="1"/>
  <c r="O38" i="1"/>
  <c r="L38" i="1"/>
  <c r="O1033" i="1"/>
  <c r="L1033" i="1"/>
  <c r="O158" i="1"/>
  <c r="L158" i="1"/>
  <c r="O599" i="1"/>
  <c r="L599" i="1"/>
  <c r="O157" i="1"/>
  <c r="L157" i="1"/>
  <c r="O523" i="1"/>
  <c r="L523" i="1"/>
  <c r="O191" i="1"/>
  <c r="L191" i="1"/>
  <c r="O140" i="1"/>
  <c r="L140" i="1"/>
  <c r="O33" i="1"/>
  <c r="L33" i="1"/>
  <c r="O106" i="1"/>
  <c r="L106" i="1"/>
  <c r="O99" i="1"/>
  <c r="L99" i="1"/>
  <c r="O419" i="1"/>
  <c r="L419" i="1"/>
  <c r="O118" i="1"/>
  <c r="L118" i="1"/>
  <c r="O48" i="1"/>
  <c r="L48" i="1"/>
  <c r="O412" i="1"/>
  <c r="L412" i="1"/>
  <c r="O608" i="1"/>
  <c r="L608" i="1"/>
  <c r="O105" i="1"/>
  <c r="L105" i="1"/>
  <c r="O190" i="1"/>
  <c r="L190" i="1"/>
  <c r="O991" i="1"/>
  <c r="L991" i="1"/>
  <c r="O894" i="1"/>
  <c r="L894" i="1"/>
  <c r="O897" i="1"/>
  <c r="L897" i="1"/>
  <c r="O76" i="1"/>
  <c r="L76" i="1"/>
  <c r="O71" i="1"/>
  <c r="L71" i="1"/>
  <c r="O104" i="1"/>
  <c r="L104" i="1"/>
  <c r="O593" i="1"/>
  <c r="L593" i="1"/>
  <c r="O102" i="1"/>
  <c r="L102" i="1"/>
  <c r="O601" i="1"/>
  <c r="L601" i="1"/>
  <c r="O101" i="1"/>
  <c r="L101" i="1"/>
  <c r="O222" i="1"/>
  <c r="L222" i="1"/>
  <c r="O302" i="1"/>
  <c r="L302" i="1"/>
  <c r="O551" i="1"/>
  <c r="L551" i="1"/>
  <c r="O397" i="1"/>
  <c r="L397" i="1"/>
  <c r="O52" i="1"/>
  <c r="L52" i="1"/>
  <c r="O607" i="1"/>
  <c r="L607" i="1"/>
  <c r="O797" i="1"/>
  <c r="L797" i="1"/>
  <c r="O809" i="1"/>
  <c r="L809" i="1"/>
  <c r="O139" i="1"/>
  <c r="L139" i="1"/>
  <c r="O796" i="1"/>
  <c r="L796" i="1"/>
  <c r="O117" i="1"/>
  <c r="L117" i="1"/>
  <c r="O100" i="1"/>
  <c r="L100" i="1"/>
  <c r="L185" i="1"/>
  <c r="L15" i="1"/>
  <c r="L741" i="1"/>
  <c r="L148" i="1"/>
  <c r="L150" i="1"/>
  <c r="L1128" i="1"/>
  <c r="L517" i="1"/>
  <c r="L631" i="1"/>
  <c r="L114" i="1"/>
  <c r="L730" i="1"/>
  <c r="L487" i="1"/>
  <c r="L27" i="1"/>
  <c r="L14" i="1"/>
  <c r="L13" i="1"/>
  <c r="L665" i="1"/>
  <c r="L591" i="1"/>
  <c r="L522" i="1"/>
  <c r="L201" i="1"/>
  <c r="L790" i="1"/>
  <c r="L109" i="1"/>
  <c r="L697" i="1"/>
  <c r="L651" i="1"/>
  <c r="L736" i="1"/>
  <c r="L731" i="1"/>
  <c r="L147" i="1"/>
  <c r="L32" i="1"/>
  <c r="L26" i="1"/>
  <c r="L12" i="1"/>
  <c r="L754" i="1"/>
  <c r="L192" i="1"/>
  <c r="L498" i="1"/>
  <c r="L151" i="1"/>
  <c r="L1109" i="1"/>
  <c r="L536" i="1"/>
  <c r="L112" i="1"/>
  <c r="L25" i="1"/>
  <c r="L184" i="1"/>
  <c r="L108" i="1"/>
  <c r="L11" i="1"/>
  <c r="L37" i="1"/>
  <c r="L115" i="1"/>
  <c r="L509" i="1"/>
  <c r="L107" i="1"/>
  <c r="L110" i="1"/>
  <c r="L10" i="1"/>
  <c r="L1070" i="1"/>
  <c r="L327" i="1"/>
  <c r="L24" i="1"/>
  <c r="L111" i="1"/>
  <c r="L507" i="1"/>
  <c r="L515" i="1"/>
  <c r="L1117" i="1"/>
  <c r="L154" i="1"/>
  <c r="L197" i="1"/>
  <c r="L23" i="1"/>
  <c r="L1027" i="1"/>
  <c r="L1206" i="1"/>
  <c r="O976" i="1"/>
  <c r="L976" i="1"/>
  <c r="O163" i="1"/>
  <c r="L163" i="1"/>
  <c r="O1048" i="1"/>
  <c r="L1048" i="1"/>
  <c r="O78" i="1"/>
  <c r="L78" i="1"/>
  <c r="O349" i="1"/>
  <c r="L349" i="1"/>
  <c r="O451" i="1"/>
  <c r="L451" i="1"/>
  <c r="O494" i="1"/>
  <c r="L494" i="1"/>
  <c r="O171" i="1"/>
  <c r="L171" i="1"/>
  <c r="O1114" i="1"/>
  <c r="L1114" i="1"/>
  <c r="O769" i="1"/>
  <c r="L769" i="1"/>
  <c r="O801" i="1"/>
  <c r="L801" i="1"/>
  <c r="O394" i="1"/>
  <c r="L394" i="1"/>
  <c r="O275" i="1"/>
  <c r="L275" i="1"/>
  <c r="O1042" i="1"/>
  <c r="L1042" i="1"/>
  <c r="O482" i="1"/>
  <c r="L482" i="1"/>
  <c r="O575" i="1"/>
  <c r="L575" i="1"/>
  <c r="O864" i="1"/>
  <c r="L864" i="1"/>
  <c r="O369" i="1"/>
  <c r="L369" i="1"/>
  <c r="O1198" i="1"/>
  <c r="L1198" i="1"/>
  <c r="O923" i="1"/>
  <c r="L923" i="1"/>
  <c r="O733" i="1"/>
  <c r="L733" i="1"/>
  <c r="O564" i="1"/>
  <c r="L564" i="1"/>
  <c r="O28" i="1"/>
  <c r="L28" i="1"/>
  <c r="O646" i="1"/>
  <c r="L646" i="1"/>
  <c r="O181" i="1"/>
  <c r="L181" i="1"/>
  <c r="O572" i="1"/>
  <c r="L572" i="1"/>
  <c r="O1032" i="1"/>
  <c r="L1032" i="1"/>
  <c r="O1172" i="1"/>
  <c r="L1172" i="1"/>
  <c r="O829" i="1"/>
  <c r="L829" i="1"/>
  <c r="O842" i="1"/>
  <c r="L842" i="1"/>
  <c r="O1074" i="1"/>
  <c r="L1074" i="1"/>
  <c r="O512" i="1"/>
  <c r="L512" i="1"/>
  <c r="O56" i="1"/>
  <c r="L56" i="1"/>
  <c r="O54" i="1"/>
  <c r="L54" i="1"/>
  <c r="O1187" i="1"/>
  <c r="L1187" i="1"/>
  <c r="O29" i="1"/>
  <c r="L29" i="1"/>
  <c r="O1045" i="1"/>
  <c r="L1045" i="1"/>
  <c r="O379" i="1"/>
  <c r="L379" i="1"/>
  <c r="O639" i="1"/>
  <c r="L639" i="1"/>
  <c r="O122" i="1"/>
  <c r="L122" i="1"/>
  <c r="O761" i="1"/>
  <c r="L761" i="1"/>
  <c r="O581" i="1"/>
  <c r="L581" i="1"/>
  <c r="O258" i="1"/>
  <c r="L258" i="1"/>
  <c r="O318" i="1"/>
  <c r="L318" i="1"/>
  <c r="O627" i="1"/>
  <c r="L627" i="1"/>
  <c r="O762" i="1"/>
  <c r="L762" i="1"/>
  <c r="O987" i="1"/>
  <c r="L987" i="1"/>
  <c r="O585" i="1"/>
  <c r="L585" i="1"/>
  <c r="O1178" i="1"/>
  <c r="L1178" i="1"/>
  <c r="O94" i="1"/>
  <c r="L94" i="1"/>
  <c r="O82" i="1"/>
  <c r="L82" i="1"/>
  <c r="O989" i="1"/>
  <c r="L989" i="1"/>
  <c r="O932" i="1"/>
  <c r="L932" i="1"/>
  <c r="O1143" i="1"/>
  <c r="L1143" i="1"/>
  <c r="O1205" i="1"/>
  <c r="L1205" i="1"/>
  <c r="O903" i="1"/>
  <c r="L903" i="1"/>
  <c r="O902" i="1"/>
  <c r="L902" i="1"/>
  <c r="O861" i="1"/>
  <c r="L861" i="1"/>
  <c r="O713" i="1"/>
  <c r="L713" i="1"/>
  <c r="O1110" i="1"/>
  <c r="L1110" i="1"/>
  <c r="O1127" i="1"/>
  <c r="L1127" i="1"/>
  <c r="O773" i="1"/>
  <c r="L773" i="1"/>
  <c r="O974" i="1"/>
  <c r="L974" i="1"/>
  <c r="O900" i="1"/>
  <c r="L900" i="1"/>
  <c r="O988" i="1"/>
  <c r="L988" i="1"/>
  <c r="O986" i="1"/>
  <c r="L986" i="1"/>
  <c r="O1145" i="1"/>
  <c r="L1145" i="1"/>
  <c r="O837" i="1"/>
  <c r="L837" i="1"/>
  <c r="O582" i="1"/>
  <c r="L582" i="1"/>
  <c r="O282" i="1"/>
  <c r="L282" i="1"/>
  <c r="O1096" i="1"/>
  <c r="L1096" i="1"/>
  <c r="O135" i="1"/>
  <c r="L135" i="1"/>
  <c r="O1069" i="1"/>
  <c r="L1069" i="1"/>
  <c r="O92" i="1"/>
  <c r="L92" i="1"/>
  <c r="O432" i="1"/>
  <c r="L432" i="1"/>
  <c r="O176" i="1"/>
  <c r="L176" i="1"/>
  <c r="O990" i="1"/>
  <c r="L990" i="1"/>
  <c r="O969" i="1"/>
  <c r="L969" i="1"/>
  <c r="O1065" i="1"/>
  <c r="L1065" i="1"/>
  <c r="O597" i="1"/>
  <c r="L597" i="1"/>
  <c r="O1113" i="1"/>
  <c r="L1113" i="1"/>
  <c r="O132" i="1"/>
  <c r="L132" i="1"/>
  <c r="O1058" i="1"/>
  <c r="L1058" i="1"/>
  <c r="O756" i="1"/>
  <c r="L756" i="1"/>
  <c r="O712" i="1"/>
  <c r="L712" i="1"/>
  <c r="O661" i="1"/>
  <c r="L661" i="1"/>
  <c r="O207" i="1"/>
  <c r="L207" i="1"/>
  <c r="O168" i="1"/>
  <c r="L168" i="1"/>
  <c r="O550" i="1"/>
  <c r="L550" i="1"/>
  <c r="O785" i="1"/>
  <c r="L785" i="1"/>
  <c r="O812" i="1"/>
  <c r="L812" i="1"/>
  <c r="O673" i="1"/>
  <c r="L673" i="1"/>
  <c r="O895" i="1"/>
  <c r="L895" i="1"/>
  <c r="O425" i="1"/>
  <c r="L425" i="1"/>
  <c r="O519" i="1"/>
  <c r="L519" i="1"/>
  <c r="O889" i="1"/>
  <c r="L889" i="1"/>
  <c r="O303" i="1"/>
  <c r="L303" i="1"/>
  <c r="O128" i="1"/>
  <c r="L128" i="1"/>
  <c r="O295" i="1"/>
  <c r="L295" i="1"/>
  <c r="O943" i="1"/>
  <c r="L943" i="1"/>
  <c r="O508" i="1"/>
  <c r="L508" i="1"/>
  <c r="L784" i="1"/>
  <c r="L794" i="1"/>
  <c r="L96" i="1"/>
  <c r="L755" i="1"/>
  <c r="L1140" i="1"/>
  <c r="L1041" i="1"/>
  <c r="L356" i="1"/>
  <c r="L409" i="1"/>
  <c r="L937" i="1"/>
  <c r="L844" i="1"/>
  <c r="L571" i="1"/>
  <c r="L679" i="1"/>
  <c r="L469" i="1"/>
  <c r="L1094" i="1"/>
  <c r="L170" i="1"/>
  <c r="L929" i="1"/>
  <c r="L1169" i="1"/>
  <c r="L1093" i="1"/>
  <c r="L1092" i="1"/>
  <c r="L916" i="1"/>
  <c r="L717" i="1"/>
  <c r="L847" i="1"/>
  <c r="L678" i="1"/>
  <c r="L1134" i="1"/>
  <c r="L600" i="1"/>
  <c r="L880" i="1"/>
  <c r="L822" i="1"/>
  <c r="L830" i="1"/>
  <c r="L767" i="1"/>
  <c r="L423" i="1"/>
  <c r="L1194" i="1"/>
  <c r="L144" i="1"/>
  <c r="L780" i="1"/>
  <c r="L218" i="1"/>
  <c r="L1191" i="1"/>
  <c r="L870" i="1"/>
  <c r="L223" i="1"/>
  <c r="L613" i="1"/>
  <c r="L912" i="1"/>
  <c r="L1151" i="1"/>
  <c r="L795" i="1"/>
  <c r="L1153" i="1"/>
  <c r="L344" i="1"/>
  <c r="L446" i="1"/>
  <c r="L217" i="1"/>
  <c r="L1089" i="1"/>
  <c r="L815" i="1"/>
  <c r="L402" i="1"/>
  <c r="L908" i="1"/>
  <c r="L983" i="1"/>
  <c r="L299" i="1"/>
  <c r="L1182" i="1"/>
  <c r="L840" i="1"/>
  <c r="O1116" i="1"/>
  <c r="L1116" i="1"/>
  <c r="O262" i="1"/>
  <c r="L262" i="1"/>
  <c r="O674" i="1"/>
  <c r="L674" i="1"/>
  <c r="O867" i="1"/>
  <c r="L867" i="1"/>
  <c r="O569" i="1"/>
  <c r="L569" i="1"/>
  <c r="O649" i="1"/>
  <c r="L649" i="1"/>
  <c r="O934" i="1"/>
  <c r="L934" i="1"/>
  <c r="O698" i="1"/>
  <c r="L698" i="1"/>
  <c r="O317" i="1"/>
  <c r="L317" i="1"/>
  <c r="O1103" i="1"/>
  <c r="L1103" i="1"/>
  <c r="O64" i="1"/>
  <c r="L64" i="1"/>
  <c r="O315" i="1"/>
  <c r="L315" i="1"/>
  <c r="O1185" i="1"/>
  <c r="L1185" i="1"/>
  <c r="O483" i="1"/>
  <c r="L483" i="1"/>
  <c r="O998" i="1"/>
  <c r="L998" i="1"/>
  <c r="O1170" i="1"/>
  <c r="L1170" i="1"/>
  <c r="O152" i="1"/>
  <c r="L152" i="1"/>
  <c r="O39" i="1"/>
  <c r="L39" i="1"/>
  <c r="O808" i="1"/>
  <c r="L808" i="1"/>
  <c r="O1107" i="1"/>
  <c r="L1107" i="1"/>
  <c r="O527" i="1"/>
  <c r="L527" i="1"/>
  <c r="O506" i="1"/>
  <c r="L506" i="1"/>
  <c r="O378" i="1"/>
  <c r="L378" i="1"/>
  <c r="O1043" i="1"/>
  <c r="L1043" i="1"/>
  <c r="O408" i="1"/>
  <c r="L408" i="1"/>
  <c r="O944" i="1"/>
  <c r="L944" i="1"/>
  <c r="O1183" i="1"/>
  <c r="L1183" i="1"/>
  <c r="O46" i="1"/>
  <c r="L46" i="1"/>
  <c r="O312" i="1"/>
  <c r="L312" i="1"/>
  <c r="O949" i="1"/>
  <c r="L949" i="1"/>
  <c r="O625" i="1"/>
  <c r="L625" i="1"/>
  <c r="O246" i="1"/>
  <c r="L246" i="1"/>
  <c r="O357" i="1"/>
  <c r="L357" i="1"/>
  <c r="O835" i="1"/>
  <c r="L835" i="1"/>
  <c r="O939" i="1"/>
  <c r="L939" i="1"/>
  <c r="O334" i="1"/>
  <c r="L334" i="1"/>
  <c r="O292" i="1"/>
  <c r="L292" i="1"/>
  <c r="O727" i="1"/>
  <c r="L727" i="1"/>
  <c r="O1046" i="1"/>
  <c r="L1046" i="1"/>
  <c r="O98" i="1"/>
  <c r="L98" i="1"/>
  <c r="O1159" i="1"/>
  <c r="L1159" i="1"/>
  <c r="O351" i="1"/>
  <c r="L351" i="1"/>
  <c r="O644" i="1"/>
  <c r="L644" i="1"/>
  <c r="O287" i="1"/>
  <c r="L287" i="1"/>
  <c r="O463" i="1"/>
  <c r="L463" i="1"/>
  <c r="O129" i="1"/>
  <c r="L129" i="1"/>
  <c r="O359" i="1"/>
  <c r="L359" i="1"/>
  <c r="O227" i="1"/>
  <c r="L227" i="1"/>
  <c r="O1165" i="1"/>
  <c r="L1165" i="1"/>
  <c r="O180" i="1"/>
  <c r="L180" i="1"/>
  <c r="O933" i="1"/>
  <c r="L933" i="1"/>
  <c r="O504" i="1"/>
  <c r="L504" i="1"/>
  <c r="O353" i="1"/>
  <c r="L353" i="1"/>
  <c r="O595" i="1"/>
  <c r="L595" i="1"/>
  <c r="O410" i="1"/>
  <c r="L410" i="1"/>
  <c r="O298" i="1"/>
  <c r="L298" i="1"/>
  <c r="O434" i="1"/>
  <c r="L434" i="1"/>
  <c r="O113" i="1"/>
  <c r="L113" i="1"/>
  <c r="O701" i="1"/>
  <c r="L701" i="1"/>
  <c r="O279" i="1"/>
  <c r="L279" i="1"/>
  <c r="O890" i="1"/>
  <c r="L890" i="1"/>
  <c r="O307" i="1"/>
  <c r="L307" i="1"/>
  <c r="O1077" i="1"/>
  <c r="L1077" i="1"/>
  <c r="O610" i="1"/>
  <c r="L610" i="1"/>
  <c r="O31" i="1"/>
  <c r="L31" i="1"/>
  <c r="O533" i="1"/>
  <c r="L533" i="1"/>
  <c r="O541" i="1"/>
  <c r="L541" i="1"/>
  <c r="O525" i="1"/>
  <c r="L525" i="1"/>
  <c r="O319" i="1"/>
  <c r="L319" i="1"/>
  <c r="O35" i="1"/>
  <c r="L35" i="1"/>
  <c r="O671" i="1"/>
  <c r="L671" i="1"/>
  <c r="O466" i="1"/>
  <c r="L466" i="1"/>
  <c r="O187" i="1"/>
  <c r="L187" i="1"/>
  <c r="O450" i="1"/>
  <c r="L450" i="1"/>
  <c r="O309" i="1"/>
  <c r="L309" i="1"/>
  <c r="O496" i="1"/>
  <c r="L496" i="1"/>
  <c r="O855" i="1"/>
  <c r="L855" i="1"/>
  <c r="O186" i="1"/>
  <c r="L186" i="1"/>
  <c r="O657" i="1"/>
  <c r="L657" i="1"/>
  <c r="O528" i="1"/>
  <c r="L528" i="1"/>
  <c r="O179" i="1"/>
  <c r="L179" i="1"/>
  <c r="O65" i="1"/>
  <c r="L65" i="1"/>
  <c r="O203" i="1"/>
  <c r="L203" i="1"/>
  <c r="O3" i="1"/>
  <c r="L3" i="1"/>
  <c r="O21" i="1"/>
  <c r="L21" i="1"/>
  <c r="O1034" i="1"/>
  <c r="L1034" i="1"/>
  <c r="O188" i="1"/>
  <c r="L188" i="1"/>
  <c r="O941" i="1"/>
  <c r="L941" i="1"/>
  <c r="O44" i="1"/>
  <c r="L44" i="1"/>
  <c r="O304" i="1"/>
  <c r="L304" i="1"/>
  <c r="O700" i="1"/>
  <c r="L700" i="1"/>
  <c r="O873" i="1"/>
  <c r="L873" i="1"/>
  <c r="O802" i="1"/>
  <c r="L802" i="1"/>
  <c r="O448" i="1"/>
  <c r="L448" i="1"/>
  <c r="O34" i="1"/>
  <c r="L34" i="1"/>
  <c r="O396" i="1"/>
  <c r="L396" i="1"/>
  <c r="O1179" i="1"/>
  <c r="L1179" i="1"/>
  <c r="O363" i="1"/>
  <c r="L363" i="1"/>
  <c r="O87" i="1"/>
  <c r="L87" i="1"/>
  <c r="O411" i="1"/>
  <c r="L411" i="1"/>
  <c r="O682" i="1"/>
  <c r="L682" i="1"/>
  <c r="O355" i="1"/>
  <c r="L355" i="1"/>
  <c r="O798" i="1"/>
  <c r="L798" i="1"/>
  <c r="O687" i="1"/>
  <c r="L687" i="1"/>
  <c r="O418" i="1"/>
  <c r="L418" i="1"/>
  <c r="O454" i="1"/>
  <c r="L454" i="1"/>
  <c r="O1002" i="1"/>
  <c r="L1002" i="1"/>
  <c r="O85" i="1"/>
  <c r="L85" i="1"/>
  <c r="O650" i="1"/>
  <c r="L650" i="1"/>
  <c r="O159" i="1"/>
  <c r="L159" i="1"/>
  <c r="L1057" i="1"/>
  <c r="L516" i="1"/>
  <c r="L868" i="1"/>
  <c r="L97" i="1"/>
  <c r="L133" i="1"/>
  <c r="L134" i="1"/>
  <c r="L1038" i="1"/>
  <c r="L255" i="1"/>
  <c r="L1174" i="1"/>
  <c r="L751" i="1"/>
  <c r="L310" i="1"/>
  <c r="L1195" i="1"/>
  <c r="L970" i="1"/>
  <c r="L7" i="1"/>
  <c r="L336" i="1"/>
  <c r="L1201" i="1"/>
  <c r="L313" i="1"/>
  <c r="L971" i="1"/>
  <c r="L725" i="1"/>
  <c r="L314" i="1"/>
  <c r="L928" i="1"/>
  <c r="L1188" i="1"/>
  <c r="L233" i="1"/>
  <c r="L119" i="1"/>
  <c r="L286" i="1"/>
  <c r="L352" i="1"/>
  <c r="L803" i="1"/>
  <c r="L891" i="1"/>
  <c r="L288" i="1"/>
  <c r="L221" i="1"/>
  <c r="L413" i="1"/>
  <c r="L347" i="1"/>
  <c r="L1149" i="1"/>
  <c r="L858" i="1"/>
  <c r="L659" i="1"/>
  <c r="L285" i="1"/>
  <c r="L273" i="1"/>
  <c r="L811" i="1"/>
  <c r="L992" i="1"/>
  <c r="L392" i="1"/>
  <c r="L594" i="1"/>
  <c r="L787" i="1"/>
  <c r="L977" i="1"/>
  <c r="L677" i="1"/>
  <c r="L1112" i="1"/>
  <c r="L857" i="1"/>
  <c r="L775" i="1"/>
  <c r="L856" i="1"/>
  <c r="L666" i="1"/>
  <c r="L284" i="1"/>
  <c r="L1157" i="1"/>
  <c r="L955" i="1"/>
  <c r="L1118" i="1"/>
  <c r="L1018" i="1"/>
  <c r="L580" i="1"/>
  <c r="L845" i="1"/>
  <c r="L753" i="1"/>
  <c r="L271" i="1"/>
  <c r="L74" i="1"/>
  <c r="L17" i="1"/>
  <c r="L77" i="1"/>
  <c r="L400" i="1"/>
  <c r="L19" i="1"/>
  <c r="L116" i="1"/>
  <c r="L47" i="1"/>
  <c r="L86" i="1"/>
  <c r="L84" i="1"/>
  <c r="L4" i="1"/>
  <c r="O771" i="1"/>
  <c r="L771" i="1"/>
  <c r="O1106" i="1"/>
  <c r="L1106" i="1"/>
  <c r="O1200" i="1"/>
  <c r="L1200" i="1"/>
  <c r="O1122" i="1"/>
  <c r="L1122" i="1"/>
  <c r="O770" i="1"/>
  <c r="L770" i="1"/>
  <c r="O9" i="1"/>
  <c r="L9" i="1"/>
  <c r="O1173" i="1"/>
  <c r="L1173" i="1"/>
  <c r="O8" i="1"/>
  <c r="L8" i="1"/>
  <c r="O765" i="1"/>
  <c r="L765" i="1"/>
  <c r="O1144" i="1"/>
  <c r="L1144" i="1"/>
  <c r="O1150" i="1"/>
  <c r="L1150" i="1"/>
  <c r="O764" i="1"/>
  <c r="L764" i="1"/>
  <c r="O6" i="1"/>
  <c r="L6" i="1"/>
  <c r="O663" i="1"/>
  <c r="L663" i="1"/>
  <c r="O1184" i="1"/>
  <c r="L1184" i="1"/>
  <c r="O648" i="1"/>
  <c r="L648" i="1"/>
  <c r="O656" i="1"/>
  <c r="L656" i="1"/>
  <c r="O820" i="1"/>
  <c r="L820" i="1"/>
  <c r="O714" i="1"/>
  <c r="L714" i="1"/>
  <c r="L146" i="1"/>
  <c r="L244" i="1"/>
  <c r="L1075" i="1"/>
  <c r="L208" i="1"/>
  <c r="L1146" i="1"/>
  <c r="L143" i="1"/>
  <c r="L91" i="1"/>
  <c r="L89" i="1"/>
  <c r="L1130" i="1"/>
  <c r="L219" i="1"/>
  <c r="L1090" i="1"/>
  <c r="L885" i="1"/>
  <c r="L215" i="1"/>
  <c r="L90" i="1"/>
  <c r="L249" i="1"/>
  <c r="L261" i="1"/>
  <c r="L1120" i="1"/>
  <c r="L278" i="1"/>
  <c r="L265" i="1"/>
  <c r="L66" i="1"/>
  <c r="L1177" i="1"/>
  <c r="L1102" i="1"/>
  <c r="L231" i="1"/>
  <c r="L1203" i="1"/>
  <c r="L1202" i="1"/>
  <c r="L248" i="1"/>
  <c r="L689" i="1"/>
  <c r="L229" i="1"/>
  <c r="L232" i="1"/>
  <c r="L196" i="1"/>
  <c r="L230" i="1"/>
  <c r="L228" i="1"/>
  <c r="L827" i="1"/>
  <c r="L235" i="1"/>
  <c r="L1171" i="1"/>
  <c r="O776" i="1"/>
  <c r="L776" i="1"/>
  <c r="O324" i="1"/>
  <c r="L324" i="1"/>
  <c r="O234" i="1"/>
  <c r="L234" i="1"/>
  <c r="O577" i="1"/>
  <c r="L577" i="1"/>
  <c r="O245" i="1"/>
  <c r="L245" i="1"/>
  <c r="O609" i="1"/>
  <c r="L609" i="1"/>
  <c r="O576" i="1"/>
  <c r="L576" i="1"/>
  <c r="O267" i="1"/>
  <c r="L267" i="1"/>
  <c r="O274" i="1"/>
  <c r="L274" i="1"/>
  <c r="O343" i="1"/>
  <c r="L343" i="1"/>
  <c r="L237" i="1"/>
  <c r="L752" i="1"/>
  <c r="L164" i="1"/>
  <c r="L209" i="1"/>
  <c r="L276" i="1"/>
  <c r="L161" i="1"/>
  <c r="L216" i="1"/>
  <c r="L75" i="1"/>
  <c r="L169" i="1"/>
  <c r="L172" i="1"/>
  <c r="L130" i="1"/>
  <c r="L120" i="1"/>
  <c r="L316" i="1"/>
  <c r="L225" i="1"/>
  <c r="L254" i="1"/>
  <c r="L293" i="1"/>
  <c r="L238" i="1"/>
  <c r="L429" i="1"/>
  <c r="L224" i="1"/>
  <c r="L206" i="1"/>
  <c r="L204" i="1"/>
  <c r="O1196" i="1"/>
  <c r="L1196" i="1"/>
  <c r="O380" i="1"/>
  <c r="L380" i="1"/>
  <c r="O578" i="1"/>
  <c r="L578" i="1"/>
  <c r="O156" i="1"/>
  <c r="L156" i="1"/>
  <c r="O73" i="1"/>
  <c r="L73" i="1"/>
  <c r="O294" i="1"/>
  <c r="L294" i="1"/>
  <c r="O1051" i="1"/>
  <c r="L1051" i="1"/>
  <c r="O485" i="1"/>
  <c r="L485" i="1"/>
  <c r="O236" i="1"/>
  <c r="L236" i="1"/>
  <c r="O464" i="1"/>
  <c r="L464" i="1"/>
  <c r="O535" i="1"/>
  <c r="L535" i="1"/>
  <c r="O539" i="1"/>
  <c r="L539" i="1"/>
  <c r="O670" i="1"/>
  <c r="L670" i="1"/>
  <c r="O960" i="1"/>
  <c r="L960" i="1"/>
  <c r="L886" i="1"/>
  <c r="L1139" i="1"/>
  <c r="L954" i="1"/>
  <c r="L435" i="1"/>
  <c r="L405" i="1"/>
</calcChain>
</file>

<file path=xl/sharedStrings.xml><?xml version="1.0" encoding="utf-8"?>
<sst xmlns="http://schemas.openxmlformats.org/spreadsheetml/2006/main" count="16268" uniqueCount="2159">
  <si>
    <t>PITTagID</t>
  </si>
  <si>
    <t>Species Name</t>
  </si>
  <si>
    <t>Rear Type</t>
  </si>
  <si>
    <t>MarkLength(mm)</t>
  </si>
  <si>
    <t>Mark Stream</t>
  </si>
  <si>
    <t>Recap Stream</t>
  </si>
  <si>
    <t>Mark Date</t>
  </si>
  <si>
    <t>Recap Date</t>
  </si>
  <si>
    <t>DaystoRecap</t>
  </si>
  <si>
    <t>Mark(m)</t>
  </si>
  <si>
    <t>Recapture(m)</t>
  </si>
  <si>
    <t>Direction</t>
  </si>
  <si>
    <t>384.3B23B0A9F2</t>
  </si>
  <si>
    <t>Steelhead</t>
  </si>
  <si>
    <t>W</t>
  </si>
  <si>
    <t>Agency Creek</t>
  </si>
  <si>
    <t>Upstream</t>
  </si>
  <si>
    <t>384.3B23B1C970</t>
  </si>
  <si>
    <t>384.3B239A14DC</t>
  </si>
  <si>
    <t>384.3B239A21FC</t>
  </si>
  <si>
    <t>384.3B239A5CF7</t>
  </si>
  <si>
    <t>384.3B23B0B5AB</t>
  </si>
  <si>
    <t>Downstream</t>
  </si>
  <si>
    <t>384.3B23B0B7B2</t>
  </si>
  <si>
    <t>384.3B23B0D2C8</t>
  </si>
  <si>
    <t>384.3B23B0D2DB</t>
  </si>
  <si>
    <t>384.3B23B107C4</t>
  </si>
  <si>
    <t>384.3B23B14EB7</t>
  </si>
  <si>
    <t>384.3B23B16D1A</t>
  </si>
  <si>
    <t>384.3B23B191A0</t>
  </si>
  <si>
    <t>3D9.1C2D588802</t>
  </si>
  <si>
    <t>Bull Trout</t>
  </si>
  <si>
    <t>3D9.1C2D58F10E</t>
  </si>
  <si>
    <t>384.3B2399B91A</t>
  </si>
  <si>
    <t>384.3B239A2DCC</t>
  </si>
  <si>
    <t>384.3B23B146CF</t>
  </si>
  <si>
    <t>3DD.007739F69B</t>
  </si>
  <si>
    <t>384.3B2397BA01</t>
  </si>
  <si>
    <t>Bear Valley Creek</t>
  </si>
  <si>
    <t>384.3B23983655</t>
  </si>
  <si>
    <t>384.3B23987E15</t>
  </si>
  <si>
    <t>3D9.1BF232B19B</t>
  </si>
  <si>
    <t>Cutthroat Trout</t>
  </si>
  <si>
    <t>3D9.1BF232CD53</t>
  </si>
  <si>
    <t>3D9.1C2D57AA9F</t>
  </si>
  <si>
    <t>3D9.1C2D587E26</t>
  </si>
  <si>
    <t>3D9.1C2D709FD5</t>
  </si>
  <si>
    <t>3DD.00773A62F3</t>
  </si>
  <si>
    <t>3D9.1BF201E220</t>
  </si>
  <si>
    <t>Big Bear Creek</t>
  </si>
  <si>
    <t>3D9.1C2C50C977</t>
  </si>
  <si>
    <t>3D9.1C2D577665</t>
  </si>
  <si>
    <t>3D9.1C2D57A61D</t>
  </si>
  <si>
    <t>3D9.1C2D57B0CC</t>
  </si>
  <si>
    <t>3D9.1C2D57B531</t>
  </si>
  <si>
    <t>3D9.1C2D57D76D</t>
  </si>
  <si>
    <t>3D9.1C2D57E8B1</t>
  </si>
  <si>
    <t>3D9.1C2D57EBFD</t>
  </si>
  <si>
    <t>3D9.1C2D58657C</t>
  </si>
  <si>
    <t>3D9.1C2C3E3627</t>
  </si>
  <si>
    <t>3D9.1C2C50DD47</t>
  </si>
  <si>
    <t>3D9.1C2C50D3FD</t>
  </si>
  <si>
    <t>3D9.1C2C510F86</t>
  </si>
  <si>
    <t>3D9.1C2D57E52B</t>
  </si>
  <si>
    <t>3D9.1BF201B6CA</t>
  </si>
  <si>
    <t>3D9.1C2C50D885</t>
  </si>
  <si>
    <t>3D9.1C2C5176AA</t>
  </si>
  <si>
    <t>3D9.1C2C51D12A</t>
  </si>
  <si>
    <t>3D9.1C2D579DB6</t>
  </si>
  <si>
    <t>3D9.1C2D57AFDD</t>
  </si>
  <si>
    <t>3D9.1C2D57E24A</t>
  </si>
  <si>
    <t>384.3B2396F6FE</t>
  </si>
  <si>
    <t>Big Springs Creek</t>
  </si>
  <si>
    <t>384.3B23975FA6</t>
  </si>
  <si>
    <t>384.3B23980B3E</t>
  </si>
  <si>
    <t>384.3B2398726B</t>
  </si>
  <si>
    <t>384.3B239875AF</t>
  </si>
  <si>
    <t>384.3B23987D3E</t>
  </si>
  <si>
    <t>384.3B2398884B</t>
  </si>
  <si>
    <t>384.3B23989FC2</t>
  </si>
  <si>
    <t>384.3B2398BC9A</t>
  </si>
  <si>
    <t>3D9.1C2D6F4078</t>
  </si>
  <si>
    <t>3D9.1C2D708FC8</t>
  </si>
  <si>
    <t>3D9.1C2D709B10</t>
  </si>
  <si>
    <t>3D9.1C2D709BDC</t>
  </si>
  <si>
    <t>3D9.1C2D70B892</t>
  </si>
  <si>
    <t>3D9.1C2D70E5A1</t>
  </si>
  <si>
    <t>3DD.007739FDF5</t>
  </si>
  <si>
    <t>384.3B2397935A</t>
  </si>
  <si>
    <t>384.3B2398601F</t>
  </si>
  <si>
    <t>3D9.1C2D673C7B</t>
  </si>
  <si>
    <t>3D9.1C2D6E7F05</t>
  </si>
  <si>
    <t>3D9.1C2D6F46E8</t>
  </si>
  <si>
    <t>3D9.1C2D6F4F2C</t>
  </si>
  <si>
    <t>3D9.1C2D6F5D81</t>
  </si>
  <si>
    <t>3D9.1C2D6FE3E8</t>
  </si>
  <si>
    <t>3D9.1C2D7083C9</t>
  </si>
  <si>
    <t>3D9.1C2D7084DD</t>
  </si>
  <si>
    <t>3D9.1C2D70CD4D</t>
  </si>
  <si>
    <t>3D9.1C2D70DD50</t>
  </si>
  <si>
    <t>3D9.1C2D70FD49</t>
  </si>
  <si>
    <t>3DD.00773985FA</t>
  </si>
  <si>
    <t>3DD.00773A1269</t>
  </si>
  <si>
    <t>3DD.00773A1485</t>
  </si>
  <si>
    <t>3DD.00773A1DEA</t>
  </si>
  <si>
    <t>3DD.00773A2042</t>
  </si>
  <si>
    <t>3DD.00773A7C05</t>
  </si>
  <si>
    <t>384.3B23977B39</t>
  </si>
  <si>
    <t>384.3B23985531</t>
  </si>
  <si>
    <t>3D9.1C2D6ED6EF</t>
  </si>
  <si>
    <t>3D9.1C2D6F49E3</t>
  </si>
  <si>
    <t>3D9.1C2D6FE51F</t>
  </si>
  <si>
    <t>3D9.1C2D703B13</t>
  </si>
  <si>
    <t>3D9.1C2D678D07</t>
  </si>
  <si>
    <t>3D9.1C2D6F3C07</t>
  </si>
  <si>
    <t>3D9.1C2D702E69</t>
  </si>
  <si>
    <t>3D9.1C2D70424A</t>
  </si>
  <si>
    <t>3D9.1C2D704679</t>
  </si>
  <si>
    <t>3D9.1C2D70971F</t>
  </si>
  <si>
    <t>3D9.1C2D70974C</t>
  </si>
  <si>
    <t>3D9.1C2D70A37D</t>
  </si>
  <si>
    <t>3D9.1C2D70CB77</t>
  </si>
  <si>
    <t>3D9.1C2D70DDAF</t>
  </si>
  <si>
    <t>3D9.1C2D70F303</t>
  </si>
  <si>
    <t>3DD.007739BC4A</t>
  </si>
  <si>
    <t>3DD.00773A7350</t>
  </si>
  <si>
    <t>384.3B2397C151</t>
  </si>
  <si>
    <t>Big Timber Creek</t>
  </si>
  <si>
    <t>384.3B2397F9CD</t>
  </si>
  <si>
    <t>384.3B23984E0B</t>
  </si>
  <si>
    <t>384.3B2398701D</t>
  </si>
  <si>
    <t>3D9.1C2D570412</t>
  </si>
  <si>
    <t>3D9.1C2D5707F8</t>
  </si>
  <si>
    <t>3D9.1C2D576EE5</t>
  </si>
  <si>
    <t>3D9.1C2D577C0E</t>
  </si>
  <si>
    <t>3D9.1C2D57A447</t>
  </si>
  <si>
    <t>384.3B23985F30</t>
  </si>
  <si>
    <t>3D9.1C2D56CD78</t>
  </si>
  <si>
    <t>384.3B2396F203</t>
  </si>
  <si>
    <t>384.3B23979BDF</t>
  </si>
  <si>
    <t>384.3B23979D5C</t>
  </si>
  <si>
    <t>384.3B2397A4AC</t>
  </si>
  <si>
    <t>384.3B2397D497</t>
  </si>
  <si>
    <t>384.3B2397EA7B</t>
  </si>
  <si>
    <t>384.3B2397F1A4</t>
  </si>
  <si>
    <t>384.3B2398239D</t>
  </si>
  <si>
    <t>384.3B23982E1E</t>
  </si>
  <si>
    <t>384.3B23984220</t>
  </si>
  <si>
    <t>384.3B23985574</t>
  </si>
  <si>
    <t>384.3B23985F56</t>
  </si>
  <si>
    <t>384.3B23986335</t>
  </si>
  <si>
    <t>384.3B2398696D</t>
  </si>
  <si>
    <t>384.3B23986DA5</t>
  </si>
  <si>
    <t>384.3B2398750D</t>
  </si>
  <si>
    <t>384.3B23987A2C</t>
  </si>
  <si>
    <t>384.3B23987A3C</t>
  </si>
  <si>
    <t>384.3B23987AFD</t>
  </si>
  <si>
    <t>384.3B23987E1A</t>
  </si>
  <si>
    <t>384.3B23987FFF</t>
  </si>
  <si>
    <t>384.3B23988A0D</t>
  </si>
  <si>
    <t>384.3B23989EEC</t>
  </si>
  <si>
    <t>384.3B2398B2F5</t>
  </si>
  <si>
    <t>3D9.1C2D56FCA2</t>
  </si>
  <si>
    <t>3D9.1C2D5772CC</t>
  </si>
  <si>
    <t>3D9.1C2D577DC3</t>
  </si>
  <si>
    <t>3D9.1C2D579DD2</t>
  </si>
  <si>
    <t>3D9.1C2D5823B9</t>
  </si>
  <si>
    <t>3D9.1C2D588264</t>
  </si>
  <si>
    <t>3D9.1C2D591E44</t>
  </si>
  <si>
    <t>3D9.1C2D6F109E</t>
  </si>
  <si>
    <t>3D9.1C2D7087F3</t>
  </si>
  <si>
    <t>3D9.1C2D70D8C6</t>
  </si>
  <si>
    <t>384.3B2396EFDF</t>
  </si>
  <si>
    <t>384.3B2397282B</t>
  </si>
  <si>
    <t>384.3B2397966A</t>
  </si>
  <si>
    <t>384.3B2397A86B</t>
  </si>
  <si>
    <t>384.3B2397B3B5</t>
  </si>
  <si>
    <t>384.3B2397CF9E</t>
  </si>
  <si>
    <t>384.3B2398884C</t>
  </si>
  <si>
    <t>384.3B2398AABE</t>
  </si>
  <si>
    <t>384.3B2398B9F9</t>
  </si>
  <si>
    <t>3D9.1C2D577675</t>
  </si>
  <si>
    <t>3D9.1C2D57B17B</t>
  </si>
  <si>
    <t>3D9.1C2D57B374</t>
  </si>
  <si>
    <t>3D9.1C2D6F1558</t>
  </si>
  <si>
    <t>3D9.1C2D7092C6</t>
  </si>
  <si>
    <t>3D9.1C2D70E3CF</t>
  </si>
  <si>
    <t>384.3B239805E5</t>
  </si>
  <si>
    <t>3D9.1BF201A2FD</t>
  </si>
  <si>
    <t>3D9.1BF201A3F5</t>
  </si>
  <si>
    <t>3D9.1C2DB98ED7</t>
  </si>
  <si>
    <t>384.3B2396FAC2</t>
  </si>
  <si>
    <t>3D9.1BF201C028</t>
  </si>
  <si>
    <t>3D9.1BF201F263</t>
  </si>
  <si>
    <t>3D9.1C2DAF65DE</t>
  </si>
  <si>
    <t>384.3B23975FAC</t>
  </si>
  <si>
    <t>384.3B2397A6F6</t>
  </si>
  <si>
    <t>384.3B2397B549</t>
  </si>
  <si>
    <t>384.3B2398574C</t>
  </si>
  <si>
    <t>384.3B2396F60E</t>
  </si>
  <si>
    <t>384.3B2396FA3D</t>
  </si>
  <si>
    <t>384.3B2396FAA4</t>
  </si>
  <si>
    <t>384.3B23970681</t>
  </si>
  <si>
    <t>384.3B239719FD</t>
  </si>
  <si>
    <t>384.3B23971AB6</t>
  </si>
  <si>
    <t>384.3B239720E7</t>
  </si>
  <si>
    <t>384.3B23972187</t>
  </si>
  <si>
    <t>384.3B23972EC5</t>
  </si>
  <si>
    <t>384.3B23972F08</t>
  </si>
  <si>
    <t>384.3B23975FB4</t>
  </si>
  <si>
    <t>384.3B23976C18</t>
  </si>
  <si>
    <t>384.3B23977FE4</t>
  </si>
  <si>
    <t>384.3B2397866D</t>
  </si>
  <si>
    <t>384.3B23978DBB</t>
  </si>
  <si>
    <t>384.3B23978F0B</t>
  </si>
  <si>
    <t>384.3B23978F26</t>
  </si>
  <si>
    <t>384.3B239796CC</t>
  </si>
  <si>
    <t>384.3B23979F0A</t>
  </si>
  <si>
    <t>384.3B2397A0C9</t>
  </si>
  <si>
    <t>384.3B2397A4A7</t>
  </si>
  <si>
    <t>384.3B2397AB29</t>
  </si>
  <si>
    <t>384.3B2397BE2B</t>
  </si>
  <si>
    <t>384.3B2397C2A4</t>
  </si>
  <si>
    <t>384.3B2397D8BE</t>
  </si>
  <si>
    <t>384.3B2397DDF1</t>
  </si>
  <si>
    <t>384.3B2397E15E</t>
  </si>
  <si>
    <t>384.3B2397E239</t>
  </si>
  <si>
    <t>384.3B2397F8C5</t>
  </si>
  <si>
    <t>384.3B2397F8D6</t>
  </si>
  <si>
    <t>384.3B2397F958</t>
  </si>
  <si>
    <t>384.3B23980762</t>
  </si>
  <si>
    <t>384.3B239811CF</t>
  </si>
  <si>
    <t>384.3B239824E2</t>
  </si>
  <si>
    <t>384.3B23982EE6</t>
  </si>
  <si>
    <t>384.3B239830C7</t>
  </si>
  <si>
    <t>384.3B23983824</t>
  </si>
  <si>
    <t>384.3B23983A29</t>
  </si>
  <si>
    <t>384.3B23983A39</t>
  </si>
  <si>
    <t>384.3B23983A4A</t>
  </si>
  <si>
    <t>384.3B23983EEB</t>
  </si>
  <si>
    <t>384.3B2398460F</t>
  </si>
  <si>
    <t>384.3B23984792</t>
  </si>
  <si>
    <t>384.3B239849F4</t>
  </si>
  <si>
    <t>384.3B23985209</t>
  </si>
  <si>
    <t>384.3B23985A6B</t>
  </si>
  <si>
    <t>384.3B239860A2</t>
  </si>
  <si>
    <t>384.3B23986800</t>
  </si>
  <si>
    <t>384.3B23986F1C</t>
  </si>
  <si>
    <t>384.3B2398765B</t>
  </si>
  <si>
    <t>384.3B23987D79</t>
  </si>
  <si>
    <t>384.3B23988BF2</t>
  </si>
  <si>
    <t>384.3B23988C5F</t>
  </si>
  <si>
    <t>384.3B23988FB5</t>
  </si>
  <si>
    <t>384.3B23989E50</t>
  </si>
  <si>
    <t>384.3B23989FAE</t>
  </si>
  <si>
    <t>384.3B2398A6AF</t>
  </si>
  <si>
    <t>384.3B2398A721</t>
  </si>
  <si>
    <t>384.3B2398AA97</t>
  </si>
  <si>
    <t>384.3B2398AAB9</t>
  </si>
  <si>
    <t>384.3B2398AC27</t>
  </si>
  <si>
    <t>384.3B2398B04E</t>
  </si>
  <si>
    <t>384.3B2398B35F</t>
  </si>
  <si>
    <t>384.3B2398B8FA</t>
  </si>
  <si>
    <t>384.3B2398C052</t>
  </si>
  <si>
    <t>3D9.1C2D56C32A</t>
  </si>
  <si>
    <t>3D9.1C2D56FE4F</t>
  </si>
  <si>
    <t>3D9.1C2D5700B4</t>
  </si>
  <si>
    <t>3D9.1C2D570CAA</t>
  </si>
  <si>
    <t>3D9.1C2D571236</t>
  </si>
  <si>
    <t>3D9.1C2D57A44E</t>
  </si>
  <si>
    <t>3D9.1C2D57E4A3</t>
  </si>
  <si>
    <t>3D9.1C2D6F719D</t>
  </si>
  <si>
    <t>3D9.1C2D70AB02</t>
  </si>
  <si>
    <t>3D9.1C2D70AB46</t>
  </si>
  <si>
    <t>384.3B2396FAF4</t>
  </si>
  <si>
    <t>384.3B23970682</t>
  </si>
  <si>
    <t>384.3B239728D4</t>
  </si>
  <si>
    <t>384.3B23973B5F</t>
  </si>
  <si>
    <t>384.3B239749C0</t>
  </si>
  <si>
    <t>384.3B23977720</t>
  </si>
  <si>
    <t>384.3B2397D0A1</t>
  </si>
  <si>
    <t>384.3B2397DC98</t>
  </si>
  <si>
    <t>384.3B23980662</t>
  </si>
  <si>
    <t>384.3B239823AD</t>
  </si>
  <si>
    <t>384.3B239851E1</t>
  </si>
  <si>
    <t>384.3B23985291</t>
  </si>
  <si>
    <t>384.3B23986093</t>
  </si>
  <si>
    <t>384.3B2398633B</t>
  </si>
  <si>
    <t>384.3B23986911</t>
  </si>
  <si>
    <t>384.3B23986D30</t>
  </si>
  <si>
    <t>384.3B23987B9C</t>
  </si>
  <si>
    <t>384.3B23988A52</t>
  </si>
  <si>
    <t>384.3B239897EB</t>
  </si>
  <si>
    <t>384.3B2398C044</t>
  </si>
  <si>
    <t>384.3B2398C573</t>
  </si>
  <si>
    <t>3D9.1C2D5703FA</t>
  </si>
  <si>
    <t>3D9.1C2D5706ED</t>
  </si>
  <si>
    <t>3D9.1C2D577292</t>
  </si>
  <si>
    <t>3D9.1C2D57B55E</t>
  </si>
  <si>
    <t>3D9.1C2D587088</t>
  </si>
  <si>
    <t>3D9.1C2D587DEA</t>
  </si>
  <si>
    <t>3D9.1C2D70AB88</t>
  </si>
  <si>
    <t>3D9.1C2D70B5A5</t>
  </si>
  <si>
    <t>3D9.1BF1958ADD</t>
  </si>
  <si>
    <t>3D9.1C2D57E51B</t>
  </si>
  <si>
    <t>384.3B2396FAE5</t>
  </si>
  <si>
    <t>Bohannon Creek</t>
  </si>
  <si>
    <t>384.3B23972932</t>
  </si>
  <si>
    <t>384.3B2397366F</t>
  </si>
  <si>
    <t>384.3B23976001</t>
  </si>
  <si>
    <t>384.3B23979747</t>
  </si>
  <si>
    <t>384.3B2397AB15</t>
  </si>
  <si>
    <t>384.3B2397ADC6</t>
  </si>
  <si>
    <t>384.3B2397AFE0</t>
  </si>
  <si>
    <t>384.3B2397C873</t>
  </si>
  <si>
    <t>384.3B2397C981</t>
  </si>
  <si>
    <t>384.3B2397EFAE</t>
  </si>
  <si>
    <t>384.3B23981023</t>
  </si>
  <si>
    <t>384.3B23981B13</t>
  </si>
  <si>
    <t>384.3B23982607</t>
  </si>
  <si>
    <t>384.3B23982FC1</t>
  </si>
  <si>
    <t>384.3B23983794</t>
  </si>
  <si>
    <t>384.3B239840CF</t>
  </si>
  <si>
    <t>384.3B23984B40</t>
  </si>
  <si>
    <t>384.3B2398533B</t>
  </si>
  <si>
    <t>384.3B23985A45</t>
  </si>
  <si>
    <t>384.3B239864E4</t>
  </si>
  <si>
    <t>384.3B23987500</t>
  </si>
  <si>
    <t>384.3B2398761E</t>
  </si>
  <si>
    <t>384.3B23987C3A</t>
  </si>
  <si>
    <t>384.3B23988E07</t>
  </si>
  <si>
    <t>384.3B2398A43D</t>
  </si>
  <si>
    <t>384.3B2398AA91</t>
  </si>
  <si>
    <t>384.3B239A8045</t>
  </si>
  <si>
    <t>384.3B23B0975F</t>
  </si>
  <si>
    <t>3D9.239F871B72</t>
  </si>
  <si>
    <t>3D9.239F871D6D</t>
  </si>
  <si>
    <t>3DD.007739BD12</t>
  </si>
  <si>
    <t>3DD.00773A3064</t>
  </si>
  <si>
    <t>3DD.00773A7EE8</t>
  </si>
  <si>
    <t>384.3B23971ACF</t>
  </si>
  <si>
    <t>384.3B23975ED0</t>
  </si>
  <si>
    <t>384.3B23976589</t>
  </si>
  <si>
    <t>384.3B239791CC</t>
  </si>
  <si>
    <t>384.3B2397B35B</t>
  </si>
  <si>
    <t>384.3B2397D69F</t>
  </si>
  <si>
    <t>384.3B2397F6EE</t>
  </si>
  <si>
    <t>384.3B23980B55</t>
  </si>
  <si>
    <t>384.3B23981FE9</t>
  </si>
  <si>
    <t>384.3B23982066</t>
  </si>
  <si>
    <t>384.3B23982D86</t>
  </si>
  <si>
    <t>384.3B239841A1</t>
  </si>
  <si>
    <t>384.3B239859B9</t>
  </si>
  <si>
    <t>384.3B2398908C</t>
  </si>
  <si>
    <t>384.3B2398B630</t>
  </si>
  <si>
    <t>384.3B2398BF7D</t>
  </si>
  <si>
    <t>384.3B2398C1F6</t>
  </si>
  <si>
    <t>3D9.239F871C75</t>
  </si>
  <si>
    <t>3D9.239F8728E8</t>
  </si>
  <si>
    <t>384.3B23972F20</t>
  </si>
  <si>
    <t>384.3B2397514F</t>
  </si>
  <si>
    <t>384.3B23976050</t>
  </si>
  <si>
    <t>384.3B2397716B</t>
  </si>
  <si>
    <t>384.3B23977756</t>
  </si>
  <si>
    <t>384.3B23977BD2</t>
  </si>
  <si>
    <t>384.3B2397A5D6</t>
  </si>
  <si>
    <t>384.3B2397A63C</t>
  </si>
  <si>
    <t>384.3B2397AE49</t>
  </si>
  <si>
    <t>384.3B2397B3BC</t>
  </si>
  <si>
    <t>384.3B2397BA09</t>
  </si>
  <si>
    <t>384.3B2397C0C6</t>
  </si>
  <si>
    <t>384.3B2397C8BC</t>
  </si>
  <si>
    <t>384.3B2397C8DE</t>
  </si>
  <si>
    <t>384.3B2397D0EE</t>
  </si>
  <si>
    <t>384.3B2397D4A6</t>
  </si>
  <si>
    <t>384.3B2397D4C5</t>
  </si>
  <si>
    <t>384.3B2397D4CD</t>
  </si>
  <si>
    <t>384.3B2397DB82</t>
  </si>
  <si>
    <t>384.3B2397E3D3</t>
  </si>
  <si>
    <t>384.3B2397EC3E</t>
  </si>
  <si>
    <t>384.3B2397F1B6</t>
  </si>
  <si>
    <t>384.3B239800AA</t>
  </si>
  <si>
    <t>384.3B23980B61</t>
  </si>
  <si>
    <t>384.3B23980BE7</t>
  </si>
  <si>
    <t>384.3B23981339</t>
  </si>
  <si>
    <t>384.3B239816AB</t>
  </si>
  <si>
    <t>384.3B23981A74</t>
  </si>
  <si>
    <t>384.3B23981BB9</t>
  </si>
  <si>
    <t>384.3B239820CA</t>
  </si>
  <si>
    <t>384.3B23982EE7</t>
  </si>
  <si>
    <t>384.3B23983484</t>
  </si>
  <si>
    <t>384.3B23983AD6</t>
  </si>
  <si>
    <t>384.3B2398478E</t>
  </si>
  <si>
    <t>384.3B23984C69</t>
  </si>
  <si>
    <t>384.3B23985B54</t>
  </si>
  <si>
    <t>384.3B23987B74</t>
  </si>
  <si>
    <t>384.3B2398979F</t>
  </si>
  <si>
    <t>384.3B23989E58</t>
  </si>
  <si>
    <t>384.3B2398AB8C</t>
  </si>
  <si>
    <t>384.3B2398B174</t>
  </si>
  <si>
    <t>384.3B2398BF60</t>
  </si>
  <si>
    <t>3D9.239F871D7F</t>
  </si>
  <si>
    <t>3DD.00773A44A7</t>
  </si>
  <si>
    <t>Brook Trout</t>
  </si>
  <si>
    <t>384.3B2396ECD7</t>
  </si>
  <si>
    <t>384.3B2396FA3F</t>
  </si>
  <si>
    <t>384.3B23970586</t>
  </si>
  <si>
    <t>384.3B23970590</t>
  </si>
  <si>
    <t>384.3B23977128</t>
  </si>
  <si>
    <t>384.3B2397863C</t>
  </si>
  <si>
    <t>384.3B23978D73</t>
  </si>
  <si>
    <t>384.3B239794D1</t>
  </si>
  <si>
    <t>384.3B239796CA</t>
  </si>
  <si>
    <t>384.3B239797A5</t>
  </si>
  <si>
    <t>384.3B23979AFC</t>
  </si>
  <si>
    <t>384.3B2397ADF8</t>
  </si>
  <si>
    <t>384.3B2397B470</t>
  </si>
  <si>
    <t>384.3B2397C065</t>
  </si>
  <si>
    <t>384.3B2397D5C9</t>
  </si>
  <si>
    <t>384.3B2397D653</t>
  </si>
  <si>
    <t>384.3B2397E49E</t>
  </si>
  <si>
    <t>384.3B2397EFB7</t>
  </si>
  <si>
    <t>384.3B23980C82</t>
  </si>
  <si>
    <t>384.3B23980CFF</t>
  </si>
  <si>
    <t>384.3B239815AC</t>
  </si>
  <si>
    <t>384.3B2398167A</t>
  </si>
  <si>
    <t>384.3B239816D3</t>
  </si>
  <si>
    <t>384.3B23981AAA</t>
  </si>
  <si>
    <t>384.3B23981D26</t>
  </si>
  <si>
    <t>384.3B23981F79</t>
  </si>
  <si>
    <t>384.3B23981FDA</t>
  </si>
  <si>
    <t>384.3B23982265</t>
  </si>
  <si>
    <t>384.3B2398236C</t>
  </si>
  <si>
    <t>384.3B2398239E</t>
  </si>
  <si>
    <t>384.3B23982ECB</t>
  </si>
  <si>
    <t>384.3B23983844</t>
  </si>
  <si>
    <t>384.3B23983FE0</t>
  </si>
  <si>
    <t>384.3B2398424E</t>
  </si>
  <si>
    <t>384.3B23984AC4</t>
  </si>
  <si>
    <t>384.3B239858DF</t>
  </si>
  <si>
    <t>384.3B23986073</t>
  </si>
  <si>
    <t>384.3B239865F0</t>
  </si>
  <si>
    <t>384.3B23987A12</t>
  </si>
  <si>
    <t>384.3B2398800E</t>
  </si>
  <si>
    <t>384.3B239881FD</t>
  </si>
  <si>
    <t>384.3B239889B3</t>
  </si>
  <si>
    <t>384.3B23988C03</t>
  </si>
  <si>
    <t>384.3B23988C80</t>
  </si>
  <si>
    <t>384.3B23988E30</t>
  </si>
  <si>
    <t>384.3B23989239</t>
  </si>
  <si>
    <t>384.3B23989622</t>
  </si>
  <si>
    <t>384.3B2398963C</t>
  </si>
  <si>
    <t>384.3B23989976</t>
  </si>
  <si>
    <t>384.3B2398A470</t>
  </si>
  <si>
    <t>384.3B2398B075</t>
  </si>
  <si>
    <t>384.3B2398BD20</t>
  </si>
  <si>
    <t>3D9.239F869C6C</t>
  </si>
  <si>
    <t>3D9.239F871D9E</t>
  </si>
  <si>
    <t>3D9.239F872204</t>
  </si>
  <si>
    <t>3D9.239F87222E</t>
  </si>
  <si>
    <t>3D9.239F872FB9</t>
  </si>
  <si>
    <t>384.3B23982293</t>
  </si>
  <si>
    <t>Did Not Move</t>
  </si>
  <si>
    <t>384.3B2396ECDD</t>
  </si>
  <si>
    <t>Canyon Creek</t>
  </si>
  <si>
    <t>384.3B2396EFD1</t>
  </si>
  <si>
    <t>384.3B2396FB75</t>
  </si>
  <si>
    <t>384.3B2397016E</t>
  </si>
  <si>
    <t>384.3B23972E21</t>
  </si>
  <si>
    <t>384.3B23972F2E</t>
  </si>
  <si>
    <t>384.3B2397574F</t>
  </si>
  <si>
    <t>384.3B23975F0A</t>
  </si>
  <si>
    <t>384.3B23977AF4</t>
  </si>
  <si>
    <t>384.3B239783E2</t>
  </si>
  <si>
    <t>384.3B23979BB5</t>
  </si>
  <si>
    <t>384.3B23979C0B</t>
  </si>
  <si>
    <t>384.3B2397A702</t>
  </si>
  <si>
    <t>384.3B2397B47C</t>
  </si>
  <si>
    <t>384.3B2397BA16</t>
  </si>
  <si>
    <t>384.3B2397C17B</t>
  </si>
  <si>
    <t>384.3B2397C18A</t>
  </si>
  <si>
    <t>384.3B2397E306</t>
  </si>
  <si>
    <t>384.3B2397F098</t>
  </si>
  <si>
    <t>384.3B2397F114</t>
  </si>
  <si>
    <t>384.3B2397F88C</t>
  </si>
  <si>
    <t>384.3B2397F8B4</t>
  </si>
  <si>
    <t>384.3B2397F8E1</t>
  </si>
  <si>
    <t>384.3B2397FD74</t>
  </si>
  <si>
    <t>384.3B2398024B</t>
  </si>
  <si>
    <t>384.3B239805F9</t>
  </si>
  <si>
    <t>384.3B23981279</t>
  </si>
  <si>
    <t>384.3B23981675</t>
  </si>
  <si>
    <t>384.3B239816D0</t>
  </si>
  <si>
    <t>384.3B23981C07</t>
  </si>
  <si>
    <t>384.3B23981C79</t>
  </si>
  <si>
    <t>384.3B23981E37</t>
  </si>
  <si>
    <t>384.3B23981EED</t>
  </si>
  <si>
    <t>384.3B2398255D</t>
  </si>
  <si>
    <t>384.3B2398318B</t>
  </si>
  <si>
    <t>384.3B239831CB</t>
  </si>
  <si>
    <t>384.3B23983661</t>
  </si>
  <si>
    <t>384.3B23984283</t>
  </si>
  <si>
    <t>384.3B23984615</t>
  </si>
  <si>
    <t>384.3B23984B79</t>
  </si>
  <si>
    <t>384.3B23984CEF</t>
  </si>
  <si>
    <t>384.3B23985457</t>
  </si>
  <si>
    <t>384.3B23985A51</t>
  </si>
  <si>
    <t>384.3B2398702C</t>
  </si>
  <si>
    <t>384.3B239875B0</t>
  </si>
  <si>
    <t>384.3B23987A35</t>
  </si>
  <si>
    <t>384.3B23987D86</t>
  </si>
  <si>
    <t>384.3B2398912C</t>
  </si>
  <si>
    <t>384.3B239895E9</t>
  </si>
  <si>
    <t>384.3B23989655</t>
  </si>
  <si>
    <t>384.3B23989F68</t>
  </si>
  <si>
    <t>384.3B23989F92</t>
  </si>
  <si>
    <t>384.3B2398B5FF</t>
  </si>
  <si>
    <t>384.3B2398BA01</t>
  </si>
  <si>
    <t>384.3B2398C1B7</t>
  </si>
  <si>
    <t>384.3B2398C44A</t>
  </si>
  <si>
    <t>384.3B2396F6A9</t>
  </si>
  <si>
    <t>384.3B2397016B</t>
  </si>
  <si>
    <t>384.3B239701E7</t>
  </si>
  <si>
    <t>384.3B239719BA</t>
  </si>
  <si>
    <t>384.3B239728A6</t>
  </si>
  <si>
    <t>384.3B23974A9E</t>
  </si>
  <si>
    <t>384.3B23976372</t>
  </si>
  <si>
    <t>384.3B239764FA</t>
  </si>
  <si>
    <t>384.3B2397864E</t>
  </si>
  <si>
    <t>384.3B23978E52</t>
  </si>
  <si>
    <t>384.3B239795D4</t>
  </si>
  <si>
    <t>384.3B23979C0C</t>
  </si>
  <si>
    <t>384.3B23979C0D</t>
  </si>
  <si>
    <t>384.3B2397A743</t>
  </si>
  <si>
    <t>384.3B2397D49E</t>
  </si>
  <si>
    <t>384.3B2397D87F</t>
  </si>
  <si>
    <t>384.3B2397E1A1</t>
  </si>
  <si>
    <t>384.3B2397EA29</t>
  </si>
  <si>
    <t>384.3B2397F062</t>
  </si>
  <si>
    <t>384.3B2398150F</t>
  </si>
  <si>
    <t>384.3B23981D23</t>
  </si>
  <si>
    <t>384.3B239824E7</t>
  </si>
  <si>
    <t>384.3B23982F03</t>
  </si>
  <si>
    <t>384.3B23983E3D</t>
  </si>
  <si>
    <t>384.3B23984249</t>
  </si>
  <si>
    <t>384.3B23984603</t>
  </si>
  <si>
    <t>384.3B23984672</t>
  </si>
  <si>
    <t>384.3B23984DFB</t>
  </si>
  <si>
    <t>384.3B2398519E</t>
  </si>
  <si>
    <t>384.3B23985F3D</t>
  </si>
  <si>
    <t>384.3B2398609F</t>
  </si>
  <si>
    <t>384.3B239862E5</t>
  </si>
  <si>
    <t>384.3B23988F29</t>
  </si>
  <si>
    <t>384.3B239890DD</t>
  </si>
  <si>
    <t>384.3B23989184</t>
  </si>
  <si>
    <t>384.3B2398A373</t>
  </si>
  <si>
    <t>384.3B2398A879</t>
  </si>
  <si>
    <t>384.3B2398B27B</t>
  </si>
  <si>
    <t>384.3B2398B29B</t>
  </si>
  <si>
    <t>384.3B2398B5FE</t>
  </si>
  <si>
    <t>384.3B2398C22C</t>
  </si>
  <si>
    <t>384.3B23971AFC</t>
  </si>
  <si>
    <t>384.3B2397A0C1</t>
  </si>
  <si>
    <t>384.3B2397EA1F</t>
  </si>
  <si>
    <t>384.3B239836DE</t>
  </si>
  <si>
    <t>384.3B23989867</t>
  </si>
  <si>
    <t>384.3B239795A0</t>
  </si>
  <si>
    <t>East Fork Bohannon Creek</t>
  </si>
  <si>
    <t>384.3B2397BAE3</t>
  </si>
  <si>
    <t>384.3B2397C846</t>
  </si>
  <si>
    <t>384.3B2397E991</t>
  </si>
  <si>
    <t>384.3B2397EFB6</t>
  </si>
  <si>
    <t>384.3B23980663</t>
  </si>
  <si>
    <t>384.3B23982E88</t>
  </si>
  <si>
    <t>384.3B23983387</t>
  </si>
  <si>
    <t>384.3B239845FD</t>
  </si>
  <si>
    <t>384.3B239862F8</t>
  </si>
  <si>
    <t>384.3B239874A6</t>
  </si>
  <si>
    <t>384.3B239891D9</t>
  </si>
  <si>
    <t>384.3B2398A3FF</t>
  </si>
  <si>
    <t>384.3B239A8885</t>
  </si>
  <si>
    <t>384.3B239786AA</t>
  </si>
  <si>
    <t>384.3B2397FF6A</t>
  </si>
  <si>
    <t>384.3B239825CF</t>
  </si>
  <si>
    <t>384.3B23986252</t>
  </si>
  <si>
    <t>384.3B2396F060</t>
  </si>
  <si>
    <t>384.3B2397BDF6</t>
  </si>
  <si>
    <t>384.3B2397CE50</t>
  </si>
  <si>
    <t>384.3B2397FD87</t>
  </si>
  <si>
    <t>384.3B23981D19</t>
  </si>
  <si>
    <t>384.3B239824F8</t>
  </si>
  <si>
    <t>384.3B23985A8B</t>
  </si>
  <si>
    <t>384.3B239862D9</t>
  </si>
  <si>
    <t>384.3B2398684A</t>
  </si>
  <si>
    <t>384.3B23986872</t>
  </si>
  <si>
    <t>384.3B23988876</t>
  </si>
  <si>
    <t>384.3B239A632B</t>
  </si>
  <si>
    <t>384.3B239A8B2A</t>
  </si>
  <si>
    <t>384.3B239A92B8</t>
  </si>
  <si>
    <t>384.3B239AA0EF</t>
  </si>
  <si>
    <t>384.3B2397C920</t>
  </si>
  <si>
    <t>384.3B23985A9B</t>
  </si>
  <si>
    <t>384.3B2398884A</t>
  </si>
  <si>
    <t>384.3B2396F268</t>
  </si>
  <si>
    <t>Hawley Creek</t>
  </si>
  <si>
    <t>384.3B23971AA8</t>
  </si>
  <si>
    <t>384.3B23972F2F</t>
  </si>
  <si>
    <t>384.3B23975744</t>
  </si>
  <si>
    <t>384.3B23977AFE</t>
  </si>
  <si>
    <t>384.3B239796C8</t>
  </si>
  <si>
    <t>384.3B23979F57</t>
  </si>
  <si>
    <t>384.3B2397A85E</t>
  </si>
  <si>
    <t>384.3B2397C661</t>
  </si>
  <si>
    <t>384.3B2397C780</t>
  </si>
  <si>
    <t>384.3B2397CF40</t>
  </si>
  <si>
    <t>384.3B239805B6</t>
  </si>
  <si>
    <t>384.3B23981BDA</t>
  </si>
  <si>
    <t>384.3B23982D3D</t>
  </si>
  <si>
    <t>384.3B23985B3D</t>
  </si>
  <si>
    <t>384.3B23986110</t>
  </si>
  <si>
    <t>384.3B23987A7C</t>
  </si>
  <si>
    <t>384.3B23988451</t>
  </si>
  <si>
    <t>384.3B23989F04</t>
  </si>
  <si>
    <t>384.3B2398A87A</t>
  </si>
  <si>
    <t>384.3B2398B92A</t>
  </si>
  <si>
    <t>384.3B2398BC79</t>
  </si>
  <si>
    <t>3D9.1C2D6F55EB</t>
  </si>
  <si>
    <t>3D9.1C2D703FDF</t>
  </si>
  <si>
    <t>3D9.1C2D70FE4C</t>
  </si>
  <si>
    <t>3DD.00773A61A8</t>
  </si>
  <si>
    <t>384.3B23981D2B</t>
  </si>
  <si>
    <t>384.3B23983D44</t>
  </si>
  <si>
    <t>384.3B2398534B</t>
  </si>
  <si>
    <t>384.3B2398923D</t>
  </si>
  <si>
    <t>384.3B23989F97</t>
  </si>
  <si>
    <t>384.3B2398A78F</t>
  </si>
  <si>
    <t>384.3B2396FA34</t>
  </si>
  <si>
    <t>384.3B2396FAF5</t>
  </si>
  <si>
    <t>384.3B23979D27</t>
  </si>
  <si>
    <t>384.3B2397C7F6</t>
  </si>
  <si>
    <t>384.3B2397CF7D</t>
  </si>
  <si>
    <t>384.3B2397FD29</t>
  </si>
  <si>
    <t>384.3B23981F3C</t>
  </si>
  <si>
    <t>384.3B239830AD</t>
  </si>
  <si>
    <t>384.3B239831AC</t>
  </si>
  <si>
    <t>384.3B23983501</t>
  </si>
  <si>
    <t>384.3B23984623</t>
  </si>
  <si>
    <t>3D9.1C2D707E66</t>
  </si>
  <si>
    <t>3DD.00773A6ECC</t>
  </si>
  <si>
    <t>384.3B23971A7E</t>
  </si>
  <si>
    <t>384.3B239765D5</t>
  </si>
  <si>
    <t>384.3B2397BE1E</t>
  </si>
  <si>
    <t>384.3B2397E61C</t>
  </si>
  <si>
    <t>384.3B2397EBF1</t>
  </si>
  <si>
    <t>384.3B23980675</t>
  </si>
  <si>
    <t>384.3B239812FF</t>
  </si>
  <si>
    <t>384.3B23981577</t>
  </si>
  <si>
    <t>384.3B239823CB</t>
  </si>
  <si>
    <t>384.3B2398462E</t>
  </si>
  <si>
    <t>384.3B23985471</t>
  </si>
  <si>
    <t>384.3B239860A6</t>
  </si>
  <si>
    <t>384.3B23986E07</t>
  </si>
  <si>
    <t>3D9.1C2D6ECDEF</t>
  </si>
  <si>
    <t>3D9.1C2D6F41EA</t>
  </si>
  <si>
    <t>3D9.1C2D70B5DD</t>
  </si>
  <si>
    <t>3DD.0077395A80</t>
  </si>
  <si>
    <t>3DD.00773AF588</t>
  </si>
  <si>
    <t>384.3B2396EFA4</t>
  </si>
  <si>
    <t>384.3B239757CF</t>
  </si>
  <si>
    <t>384.3B23978327</t>
  </si>
  <si>
    <t>384.3B2397B05E</t>
  </si>
  <si>
    <t>384.3B2397BD67</t>
  </si>
  <si>
    <t>384.3B2397FD4B</t>
  </si>
  <si>
    <t>384.3B23981EEC</t>
  </si>
  <si>
    <t>384.3B23983292</t>
  </si>
  <si>
    <t>384.3B2398423E</t>
  </si>
  <si>
    <t>384.3B23985395</t>
  </si>
  <si>
    <t>384.3B23986EA6</t>
  </si>
  <si>
    <t>384.3B239871C8</t>
  </si>
  <si>
    <t>384.3B239875AE</t>
  </si>
  <si>
    <t>384.3B239898B6</t>
  </si>
  <si>
    <t>384.3B2398AC1D</t>
  </si>
  <si>
    <t>384.3B2398BCB7</t>
  </si>
  <si>
    <t>3D9.1C2D57ADDC</t>
  </si>
  <si>
    <t>384.3B23970DFF</t>
  </si>
  <si>
    <t>384.3B2397ACCD</t>
  </si>
  <si>
    <t>384.3B2397B87D</t>
  </si>
  <si>
    <t>384.3B239837E9</t>
  </si>
  <si>
    <t>384.3B23985A87</t>
  </si>
  <si>
    <t>384.3B23985B27</t>
  </si>
  <si>
    <t>384.3B2398C209</t>
  </si>
  <si>
    <t>3D9.1C2D576EF2</t>
  </si>
  <si>
    <t>3D9.1C2D57A124</t>
  </si>
  <si>
    <t>3D9.1C2D58F216</t>
  </si>
  <si>
    <t>3D9.1C2D6EAD95</t>
  </si>
  <si>
    <t>3D9.1C2D6F5816</t>
  </si>
  <si>
    <t>3D9.1C2D70ED7B</t>
  </si>
  <si>
    <t>384.3B2396FA2D</t>
  </si>
  <si>
    <t>384.3B23970D70</t>
  </si>
  <si>
    <t>384.3B23973B7C</t>
  </si>
  <si>
    <t>384.3B239743F2</t>
  </si>
  <si>
    <t>384.3B23978DB6</t>
  </si>
  <si>
    <t>384.3B2397B3A1</t>
  </si>
  <si>
    <t>384.3B2397C7A2</t>
  </si>
  <si>
    <t>384.3B2397D557</t>
  </si>
  <si>
    <t>384.3B2397EA90</t>
  </si>
  <si>
    <t>384.3B2397EACB</t>
  </si>
  <si>
    <t>384.3B2397F512</t>
  </si>
  <si>
    <t>384.3B239841A8</t>
  </si>
  <si>
    <t>384.3B23984C2D</t>
  </si>
  <si>
    <t>384.3B23984E2A</t>
  </si>
  <si>
    <t>384.3B2398557F</t>
  </si>
  <si>
    <t>384.3B23985FF5</t>
  </si>
  <si>
    <t>384.3B23987A49</t>
  </si>
  <si>
    <t>384.3B2398895C</t>
  </si>
  <si>
    <t>384.3B23989202</t>
  </si>
  <si>
    <t>384.3B2398BAF5</t>
  </si>
  <si>
    <t>384.3B2398C145</t>
  </si>
  <si>
    <t>3D9.1C2D56FD40</t>
  </si>
  <si>
    <t>3D9.1C2D5707EC</t>
  </si>
  <si>
    <t>3D9.1C2D570B72</t>
  </si>
  <si>
    <t>3D9.1C2D570BE3</t>
  </si>
  <si>
    <t>3D9.1C2D577C6B</t>
  </si>
  <si>
    <t>3D9.1C2D57AE4E</t>
  </si>
  <si>
    <t>3D9.1C2D57B205</t>
  </si>
  <si>
    <t>3D9.1C2D57B3E3</t>
  </si>
  <si>
    <t>3D9.1C2D588D7D</t>
  </si>
  <si>
    <t>3D9.1C2D7031BC</t>
  </si>
  <si>
    <t>3D9.1C2D708532</t>
  </si>
  <si>
    <t>3D9.1C2D709A7C</t>
  </si>
  <si>
    <t>3D9.1C2D70EAD4</t>
  </si>
  <si>
    <t>3DD.00773A1E6E</t>
  </si>
  <si>
    <t>3DD.00773A3881</t>
  </si>
  <si>
    <t>3DD.00773A8751</t>
  </si>
  <si>
    <t>384.3B2398833D</t>
  </si>
  <si>
    <t>384.3B239701A1</t>
  </si>
  <si>
    <t>Hayden Creek</t>
  </si>
  <si>
    <t>384.3B23971B3F</t>
  </si>
  <si>
    <t>384.3B23972F99</t>
  </si>
  <si>
    <t>384.3B23975EBF</t>
  </si>
  <si>
    <t>384.3B23976C3D</t>
  </si>
  <si>
    <t>384.3B23978053</t>
  </si>
  <si>
    <t>384.3B2397A6A4</t>
  </si>
  <si>
    <t>384.3B2397B54C</t>
  </si>
  <si>
    <t>384.3B2397C18D</t>
  </si>
  <si>
    <t>384.3B2397C193</t>
  </si>
  <si>
    <t>384.3B2397D443</t>
  </si>
  <si>
    <t>384.3B2397DC7E</t>
  </si>
  <si>
    <t>384.3B2397EAC9</t>
  </si>
  <si>
    <t>384.3B2397F95C</t>
  </si>
  <si>
    <t>384.3B2397F9E5</t>
  </si>
  <si>
    <t>384.3B23981221</t>
  </si>
  <si>
    <t>384.3B2398126C</t>
  </si>
  <si>
    <t>384.3B23981DDB</t>
  </si>
  <si>
    <t>384.3B2398255E</t>
  </si>
  <si>
    <t>384.3B23983A40</t>
  </si>
  <si>
    <t>384.3B23984180</t>
  </si>
  <si>
    <t>384.3B2398427B</t>
  </si>
  <si>
    <t>384.3B2398498F</t>
  </si>
  <si>
    <t>384.3B23984A66</t>
  </si>
  <si>
    <t>384.3B23985282</t>
  </si>
  <si>
    <t>384.3B239857F6</t>
  </si>
  <si>
    <t>384.3B239859AC</t>
  </si>
  <si>
    <t>384.3B23986677</t>
  </si>
  <si>
    <t>Chinook</t>
  </si>
  <si>
    <t>384.3B23986D75</t>
  </si>
  <si>
    <t>384.3B23986DA1</t>
  </si>
  <si>
    <t>384.3B23987615</t>
  </si>
  <si>
    <t>384.3B23987E9A</t>
  </si>
  <si>
    <t>384.3B23987FF8</t>
  </si>
  <si>
    <t>384.3B2398825C</t>
  </si>
  <si>
    <t>384.3B23988836</t>
  </si>
  <si>
    <t>384.3B23988930</t>
  </si>
  <si>
    <t>384.3B239897D9</t>
  </si>
  <si>
    <t>384.3B23989E4A</t>
  </si>
  <si>
    <t>384.3B2398A875</t>
  </si>
  <si>
    <t>384.3B2398AC21</t>
  </si>
  <si>
    <t>384.3B2398B12D</t>
  </si>
  <si>
    <t>384.3B2398B225</t>
  </si>
  <si>
    <t>384.3B2398B23F</t>
  </si>
  <si>
    <t>384.3B2398BEB5</t>
  </si>
  <si>
    <t>384.3B2398C037</t>
  </si>
  <si>
    <t>3D9.1C2D56CE4B</t>
  </si>
  <si>
    <t>3D9.1C2D571613</t>
  </si>
  <si>
    <t>3D9.1C2D577A16</t>
  </si>
  <si>
    <t>3D9.1C2D57A8AF</t>
  </si>
  <si>
    <t>3D9.1C2D6EBCFB</t>
  </si>
  <si>
    <t>3D9.1C2D70AD7B</t>
  </si>
  <si>
    <t>3D9.239F8720EA</t>
  </si>
  <si>
    <t>384.3B2396ED15</t>
  </si>
  <si>
    <t>384.3B2396F703</t>
  </si>
  <si>
    <t>384.3B2396FAEA</t>
  </si>
  <si>
    <t>384.3B2397017C</t>
  </si>
  <si>
    <t>384.3B2397208B</t>
  </si>
  <si>
    <t>384.3B239749B7</t>
  </si>
  <si>
    <t>384.3B23976601</t>
  </si>
  <si>
    <t>384.3B239771B3</t>
  </si>
  <si>
    <t>384.3B2397777B</t>
  </si>
  <si>
    <t>384.3B23977F99</t>
  </si>
  <si>
    <t>384.3B23978134</t>
  </si>
  <si>
    <t>384.3B239793F0</t>
  </si>
  <si>
    <t>384.3B239795D3</t>
  </si>
  <si>
    <t>384.3B2397A710</t>
  </si>
  <si>
    <t>384.3B2397A894</t>
  </si>
  <si>
    <t>384.3B2397ACD1</t>
  </si>
  <si>
    <t>384.3B2397AF31</t>
  </si>
  <si>
    <t>384.3B2397B3E0</t>
  </si>
  <si>
    <t>384.3B2397B49A</t>
  </si>
  <si>
    <t>384.3B2397C141</t>
  </si>
  <si>
    <t>384.3B2397C72D</t>
  </si>
  <si>
    <t>384.3B2397CFFD</t>
  </si>
  <si>
    <t>384.3B2397D529</t>
  </si>
  <si>
    <t>384.3B2397DC9C</t>
  </si>
  <si>
    <t>384.3B2397EABB</t>
  </si>
  <si>
    <t>384.3B2397F8AC</t>
  </si>
  <si>
    <t>384.3B23980EAA</t>
  </si>
  <si>
    <t>384.3B23981F6A</t>
  </si>
  <si>
    <t>384.3B23982F21</t>
  </si>
  <si>
    <t>384.3B23983260</t>
  </si>
  <si>
    <t>384.3B23983A1C</t>
  </si>
  <si>
    <t>384.3B23984629</t>
  </si>
  <si>
    <t>384.3B2398519C</t>
  </si>
  <si>
    <t>384.3B23985624</t>
  </si>
  <si>
    <t>384.3B23985960</t>
  </si>
  <si>
    <t>384.3B2398598D</t>
  </si>
  <si>
    <t>384.3B239859DE</t>
  </si>
  <si>
    <t>384.3B23986902</t>
  </si>
  <si>
    <t>384.3B23987B5B</t>
  </si>
  <si>
    <t>384.3B23988330</t>
  </si>
  <si>
    <t>384.3B2398841B</t>
  </si>
  <si>
    <t>384.3B239896BD</t>
  </si>
  <si>
    <t>384.3B23989ED8</t>
  </si>
  <si>
    <t>384.3B23989F75</t>
  </si>
  <si>
    <t>384.3B2398B1F7</t>
  </si>
  <si>
    <t>384.3B2398C11A</t>
  </si>
  <si>
    <t>3D9.1C2D576775</t>
  </si>
  <si>
    <t>3D9.1C2D57A6B4</t>
  </si>
  <si>
    <t>3D9.1C2D57ADED</t>
  </si>
  <si>
    <t>3D9.1C2D588927</t>
  </si>
  <si>
    <t>3D9.1C2D708FDC</t>
  </si>
  <si>
    <t>3D9.1C2D709B0E</t>
  </si>
  <si>
    <t>384.3B2398C534</t>
  </si>
  <si>
    <t>384.3B2396ED30</t>
  </si>
  <si>
    <t>384.3B2396F178</t>
  </si>
  <si>
    <t>384.3B2396FA46</t>
  </si>
  <si>
    <t>384.3B2397015E</t>
  </si>
  <si>
    <t>384.3B2397016D</t>
  </si>
  <si>
    <t>384.3B23972E11</t>
  </si>
  <si>
    <t>384.3B239735EA</t>
  </si>
  <si>
    <t>384.3B23973B85</t>
  </si>
  <si>
    <t>384.3B23973B98</t>
  </si>
  <si>
    <t>384.3B23974A71</t>
  </si>
  <si>
    <t>384.3B23975121</t>
  </si>
  <si>
    <t>384.3B2397528D</t>
  </si>
  <si>
    <t>384.3B23976C15</t>
  </si>
  <si>
    <t>384.3B239771BC</t>
  </si>
  <si>
    <t>384.3B23978321</t>
  </si>
  <si>
    <t>384.3B239786A4</t>
  </si>
  <si>
    <t>384.3B239796DA</t>
  </si>
  <si>
    <t>384.3B23979C9E</t>
  </si>
  <si>
    <t>384.3B2397B93A</t>
  </si>
  <si>
    <t>384.3B2397C17D</t>
  </si>
  <si>
    <t>384.3B2397C2B5</t>
  </si>
  <si>
    <t>384.3B2397D552</t>
  </si>
  <si>
    <t>384.3B2397E364</t>
  </si>
  <si>
    <t>384.3B2397EAB2</t>
  </si>
  <si>
    <t>384.3B2397EAD7</t>
  </si>
  <si>
    <t>384.3B2397EB35</t>
  </si>
  <si>
    <t>384.3B2397F076</t>
  </si>
  <si>
    <t>384.3B2398070C</t>
  </si>
  <si>
    <t>384.3B2398074C</t>
  </si>
  <si>
    <t>384.3B2398075D</t>
  </si>
  <si>
    <t>384.3B23980A65</t>
  </si>
  <si>
    <t>384.3B239811F8</t>
  </si>
  <si>
    <t>384.3B23981334</t>
  </si>
  <si>
    <t>384.3B239814FE</t>
  </si>
  <si>
    <t>384.3B23981517</t>
  </si>
  <si>
    <t>384.3B23981522</t>
  </si>
  <si>
    <t>384.3B23981C5A</t>
  </si>
  <si>
    <t>384.3B23981ECD</t>
  </si>
  <si>
    <t>384.3B2398245A</t>
  </si>
  <si>
    <t>384.3B2398254B</t>
  </si>
  <si>
    <t>384.3B2398258C</t>
  </si>
  <si>
    <t>384.3B239825C4</t>
  </si>
  <si>
    <t>384.3B23982FC2</t>
  </si>
  <si>
    <t>384.3B2398377F</t>
  </si>
  <si>
    <t>384.3B23983861</t>
  </si>
  <si>
    <t>384.3B23983C1A</t>
  </si>
  <si>
    <t>384.3B2398453E</t>
  </si>
  <si>
    <t>384.3B23984A25</t>
  </si>
  <si>
    <t>384.3B23984C7C</t>
  </si>
  <si>
    <t>384.3B23984D77</t>
  </si>
  <si>
    <t>384.3B2398691F</t>
  </si>
  <si>
    <t>384.3B23987590</t>
  </si>
  <si>
    <t>384.3B23987C8B</t>
  </si>
  <si>
    <t>384.3B23987E28</t>
  </si>
  <si>
    <t>384.3B2398834D</t>
  </si>
  <si>
    <t>384.3B23988379</t>
  </si>
  <si>
    <t>384.3B239883FF</t>
  </si>
  <si>
    <t>384.3B2398887B</t>
  </si>
  <si>
    <t>384.3B23988988</t>
  </si>
  <si>
    <t>384.3B23988C06</t>
  </si>
  <si>
    <t>384.3B239890E0</t>
  </si>
  <si>
    <t>384.3B23989631</t>
  </si>
  <si>
    <t>384.3B2398974C</t>
  </si>
  <si>
    <t>384.3B23989F8B</t>
  </si>
  <si>
    <t>384.3B2398A733</t>
  </si>
  <si>
    <t>384.3B2398A860</t>
  </si>
  <si>
    <t>384.3B2398A888</t>
  </si>
  <si>
    <t>384.3B2398BB85</t>
  </si>
  <si>
    <t>384.3B2398C06B</t>
  </si>
  <si>
    <t>384.3B2398C12B</t>
  </si>
  <si>
    <t>384.3B2398C12E</t>
  </si>
  <si>
    <t>384.3B2398C531</t>
  </si>
  <si>
    <t>3D9.1C2D570064</t>
  </si>
  <si>
    <t>3D9.1C2D57050B</t>
  </si>
  <si>
    <t>3D9.1C2D570B34</t>
  </si>
  <si>
    <t>3D9.1C2D5807AC</t>
  </si>
  <si>
    <t>3D9.1C2D5885E4</t>
  </si>
  <si>
    <t>3D9.1C2D58F2A3</t>
  </si>
  <si>
    <t>3D9.1C2D6EBCA8</t>
  </si>
  <si>
    <t>3D9.1C2D6EFA40</t>
  </si>
  <si>
    <t>3D9.1C2D6F0F2E</t>
  </si>
  <si>
    <t>3D9.1C2D6FFFEC</t>
  </si>
  <si>
    <t>3D9.1C2D709457</t>
  </si>
  <si>
    <t>3D9.1C2D70AAE9</t>
  </si>
  <si>
    <t>3D9.1C2D70ADA1</t>
  </si>
  <si>
    <t>3D9.1C2D70D340</t>
  </si>
  <si>
    <t>3D9.1C2D70EB7E</t>
  </si>
  <si>
    <t>3D9.1C2D70FE30</t>
  </si>
  <si>
    <t>384.3B2396F1D2</t>
  </si>
  <si>
    <t>384.3B239720DD</t>
  </si>
  <si>
    <t>384.3B23973C74</t>
  </si>
  <si>
    <t>384.3B2397430B</t>
  </si>
  <si>
    <t>384.3B239757F1</t>
  </si>
  <si>
    <t>384.3B23975F2D</t>
  </si>
  <si>
    <t>384.3B23975F5A</t>
  </si>
  <si>
    <t>384.3B239765A6</t>
  </si>
  <si>
    <t>384.3B239771AD</t>
  </si>
  <si>
    <t>384.3B2397838F</t>
  </si>
  <si>
    <t>384.3B239783FB</t>
  </si>
  <si>
    <t>384.3B2397A85F</t>
  </si>
  <si>
    <t>384.3B2397A86E</t>
  </si>
  <si>
    <t>384.3B2397A890</t>
  </si>
  <si>
    <t>384.3B2397AC32</t>
  </si>
  <si>
    <t>384.3B2397B85F</t>
  </si>
  <si>
    <t>384.3B2397B89B</t>
  </si>
  <si>
    <t>384.3B2397B8C9</t>
  </si>
  <si>
    <t>384.3B2397B969</t>
  </si>
  <si>
    <t>384.3B2397BDEC</t>
  </si>
  <si>
    <t>384.3B2397C300</t>
  </si>
  <si>
    <t>384.3B2397F05C</t>
  </si>
  <si>
    <t>384.3B2397F932</t>
  </si>
  <si>
    <t>384.3B23980677</t>
  </si>
  <si>
    <t>384.3B2398151B</t>
  </si>
  <si>
    <t>384.3B23983C3E</t>
  </si>
  <si>
    <t>384.3B23984178</t>
  </si>
  <si>
    <t>384.3B2398427D</t>
  </si>
  <si>
    <t>384.3B239848B9</t>
  </si>
  <si>
    <t>384.3B23984C36</t>
  </si>
  <si>
    <t>384.3B23985A5D</t>
  </si>
  <si>
    <t>384.3B23985A83</t>
  </si>
  <si>
    <t>384.3B239860CE</t>
  </si>
  <si>
    <t>384.3B23988349</t>
  </si>
  <si>
    <t>384.3B23989A10</t>
  </si>
  <si>
    <t>384.3B23989E67</t>
  </si>
  <si>
    <t>384.3B23989F5A</t>
  </si>
  <si>
    <t>384.3B2398A383</t>
  </si>
  <si>
    <t>384.3B2398A72F</t>
  </si>
  <si>
    <t>384.3B2398B154</t>
  </si>
  <si>
    <t>384.3B2398B306</t>
  </si>
  <si>
    <t>384.3B2398B65E</t>
  </si>
  <si>
    <t>384.3B2398B670</t>
  </si>
  <si>
    <t>384.3B2398B719</t>
  </si>
  <si>
    <t>384.3B2398BF78</t>
  </si>
  <si>
    <t>3D9.1C2D570613</t>
  </si>
  <si>
    <t>3D9.1C2D57A12F</t>
  </si>
  <si>
    <t>3D9.1C2D57E25E</t>
  </si>
  <si>
    <t>3D9.1C2D5867B4</t>
  </si>
  <si>
    <t>3D9.1C2D6E7F2E</t>
  </si>
  <si>
    <t>3D9.1C2D6F5181</t>
  </si>
  <si>
    <t>3D9.1C2D6F7733</t>
  </si>
  <si>
    <t>3D9.1C2D707B39</t>
  </si>
  <si>
    <t>3D9.239F8723A2</t>
  </si>
  <si>
    <t>3DD.00773A1F0C</t>
  </si>
  <si>
    <t>3D9.1C2D57A304</t>
  </si>
  <si>
    <t>Kenney Creek</t>
  </si>
  <si>
    <t>3D9.1C2D57A9F4</t>
  </si>
  <si>
    <t>3D9.1C2D57AC10</t>
  </si>
  <si>
    <t>3D9.1C2D586EC1</t>
  </si>
  <si>
    <t>3D9.1C2D5872AB</t>
  </si>
  <si>
    <t>3DD.00773A1F1F</t>
  </si>
  <si>
    <t>3DD.00773A217C</t>
  </si>
  <si>
    <t>3DD.00773A54A0</t>
  </si>
  <si>
    <t>3DD.00773A7EAE</t>
  </si>
  <si>
    <t>3D9.1C2D57783F</t>
  </si>
  <si>
    <t>3D9.1C2D577F0F</t>
  </si>
  <si>
    <t>3D9.1C2D58873D</t>
  </si>
  <si>
    <t>3DD.00773A3AAA</t>
  </si>
  <si>
    <t>3DD.00773A584B</t>
  </si>
  <si>
    <t>3DD.00773A7123</t>
  </si>
  <si>
    <t>3DD.00773A7D50</t>
  </si>
  <si>
    <t>3DD.00773A8CCD</t>
  </si>
  <si>
    <t>3D9.1C2D5709C6</t>
  </si>
  <si>
    <t>3D9.1C2D57A6ED</t>
  </si>
  <si>
    <t>3D9.1C2D57B218</t>
  </si>
  <si>
    <t>3D9.1C2D58FC0C</t>
  </si>
  <si>
    <t>3DD.00773A049D</t>
  </si>
  <si>
    <t>3DD.00773A6733</t>
  </si>
  <si>
    <t>384.3B239A5DAE</t>
  </si>
  <si>
    <t>3D9.1C2D56FE62</t>
  </si>
  <si>
    <t>3D9.1C2D5711CC</t>
  </si>
  <si>
    <t>3D9.1C2D57DB41</t>
  </si>
  <si>
    <t>3D9.1C2DAA8F86</t>
  </si>
  <si>
    <t>3D9.1C2DB93E45</t>
  </si>
  <si>
    <t>3D9.1C2DB9FCAC</t>
  </si>
  <si>
    <t>3DD.007739BBB0</t>
  </si>
  <si>
    <t>3DD.00773A0515</t>
  </si>
  <si>
    <t>3DD.00773A0864</t>
  </si>
  <si>
    <t>3DD.00773A0967</t>
  </si>
  <si>
    <t>3DD.00773A2084</t>
  </si>
  <si>
    <t>3DD.00773A2BDB</t>
  </si>
  <si>
    <t>3DD.00773A300C</t>
  </si>
  <si>
    <t>3DD.00773A3D42</t>
  </si>
  <si>
    <t>3DD.00773A70CF</t>
  </si>
  <si>
    <t>3DD.00773A8457</t>
  </si>
  <si>
    <t>3DD.00773AB30B</t>
  </si>
  <si>
    <t>384.3B23979D1D</t>
  </si>
  <si>
    <t>Lemhi River</t>
  </si>
  <si>
    <t>384.3B2397B572</t>
  </si>
  <si>
    <t>384.3B2397C797</t>
  </si>
  <si>
    <t>Little Springs Creek</t>
  </si>
  <si>
    <t>3DD.00773AF7A7</t>
  </si>
  <si>
    <t>384.3B23972818</t>
  </si>
  <si>
    <t>384.3B2397499B</t>
  </si>
  <si>
    <t>384.3B23979F52</t>
  </si>
  <si>
    <t>384.3B2397DC6B</t>
  </si>
  <si>
    <t>384.3B2397FFE7</t>
  </si>
  <si>
    <t>384.3B239810D4</t>
  </si>
  <si>
    <t>384.3B239817CC</t>
  </si>
  <si>
    <t>384.3B23984E42</t>
  </si>
  <si>
    <t>384.3B239889E3</t>
  </si>
  <si>
    <t>384.3B23998EBC</t>
  </si>
  <si>
    <t>384.3B239A13C4</t>
  </si>
  <si>
    <t>384.3B239A2D61</t>
  </si>
  <si>
    <t>384.3B239A398F</t>
  </si>
  <si>
    <t>384.3B239A43A4</t>
  </si>
  <si>
    <t>384.3B239A5167</t>
  </si>
  <si>
    <t>384.3B239A6D58</t>
  </si>
  <si>
    <t>3DD.0077397869</t>
  </si>
  <si>
    <t>3DD.0077398554</t>
  </si>
  <si>
    <t>3DD.007739A3C5</t>
  </si>
  <si>
    <t>3DD.00773A0632</t>
  </si>
  <si>
    <t>3DD.00773A0F74</t>
  </si>
  <si>
    <t>3DD.00773A2A1C</t>
  </si>
  <si>
    <t>3DD.00773A3B9F</t>
  </si>
  <si>
    <t>3DD.00773A3D93</t>
  </si>
  <si>
    <t>3DD.00773A44F0</t>
  </si>
  <si>
    <t>3DD.00773A5358</t>
  </si>
  <si>
    <t>3DD.00773A56DD</t>
  </si>
  <si>
    <t>3DD.00773A64B2</t>
  </si>
  <si>
    <t>3DD.00773A79FD</t>
  </si>
  <si>
    <t>3DD.00773B124E</t>
  </si>
  <si>
    <t>384.3B23978641</t>
  </si>
  <si>
    <t>384.3B23979739</t>
  </si>
  <si>
    <t>384.3B23979A97</t>
  </si>
  <si>
    <t>384.3B2397AD6E</t>
  </si>
  <si>
    <t>384.3B2397B398</t>
  </si>
  <si>
    <t>384.3B23981085</t>
  </si>
  <si>
    <t>384.3B23987542</t>
  </si>
  <si>
    <t>3D9.239F872929</t>
  </si>
  <si>
    <t>384.3B2396F06D</t>
  </si>
  <si>
    <t>384.3B2396F295</t>
  </si>
  <si>
    <t>384.3B2396F698</t>
  </si>
  <si>
    <t>384.3B239706D7</t>
  </si>
  <si>
    <t>384.3B239765A3</t>
  </si>
  <si>
    <t>384.3B23978FF1</t>
  </si>
  <si>
    <t>384.3B2397916D</t>
  </si>
  <si>
    <t>384.3B23979502</t>
  </si>
  <si>
    <t>384.3B2397A076</t>
  </si>
  <si>
    <t>384.3B2397A5FB</t>
  </si>
  <si>
    <t>384.3B2397B049</t>
  </si>
  <si>
    <t>384.3B2397B8A5</t>
  </si>
  <si>
    <t>384.3B2397BB1F</t>
  </si>
  <si>
    <t>384.3B2397DC8B</t>
  </si>
  <si>
    <t>384.3B2397E212</t>
  </si>
  <si>
    <t>384.3B2397EC0B</t>
  </si>
  <si>
    <t>384.3B2397F04D</t>
  </si>
  <si>
    <t>384.3B2397FF89</t>
  </si>
  <si>
    <t>384.3B2398154B</t>
  </si>
  <si>
    <t>384.3B23981EC6</t>
  </si>
  <si>
    <t>384.3B23983E6B</t>
  </si>
  <si>
    <t>384.3B2398469F</t>
  </si>
  <si>
    <t>384.3B23985F1B</t>
  </si>
  <si>
    <t>384.3B23986514</t>
  </si>
  <si>
    <t>384.3B2398886A</t>
  </si>
  <si>
    <t>384.3B23988925</t>
  </si>
  <si>
    <t>384.3B2398961C</t>
  </si>
  <si>
    <t>384.3B239A429D</t>
  </si>
  <si>
    <t>384.3B239A5116</t>
  </si>
  <si>
    <t>384.3B239A945E</t>
  </si>
  <si>
    <t>3DD.0077397B46</t>
  </si>
  <si>
    <t>3DD.00773985A5</t>
  </si>
  <si>
    <t>3DD.007739866D</t>
  </si>
  <si>
    <t>3DD.00773993E3</t>
  </si>
  <si>
    <t>3DD.007739A023</t>
  </si>
  <si>
    <t>3DD.007739AF85</t>
  </si>
  <si>
    <t>3DD.007739BCC2</t>
  </si>
  <si>
    <t>3DD.007739C97B</t>
  </si>
  <si>
    <t>3DD.007739F67B</t>
  </si>
  <si>
    <t>3DD.007739FE10</t>
  </si>
  <si>
    <t>3DD.00773A072A</t>
  </si>
  <si>
    <t>3DD.00773A11F6</t>
  </si>
  <si>
    <t>3DD.00773A1275</t>
  </si>
  <si>
    <t>3DD.00773A1481</t>
  </si>
  <si>
    <t>3DD.00773A152C</t>
  </si>
  <si>
    <t>3DD.00773A1E31</t>
  </si>
  <si>
    <t>3DD.00773A1F01</t>
  </si>
  <si>
    <t>3DD.00773A1F25</t>
  </si>
  <si>
    <t>3DD.00773A1FA6</t>
  </si>
  <si>
    <t>3DD.00773A2A0F</t>
  </si>
  <si>
    <t>3DD.00773A2E01</t>
  </si>
  <si>
    <t>3DD.00773A2F94</t>
  </si>
  <si>
    <t>3DD.00773A3806</t>
  </si>
  <si>
    <t>3DD.00773A38D9</t>
  </si>
  <si>
    <t>3DD.00773A3A63</t>
  </si>
  <si>
    <t>3DD.00773A45AB</t>
  </si>
  <si>
    <t>3DD.00773A5918</t>
  </si>
  <si>
    <t>3DD.00773A6348</t>
  </si>
  <si>
    <t>3DD.00773A6639</t>
  </si>
  <si>
    <t>3DD.00773A665A</t>
  </si>
  <si>
    <t>3DD.00773A668B</t>
  </si>
  <si>
    <t>3DD.00773A6E5F</t>
  </si>
  <si>
    <t>3DD.00773A8520</t>
  </si>
  <si>
    <t>3DD.00773A8CFA</t>
  </si>
  <si>
    <t>384.3B2397062E</t>
  </si>
  <si>
    <t>384.3B23978429</t>
  </si>
  <si>
    <t>384.3B23979F60</t>
  </si>
  <si>
    <t>384.3B2397DBDF</t>
  </si>
  <si>
    <t>384.3B2397EC42</t>
  </si>
  <si>
    <t>384.3B2397F950</t>
  </si>
  <si>
    <t>384.3B239812F6</t>
  </si>
  <si>
    <t>384.3B239836E4</t>
  </si>
  <si>
    <t>384.3B23985B57</t>
  </si>
  <si>
    <t>384.3B23987CCA</t>
  </si>
  <si>
    <t>384.3B2398BBB4</t>
  </si>
  <si>
    <t>3D9.1BF201911B</t>
  </si>
  <si>
    <t>Reservoir Creek</t>
  </si>
  <si>
    <t>3D9.1BF201BC62</t>
  </si>
  <si>
    <t>3D9.1C2DB9D6C8</t>
  </si>
  <si>
    <t>3D9.1BF1958088</t>
  </si>
  <si>
    <t>3D9.1BF201E71C</t>
  </si>
  <si>
    <t>3D9.1C2D56C53B</t>
  </si>
  <si>
    <t>3D9.1BF201B1C5</t>
  </si>
  <si>
    <t>3D9.1BF201B3CE</t>
  </si>
  <si>
    <t>3D9.1BF201B948</t>
  </si>
  <si>
    <t>3D9.1BF201BB70</t>
  </si>
  <si>
    <t>3D9.1BF201EF21</t>
  </si>
  <si>
    <t>3D9.1C2C47352F</t>
  </si>
  <si>
    <t>3D9.1C2C50CE9F</t>
  </si>
  <si>
    <t>3D9.1C2D577318</t>
  </si>
  <si>
    <t>3D9.1C2D57D526</t>
  </si>
  <si>
    <t>3D9.1BF201AA19</t>
  </si>
  <si>
    <t>3D9.1C2C50EA48</t>
  </si>
  <si>
    <t>3D9.1C2C5100F4</t>
  </si>
  <si>
    <t>3D9.1C2D56C982</t>
  </si>
  <si>
    <t>3D9.1C2D56D527</t>
  </si>
  <si>
    <t>3D9.1C2D570F16</t>
  </si>
  <si>
    <t>3D9.1C2D57EAB1</t>
  </si>
  <si>
    <t>3D9.1C2D58FC72</t>
  </si>
  <si>
    <t>384.3B2398710A</t>
  </si>
  <si>
    <t>Wimpey Creek</t>
  </si>
  <si>
    <t>384.3B23987587</t>
  </si>
  <si>
    <t>384.3B2398A34F</t>
  </si>
  <si>
    <t>3D9.1C2D6EFF15</t>
  </si>
  <si>
    <t>3D9.1C2D6F6739</t>
  </si>
  <si>
    <t>3D9.1C2D6F6C0D</t>
  </si>
  <si>
    <t>3D9.1C2D6F78C5</t>
  </si>
  <si>
    <t>3D9.1C2D7003D8</t>
  </si>
  <si>
    <t>3D9.1C2D700923</t>
  </si>
  <si>
    <t>3D9.1C2D700C20</t>
  </si>
  <si>
    <t>3D9.1C2D704D15</t>
  </si>
  <si>
    <t>3D9.1C2D70821D</t>
  </si>
  <si>
    <t>3D9.1C2D708775</t>
  </si>
  <si>
    <t>3D9.1C2D708D83</t>
  </si>
  <si>
    <t>3D9.1C2D7096D2</t>
  </si>
  <si>
    <t>3D9.1C2D709C31</t>
  </si>
  <si>
    <t>3D9.1C2D70B8CE</t>
  </si>
  <si>
    <t>3D9.1C2D70E37C</t>
  </si>
  <si>
    <t>3D9.1C2D70E7A5</t>
  </si>
  <si>
    <t>3DD.00773A1504</t>
  </si>
  <si>
    <t>3DD.00773A84B4</t>
  </si>
  <si>
    <t>384.3B239757EB</t>
  </si>
  <si>
    <t>384.3B23981150</t>
  </si>
  <si>
    <t>384.3B23989F69</t>
  </si>
  <si>
    <t>3D9.1C2D6E7586</t>
  </si>
  <si>
    <t>3D9.1C2D6E8F0C</t>
  </si>
  <si>
    <t>3D9.1C2D6EA7A2</t>
  </si>
  <si>
    <t>3D9.1C2D6EC74C</t>
  </si>
  <si>
    <t>3D9.1C2D6ED2E6</t>
  </si>
  <si>
    <t>3D9.1C2D6EEB56</t>
  </si>
  <si>
    <t>3D9.1C2D6F0F19</t>
  </si>
  <si>
    <t>3D9.1C2D6F4B4C</t>
  </si>
  <si>
    <t>3D9.1C2D6F4B96</t>
  </si>
  <si>
    <t>3D9.1C2D6F5243</t>
  </si>
  <si>
    <t>3D9.1C2D6F59DB</t>
  </si>
  <si>
    <t>3D9.1C2D6F65FC</t>
  </si>
  <si>
    <t>3D9.1C2D6F6A1D</t>
  </si>
  <si>
    <t>3D9.1C2D6FDF97</t>
  </si>
  <si>
    <t>3D9.1C2D6FED8C</t>
  </si>
  <si>
    <t>3D9.1C2D6FFD7C</t>
  </si>
  <si>
    <t>3D9.1C2D7009B2</t>
  </si>
  <si>
    <t>3D9.1C2D7011D9</t>
  </si>
  <si>
    <t>3D9.1C2D703367</t>
  </si>
  <si>
    <t>3D9.1C2D7033F3</t>
  </si>
  <si>
    <t>3D9.1C2D70360A</t>
  </si>
  <si>
    <t>3D9.1C2D705BBA</t>
  </si>
  <si>
    <t>3D9.1C2D707CD9</t>
  </si>
  <si>
    <t>3D9.1C2D70886B</t>
  </si>
  <si>
    <t>3D9.1C2D708F54</t>
  </si>
  <si>
    <t>3D9.1C2D709302</t>
  </si>
  <si>
    <t>3D9.1C2D7093AE</t>
  </si>
  <si>
    <t>3D9.1C2D709544</t>
  </si>
  <si>
    <t>3D9.1C2D70988A</t>
  </si>
  <si>
    <t>3D9.1C2D70A582</t>
  </si>
  <si>
    <t>3D9.1C2D70A683</t>
  </si>
  <si>
    <t>3D9.1C2D70B1FD</t>
  </si>
  <si>
    <t>3D9.1C2D70D265</t>
  </si>
  <si>
    <t>3D9.1C2D70E05C</t>
  </si>
  <si>
    <t>3D9.1C2D70E2D6</t>
  </si>
  <si>
    <t>3D9.1C2D70E3AA</t>
  </si>
  <si>
    <t>3D9.1C2D70F78D</t>
  </si>
  <si>
    <t>3D9.1C2D70FE44</t>
  </si>
  <si>
    <t>3D9.1C2D718F72</t>
  </si>
  <si>
    <t>3D9.1C2D7193A9</t>
  </si>
  <si>
    <t>3D9.1C2D71985D</t>
  </si>
  <si>
    <t>3D9.1C2DBA82CA</t>
  </si>
  <si>
    <t>3D9.1C2D70CB3B</t>
  </si>
  <si>
    <t>3DD.007739A035</t>
  </si>
  <si>
    <t>384.3B2397E303</t>
  </si>
  <si>
    <t>384.3B2398185E</t>
  </si>
  <si>
    <t>3D9.1C2D6F5F6D</t>
  </si>
  <si>
    <t>3D9.1C2D707D15</t>
  </si>
  <si>
    <t>3D9.1C2D708042</t>
  </si>
  <si>
    <t>3D9.1C2D70A29D</t>
  </si>
  <si>
    <t>3D9.1C2D70D4B0</t>
  </si>
  <si>
    <t>3D9.1C2D717E62</t>
  </si>
  <si>
    <t>DistanceTraveled(m)</t>
  </si>
  <si>
    <t>Bin</t>
  </si>
  <si>
    <t>More</t>
  </si>
  <si>
    <t>Frequency</t>
  </si>
  <si>
    <t>Cumulative %</t>
  </si>
  <si>
    <t>Big Timber</t>
  </si>
  <si>
    <t>Big Springs</t>
  </si>
  <si>
    <t>Tributary</t>
  </si>
  <si>
    <t>Bohannon</t>
  </si>
  <si>
    <t>Canyon</t>
  </si>
  <si>
    <t>Hawley</t>
  </si>
  <si>
    <t>Hayden</t>
  </si>
  <si>
    <t>Kenney</t>
  </si>
  <si>
    <t>Agency</t>
  </si>
  <si>
    <t>Little Springs</t>
  </si>
  <si>
    <t>Wimpey</t>
  </si>
  <si>
    <t>Mark Stratum</t>
  </si>
  <si>
    <t>Recapture Stratum</t>
  </si>
  <si>
    <t>Pool-Riffle</t>
  </si>
  <si>
    <t>Plane-Bed</t>
  </si>
  <si>
    <t>Meandering</t>
  </si>
  <si>
    <t>Island-Braided</t>
  </si>
  <si>
    <t>Confined</t>
  </si>
  <si>
    <t>One Day Till Recapture</t>
  </si>
  <si>
    <t>Two Days Till Recapture</t>
  </si>
  <si>
    <t>Three Days Till Recapture</t>
  </si>
  <si>
    <t>Four Days Till Recapture</t>
  </si>
  <si>
    <t>Five Days Till Recapture</t>
  </si>
  <si>
    <t>1 Day</t>
  </si>
  <si>
    <t>3 Days</t>
  </si>
  <si>
    <t>2 Days</t>
  </si>
  <si>
    <t>4 Days</t>
  </si>
  <si>
    <t>5 Days</t>
  </si>
  <si>
    <t>Island_Braided</t>
  </si>
  <si>
    <t>Species</t>
  </si>
  <si>
    <t>Length mm</t>
  </si>
  <si>
    <t>RearType</t>
  </si>
  <si>
    <t>Mark Site Name</t>
  </si>
  <si>
    <t>RecapSiteName</t>
  </si>
  <si>
    <t>MarkDate</t>
  </si>
  <si>
    <t>RecaptureDate</t>
  </si>
  <si>
    <t>DaysToRecapture</t>
  </si>
  <si>
    <t>MarkDistance(m)</t>
  </si>
  <si>
    <t>RecapDistance(m)</t>
  </si>
  <si>
    <t>384.3B239870FE</t>
  </si>
  <si>
    <t>384.3B2397AE66</t>
  </si>
  <si>
    <t>3D9.1C2D57EA65</t>
  </si>
  <si>
    <t>3D9.1C2DE83F0D</t>
  </si>
  <si>
    <t>384.3B23987555</t>
  </si>
  <si>
    <t>384.3B2397C09E</t>
  </si>
  <si>
    <t>384.3B2397D63D</t>
  </si>
  <si>
    <t>384.3B239870E5</t>
  </si>
  <si>
    <t>3D9.1C2DE9B1DB</t>
  </si>
  <si>
    <t>3D9.1C2DE3BA29</t>
  </si>
  <si>
    <t>384.3B2397E9E7</t>
  </si>
  <si>
    <t>384.3B23982430</t>
  </si>
  <si>
    <t>384.3B239810DA</t>
  </si>
  <si>
    <t>3D9.1C2DE89A7C</t>
  </si>
  <si>
    <t>3D9.1C2DE3EDCC</t>
  </si>
  <si>
    <t>3D9.1C2DE94C88</t>
  </si>
  <si>
    <t>3D9.1C2DFFA9D9</t>
  </si>
  <si>
    <t>3D9.1C2DE923AC</t>
  </si>
  <si>
    <t>3D9.1C2DE39561</t>
  </si>
  <si>
    <t>384.3B2397F9FE</t>
  </si>
  <si>
    <t>3D9.1C2DE88C27</t>
  </si>
  <si>
    <t>384.3B2397BB9B</t>
  </si>
  <si>
    <t>384.3B23978FC1</t>
  </si>
  <si>
    <t>3D9.1C2DE3BC89</t>
  </si>
  <si>
    <t>3D9.1C2DE3AB1E</t>
  </si>
  <si>
    <t>384.3B23987316</t>
  </si>
  <si>
    <t>384.3B23978D0F</t>
  </si>
  <si>
    <t>384.3B239832D8</t>
  </si>
  <si>
    <t>384.3B2397C8A9</t>
  </si>
  <si>
    <t>3D9.1C2DE98B27</t>
  </si>
  <si>
    <t>3D9.1BF232944F</t>
  </si>
  <si>
    <t>384.3B2397E3F0</t>
  </si>
  <si>
    <t>384.3B2397A8A7</t>
  </si>
  <si>
    <t>384.3B23984966</t>
  </si>
  <si>
    <t>3D9.1C2DE95480</t>
  </si>
  <si>
    <t>3D9.1C2D585FBB</t>
  </si>
  <si>
    <t>384.3B2397F766</t>
  </si>
  <si>
    <t>3D9.1C2DE848EF</t>
  </si>
  <si>
    <t>3D9.1C2D56FBB8</t>
  </si>
  <si>
    <t>3D9.1C2DE39FE5</t>
  </si>
  <si>
    <t>3DD.00773A7EA8</t>
  </si>
  <si>
    <t>3DD.00773A46C7</t>
  </si>
  <si>
    <t>3DD.007739856E</t>
  </si>
  <si>
    <t>3D9.1C2D588A16</t>
  </si>
  <si>
    <t>3DD.00773A1EAA</t>
  </si>
  <si>
    <t>3DD.00773A7C6E</t>
  </si>
  <si>
    <t>Big Eightmile Creek</t>
  </si>
  <si>
    <t>3DD.003BC643CE</t>
  </si>
  <si>
    <t>3DD.003BC642E4</t>
  </si>
  <si>
    <t>3DD.003BC643BA</t>
  </si>
  <si>
    <t>3DD.003BC64402</t>
  </si>
  <si>
    <t>3DD.003BC9A7DD</t>
  </si>
  <si>
    <t>3DD.003BC9A7AF</t>
  </si>
  <si>
    <t>3DD.003BC9A7BE</t>
  </si>
  <si>
    <t>3DD.003BC9A7AD</t>
  </si>
  <si>
    <t>3DD.003BC9A7DC</t>
  </si>
  <si>
    <t>3D9.239F88228D</t>
  </si>
  <si>
    <t>3D9.239F8866E4</t>
  </si>
  <si>
    <t>3D9.239F8844B6</t>
  </si>
  <si>
    <t>3D9.239F8861F1</t>
  </si>
  <si>
    <t>3D9.239F882015</t>
  </si>
  <si>
    <t>3DD.003BC6426C</t>
  </si>
  <si>
    <t>3DD.003BC6421D</t>
  </si>
  <si>
    <t>3DD.003BC6427D</t>
  </si>
  <si>
    <t>3DD.003BC64243</t>
  </si>
  <si>
    <t>3D9.239F8867E9</t>
  </si>
  <si>
    <t>3DD.003BC64268</t>
  </si>
  <si>
    <t>3DD.003BC643D3</t>
  </si>
  <si>
    <t>3DD.003BC643E6</t>
  </si>
  <si>
    <t>3DD.003BC642CB</t>
  </si>
  <si>
    <t>3DD.003BC9A7FA</t>
  </si>
  <si>
    <t>3DD.003BC9A7AA</t>
  </si>
  <si>
    <t>3DD.003BC6422A</t>
  </si>
  <si>
    <t>3DD.003BC6425D</t>
  </si>
  <si>
    <t>3DD.003BC9A7F8</t>
  </si>
  <si>
    <t>3DD.003BC642AF</t>
  </si>
  <si>
    <t>3DD.003BC6423F</t>
  </si>
  <si>
    <t>3DD.007739F74A</t>
  </si>
  <si>
    <t>3DD.003BC64276</t>
  </si>
  <si>
    <t>3DD.003BC9A7C5</t>
  </si>
  <si>
    <t>3DD.003BC643F3</t>
  </si>
  <si>
    <t>3DD.003BC6424E</t>
  </si>
  <si>
    <t>3DD.003BC64280</t>
  </si>
  <si>
    <t>3DD.003BC643B2</t>
  </si>
  <si>
    <t>3DD.003BC9A7B2</t>
  </si>
  <si>
    <t>3DD.003BC64232</t>
  </si>
  <si>
    <t>3DD.003BC6424A</t>
  </si>
  <si>
    <t>3DD.00773A6087</t>
  </si>
  <si>
    <t>3DD.003BC643FB</t>
  </si>
  <si>
    <t>3DD.003BC64410</t>
  </si>
  <si>
    <t>3D9.1C2DF81714</t>
  </si>
  <si>
    <t>3D9.1C2DEA5905</t>
  </si>
  <si>
    <t>3D9.1C2DEB14E7</t>
  </si>
  <si>
    <t>3D9.1C2DEF12F1</t>
  </si>
  <si>
    <t>3D9.1C2DEA3AEE</t>
  </si>
  <si>
    <t>3D9.1C2DEAE8D4</t>
  </si>
  <si>
    <t>3D9.1C2DEA46AB</t>
  </si>
  <si>
    <t>3D9.1C2DEF7D07</t>
  </si>
  <si>
    <t>3D9.1C2DEF8D4F</t>
  </si>
  <si>
    <t>3D9.1C2DEF305F</t>
  </si>
  <si>
    <t>3D9.1C2DEFA13C</t>
  </si>
  <si>
    <t>3D9.1C2DEF8880</t>
  </si>
  <si>
    <t>384.3B2398C54C</t>
  </si>
  <si>
    <t>3D9.1C2DEACDC4</t>
  </si>
  <si>
    <t>3D9.1C2DEA270E</t>
  </si>
  <si>
    <t>3D9.1C2DEF8DCD</t>
  </si>
  <si>
    <t>3D9.1C2DEF8D36</t>
  </si>
  <si>
    <t>384.3B2397A123</t>
  </si>
  <si>
    <t>3D9.1C2DEF64E3</t>
  </si>
  <si>
    <t>3D9.1C2DEFD1A7</t>
  </si>
  <si>
    <t>3D9.1C2DE3A324</t>
  </si>
  <si>
    <t>3D9.1C2DE39278</t>
  </si>
  <si>
    <t>3D9.1C2DE97FF4</t>
  </si>
  <si>
    <t>3D9.1C2D5710B4</t>
  </si>
  <si>
    <t>3D9.1C2DE92649</t>
  </si>
  <si>
    <t>3D9.1C2DE9AA33</t>
  </si>
  <si>
    <t>3D9.1C2DE89D3F</t>
  </si>
  <si>
    <t>3D9.1C2DE83F04</t>
  </si>
  <si>
    <t>3D9.1C2DE880F9</t>
  </si>
  <si>
    <t>3D9.1C2DE36A35</t>
  </si>
  <si>
    <t>3D9.1C2DE363A6</t>
  </si>
  <si>
    <t>3DD.003BC644DC</t>
  </si>
  <si>
    <t>3D9.1C2DE8EF5D</t>
  </si>
  <si>
    <t>3D9.1C2DE99413</t>
  </si>
  <si>
    <t>3D9.1C2DE3E09F</t>
  </si>
  <si>
    <t>3D9.1C2DE9F1C2</t>
  </si>
  <si>
    <t>3D9.1C2DE84B57</t>
  </si>
  <si>
    <t>3D9.1C2DE97627</t>
  </si>
  <si>
    <t>3D9.1C2DE9A229</t>
  </si>
  <si>
    <t>384.3B23988921</t>
  </si>
  <si>
    <t>3D9.1C2DE9DFC3</t>
  </si>
  <si>
    <t>3D9.1C2DE9E8A2</t>
  </si>
  <si>
    <t>3D9.1C2DE99DBF</t>
  </si>
  <si>
    <t>3DD.003BC64528</t>
  </si>
  <si>
    <t>3DD.003BC6451B</t>
  </si>
  <si>
    <t>3DD.003BC644ED</t>
  </si>
  <si>
    <t>3D9.1C2DE91C3F</t>
  </si>
  <si>
    <t>3D9.1C2DE38373</t>
  </si>
  <si>
    <t>3D9.1C2DE86242</t>
  </si>
  <si>
    <t>3DD.003BC644DE</t>
  </si>
  <si>
    <t>3D9.1C2DE870AA</t>
  </si>
  <si>
    <t>3D9.1C2DE3AF92</t>
  </si>
  <si>
    <t>3D9.1C2DE9BD66</t>
  </si>
  <si>
    <t>3DD.003BC64521</t>
  </si>
  <si>
    <t>3D9.1C2DE9C4B4</t>
  </si>
  <si>
    <t>3D9.1C2DE83F34</t>
  </si>
  <si>
    <t>3D9.1C2DE9FF21</t>
  </si>
  <si>
    <t>384.3B23989DB4</t>
  </si>
  <si>
    <t>3DD.003BC644DA</t>
  </si>
  <si>
    <t>3D9.1C2DE9747B</t>
  </si>
  <si>
    <t>3D9.1C2DE9F17E</t>
  </si>
  <si>
    <t>384.3B23982F1A</t>
  </si>
  <si>
    <t>3D9.1C2DE98D8E</t>
  </si>
  <si>
    <t>3DD.003BC644DF</t>
  </si>
  <si>
    <t>3D9.1C2DE9264B</t>
  </si>
  <si>
    <t>3D9.1C2DE3F114</t>
  </si>
  <si>
    <t>3D9.1C2DE9C1C5</t>
  </si>
  <si>
    <t>3D9.1C2DE9A5FA</t>
  </si>
  <si>
    <t>3D9.1C2DE97648</t>
  </si>
  <si>
    <t>3DD.003BC6429E</t>
  </si>
  <si>
    <t>3D9.1C2DE908A0</t>
  </si>
  <si>
    <t>3D9.1C2DEA00A8</t>
  </si>
  <si>
    <t>3D9.1C2D57B2B8</t>
  </si>
  <si>
    <t>3D9.1C2D570BF4</t>
  </si>
  <si>
    <t>3D9.1C2DE9E56A</t>
  </si>
  <si>
    <t>3D9.1C2DE980B5</t>
  </si>
  <si>
    <t>3D9.1C2DE8E39A</t>
  </si>
  <si>
    <t>3D9.1C2DE9E242</t>
  </si>
  <si>
    <t>3D9.1C2DE84B08</t>
  </si>
  <si>
    <t>3D9.1C2DE9CFD6</t>
  </si>
  <si>
    <t>3D9.1C2DE8B503</t>
  </si>
  <si>
    <t>3DD.003BC644E8</t>
  </si>
  <si>
    <t>3D9.1C2DE9C26F</t>
  </si>
  <si>
    <t>384.3B2397A0C8</t>
  </si>
  <si>
    <t>3D9.1C2DE99BC9</t>
  </si>
  <si>
    <t>3D9.1C2DE9EC0A</t>
  </si>
  <si>
    <t>3D9.1C2DE90101</t>
  </si>
  <si>
    <t>3D9.1C2DE848C7</t>
  </si>
  <si>
    <t>3D9.1C2DE998F8</t>
  </si>
  <si>
    <t>3D9.1C2DE99FBD</t>
  </si>
  <si>
    <t>3D9.1C2DE3D8C9</t>
  </si>
  <si>
    <t>3D9.1C2DE3CBCB</t>
  </si>
  <si>
    <t>384.3B23982E20</t>
  </si>
  <si>
    <t>3D9.1C2DE980D5</t>
  </si>
  <si>
    <t>3D9.1C2DE8AAA4</t>
  </si>
  <si>
    <t>3D9.1C2DE99B36</t>
  </si>
  <si>
    <t>3D9.1C2DE3A0DD</t>
  </si>
  <si>
    <t>3D9.1C2DE95E5F</t>
  </si>
  <si>
    <t>3D9.1C2DE91395</t>
  </si>
  <si>
    <t>3D9.1C2DE89A05</t>
  </si>
  <si>
    <t>3D9.1C2DE385B0</t>
  </si>
  <si>
    <t>384.3B23979A45</t>
  </si>
  <si>
    <t>384.3B2397E979</t>
  </si>
  <si>
    <t>3D9.1C2DE38515</t>
  </si>
  <si>
    <t>3D9.1C2DE3B07A</t>
  </si>
  <si>
    <t>3D9.1C2DE8C8F3</t>
  </si>
  <si>
    <t>3D9.1C2DE8AA5D</t>
  </si>
  <si>
    <t>384.3B2397A89A</t>
  </si>
  <si>
    <t>384.3B2397E39E</t>
  </si>
  <si>
    <t>3D9.1C2DE3B3E1</t>
  </si>
  <si>
    <t>3D9.1C2DE99DF3</t>
  </si>
  <si>
    <t>384.3B2397FD7C</t>
  </si>
  <si>
    <t>3D9.1C2DE84968</t>
  </si>
  <si>
    <t>384.3B2398A4FA</t>
  </si>
  <si>
    <t>3D9.1C2DE8E3CC</t>
  </si>
  <si>
    <t>3D9.1C2DE992CD</t>
  </si>
  <si>
    <t>3D9.1C2DE9C0F6</t>
  </si>
  <si>
    <t>3D9.1C2DE3A0A5</t>
  </si>
  <si>
    <t>384.3B2397BB95</t>
  </si>
  <si>
    <t>3D9.1C2D892E8D</t>
  </si>
  <si>
    <t>3D9.1C2DE870D6</t>
  </si>
  <si>
    <t>3D9.1C2DE9F11F</t>
  </si>
  <si>
    <t>3D9.1C2DE8FA9C</t>
  </si>
  <si>
    <t>384.3B2397E3BA</t>
  </si>
  <si>
    <t>3D9.1C2DE8E470</t>
  </si>
  <si>
    <t>3D9.1C2DE9EF43</t>
  </si>
  <si>
    <t>384.3B2397FFBA</t>
  </si>
  <si>
    <t>3D9.1C2DE9F749</t>
  </si>
  <si>
    <t>384.3B23984D25</t>
  </si>
  <si>
    <t>384.3B2397C975</t>
  </si>
  <si>
    <t>3D9.1C2DE9BCCE</t>
  </si>
  <si>
    <t>384.3B2397E7E6</t>
  </si>
  <si>
    <t>3D9.1C2DE9C0E5</t>
  </si>
  <si>
    <t>3D9.1C2DE9E823</t>
  </si>
  <si>
    <t>3D9.1C2DE3E78C</t>
  </si>
  <si>
    <t>3D9.1C2DE8657A</t>
  </si>
  <si>
    <t>384.3B23981AD4</t>
  </si>
  <si>
    <t>384.3B239804AC</t>
  </si>
  <si>
    <t>3D9.1C2DE375E4</t>
  </si>
  <si>
    <t>384.3B23981A22</t>
  </si>
  <si>
    <t>3D9.1C2DE99ACD</t>
  </si>
  <si>
    <t>3D9.1C2DE84925</t>
  </si>
  <si>
    <t>3D9.1C2DE9B1F2</t>
  </si>
  <si>
    <t>3D9.1C2DE9DCF8</t>
  </si>
  <si>
    <t>3D9.1C2DE3E1E6</t>
  </si>
  <si>
    <t>3D9.1C2DE862AB</t>
  </si>
  <si>
    <t>384.3B2397BAEA</t>
  </si>
  <si>
    <t>3D9.1C2DE90B18</t>
  </si>
  <si>
    <t>3D9.1C2DE9C795</t>
  </si>
  <si>
    <t>3D9.1C2DE9FDB0</t>
  </si>
  <si>
    <t>3D9.1C2DE929AC</t>
  </si>
  <si>
    <t>3D9.1C2DE9EEA4</t>
  </si>
  <si>
    <t>3D9.1C2DE97F07</t>
  </si>
  <si>
    <t>3D9.1C2DE3CFAF</t>
  </si>
  <si>
    <t>3D9.1C2DE9A222</t>
  </si>
  <si>
    <t>3D9.1C2DE9D387</t>
  </si>
  <si>
    <t>3D9.1C2DE3CA2B</t>
  </si>
  <si>
    <t>3D9.1C2DE9DBA7</t>
  </si>
  <si>
    <t>3D9.1C2DE9386F</t>
  </si>
  <si>
    <t>384.3B23981D3A</t>
  </si>
  <si>
    <t>384.3B2398656D</t>
  </si>
  <si>
    <t>3D9.1C2DE386DF</t>
  </si>
  <si>
    <t>384.3B239819EB</t>
  </si>
  <si>
    <t>384.3B2397CDED</t>
  </si>
  <si>
    <t>384.3B23979213</t>
  </si>
  <si>
    <t>3D9.1C2DE9BF49</t>
  </si>
  <si>
    <t>3D9.1C2DE9EC5F</t>
  </si>
  <si>
    <t>384.3B23979BBB</t>
  </si>
  <si>
    <t>3D9.1C2DE90578</t>
  </si>
  <si>
    <t>3D9.1C2DE951A5</t>
  </si>
  <si>
    <t>3D9.1C2DE99B31</t>
  </si>
  <si>
    <t>3D9.1C2DE917CF</t>
  </si>
  <si>
    <t>3D9.1C2DE9183E</t>
  </si>
  <si>
    <t>3D9.1C2DE97507</t>
  </si>
  <si>
    <t>3D9.1C2DE36A8B</t>
  </si>
  <si>
    <t>384.3B2398C428</t>
  </si>
  <si>
    <t>384.3B2397B275</t>
  </si>
  <si>
    <t>3D9.239F872B03</t>
  </si>
  <si>
    <t>3D9.1C2DE89D39</t>
  </si>
  <si>
    <t>384.3B239794F7</t>
  </si>
  <si>
    <t>3D9.1C2DE9D88F</t>
  </si>
  <si>
    <t>3D9.1C2DE979BF</t>
  </si>
  <si>
    <t>384.3B2397C880</t>
  </si>
  <si>
    <t>3D9.1C2DE9E0A3</t>
  </si>
  <si>
    <t>3D9.1C2DE92CFE</t>
  </si>
  <si>
    <t>3D9.1C2DE91860</t>
  </si>
  <si>
    <t>3D9.1C2DE96AD9</t>
  </si>
  <si>
    <t>3D9.1C2DE9E63B</t>
  </si>
  <si>
    <t>3D9.1C2DE378B7</t>
  </si>
  <si>
    <t>3D9.1C2DE90E7F</t>
  </si>
  <si>
    <t>3D9.1C2DE8B6B8</t>
  </si>
  <si>
    <t>3D9.1C2DE8F339</t>
  </si>
  <si>
    <t>3D9.1C2DE37154</t>
  </si>
  <si>
    <t>3D9.1C2DE378E2</t>
  </si>
  <si>
    <t>3D9.1C2D44A335</t>
  </si>
  <si>
    <t>U</t>
  </si>
  <si>
    <t>3D9.1C2D9C8461</t>
  </si>
  <si>
    <t>384.3B23985709</t>
  </si>
  <si>
    <t>384.3B23985391</t>
  </si>
  <si>
    <t>384.3B2397A11B</t>
  </si>
  <si>
    <t>3D9.1C2D86001F</t>
  </si>
  <si>
    <t>384.3B2397B309</t>
  </si>
  <si>
    <t>3D9.1C2D9B2CFE</t>
  </si>
  <si>
    <t>384.3B239836FD</t>
  </si>
  <si>
    <t>3D9.1C2DE98D7B</t>
  </si>
  <si>
    <t>384.3B239857A7</t>
  </si>
  <si>
    <t>384.3B23980008</t>
  </si>
  <si>
    <t>3D9.1C2D9AD4E9</t>
  </si>
  <si>
    <t>384.3B23987162</t>
  </si>
  <si>
    <t>384.3B23983613</t>
  </si>
  <si>
    <t>3D9.1C2D9A495A</t>
  </si>
  <si>
    <t>384.3B2397E2F0</t>
  </si>
  <si>
    <t>384.3B2397F1C2</t>
  </si>
  <si>
    <t>384.3B2398AFD4</t>
  </si>
  <si>
    <t>384.3B2398264D</t>
  </si>
  <si>
    <t>384.3B2397A674</t>
  </si>
  <si>
    <t>384.3B239821F9</t>
  </si>
  <si>
    <t>384.3B2398575C</t>
  </si>
  <si>
    <t>3D9.1C2D9A937F</t>
  </si>
  <si>
    <t>384.3B2397922C</t>
  </si>
  <si>
    <t>384.3B23983611</t>
  </si>
  <si>
    <t>3D9.1C2D9A9E36</t>
  </si>
  <si>
    <t>384.3B23987D26</t>
  </si>
  <si>
    <t>384.3B239809F3</t>
  </si>
  <si>
    <t>3D9.1C2D887D93</t>
  </si>
  <si>
    <t>3D9.1C2DEA00AB</t>
  </si>
  <si>
    <t>384.3B2397A617</t>
  </si>
  <si>
    <t>384.3B2397E909</t>
  </si>
  <si>
    <t>384.3B23982D3B</t>
  </si>
  <si>
    <t>384.3B2398405F</t>
  </si>
  <si>
    <t>384.3B23989119</t>
  </si>
  <si>
    <t>384.3B2397FD58</t>
  </si>
  <si>
    <t>384.3B2397FDF8</t>
  </si>
  <si>
    <t>384.3B23984DFA</t>
  </si>
  <si>
    <t>384.3B23979785</t>
  </si>
  <si>
    <t>384.3B23982273</t>
  </si>
  <si>
    <t>3D9.1C2D9A6958</t>
  </si>
  <si>
    <t>3D9.1C2D94862C</t>
  </si>
  <si>
    <t>384.3B23986F40</t>
  </si>
  <si>
    <t>384.3B23980AC3</t>
  </si>
  <si>
    <t>384.3B2397A876</t>
  </si>
  <si>
    <t>384.3B2398B3CE</t>
  </si>
  <si>
    <t>384.3B2397E944</t>
  </si>
  <si>
    <t>384.3B23986084</t>
  </si>
  <si>
    <t>384.3B2397AD59</t>
  </si>
  <si>
    <t>384.3B2398BBCC</t>
  </si>
  <si>
    <t>384.3B23973C1F</t>
  </si>
  <si>
    <t>384.3B2397F777</t>
  </si>
  <si>
    <t>3D9.1C2D9AFCC2</t>
  </si>
  <si>
    <t>384.3B23983DD8</t>
  </si>
  <si>
    <t>384.3B2397B885</t>
  </si>
  <si>
    <t>384.3B2397F21A</t>
  </si>
  <si>
    <t>384.3B2397AB1A</t>
  </si>
  <si>
    <t>384.3B2398BD79</t>
  </si>
  <si>
    <t>3D9.1C2D99F97C</t>
  </si>
  <si>
    <t>3D9.1C2D9E3F5D</t>
  </si>
  <si>
    <t>384.3B239899C8</t>
  </si>
  <si>
    <t>3D9.239F8717E9</t>
  </si>
  <si>
    <t>384.3B2397EA0C</t>
  </si>
  <si>
    <t>384.3B23979ADD</t>
  </si>
  <si>
    <t>3D9.1C2D99ED73</t>
  </si>
  <si>
    <t>3D9.1C2D9E8A22</t>
  </si>
  <si>
    <t>3D9.1C2D9BCE62</t>
  </si>
  <si>
    <t>384.3B2397F0FB</t>
  </si>
  <si>
    <t>3D9.1C2D9A6298</t>
  </si>
  <si>
    <t>384.3B23984CC8</t>
  </si>
  <si>
    <t>384.3B239780EB</t>
  </si>
  <si>
    <t>3D9.1C2D9E1139</t>
  </si>
  <si>
    <t>384.3B23983EED</t>
  </si>
  <si>
    <t>384.3B23989738</t>
  </si>
  <si>
    <t>Cruikshank Creek</t>
  </si>
  <si>
    <t>3DD.00773A2A6F</t>
  </si>
  <si>
    <t>384.3B2398536B</t>
  </si>
  <si>
    <t>384.3B23980056</t>
  </si>
  <si>
    <t>384.3B23983E70</t>
  </si>
  <si>
    <t>384.3B2398212D</t>
  </si>
  <si>
    <t>384.3B2398A86B</t>
  </si>
  <si>
    <t>384.3B2397FFF6</t>
  </si>
  <si>
    <t>384.3B23989B84</t>
  </si>
  <si>
    <t>384.3B23979271</t>
  </si>
  <si>
    <t>384.3B2397DD07</t>
  </si>
  <si>
    <t>384.3B23981350</t>
  </si>
  <si>
    <t>384.3B2397A563</t>
  </si>
  <si>
    <t>3D9.1C2E05FA02</t>
  </si>
  <si>
    <t>384.3B23989B83</t>
  </si>
  <si>
    <t>384.3B2397F894</t>
  </si>
  <si>
    <t>3D9.1C2DE9526D</t>
  </si>
  <si>
    <t>3D9.1C2DE986CB</t>
  </si>
  <si>
    <t>3D9.1C2DE9BF76</t>
  </si>
  <si>
    <t>3D9.1C2DE38961</t>
  </si>
  <si>
    <t>3D9.1C2DE993FC</t>
  </si>
  <si>
    <t>3D9.1C2DE3A298</t>
  </si>
  <si>
    <t>3D9.1C2DE9088D</t>
  </si>
  <si>
    <t>Same Location</t>
  </si>
  <si>
    <t>3D9.1C2DE9F3CC</t>
  </si>
  <si>
    <t>3D9.1C2DE3ADD4</t>
  </si>
  <si>
    <t>3D9.1C2D570078</t>
  </si>
  <si>
    <t>3D9.1C2DE9C725</t>
  </si>
  <si>
    <t>3D9.1C2DE880F2</t>
  </si>
  <si>
    <t>3D9.1C2DE8550D</t>
  </si>
  <si>
    <t>384.3B2397AE5D</t>
  </si>
  <si>
    <t>384.3B2397B2FF</t>
  </si>
  <si>
    <t>3D9.1C2D56CA65</t>
  </si>
  <si>
    <t>384.3B23976CBC</t>
  </si>
  <si>
    <t>384.3B23978D3D</t>
  </si>
  <si>
    <t>384.3B23983B08</t>
  </si>
  <si>
    <t>3D9.1C2D85333C</t>
  </si>
  <si>
    <t>3D9.1C2D56FF3B</t>
  </si>
  <si>
    <t>3D9.1C2D874024</t>
  </si>
  <si>
    <t>384.3B23983807</t>
  </si>
  <si>
    <t>384.3B2397E163</t>
  </si>
  <si>
    <t>384.3B2396EF2B</t>
  </si>
  <si>
    <t>384.3B2397C86D</t>
  </si>
  <si>
    <t>384.3B23983034</t>
  </si>
  <si>
    <t>384.3B2398688A</t>
  </si>
  <si>
    <t>384.3B2397DDD8</t>
  </si>
  <si>
    <t>384.3B239896C6</t>
  </si>
  <si>
    <t>384.3B2398A8E9</t>
  </si>
  <si>
    <t>384.3B23980C0F</t>
  </si>
  <si>
    <t>384.3B23981F82</t>
  </si>
  <si>
    <t>384.3B2397BA8B</t>
  </si>
  <si>
    <t>3D9.1C2D576F07</t>
  </si>
  <si>
    <t>384.3B23979881</t>
  </si>
  <si>
    <t>384.3B23984863</t>
  </si>
  <si>
    <t>384.3B23981565</t>
  </si>
  <si>
    <t>384.3B23979B38</t>
  </si>
  <si>
    <t>384.3B23980733</t>
  </si>
  <si>
    <t>384.3B2398A4AC</t>
  </si>
  <si>
    <t>384.3B2396F1FB</t>
  </si>
  <si>
    <t>384.3B23981758</t>
  </si>
  <si>
    <t>3DD.003BC9A82C</t>
  </si>
  <si>
    <t>384.3B23987E5C</t>
  </si>
  <si>
    <t>384.3B2397DB47</t>
  </si>
  <si>
    <t>384.3B2397B937</t>
  </si>
  <si>
    <t>384.3B2397A657</t>
  </si>
  <si>
    <t>384.3B23981024</t>
  </si>
  <si>
    <t>3D9.1C2D57A9F3</t>
  </si>
  <si>
    <t>3DD.003BC9A839</t>
  </si>
  <si>
    <t>384.3B23970D21</t>
  </si>
  <si>
    <t>3DD.003BC9A84A</t>
  </si>
  <si>
    <t>384.3B2398348F</t>
  </si>
  <si>
    <t>3D9.1C2D57B10F</t>
  </si>
  <si>
    <t>3D9.1C2DE8AA64</t>
  </si>
  <si>
    <t>3D9.1C2DEA0B91</t>
  </si>
  <si>
    <t>3D9.1C2DEA6153</t>
  </si>
  <si>
    <t>3D9.1C2DE39485</t>
  </si>
  <si>
    <t>3D9.1C2DEA3DA6</t>
  </si>
  <si>
    <t>3D9.1C2DEAF89D</t>
  </si>
  <si>
    <t>3D9.1C2DEA7ABD</t>
  </si>
  <si>
    <t>3D9.1C2DEAEBA5</t>
  </si>
  <si>
    <t>3D9.1C2DEAA4C4</t>
  </si>
  <si>
    <t>3D9.1C2DEA1CFE</t>
  </si>
  <si>
    <t>3D9.1C2DEA9B9C</t>
  </si>
  <si>
    <t>3D9.1C2DEA05B5</t>
  </si>
  <si>
    <t>3D9.1C2DEA5681</t>
  </si>
  <si>
    <t>3D9.1C2DEA0618</t>
  </si>
  <si>
    <t>3D9.1C2DEA3B53</t>
  </si>
  <si>
    <t>3D9.1C2DEAFE81</t>
  </si>
  <si>
    <t>3D9.1C2DEA5875</t>
  </si>
  <si>
    <t>3D9.1C2DEAF7F5</t>
  </si>
  <si>
    <t>3D9.1C2DEA9902</t>
  </si>
  <si>
    <t>3D9.1C2DEA9710</t>
  </si>
  <si>
    <t>3D9.1C2DEA4DB8</t>
  </si>
  <si>
    <t>3D9.1C2DEAD3E4</t>
  </si>
  <si>
    <t>3D9.1C2DEA5669</t>
  </si>
  <si>
    <t>3D9.1C2DEAE5CC</t>
  </si>
  <si>
    <t>3D9.1C2DEB0357</t>
  </si>
  <si>
    <t>3D9.1C2DE9A5FE</t>
  </si>
  <si>
    <t>3D9.1C2DEA3208</t>
  </si>
  <si>
    <t>3D9.1C2DE9B3A0</t>
  </si>
  <si>
    <t>3D9.1C2DEADBDE</t>
  </si>
  <si>
    <t>3D9.1C2DEA6A7A</t>
  </si>
  <si>
    <t>3D9.1C2DEA4151</t>
  </si>
  <si>
    <t>3D9.1C2DEAC61A</t>
  </si>
  <si>
    <t>3D9.1C2D580299</t>
  </si>
  <si>
    <t>3D9.1C2DEAC23E</t>
  </si>
  <si>
    <t>3D9.1C2DEA1A20</t>
  </si>
  <si>
    <t>3D9.1C2DE8DDD3</t>
  </si>
  <si>
    <t>3D9.1C2DE3A208</t>
  </si>
  <si>
    <t>3D9.1C2DEA8DA2</t>
  </si>
  <si>
    <t>3D9.1C2DEAF77E</t>
  </si>
  <si>
    <t>3D9.1C2DE39482</t>
  </si>
  <si>
    <t>3D9.1C2DE36AE7</t>
  </si>
  <si>
    <t>3D9.1C2DEA6B94</t>
  </si>
  <si>
    <t>3D9.1C2DEA7A36</t>
  </si>
  <si>
    <t>3D9.1C2DE94508</t>
  </si>
  <si>
    <t>3D9.1C2D586529</t>
  </si>
  <si>
    <t>3D9.1C2DEA8CB7</t>
  </si>
  <si>
    <t>3D9.1C2DE9FEFE</t>
  </si>
  <si>
    <t>3D9.1C2DE8E6AA</t>
  </si>
  <si>
    <t>3D9.1C2DEACDFE</t>
  </si>
  <si>
    <t>3D9.1C2DEAE336</t>
  </si>
  <si>
    <t>3D9.1C2DE9423C</t>
  </si>
  <si>
    <t>3D9.1C2DEA62D5</t>
  </si>
  <si>
    <t>3D9.1C2DEADC19</t>
  </si>
  <si>
    <t>3D9.1C2D6EBFDF</t>
  </si>
  <si>
    <t>3D9.1C2DEA4DCC</t>
  </si>
  <si>
    <t>3D9.1C2DEA570C</t>
  </si>
  <si>
    <t>3D9.1C2DE9AF41</t>
  </si>
  <si>
    <t>3D9.1C2DEA529B</t>
  </si>
  <si>
    <t>3D9.1C2DEA7639</t>
  </si>
  <si>
    <t>3D9.1C2DEA1D2C</t>
  </si>
  <si>
    <t>3D9.1C2DEAED01</t>
  </si>
  <si>
    <t>3D9.1C2DEAF869</t>
  </si>
  <si>
    <t>3D9.1C2DE9A1C7</t>
  </si>
  <si>
    <t>3D9.1C2DEA1D5C</t>
  </si>
  <si>
    <t>3D9.1C2DEA8E33</t>
  </si>
  <si>
    <t>3D9.1C2DEA0D64</t>
  </si>
  <si>
    <t>3D9.1C2DEAF87B</t>
  </si>
  <si>
    <t>3D9.1C2DEAB4CC</t>
  </si>
  <si>
    <t>3D9.1C2DEA354B</t>
  </si>
  <si>
    <t>3D9.1C2DE98192</t>
  </si>
  <si>
    <t>3D9.1C2DEB1101</t>
  </si>
  <si>
    <t>3D9.1C2DEA0D4D</t>
  </si>
  <si>
    <t>3D9.1C2DEA40A1</t>
  </si>
  <si>
    <t>3D9.1C2DE99213</t>
  </si>
  <si>
    <t>3D9.1C2DEAF32B</t>
  </si>
  <si>
    <t>384.3B2398A71C</t>
  </si>
  <si>
    <t>3D9.1C2DEACDC1</t>
  </si>
  <si>
    <t>384.3B239830EA</t>
  </si>
  <si>
    <t>3D9.1C2DEA0BA7</t>
  </si>
  <si>
    <t>3D9.1C2D586ECC</t>
  </si>
  <si>
    <t>3D9.1C2DEAAAFC</t>
  </si>
  <si>
    <t>3DD.003BC644A5</t>
  </si>
  <si>
    <t>3DD.003BC9A862</t>
  </si>
  <si>
    <t>3DD.003BC9A86D</t>
  </si>
  <si>
    <t>3DD.003BC6451A</t>
  </si>
  <si>
    <t>3D9.1C2DEA926B</t>
  </si>
  <si>
    <t>3DD.003BC64299</t>
  </si>
  <si>
    <t>3DD.003BC642D0</t>
  </si>
  <si>
    <t>3DD.003BC64478</t>
  </si>
  <si>
    <t>3DD.003BC644D2</t>
  </si>
  <si>
    <t>3DD.003BC64323</t>
  </si>
  <si>
    <t>3DD.003BC6433A</t>
  </si>
  <si>
    <t>3DD.003BC64508</t>
  </si>
  <si>
    <t>3DD.003BC9A70E</t>
  </si>
  <si>
    <t>3DD.003BC64199</t>
  </si>
  <si>
    <t>3DD.003BC64433</t>
  </si>
  <si>
    <t>3DD.003BC641AC</t>
  </si>
  <si>
    <t>3DD.003BC640F7</t>
  </si>
  <si>
    <t>3DD.003BC64413</t>
  </si>
  <si>
    <t>3DD.003BC640E8</t>
  </si>
  <si>
    <t>3D9.1C2D586ECD</t>
  </si>
  <si>
    <t>3D9.1C2DEADD58</t>
  </si>
  <si>
    <t>3DD.003BC64281</t>
  </si>
  <si>
    <t>3DD.003BC640EF</t>
  </si>
  <si>
    <t>3DD.003BC6418C</t>
  </si>
  <si>
    <t>3DD.003BC6418F</t>
  </si>
  <si>
    <t>3DD.003BC642F4</t>
  </si>
  <si>
    <t>3DD.003BC9A855</t>
  </si>
  <si>
    <t>3D9.1C2DE9DCFD</t>
  </si>
  <si>
    <t>3DD.003BC644A4</t>
  </si>
  <si>
    <t>3DD.003BC64450</t>
  </si>
  <si>
    <t>3DD.003BC9A72F</t>
  </si>
  <si>
    <t>3D9.1C2DEB4D3A</t>
  </si>
  <si>
    <t>3DD.003BC64167</t>
  </si>
  <si>
    <t>3DD.003BC644DB</t>
  </si>
  <si>
    <t>3DD.003BC6444E</t>
  </si>
  <si>
    <t>3DD.003BC6442C</t>
  </si>
  <si>
    <t>3DD.003BC6446E</t>
  </si>
  <si>
    <t>3DD.003BC64591</t>
  </si>
  <si>
    <t>3DD.003BC644E3</t>
  </si>
  <si>
    <t>3DD.00773A7015</t>
  </si>
  <si>
    <t>3DD.003BC64529</t>
  </si>
  <si>
    <t>3DD.003BC6453D</t>
  </si>
  <si>
    <t>3DD.003BC64594</t>
  </si>
  <si>
    <t>3DD.003BC64578</t>
  </si>
  <si>
    <t>3DD.003BC6459A</t>
  </si>
  <si>
    <t>3DD.003BC6459C</t>
  </si>
  <si>
    <t>3DD.003BC64147</t>
  </si>
  <si>
    <t>3DD.003BC6458F</t>
  </si>
  <si>
    <t>3D9.1C2D58EF39</t>
  </si>
  <si>
    <t>3DD.003BC6413F</t>
  </si>
  <si>
    <t>Lee Creek</t>
  </si>
  <si>
    <t>3D9.1C2D9A373A</t>
  </si>
  <si>
    <t>3DD.003BC64111</t>
  </si>
  <si>
    <t>3D9.1C2D9A466A</t>
  </si>
  <si>
    <t>3DD.003BC6414E</t>
  </si>
  <si>
    <t>3DD.003BC64149</t>
  </si>
  <si>
    <t>3DD.003BC64114</t>
  </si>
  <si>
    <t>3DD.003BC6412A</t>
  </si>
  <si>
    <t>3DD.003BC64139</t>
  </si>
  <si>
    <t>3DD.003BC64122</t>
  </si>
  <si>
    <t>3DD.003BC64117</t>
  </si>
  <si>
    <t>3DD.003BC64150</t>
  </si>
  <si>
    <t>3DD.003BC6410B</t>
  </si>
  <si>
    <t>3DD.003BC640FF</t>
  </si>
  <si>
    <t>3D9.1C2D9EC5A0</t>
  </si>
  <si>
    <t>3DD.003BC640FA</t>
  </si>
  <si>
    <t>3DD.003BC64134</t>
  </si>
  <si>
    <t>3DD.003BC640F8</t>
  </si>
  <si>
    <t>3DD.003BC9A841</t>
  </si>
  <si>
    <t>3DD.003BC64142</t>
  </si>
  <si>
    <t>3DD.003BC9A83A</t>
  </si>
  <si>
    <t>3DD.003BC6410A</t>
  </si>
  <si>
    <t>3DD.003BC9A83E</t>
  </si>
  <si>
    <t>3DD.003BC641E4</t>
  </si>
  <si>
    <t>384.3B2398201B</t>
  </si>
  <si>
    <t>384.3B23978F03</t>
  </si>
  <si>
    <t>384.3B2398C21A</t>
  </si>
  <si>
    <t>3D9.1C2DE9E83B</t>
  </si>
  <si>
    <t>384.3B239851D5</t>
  </si>
  <si>
    <t>384.3B239719C8</t>
  </si>
  <si>
    <t>3D9.1C2DE923BE</t>
  </si>
  <si>
    <t>3DD.003BC64205</t>
  </si>
  <si>
    <t>3DD.003BC641E0</t>
  </si>
  <si>
    <t>3D9.1C2D4B11E1</t>
  </si>
  <si>
    <t>3D9.1C2D49853A</t>
  </si>
  <si>
    <t>384.3B23987A28</t>
  </si>
  <si>
    <t>3D9.1C2DE90AB2</t>
  </si>
  <si>
    <t>3DD.003BC64157</t>
  </si>
  <si>
    <t>3D9.1C2DE38867</t>
  </si>
  <si>
    <t>384.3B2397EF96</t>
  </si>
  <si>
    <t>384.3B2398A952</t>
  </si>
  <si>
    <t>384.3B23981697</t>
  </si>
  <si>
    <t>384.3B2397EAE4</t>
  </si>
  <si>
    <t>384.3B23980766</t>
  </si>
  <si>
    <t>384.3B2397AB79</t>
  </si>
  <si>
    <t>384.3B23983E44</t>
  </si>
  <si>
    <t>384.3B23983815</t>
  </si>
  <si>
    <t>384.3B239A9640</t>
  </si>
  <si>
    <t>384.3B2397A586</t>
  </si>
  <si>
    <t>3D9.1C2DE8556D</t>
  </si>
  <si>
    <t>3D9.1C2DE88EF8</t>
  </si>
  <si>
    <t>3DD.003BC641E9</t>
  </si>
  <si>
    <t>3DD.003BC6420C</t>
  </si>
  <si>
    <t>3D9.1C2DE98610</t>
  </si>
  <si>
    <t>3D9.1C2D9A14BC</t>
  </si>
  <si>
    <t>3D9.1C2DEB9243</t>
  </si>
  <si>
    <t>3DD.003BC641EF</t>
  </si>
  <si>
    <t>384.3B2398163A</t>
  </si>
  <si>
    <t>384.3B2397B31D</t>
  </si>
  <si>
    <t>384.3B2398318E</t>
  </si>
  <si>
    <t>384.3B23987635</t>
  </si>
  <si>
    <t>384.3B2397E3AD</t>
  </si>
  <si>
    <t>3DD.003BC64218</t>
  </si>
  <si>
    <t>3DD.003BC641DC</t>
  </si>
  <si>
    <t>384.3B2398BE22</t>
  </si>
  <si>
    <t>384.3B2397F070</t>
  </si>
  <si>
    <t>3D9.1C2D9C7644</t>
  </si>
  <si>
    <t>384.3B239824D3</t>
  </si>
  <si>
    <t>3D9.1C2D9E0188</t>
  </si>
  <si>
    <t>3D9.1C2DE98A53</t>
  </si>
  <si>
    <t>384.3B23983B18</t>
  </si>
  <si>
    <t>3D9.1C2D99412B</t>
  </si>
  <si>
    <t>3D9.1C2D9AF0FD</t>
  </si>
  <si>
    <t>384.3B23970643</t>
  </si>
  <si>
    <t>3D9.1C2D9AE43B</t>
  </si>
  <si>
    <t>3DD.003BC641EB</t>
  </si>
  <si>
    <t>384.3B2397E17D</t>
  </si>
  <si>
    <t>384.3B23982FDE</t>
  </si>
  <si>
    <t>3DD.003BC641F6</t>
  </si>
  <si>
    <t>384.3B23987AF7</t>
  </si>
  <si>
    <t>3D9.1C2D99E2C3</t>
  </si>
  <si>
    <t>384.3B23986549</t>
  </si>
  <si>
    <t>384.3B2398C008</t>
  </si>
  <si>
    <t>3D9.1C2D9E865A</t>
  </si>
  <si>
    <t>3D9.1C2DEAC7A5</t>
  </si>
  <si>
    <t>384.3B23987BED</t>
  </si>
  <si>
    <t>384.3B23983817</t>
  </si>
  <si>
    <t>3DD.003BC643A9</t>
  </si>
  <si>
    <t>3D9.1C2DE9EC5A</t>
  </si>
  <si>
    <t>384.3B23989E46</t>
  </si>
  <si>
    <t>3D9.1C2DE377F6</t>
  </si>
  <si>
    <t>3D9.1C2DE9C1C0</t>
  </si>
  <si>
    <t>3D9.1C2DE94204</t>
  </si>
  <si>
    <t>384.3B2398B6BA</t>
  </si>
  <si>
    <t>3D9.1C2DE8EFE2</t>
  </si>
  <si>
    <t>384.3B2398AFD9</t>
  </si>
  <si>
    <t>384.3B23982F9B</t>
  </si>
  <si>
    <t>3D9.1C2D9DFAA0</t>
  </si>
  <si>
    <t>384.3B23988955</t>
  </si>
  <si>
    <t>384.3B23977FED</t>
  </si>
  <si>
    <t>3D9.1C2DE9DB5D</t>
  </si>
  <si>
    <t>3DD.003BC64371</t>
  </si>
  <si>
    <t>384.3B239853BA</t>
  </si>
  <si>
    <t>3D9.1C2D9A21E4</t>
  </si>
  <si>
    <t>3DD.003BC641ED</t>
  </si>
  <si>
    <t>3DD.003BC64179</t>
  </si>
  <si>
    <t>3DD.003BC641E7</t>
  </si>
  <si>
    <t>3D9.1C2DE960C7</t>
  </si>
  <si>
    <t>3DD.003BC641FD</t>
  </si>
  <si>
    <t>3D9.1C2D9A498A</t>
  </si>
  <si>
    <t>3D9.1C2DE370CD</t>
  </si>
  <si>
    <t>3DD.003BC641C1</t>
  </si>
  <si>
    <t>3DD.003BC641F9</t>
  </si>
  <si>
    <t>3D9.1C2DE3F667</t>
  </si>
  <si>
    <t>3D9.1C2DE8F013</t>
  </si>
  <si>
    <t>3D9.1C2DE974B4</t>
  </si>
  <si>
    <t>3D9.1C2DE9089C</t>
  </si>
  <si>
    <t>3D9.1C2D9A9BAB</t>
  </si>
  <si>
    <t>3DD.003BC641F5</t>
  </si>
  <si>
    <t>3DD.003BC64373</t>
  </si>
  <si>
    <t>3D9.1C2DE99203</t>
  </si>
  <si>
    <t>3D9.1C2D99E367</t>
  </si>
  <si>
    <t>384.3B2397F9D3</t>
  </si>
  <si>
    <t>384.3B239727A9</t>
  </si>
  <si>
    <t>384.3B23979599</t>
  </si>
  <si>
    <t>384.3B23980B2B</t>
  </si>
  <si>
    <t>384.3B239851E8</t>
  </si>
  <si>
    <t>3DD.003BC6435D</t>
  </si>
  <si>
    <t>3D9.1C2DEAF800</t>
  </si>
  <si>
    <t>384.3B23982F51</t>
  </si>
  <si>
    <t>384.3B239897D3</t>
  </si>
  <si>
    <t>384.3B23979F44</t>
  </si>
  <si>
    <t>3DD.003BC64399</t>
  </si>
  <si>
    <t>384.3B23983EA2</t>
  </si>
  <si>
    <t>3D9.1C2DE3BBE2</t>
  </si>
  <si>
    <t>3DD.003BC6437A</t>
  </si>
  <si>
    <t>3DD.003BC643A6</t>
  </si>
  <si>
    <t>3DD.003BC64352</t>
  </si>
  <si>
    <t>3DD.003BC64364</t>
  </si>
  <si>
    <t>384.3B2397A321</t>
  </si>
  <si>
    <t>384.3B2397B224</t>
  </si>
  <si>
    <t>3D9.239F8720A9</t>
  </si>
  <si>
    <t>3D9.1C2DE3D903</t>
  </si>
  <si>
    <t>3D9.1C2DE3EFFC</t>
  </si>
  <si>
    <t>3D9.1C2D99DE86</t>
  </si>
  <si>
    <t>3D9.1C2DE9CFFD</t>
  </si>
  <si>
    <t>3D9.1C2D99EA98</t>
  </si>
  <si>
    <t>3D9.1C2DE9D86A</t>
  </si>
  <si>
    <t>384.3B23981289</t>
  </si>
  <si>
    <t>3D9.1C2DE99A66</t>
  </si>
  <si>
    <t>384.3B2397A737</t>
  </si>
  <si>
    <t>3DD.003BC64204</t>
  </si>
  <si>
    <t>3DD.003BC6438F</t>
  </si>
  <si>
    <t>384.3B23988A64</t>
  </si>
  <si>
    <t>3D9.1C2DE9CF2D</t>
  </si>
  <si>
    <t>384.3B23971246</t>
  </si>
  <si>
    <t>3D9.1C2DE9AFDB</t>
  </si>
  <si>
    <t>3D9.1C2DE9F3B5</t>
  </si>
  <si>
    <t>3DD.003BC641C0</t>
  </si>
  <si>
    <t>3DD.003BC64372</t>
  </si>
  <si>
    <t>384.3B23979278</t>
  </si>
  <si>
    <t>3DD.003BC641A9</t>
  </si>
  <si>
    <t>3D9.1C2DE90B0A</t>
  </si>
  <si>
    <t>3D9.1C2D57AE4B</t>
  </si>
  <si>
    <t>3D9.1C2DE89D52</t>
  </si>
  <si>
    <t>3D9.1C2DE3B0E8</t>
  </si>
  <si>
    <t>3DD.003BC6435B</t>
  </si>
  <si>
    <t>3D9.1C2D4B3055</t>
  </si>
  <si>
    <t>384.3B23983E4C</t>
  </si>
  <si>
    <t>384.3B23987384</t>
  </si>
  <si>
    <t>3DD.003BC6438B</t>
  </si>
  <si>
    <t>3D9.1C2DE8E6A3</t>
  </si>
  <si>
    <t>384.3B2398B3DC</t>
  </si>
  <si>
    <t>384.3B239833A4</t>
  </si>
  <si>
    <t>3DD.003BC6419C</t>
  </si>
  <si>
    <t>3D9.1C2DE9D78C</t>
  </si>
  <si>
    <t>3D9.1C2D9A496B</t>
  </si>
  <si>
    <t>3D9.1C2DE945AD</t>
  </si>
  <si>
    <t>3D9.1C2D99EA53</t>
  </si>
  <si>
    <t>384.3B239757EC</t>
  </si>
  <si>
    <t>3D9.1C2DE96A98</t>
  </si>
  <si>
    <t>3D9.1C2DE8E3AB</t>
  </si>
  <si>
    <t>3D9.1C2DE8DB38</t>
  </si>
  <si>
    <t>3D9.1C2DE9B661</t>
  </si>
  <si>
    <t>3D9.1C2DE3BC17</t>
  </si>
  <si>
    <t>3D9.1C2DE8D2F1</t>
  </si>
  <si>
    <t>3D9.1C2DE9C500</t>
  </si>
  <si>
    <t>Changed Tributary</t>
  </si>
  <si>
    <t>3DD.00773A300B</t>
  </si>
  <si>
    <t>3DD.00773A4B0E</t>
  </si>
  <si>
    <t>3D9.1C2DAA7CEC</t>
  </si>
  <si>
    <t>3DD.00773A12E9</t>
  </si>
  <si>
    <t>3D9.1C2D577C75</t>
  </si>
  <si>
    <t>384.3B239AA0DE</t>
  </si>
  <si>
    <t>3D9.1BF201843E</t>
  </si>
  <si>
    <t>3DD.003BC9A800</t>
  </si>
  <si>
    <t>3D9.1BF201C4CE</t>
  </si>
  <si>
    <t>3D9.1C2D57113B</t>
  </si>
  <si>
    <t>384.3B23985B41</t>
  </si>
  <si>
    <t>384.3B23999E33</t>
  </si>
  <si>
    <t>3D9.1BF2018DC9</t>
  </si>
  <si>
    <t>3D9.1BF201933C</t>
  </si>
  <si>
    <t>3D9.1C2D56BDFF</t>
  </si>
  <si>
    <t>384.3B2399BB18</t>
  </si>
  <si>
    <t>3DD.003BC6434F</t>
  </si>
  <si>
    <t>3D9.1C2D571152</t>
  </si>
  <si>
    <t>3D9.1C2E00121B</t>
  </si>
  <si>
    <t>3D9.1C2D587226</t>
  </si>
  <si>
    <t>3D9.1C2DBA4F8E</t>
  </si>
  <si>
    <t>3D9.1C2D57DEEF</t>
  </si>
  <si>
    <t>3D9.1C2DB76C2E</t>
  </si>
  <si>
    <t>3D9.1C2D5932D3</t>
  </si>
  <si>
    <t>3D9.1C2D577857</t>
  </si>
  <si>
    <t>3D9.1C2D57788F</t>
  </si>
  <si>
    <t>3D9.1C2D5700E4</t>
  </si>
  <si>
    <t>3D9.1C2D57706E</t>
  </si>
  <si>
    <t>3D9.1C2D589160</t>
  </si>
  <si>
    <t>3D9.1BF201B0C9</t>
  </si>
  <si>
    <t>3DD.003BC643AC</t>
  </si>
  <si>
    <t>3D9.1C2E0640DF</t>
  </si>
  <si>
    <t>3DD.003BC9A81F</t>
  </si>
  <si>
    <t>Pratt Creek</t>
  </si>
  <si>
    <t>3DD.003BC64304</t>
  </si>
  <si>
    <t>3DD.003BC6430E</t>
  </si>
  <si>
    <t>3DD.003BC64156</t>
  </si>
  <si>
    <t>3DD.003BC64292</t>
  </si>
  <si>
    <t>3DD.003BC642B9</t>
  </si>
  <si>
    <t>3DD.003BC64286</t>
  </si>
  <si>
    <t>3DD.003BC64262</t>
  </si>
  <si>
    <t>3DD.003BC6432E</t>
  </si>
  <si>
    <t>3DD.003BC642E9</t>
  </si>
  <si>
    <t>3DD.003BC9A816</t>
  </si>
  <si>
    <t>3DD.003BC642F2</t>
  </si>
  <si>
    <t>3DD.003BC642DC</t>
  </si>
  <si>
    <t>3DD.003BC642FA</t>
  </si>
  <si>
    <t>3DD.003BC64290</t>
  </si>
  <si>
    <t>3DD.003BC642D9</t>
  </si>
  <si>
    <t>3DD.003BC642AB</t>
  </si>
  <si>
    <t>3DD.003BC642E1</t>
  </si>
  <si>
    <t>3DD.003BC64348</t>
  </si>
  <si>
    <t>3DD.003BC9A7EF</t>
  </si>
  <si>
    <t>3DD.003BC642EF</t>
  </si>
  <si>
    <t>3DD.003BC9A843</t>
  </si>
  <si>
    <t>3DD.003BC641B7</t>
  </si>
  <si>
    <t>3DD.003BC9A832</t>
  </si>
  <si>
    <t>3DD.003BC64302</t>
  </si>
  <si>
    <t>3DD.003BC640F2</t>
  </si>
  <si>
    <t>3DD.003BC9A7E6</t>
  </si>
  <si>
    <t>3DD.003BC64283</t>
  </si>
  <si>
    <t>3DD.003BC9A7D9</t>
  </si>
  <si>
    <t>3DD.003BC642B7</t>
  </si>
  <si>
    <t>3DD.003BC9A85A</t>
  </si>
  <si>
    <t>3DD.003BC6426F</t>
  </si>
  <si>
    <t>3DD.003BC641A1</t>
  </si>
  <si>
    <t>3DD.003BC9A7B7</t>
  </si>
  <si>
    <t>3DD.003BC9A7E9</t>
  </si>
  <si>
    <t>3DD.003BC9A80B</t>
  </si>
  <si>
    <t>3DD.003BC9A7CB</t>
  </si>
  <si>
    <t>3DD.003BC9A7CA</t>
  </si>
  <si>
    <t>3DD.003BC9A802</t>
  </si>
  <si>
    <t>3DD.003BC9A84C</t>
  </si>
  <si>
    <t>3DD.003BC9A850</t>
  </si>
  <si>
    <t>3D9.1C2DB9D1DE</t>
  </si>
  <si>
    <t>3D9.1C2D570BAA</t>
  </si>
  <si>
    <t>384.3B23989C22</t>
  </si>
  <si>
    <t>384.3B2397AC98</t>
  </si>
  <si>
    <t>384.3B239791D8</t>
  </si>
  <si>
    <t>3D9.1C2D56DA15</t>
  </si>
  <si>
    <t>384.3B2398A548</t>
  </si>
  <si>
    <t>3D9.1C2DE8F381</t>
  </si>
  <si>
    <t>3D9.1C2DE3B3DD</t>
  </si>
  <si>
    <t>3D9.1C2DE95126</t>
  </si>
  <si>
    <t>3D9.1C2DE83F08</t>
  </si>
  <si>
    <t>3D9.1C2DE90382</t>
  </si>
  <si>
    <t>3D9.1C2DE8E3CE</t>
  </si>
  <si>
    <t>3D9.1C2DE3D5A0</t>
  </si>
  <si>
    <t>3D9.1C2DE37B34</t>
  </si>
  <si>
    <t>3D9.1C2DE9833A</t>
  </si>
  <si>
    <t>3D9.1C2DE9E64E</t>
  </si>
  <si>
    <t>3D9.1C2DE9DB42</t>
  </si>
  <si>
    <t>3D9.1C2DE8D95F</t>
  </si>
  <si>
    <t>3D9.1C2DE9C191</t>
  </si>
  <si>
    <t>3D9.1C2DE986D0</t>
  </si>
  <si>
    <t>3D9.1C2D7096D5</t>
  </si>
  <si>
    <t>3D9.1C2DE3F2A5</t>
  </si>
  <si>
    <t>3D9.1C2DE87D72</t>
  </si>
  <si>
    <t>3D9.1C2DE9D53D</t>
  </si>
  <si>
    <t>3D9.1C2DE9D2BE</t>
  </si>
  <si>
    <t>3D9.1C2DE933E5</t>
  </si>
  <si>
    <t>3D9.1C2DE857CE</t>
  </si>
  <si>
    <t>3D9.1C2DE8E91C</t>
  </si>
  <si>
    <t>3D9.1C2DE379FE</t>
  </si>
  <si>
    <t>3D9.1C2DE3F605</t>
  </si>
  <si>
    <t>3D9.1C2DE92CD6</t>
  </si>
  <si>
    <t>3D9.1C2DE8DB77</t>
  </si>
  <si>
    <t>3D9.1C2DE98ACD</t>
  </si>
  <si>
    <t>3D9.1C2DE9E5FA</t>
  </si>
  <si>
    <t>3D9.1C2DE9AE85</t>
  </si>
  <si>
    <t>3D9.1C2DE94F8F</t>
  </si>
  <si>
    <t>3D9.1C2DE9A07E</t>
  </si>
  <si>
    <t>3D9.1C2DE9DBA0</t>
  </si>
  <si>
    <t>3D9.1C2DE3CC5F</t>
  </si>
  <si>
    <t>3D9.1C2DE8EB08</t>
  </si>
  <si>
    <t>3D9.1C2DE3D9A5</t>
  </si>
  <si>
    <t>3D9.1C2DE9D069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</si>
</sst>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0" xfId="0" applyAlignment="1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1" fillId="0" borderId="3" xfId="0" applyFont="1" applyFill="1" applyBorder="1" applyAlignment="1">
      <alignment horizontal="center"/>
    </xf>
    <xf numFmtId="49" fontId="2" fillId="3" borderId="4" xfId="0" applyNumberFormat="1" applyFont="1" applyFill="1" applyBorder="1"/>
    <xf numFmtId="49" fontId="2" fillId="3" borderId="0" xfId="0" applyNumberFormat="1" applyFont="1" applyFill="1" applyBorder="1"/>
    <xf numFmtId="0" fontId="2" fillId="4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Agency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Histograms'!$A$3:$A$19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3-4EA4-9764-22571A75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228120"/>
        <c:axId val="4072265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Histograms'!$A$3:$A$19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Histograms'!$C$3:$C$19</c:f>
              <c:numCache>
                <c:formatCode>0.00%</c:formatCode>
                <c:ptCount val="17"/>
                <c:pt idx="0">
                  <c:v>0</c:v>
                </c:pt>
                <c:pt idx="1">
                  <c:v>0.31578947368421051</c:v>
                </c:pt>
                <c:pt idx="2">
                  <c:v>0.52631578947368418</c:v>
                </c:pt>
                <c:pt idx="3">
                  <c:v>0.78947368421052633</c:v>
                </c:pt>
                <c:pt idx="4">
                  <c:v>0.78947368421052633</c:v>
                </c:pt>
                <c:pt idx="5">
                  <c:v>0.84210526315789469</c:v>
                </c:pt>
                <c:pt idx="6">
                  <c:v>0.89473684210526316</c:v>
                </c:pt>
                <c:pt idx="7">
                  <c:v>0.89473684210526316</c:v>
                </c:pt>
                <c:pt idx="8">
                  <c:v>0.89473684210526316</c:v>
                </c:pt>
                <c:pt idx="9">
                  <c:v>0.94736842105263153</c:v>
                </c:pt>
                <c:pt idx="10">
                  <c:v>0.94736842105263153</c:v>
                </c:pt>
                <c:pt idx="11">
                  <c:v>0.94736842105263153</c:v>
                </c:pt>
                <c:pt idx="12">
                  <c:v>0.94736842105263153</c:v>
                </c:pt>
                <c:pt idx="13">
                  <c:v>0.94736842105263153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3-4EA4-9764-22571A75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27336"/>
        <c:axId val="407226944"/>
      </c:lineChart>
      <c:catAx>
        <c:axId val="40722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226552"/>
        <c:crosses val="autoZero"/>
        <c:auto val="1"/>
        <c:lblAlgn val="ctr"/>
        <c:lblOffset val="100"/>
        <c:noMultiLvlLbl val="0"/>
      </c:catAx>
      <c:valAx>
        <c:axId val="407226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228120"/>
        <c:crosses val="autoZero"/>
        <c:crossBetween val="between"/>
      </c:valAx>
      <c:valAx>
        <c:axId val="407226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7227336"/>
        <c:crosses val="max"/>
        <c:crossBetween val="between"/>
      </c:valAx>
      <c:catAx>
        <c:axId val="407227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269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Wimpey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Histograms'!$A$183:$A$199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Histograms'!$B$183:$B$199</c:f>
              <c:numCache>
                <c:formatCode>General</c:formatCode>
                <c:ptCount val="17"/>
                <c:pt idx="0">
                  <c:v>0</c:v>
                </c:pt>
                <c:pt idx="1">
                  <c:v>29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4B71-965F-DF97E3F6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40624"/>
        <c:axId val="4077386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Histograms'!$A$183:$A$199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Histograms'!$C$183:$C$199</c:f>
              <c:numCache>
                <c:formatCode>0.00%</c:formatCode>
                <c:ptCount val="17"/>
                <c:pt idx="0">
                  <c:v>0</c:v>
                </c:pt>
                <c:pt idx="1">
                  <c:v>0.38157894736842107</c:v>
                </c:pt>
                <c:pt idx="2">
                  <c:v>0.61842105263157898</c:v>
                </c:pt>
                <c:pt idx="3">
                  <c:v>0.69736842105263153</c:v>
                </c:pt>
                <c:pt idx="4">
                  <c:v>0.76315789473684215</c:v>
                </c:pt>
                <c:pt idx="5">
                  <c:v>0.80263157894736847</c:v>
                </c:pt>
                <c:pt idx="6">
                  <c:v>0.88157894736842102</c:v>
                </c:pt>
                <c:pt idx="7">
                  <c:v>0.89473684210526316</c:v>
                </c:pt>
                <c:pt idx="8">
                  <c:v>0.89473684210526316</c:v>
                </c:pt>
                <c:pt idx="9">
                  <c:v>0.90789473684210531</c:v>
                </c:pt>
                <c:pt idx="10">
                  <c:v>0.90789473684210531</c:v>
                </c:pt>
                <c:pt idx="11">
                  <c:v>0.90789473684210531</c:v>
                </c:pt>
                <c:pt idx="12">
                  <c:v>0.90789473684210531</c:v>
                </c:pt>
                <c:pt idx="13">
                  <c:v>0.90789473684210531</c:v>
                </c:pt>
                <c:pt idx="14">
                  <c:v>0.90789473684210531</c:v>
                </c:pt>
                <c:pt idx="15">
                  <c:v>0.92105263157894735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1-4B71-965F-DF97E3F6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37488"/>
        <c:axId val="407739056"/>
      </c:lineChart>
      <c:catAx>
        <c:axId val="40774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738664"/>
        <c:crosses val="autoZero"/>
        <c:auto val="1"/>
        <c:lblAlgn val="ctr"/>
        <c:lblOffset val="100"/>
        <c:noMultiLvlLbl val="0"/>
      </c:catAx>
      <c:valAx>
        <c:axId val="40773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740624"/>
        <c:crosses val="autoZero"/>
        <c:crossBetween val="between"/>
      </c:valAx>
      <c:valAx>
        <c:axId val="407739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7737488"/>
        <c:crosses val="max"/>
        <c:crossBetween val="between"/>
      </c:valAx>
      <c:catAx>
        <c:axId val="40773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7390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Steelhead Movement</a:t>
            </a:r>
            <a:r>
              <a:rPr lang="en-US" baseline="0"/>
              <a:t> between M/R in Lemhi Tributaries</a:t>
            </a:r>
            <a:endParaRPr lang="en-US"/>
          </a:p>
        </c:rich>
      </c:tx>
      <c:layout>
        <c:manualLayout>
          <c:xMode val="edge"/>
          <c:yMode val="edge"/>
          <c:x val="0.167826334208224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'Tributary Histograms'!$N$2</c:f>
              <c:strCache>
                <c:ptCount val="1"/>
                <c:pt idx="0">
                  <c:v>Agency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Histograms'!$N$3:$N$19</c:f>
              <c:numCache>
                <c:formatCode>0.00%</c:formatCode>
                <c:ptCount val="17"/>
                <c:pt idx="0">
                  <c:v>0</c:v>
                </c:pt>
                <c:pt idx="1">
                  <c:v>0.31578947368421051</c:v>
                </c:pt>
                <c:pt idx="2">
                  <c:v>0.52631578947368418</c:v>
                </c:pt>
                <c:pt idx="3">
                  <c:v>0.78947368421052633</c:v>
                </c:pt>
                <c:pt idx="4">
                  <c:v>0.78947368421052633</c:v>
                </c:pt>
                <c:pt idx="5">
                  <c:v>0.84210526315789469</c:v>
                </c:pt>
                <c:pt idx="6">
                  <c:v>0.89473684210526316</c:v>
                </c:pt>
                <c:pt idx="7">
                  <c:v>0.89473684210526316</c:v>
                </c:pt>
                <c:pt idx="8">
                  <c:v>0.89473684210526316</c:v>
                </c:pt>
                <c:pt idx="9">
                  <c:v>0.94736842105263153</c:v>
                </c:pt>
                <c:pt idx="10">
                  <c:v>0.94736842105263153</c:v>
                </c:pt>
                <c:pt idx="11">
                  <c:v>0.94736842105263153</c:v>
                </c:pt>
                <c:pt idx="12">
                  <c:v>0.94736842105263153</c:v>
                </c:pt>
                <c:pt idx="13">
                  <c:v>0.94736842105263153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4-4098-9D53-188A42F16956}"/>
            </c:ext>
          </c:extLst>
        </c:ser>
        <c:ser>
          <c:idx val="1"/>
          <c:order val="1"/>
          <c:tx>
            <c:strRef>
              <c:f>'Tributary Histograms'!$O$2</c:f>
              <c:strCache>
                <c:ptCount val="1"/>
                <c:pt idx="0">
                  <c:v>Big Springs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Histograms'!$O$3:$O$19</c:f>
              <c:numCache>
                <c:formatCode>0.00%</c:formatCode>
                <c:ptCount val="17"/>
                <c:pt idx="0">
                  <c:v>0</c:v>
                </c:pt>
                <c:pt idx="1">
                  <c:v>0.46296296296296297</c:v>
                </c:pt>
                <c:pt idx="2">
                  <c:v>0.53703703703703709</c:v>
                </c:pt>
                <c:pt idx="3">
                  <c:v>0.53703703703703709</c:v>
                </c:pt>
                <c:pt idx="4">
                  <c:v>0.53703703703703709</c:v>
                </c:pt>
                <c:pt idx="5">
                  <c:v>0.59259259259259256</c:v>
                </c:pt>
                <c:pt idx="6">
                  <c:v>0.81481481481481477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0.87037037037037035</c:v>
                </c:pt>
                <c:pt idx="10">
                  <c:v>0.87037037037037035</c:v>
                </c:pt>
                <c:pt idx="11">
                  <c:v>0.87037037037037035</c:v>
                </c:pt>
                <c:pt idx="12">
                  <c:v>0.92592592592592593</c:v>
                </c:pt>
                <c:pt idx="13">
                  <c:v>0.92592592592592593</c:v>
                </c:pt>
                <c:pt idx="14">
                  <c:v>0.92592592592592593</c:v>
                </c:pt>
                <c:pt idx="15">
                  <c:v>0.92592592592592593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4-4098-9D53-188A42F16956}"/>
            </c:ext>
          </c:extLst>
        </c:ser>
        <c:ser>
          <c:idx val="2"/>
          <c:order val="2"/>
          <c:tx>
            <c:strRef>
              <c:f>'Tributary Histograms'!$P$2</c:f>
              <c:strCache>
                <c:ptCount val="1"/>
                <c:pt idx="0">
                  <c:v>Big Timber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Histograms'!$P$3:$P$19</c:f>
              <c:numCache>
                <c:formatCode>0.00%</c:formatCode>
                <c:ptCount val="17"/>
                <c:pt idx="0">
                  <c:v>0</c:v>
                </c:pt>
                <c:pt idx="1">
                  <c:v>0.33707865168539325</c:v>
                </c:pt>
                <c:pt idx="2">
                  <c:v>0.5</c:v>
                </c:pt>
                <c:pt idx="3">
                  <c:v>0.5898876404494382</c:v>
                </c:pt>
                <c:pt idx="4">
                  <c:v>0.6910112359550562</c:v>
                </c:pt>
                <c:pt idx="5">
                  <c:v>0.7696629213483146</c:v>
                </c:pt>
                <c:pt idx="6">
                  <c:v>0.7921348314606742</c:v>
                </c:pt>
                <c:pt idx="7">
                  <c:v>0.8146067415730337</c:v>
                </c:pt>
                <c:pt idx="8">
                  <c:v>0.8258426966292135</c:v>
                </c:pt>
                <c:pt idx="9">
                  <c:v>0.8370786516853933</c:v>
                </c:pt>
                <c:pt idx="10">
                  <c:v>0.8539325842696629</c:v>
                </c:pt>
                <c:pt idx="11">
                  <c:v>0.8707865168539326</c:v>
                </c:pt>
                <c:pt idx="12">
                  <c:v>0.8820224719101124</c:v>
                </c:pt>
                <c:pt idx="13">
                  <c:v>0.9101123595505618</c:v>
                </c:pt>
                <c:pt idx="14">
                  <c:v>0.9157303370786517</c:v>
                </c:pt>
                <c:pt idx="15">
                  <c:v>0.9157303370786517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4-4098-9D53-188A42F16956}"/>
            </c:ext>
          </c:extLst>
        </c:ser>
        <c:ser>
          <c:idx val="3"/>
          <c:order val="3"/>
          <c:tx>
            <c:strRef>
              <c:f>'Tributary Histograms'!$Q$2</c:f>
              <c:strCache>
                <c:ptCount val="1"/>
                <c:pt idx="0">
                  <c:v>Bohannon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Histograms'!$Q$3:$Q$19</c:f>
              <c:numCache>
                <c:formatCode>0.00%</c:formatCode>
                <c:ptCount val="17"/>
                <c:pt idx="0">
                  <c:v>5.235602094240838E-3</c:v>
                </c:pt>
                <c:pt idx="1">
                  <c:v>0.55497382198952883</c:v>
                </c:pt>
                <c:pt idx="2">
                  <c:v>0.70680628272251311</c:v>
                </c:pt>
                <c:pt idx="3">
                  <c:v>0.78010471204188481</c:v>
                </c:pt>
                <c:pt idx="4">
                  <c:v>0.80628272251308897</c:v>
                </c:pt>
                <c:pt idx="5">
                  <c:v>0.84293193717277481</c:v>
                </c:pt>
                <c:pt idx="6">
                  <c:v>0.86910994764397909</c:v>
                </c:pt>
                <c:pt idx="7">
                  <c:v>0.87434554973821987</c:v>
                </c:pt>
                <c:pt idx="8">
                  <c:v>0.90052356020942403</c:v>
                </c:pt>
                <c:pt idx="9">
                  <c:v>0.91623036649214662</c:v>
                </c:pt>
                <c:pt idx="10">
                  <c:v>0.93193717277486909</c:v>
                </c:pt>
                <c:pt idx="11">
                  <c:v>0.93717277486910999</c:v>
                </c:pt>
                <c:pt idx="12">
                  <c:v>0.95287958115183247</c:v>
                </c:pt>
                <c:pt idx="13">
                  <c:v>0.97905759162303663</c:v>
                </c:pt>
                <c:pt idx="14">
                  <c:v>0.97905759162303663</c:v>
                </c:pt>
                <c:pt idx="15">
                  <c:v>0.97905759162303663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4-4098-9D53-188A42F16956}"/>
            </c:ext>
          </c:extLst>
        </c:ser>
        <c:ser>
          <c:idx val="4"/>
          <c:order val="4"/>
          <c:tx>
            <c:strRef>
              <c:f>'Tributary Histograms'!$R$2</c:f>
              <c:strCache>
                <c:ptCount val="1"/>
                <c:pt idx="0">
                  <c:v>Canyon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Histograms'!$R$3:$R$19</c:f>
              <c:numCache>
                <c:formatCode>0.00%</c:formatCode>
                <c:ptCount val="17"/>
                <c:pt idx="0">
                  <c:v>4.9019607843137254E-2</c:v>
                </c:pt>
                <c:pt idx="1">
                  <c:v>0.22549019607843138</c:v>
                </c:pt>
                <c:pt idx="2">
                  <c:v>0.43137254901960786</c:v>
                </c:pt>
                <c:pt idx="3">
                  <c:v>0.46078431372549017</c:v>
                </c:pt>
                <c:pt idx="4">
                  <c:v>0.47058823529411764</c:v>
                </c:pt>
                <c:pt idx="5">
                  <c:v>0.48039215686274511</c:v>
                </c:pt>
                <c:pt idx="6">
                  <c:v>0.49019607843137253</c:v>
                </c:pt>
                <c:pt idx="7">
                  <c:v>0.55882352941176472</c:v>
                </c:pt>
                <c:pt idx="8">
                  <c:v>0.55882352941176472</c:v>
                </c:pt>
                <c:pt idx="9">
                  <c:v>0.62745098039215685</c:v>
                </c:pt>
                <c:pt idx="10">
                  <c:v>0.6470588235294118</c:v>
                </c:pt>
                <c:pt idx="11">
                  <c:v>0.68627450980392157</c:v>
                </c:pt>
                <c:pt idx="12">
                  <c:v>0.81372549019607843</c:v>
                </c:pt>
                <c:pt idx="13">
                  <c:v>0.82352941176470584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4-4098-9D53-188A42F16956}"/>
            </c:ext>
          </c:extLst>
        </c:ser>
        <c:ser>
          <c:idx val="5"/>
          <c:order val="5"/>
          <c:tx>
            <c:strRef>
              <c:f>'Tributary Histograms'!$S$2</c:f>
              <c:strCache>
                <c:ptCount val="1"/>
                <c:pt idx="0">
                  <c:v>Hawley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Histograms'!$S$3:$S$19</c:f>
              <c:numCache>
                <c:formatCode>0.00%</c:formatCode>
                <c:ptCount val="17"/>
                <c:pt idx="0">
                  <c:v>5.681818181818182E-3</c:v>
                </c:pt>
                <c:pt idx="1">
                  <c:v>0.33522727272727271</c:v>
                </c:pt>
                <c:pt idx="2">
                  <c:v>0.49431818181818182</c:v>
                </c:pt>
                <c:pt idx="3">
                  <c:v>0.61931818181818177</c:v>
                </c:pt>
                <c:pt idx="4">
                  <c:v>0.71022727272727271</c:v>
                </c:pt>
                <c:pt idx="5">
                  <c:v>0.79545454545454541</c:v>
                </c:pt>
                <c:pt idx="6">
                  <c:v>0.84090909090909094</c:v>
                </c:pt>
                <c:pt idx="7">
                  <c:v>0.86363636363636365</c:v>
                </c:pt>
                <c:pt idx="8">
                  <c:v>0.89772727272727271</c:v>
                </c:pt>
                <c:pt idx="9">
                  <c:v>0.91477272727272729</c:v>
                </c:pt>
                <c:pt idx="10">
                  <c:v>0.93181818181818177</c:v>
                </c:pt>
                <c:pt idx="11">
                  <c:v>0.9375</c:v>
                </c:pt>
                <c:pt idx="12">
                  <c:v>0.94886363636363635</c:v>
                </c:pt>
                <c:pt idx="13">
                  <c:v>0.95454545454545459</c:v>
                </c:pt>
                <c:pt idx="14">
                  <c:v>0.96022727272727271</c:v>
                </c:pt>
                <c:pt idx="15">
                  <c:v>0.96022727272727271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4-4098-9D53-188A42F16956}"/>
            </c:ext>
          </c:extLst>
        </c:ser>
        <c:ser>
          <c:idx val="6"/>
          <c:order val="6"/>
          <c:tx>
            <c:strRef>
              <c:f>'Tributary Histograms'!$T$2</c:f>
              <c:strCache>
                <c:ptCount val="1"/>
                <c:pt idx="0">
                  <c:v>Hayden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Histograms'!$T$3:$T$19</c:f>
              <c:numCache>
                <c:formatCode>0.00%</c:formatCode>
                <c:ptCount val="17"/>
                <c:pt idx="0">
                  <c:v>0</c:v>
                </c:pt>
                <c:pt idx="1">
                  <c:v>0.57198443579766534</c:v>
                </c:pt>
                <c:pt idx="2">
                  <c:v>0.7665369649805448</c:v>
                </c:pt>
                <c:pt idx="3">
                  <c:v>0.84824902723735407</c:v>
                </c:pt>
                <c:pt idx="4">
                  <c:v>0.89883268482490275</c:v>
                </c:pt>
                <c:pt idx="5">
                  <c:v>0.92607003891050588</c:v>
                </c:pt>
                <c:pt idx="6">
                  <c:v>0.9377431906614786</c:v>
                </c:pt>
                <c:pt idx="7">
                  <c:v>0.953307392996109</c:v>
                </c:pt>
                <c:pt idx="8">
                  <c:v>0.96498054474708173</c:v>
                </c:pt>
                <c:pt idx="9">
                  <c:v>0.97276264591439687</c:v>
                </c:pt>
                <c:pt idx="10">
                  <c:v>0.97665369649805445</c:v>
                </c:pt>
                <c:pt idx="11">
                  <c:v>0.98054474708171202</c:v>
                </c:pt>
                <c:pt idx="12">
                  <c:v>0.98443579766536971</c:v>
                </c:pt>
                <c:pt idx="13">
                  <c:v>0.98443579766536971</c:v>
                </c:pt>
                <c:pt idx="14">
                  <c:v>0.98443579766536971</c:v>
                </c:pt>
                <c:pt idx="15">
                  <c:v>0.98832684824902728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4-4098-9D53-188A42F16956}"/>
            </c:ext>
          </c:extLst>
        </c:ser>
        <c:ser>
          <c:idx val="7"/>
          <c:order val="7"/>
          <c:tx>
            <c:strRef>
              <c:f>'Tributary Histograms'!$U$2</c:f>
              <c:strCache>
                <c:ptCount val="1"/>
                <c:pt idx="0">
                  <c:v>Kenney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Histograms'!$U$3:$U$19</c:f>
              <c:numCache>
                <c:formatCode>0.00%</c:formatCode>
                <c:ptCount val="17"/>
                <c:pt idx="0">
                  <c:v>0</c:v>
                </c:pt>
                <c:pt idx="1">
                  <c:v>0.40476190476190477</c:v>
                </c:pt>
                <c:pt idx="2">
                  <c:v>0.5714285714285714</c:v>
                </c:pt>
                <c:pt idx="3">
                  <c:v>0.80952380952380953</c:v>
                </c:pt>
                <c:pt idx="4">
                  <c:v>0.88095238095238093</c:v>
                </c:pt>
                <c:pt idx="5">
                  <c:v>0.88095238095238093</c:v>
                </c:pt>
                <c:pt idx="6">
                  <c:v>0.90476190476190477</c:v>
                </c:pt>
                <c:pt idx="7">
                  <c:v>0.9285714285714286</c:v>
                </c:pt>
                <c:pt idx="8">
                  <c:v>0.95238095238095233</c:v>
                </c:pt>
                <c:pt idx="9">
                  <c:v>0.95238095238095233</c:v>
                </c:pt>
                <c:pt idx="10">
                  <c:v>0.95238095238095233</c:v>
                </c:pt>
                <c:pt idx="11">
                  <c:v>0.95238095238095233</c:v>
                </c:pt>
                <c:pt idx="12">
                  <c:v>0.95238095238095233</c:v>
                </c:pt>
                <c:pt idx="13">
                  <c:v>0.97619047619047616</c:v>
                </c:pt>
                <c:pt idx="14">
                  <c:v>0.97619047619047616</c:v>
                </c:pt>
                <c:pt idx="15">
                  <c:v>0.97619047619047616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4-4098-9D53-188A42F16956}"/>
            </c:ext>
          </c:extLst>
        </c:ser>
        <c:ser>
          <c:idx val="8"/>
          <c:order val="8"/>
          <c:tx>
            <c:strRef>
              <c:f>'Tributary Histograms'!$V$2</c:f>
              <c:strCache>
                <c:ptCount val="1"/>
                <c:pt idx="0">
                  <c:v>Little Springs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Histograms'!$V$3:$V$19</c:f>
              <c:numCache>
                <c:formatCode>0.00%</c:formatCode>
                <c:ptCount val="17"/>
                <c:pt idx="0">
                  <c:v>0</c:v>
                </c:pt>
                <c:pt idx="1">
                  <c:v>0.33913043478260868</c:v>
                </c:pt>
                <c:pt idx="2">
                  <c:v>0.55652173913043479</c:v>
                </c:pt>
                <c:pt idx="3">
                  <c:v>0.69565217391304346</c:v>
                </c:pt>
                <c:pt idx="4">
                  <c:v>0.73913043478260865</c:v>
                </c:pt>
                <c:pt idx="5">
                  <c:v>0.77391304347826084</c:v>
                </c:pt>
                <c:pt idx="6">
                  <c:v>0.81739130434782614</c:v>
                </c:pt>
                <c:pt idx="7">
                  <c:v>0.83478260869565213</c:v>
                </c:pt>
                <c:pt idx="8">
                  <c:v>0.84347826086956523</c:v>
                </c:pt>
                <c:pt idx="9">
                  <c:v>0.86086956521739133</c:v>
                </c:pt>
                <c:pt idx="10">
                  <c:v>0.87826086956521743</c:v>
                </c:pt>
                <c:pt idx="11">
                  <c:v>0.91304347826086951</c:v>
                </c:pt>
                <c:pt idx="12">
                  <c:v>0.92173913043478262</c:v>
                </c:pt>
                <c:pt idx="13">
                  <c:v>0.92173913043478262</c:v>
                </c:pt>
                <c:pt idx="14">
                  <c:v>0.92173913043478262</c:v>
                </c:pt>
                <c:pt idx="15">
                  <c:v>0.92173913043478262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4-4098-9D53-188A42F16956}"/>
            </c:ext>
          </c:extLst>
        </c:ser>
        <c:ser>
          <c:idx val="9"/>
          <c:order val="9"/>
          <c:tx>
            <c:strRef>
              <c:f>'Tributary Histograms'!$W$2</c:f>
              <c:strCache>
                <c:ptCount val="1"/>
                <c:pt idx="0">
                  <c:v>Wimpey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'Tributary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Histograms'!$W$3:$W$19</c:f>
              <c:numCache>
                <c:formatCode>0.00%</c:formatCode>
                <c:ptCount val="17"/>
                <c:pt idx="0">
                  <c:v>0</c:v>
                </c:pt>
                <c:pt idx="1">
                  <c:v>0.38157894736842107</c:v>
                </c:pt>
                <c:pt idx="2">
                  <c:v>0.61842105263157898</c:v>
                </c:pt>
                <c:pt idx="3">
                  <c:v>0.69736842105263153</c:v>
                </c:pt>
                <c:pt idx="4">
                  <c:v>0.76315789473684215</c:v>
                </c:pt>
                <c:pt idx="5">
                  <c:v>0.80263157894736847</c:v>
                </c:pt>
                <c:pt idx="6">
                  <c:v>0.88157894736842102</c:v>
                </c:pt>
                <c:pt idx="7">
                  <c:v>0.89473684210526316</c:v>
                </c:pt>
                <c:pt idx="8">
                  <c:v>0.89473684210526316</c:v>
                </c:pt>
                <c:pt idx="9">
                  <c:v>0.90789473684210531</c:v>
                </c:pt>
                <c:pt idx="10">
                  <c:v>0.90789473684210531</c:v>
                </c:pt>
                <c:pt idx="11">
                  <c:v>0.90789473684210531</c:v>
                </c:pt>
                <c:pt idx="12">
                  <c:v>0.90789473684210531</c:v>
                </c:pt>
                <c:pt idx="13">
                  <c:v>0.90789473684210531</c:v>
                </c:pt>
                <c:pt idx="14">
                  <c:v>0.90789473684210531</c:v>
                </c:pt>
                <c:pt idx="15">
                  <c:v>0.92105263157894735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4-4098-9D53-188A42F1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7880"/>
        <c:axId val="407739448"/>
      </c:lineChart>
      <c:catAx>
        <c:axId val="40773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9448"/>
        <c:crosses val="autoZero"/>
        <c:auto val="1"/>
        <c:lblAlgn val="ctr"/>
        <c:lblOffset val="100"/>
        <c:tickMarkSkip val="1"/>
        <c:noMultiLvlLbl val="0"/>
      </c:catAx>
      <c:valAx>
        <c:axId val="407739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Confined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'Channel Type Histograms'!$A$3:$A$19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Histograms'!$B$3:$B$19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27</c:v>
                </c:pt>
                <c:pt idx="3">
                  <c:v>14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908-B446-7A75F4BC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40232"/>
        <c:axId val="4077382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'Channel Type Histograms'!$A$3:$A$19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Histograms'!$C$3:$C$19</c:f>
              <c:numCache>
                <c:formatCode>0.00%</c:formatCode>
                <c:ptCount val="17"/>
                <c:pt idx="0">
                  <c:v>0</c:v>
                </c:pt>
                <c:pt idx="1">
                  <c:v>0.5357142857142857</c:v>
                </c:pt>
                <c:pt idx="2">
                  <c:v>0.72857142857142854</c:v>
                </c:pt>
                <c:pt idx="3">
                  <c:v>0.82857142857142863</c:v>
                </c:pt>
                <c:pt idx="4">
                  <c:v>0.9</c:v>
                </c:pt>
                <c:pt idx="5">
                  <c:v>0.93571428571428572</c:v>
                </c:pt>
                <c:pt idx="6">
                  <c:v>0.93571428571428572</c:v>
                </c:pt>
                <c:pt idx="7">
                  <c:v>0.93571428571428572</c:v>
                </c:pt>
                <c:pt idx="8">
                  <c:v>0.95</c:v>
                </c:pt>
                <c:pt idx="9">
                  <c:v>0.9642857142857143</c:v>
                </c:pt>
                <c:pt idx="10">
                  <c:v>0.97142857142857142</c:v>
                </c:pt>
                <c:pt idx="11">
                  <c:v>0.97142857142857142</c:v>
                </c:pt>
                <c:pt idx="12">
                  <c:v>0.97857142857142854</c:v>
                </c:pt>
                <c:pt idx="13">
                  <c:v>0.97857142857142854</c:v>
                </c:pt>
                <c:pt idx="14">
                  <c:v>0.97857142857142854</c:v>
                </c:pt>
                <c:pt idx="15">
                  <c:v>0.98571428571428577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9-4908-B446-7A75F4BC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88368"/>
        <c:axId val="408285624"/>
      </c:lineChart>
      <c:catAx>
        <c:axId val="40774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738272"/>
        <c:crosses val="autoZero"/>
        <c:auto val="1"/>
        <c:lblAlgn val="ctr"/>
        <c:lblOffset val="100"/>
        <c:noMultiLvlLbl val="0"/>
      </c:catAx>
      <c:valAx>
        <c:axId val="40773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740232"/>
        <c:crosses val="autoZero"/>
        <c:crossBetween val="between"/>
      </c:valAx>
      <c:valAx>
        <c:axId val="4082856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8288368"/>
        <c:crosses val="max"/>
        <c:crossBetween val="between"/>
      </c:valAx>
      <c:catAx>
        <c:axId val="40828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285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Island-Braided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'Channel Type Histograms'!$A$23:$A$39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Histograms'!$B$23:$B$39</c:f>
              <c:numCache>
                <c:formatCode>General</c:formatCode>
                <c:ptCount val="17"/>
                <c:pt idx="0">
                  <c:v>0</c:v>
                </c:pt>
                <c:pt idx="1">
                  <c:v>65</c:v>
                </c:pt>
                <c:pt idx="2">
                  <c:v>22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8-4C17-A3B8-9063F73C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85232"/>
        <c:axId val="4082887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'Channel Type Histograms'!$A$23:$A$39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Histograms'!$C$23:$C$39</c:f>
              <c:numCache>
                <c:formatCode>0.00%</c:formatCode>
                <c:ptCount val="17"/>
                <c:pt idx="0">
                  <c:v>0</c:v>
                </c:pt>
                <c:pt idx="1">
                  <c:v>0.6310679611650486</c:v>
                </c:pt>
                <c:pt idx="2">
                  <c:v>0.84466019417475724</c:v>
                </c:pt>
                <c:pt idx="3">
                  <c:v>0.92233009708737868</c:v>
                </c:pt>
                <c:pt idx="4">
                  <c:v>0.95145631067961167</c:v>
                </c:pt>
                <c:pt idx="5">
                  <c:v>0.970873786407767</c:v>
                </c:pt>
                <c:pt idx="6">
                  <c:v>0.970873786407767</c:v>
                </c:pt>
                <c:pt idx="7">
                  <c:v>0.970873786407767</c:v>
                </c:pt>
                <c:pt idx="8">
                  <c:v>0.98058252427184467</c:v>
                </c:pt>
                <c:pt idx="9">
                  <c:v>0.98058252427184467</c:v>
                </c:pt>
                <c:pt idx="10">
                  <c:v>0.98058252427184467</c:v>
                </c:pt>
                <c:pt idx="11">
                  <c:v>0.99029126213592233</c:v>
                </c:pt>
                <c:pt idx="12">
                  <c:v>0.99029126213592233</c:v>
                </c:pt>
                <c:pt idx="13">
                  <c:v>0.99029126213592233</c:v>
                </c:pt>
                <c:pt idx="14">
                  <c:v>0.99029126213592233</c:v>
                </c:pt>
                <c:pt idx="15">
                  <c:v>0.99029126213592233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8-4C17-A3B8-9063F73C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86016"/>
        <c:axId val="408287584"/>
      </c:lineChart>
      <c:catAx>
        <c:axId val="40828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288760"/>
        <c:crosses val="autoZero"/>
        <c:auto val="1"/>
        <c:lblAlgn val="ctr"/>
        <c:lblOffset val="100"/>
        <c:noMultiLvlLbl val="0"/>
      </c:catAx>
      <c:valAx>
        <c:axId val="408288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285232"/>
        <c:crosses val="autoZero"/>
        <c:crossBetween val="between"/>
      </c:valAx>
      <c:valAx>
        <c:axId val="408287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8286016"/>
        <c:crosses val="max"/>
        <c:crossBetween val="between"/>
      </c:valAx>
      <c:catAx>
        <c:axId val="4082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287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Meandering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'Channel Type Histograms'!$A$43:$A$59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Histograms'!$B$43:$B$59</c:f>
              <c:numCache>
                <c:formatCode>General</c:formatCode>
                <c:ptCount val="17"/>
                <c:pt idx="0">
                  <c:v>0</c:v>
                </c:pt>
                <c:pt idx="1">
                  <c:v>40</c:v>
                </c:pt>
                <c:pt idx="2">
                  <c:v>25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C-40D4-A3A3-3EC98D9F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86800"/>
        <c:axId val="4082879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'Channel Type Histograms'!$A$43:$A$59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Histograms'!$C$43:$C$59</c:f>
              <c:numCache>
                <c:formatCode>0.00%</c:formatCode>
                <c:ptCount val="17"/>
                <c:pt idx="0">
                  <c:v>0</c:v>
                </c:pt>
                <c:pt idx="1">
                  <c:v>0.33333333333333331</c:v>
                </c:pt>
                <c:pt idx="2">
                  <c:v>0.54166666666666663</c:v>
                </c:pt>
                <c:pt idx="3">
                  <c:v>0.67500000000000004</c:v>
                </c:pt>
                <c:pt idx="4">
                  <c:v>0.71666666666666667</c:v>
                </c:pt>
                <c:pt idx="5">
                  <c:v>0.75</c:v>
                </c:pt>
                <c:pt idx="6">
                  <c:v>0.79166666666666663</c:v>
                </c:pt>
                <c:pt idx="7">
                  <c:v>0.80833333333333335</c:v>
                </c:pt>
                <c:pt idx="8">
                  <c:v>0.81666666666666665</c:v>
                </c:pt>
                <c:pt idx="9">
                  <c:v>0.83333333333333337</c:v>
                </c:pt>
                <c:pt idx="10">
                  <c:v>0.8666666666666667</c:v>
                </c:pt>
                <c:pt idx="11">
                  <c:v>0.9</c:v>
                </c:pt>
                <c:pt idx="12">
                  <c:v>0.90833333333333333</c:v>
                </c:pt>
                <c:pt idx="13">
                  <c:v>0.90833333333333333</c:v>
                </c:pt>
                <c:pt idx="14">
                  <c:v>0.90833333333333333</c:v>
                </c:pt>
                <c:pt idx="15">
                  <c:v>0.90833333333333333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C-40D4-A3A3-3EC98D9F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26088"/>
        <c:axId val="409328832"/>
      </c:lineChart>
      <c:catAx>
        <c:axId val="40828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287976"/>
        <c:crosses val="autoZero"/>
        <c:auto val="1"/>
        <c:lblAlgn val="ctr"/>
        <c:lblOffset val="100"/>
        <c:noMultiLvlLbl val="0"/>
      </c:catAx>
      <c:valAx>
        <c:axId val="408287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286800"/>
        <c:crosses val="autoZero"/>
        <c:crossBetween val="between"/>
      </c:valAx>
      <c:valAx>
        <c:axId val="409328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9326088"/>
        <c:crosses val="max"/>
        <c:crossBetween val="between"/>
      </c:valAx>
      <c:catAx>
        <c:axId val="409326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288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Plane-Bed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'Channel Type Histograms'!$A$63:$A$79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Histograms'!$B$63:$B$79</c:f>
              <c:numCache>
                <c:formatCode>General</c:formatCode>
                <c:ptCount val="17"/>
                <c:pt idx="0">
                  <c:v>0</c:v>
                </c:pt>
                <c:pt idx="1">
                  <c:v>55</c:v>
                </c:pt>
                <c:pt idx="2">
                  <c:v>19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2ED-8614-D2D3BBD0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26480"/>
        <c:axId val="4093272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'Channel Type Histograms'!$A$63:$A$79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Histograms'!$C$63:$C$79</c:f>
              <c:numCache>
                <c:formatCode>0.00%</c:formatCode>
                <c:ptCount val="17"/>
                <c:pt idx="0">
                  <c:v>0</c:v>
                </c:pt>
                <c:pt idx="1">
                  <c:v>0.44715447154471544</c:v>
                </c:pt>
                <c:pt idx="2">
                  <c:v>0.60162601626016265</c:v>
                </c:pt>
                <c:pt idx="3">
                  <c:v>0.69918699186991873</c:v>
                </c:pt>
                <c:pt idx="4">
                  <c:v>0.74796747967479671</c:v>
                </c:pt>
                <c:pt idx="5">
                  <c:v>0.81300813008130079</c:v>
                </c:pt>
                <c:pt idx="6">
                  <c:v>0.82926829268292679</c:v>
                </c:pt>
                <c:pt idx="7">
                  <c:v>0.83739837398373984</c:v>
                </c:pt>
                <c:pt idx="8">
                  <c:v>0.87804878048780488</c:v>
                </c:pt>
                <c:pt idx="9">
                  <c:v>0.89430894308943087</c:v>
                </c:pt>
                <c:pt idx="10">
                  <c:v>0.91869918699186992</c:v>
                </c:pt>
                <c:pt idx="11">
                  <c:v>0.92682926829268297</c:v>
                </c:pt>
                <c:pt idx="12">
                  <c:v>0.94308943089430897</c:v>
                </c:pt>
                <c:pt idx="13">
                  <c:v>0.95934959349593496</c:v>
                </c:pt>
                <c:pt idx="14">
                  <c:v>0.95934959349593496</c:v>
                </c:pt>
                <c:pt idx="15">
                  <c:v>0.95934959349593496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E-42ED-8614-D2D3BBD0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29616"/>
        <c:axId val="409327656"/>
      </c:lineChart>
      <c:catAx>
        <c:axId val="40932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27264"/>
        <c:crosses val="autoZero"/>
        <c:auto val="1"/>
        <c:lblAlgn val="ctr"/>
        <c:lblOffset val="100"/>
        <c:noMultiLvlLbl val="0"/>
      </c:catAx>
      <c:valAx>
        <c:axId val="40932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26480"/>
        <c:crosses val="autoZero"/>
        <c:crossBetween val="between"/>
      </c:valAx>
      <c:valAx>
        <c:axId val="409327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9329616"/>
        <c:crosses val="max"/>
        <c:crossBetween val="between"/>
      </c:valAx>
      <c:catAx>
        <c:axId val="40932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276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Pool-Riffle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'Channel Type Histograms'!$A$83:$A$99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Histograms'!$B$83:$B$99</c:f>
              <c:numCache>
                <c:formatCode>General</c:formatCode>
                <c:ptCount val="17"/>
                <c:pt idx="0">
                  <c:v>7</c:v>
                </c:pt>
                <c:pt idx="1">
                  <c:v>269</c:v>
                </c:pt>
                <c:pt idx="2">
                  <c:v>122</c:v>
                </c:pt>
                <c:pt idx="3">
                  <c:v>63</c:v>
                </c:pt>
                <c:pt idx="4">
                  <c:v>42</c:v>
                </c:pt>
                <c:pt idx="5">
                  <c:v>36</c:v>
                </c:pt>
                <c:pt idx="6">
                  <c:v>39</c:v>
                </c:pt>
                <c:pt idx="7">
                  <c:v>22</c:v>
                </c:pt>
                <c:pt idx="8">
                  <c:v>9</c:v>
                </c:pt>
                <c:pt idx="9">
                  <c:v>17</c:v>
                </c:pt>
                <c:pt idx="10">
                  <c:v>6</c:v>
                </c:pt>
                <c:pt idx="11">
                  <c:v>8</c:v>
                </c:pt>
                <c:pt idx="12">
                  <c:v>21</c:v>
                </c:pt>
                <c:pt idx="13">
                  <c:v>11</c:v>
                </c:pt>
                <c:pt idx="14">
                  <c:v>4</c:v>
                </c:pt>
                <c:pt idx="15">
                  <c:v>1</c:v>
                </c:pt>
                <c:pt idx="1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F-45F8-8234-397F88E1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28440"/>
        <c:axId val="40933196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'Channel Type Histograms'!$A$83:$A$99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Histograms'!$C$83:$C$99</c:f>
              <c:numCache>
                <c:formatCode>0.00%</c:formatCode>
                <c:ptCount val="17"/>
                <c:pt idx="0">
                  <c:v>9.655172413793104E-3</c:v>
                </c:pt>
                <c:pt idx="1">
                  <c:v>0.38068965517241377</c:v>
                </c:pt>
                <c:pt idx="2">
                  <c:v>0.54896551724137932</c:v>
                </c:pt>
                <c:pt idx="3">
                  <c:v>0.63586206896551722</c:v>
                </c:pt>
                <c:pt idx="4">
                  <c:v>0.69379310344827583</c:v>
                </c:pt>
                <c:pt idx="5">
                  <c:v>0.74344827586206896</c:v>
                </c:pt>
                <c:pt idx="6">
                  <c:v>0.79724137931034478</c:v>
                </c:pt>
                <c:pt idx="7">
                  <c:v>0.82758620689655171</c:v>
                </c:pt>
                <c:pt idx="8">
                  <c:v>0.84</c:v>
                </c:pt>
                <c:pt idx="9">
                  <c:v>0.86344827586206896</c:v>
                </c:pt>
                <c:pt idx="10">
                  <c:v>0.87172413793103454</c:v>
                </c:pt>
                <c:pt idx="11">
                  <c:v>0.88275862068965516</c:v>
                </c:pt>
                <c:pt idx="12">
                  <c:v>0.91172413793103446</c:v>
                </c:pt>
                <c:pt idx="13">
                  <c:v>0.92689655172413798</c:v>
                </c:pt>
                <c:pt idx="14">
                  <c:v>0.9324137931034483</c:v>
                </c:pt>
                <c:pt idx="15">
                  <c:v>0.93379310344827582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5F8-8234-397F88E1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30400"/>
        <c:axId val="409332360"/>
      </c:lineChart>
      <c:catAx>
        <c:axId val="40932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31968"/>
        <c:crosses val="autoZero"/>
        <c:auto val="1"/>
        <c:lblAlgn val="ctr"/>
        <c:lblOffset val="100"/>
        <c:noMultiLvlLbl val="0"/>
      </c:catAx>
      <c:valAx>
        <c:axId val="40933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28440"/>
        <c:crosses val="autoZero"/>
        <c:crossBetween val="between"/>
      </c:valAx>
      <c:valAx>
        <c:axId val="4093323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9330400"/>
        <c:crosses val="max"/>
        <c:crossBetween val="between"/>
      </c:valAx>
      <c:catAx>
        <c:axId val="4093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23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Steelhead</a:t>
            </a:r>
            <a:r>
              <a:rPr lang="en-US" baseline="0"/>
              <a:t> Movement by Channel Type</a:t>
            </a:r>
            <a:endParaRPr lang="en-US"/>
          </a:p>
        </c:rich>
      </c:tx>
      <c:layout>
        <c:manualLayout>
          <c:xMode val="edge"/>
          <c:yMode val="edge"/>
          <c:x val="0.178937445319335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Type Histograms'!$N$2</c:f>
              <c:strCache>
                <c:ptCount val="1"/>
                <c:pt idx="0">
                  <c:v>Confined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'Channel Type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Histograms'!$N$3:$N$19</c:f>
              <c:numCache>
                <c:formatCode>0.00%</c:formatCode>
                <c:ptCount val="17"/>
                <c:pt idx="0">
                  <c:v>0</c:v>
                </c:pt>
                <c:pt idx="1">
                  <c:v>0.5357142857142857</c:v>
                </c:pt>
                <c:pt idx="2">
                  <c:v>0.72857142857142854</c:v>
                </c:pt>
                <c:pt idx="3">
                  <c:v>0.82857142857142863</c:v>
                </c:pt>
                <c:pt idx="4">
                  <c:v>0.9</c:v>
                </c:pt>
                <c:pt idx="5">
                  <c:v>0.93571428571428572</c:v>
                </c:pt>
                <c:pt idx="6">
                  <c:v>0.93571428571428572</c:v>
                </c:pt>
                <c:pt idx="7">
                  <c:v>0.93571428571428572</c:v>
                </c:pt>
                <c:pt idx="8">
                  <c:v>0.95</c:v>
                </c:pt>
                <c:pt idx="9">
                  <c:v>0.9642857142857143</c:v>
                </c:pt>
                <c:pt idx="10">
                  <c:v>0.97142857142857142</c:v>
                </c:pt>
                <c:pt idx="11">
                  <c:v>0.97142857142857142</c:v>
                </c:pt>
                <c:pt idx="12">
                  <c:v>0.97857142857142854</c:v>
                </c:pt>
                <c:pt idx="13">
                  <c:v>0.97857142857142854</c:v>
                </c:pt>
                <c:pt idx="14">
                  <c:v>0.97857142857142854</c:v>
                </c:pt>
                <c:pt idx="15">
                  <c:v>0.98571428571428577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B-4054-9085-4FF80861458E}"/>
            </c:ext>
          </c:extLst>
        </c:ser>
        <c:ser>
          <c:idx val="1"/>
          <c:order val="1"/>
          <c:tx>
            <c:strRef>
              <c:f>'Channel Type Histograms'!$O$2</c:f>
              <c:strCache>
                <c:ptCount val="1"/>
                <c:pt idx="0">
                  <c:v>Island_Braided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'Channel Type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Histograms'!$O$3:$O$19</c:f>
              <c:numCache>
                <c:formatCode>0.00%</c:formatCode>
                <c:ptCount val="17"/>
                <c:pt idx="0">
                  <c:v>0</c:v>
                </c:pt>
                <c:pt idx="1">
                  <c:v>0.6310679611650486</c:v>
                </c:pt>
                <c:pt idx="2">
                  <c:v>0.84466019417475724</c:v>
                </c:pt>
                <c:pt idx="3">
                  <c:v>0.92233009708737868</c:v>
                </c:pt>
                <c:pt idx="4">
                  <c:v>0.95145631067961167</c:v>
                </c:pt>
                <c:pt idx="5">
                  <c:v>0.970873786407767</c:v>
                </c:pt>
                <c:pt idx="6">
                  <c:v>0.970873786407767</c:v>
                </c:pt>
                <c:pt idx="7">
                  <c:v>0.970873786407767</c:v>
                </c:pt>
                <c:pt idx="8">
                  <c:v>0.98058252427184467</c:v>
                </c:pt>
                <c:pt idx="9">
                  <c:v>0.98058252427184467</c:v>
                </c:pt>
                <c:pt idx="10">
                  <c:v>0.98058252427184467</c:v>
                </c:pt>
                <c:pt idx="11">
                  <c:v>0.99029126213592233</c:v>
                </c:pt>
                <c:pt idx="12">
                  <c:v>0.99029126213592233</c:v>
                </c:pt>
                <c:pt idx="13">
                  <c:v>0.99029126213592233</c:v>
                </c:pt>
                <c:pt idx="14">
                  <c:v>0.99029126213592233</c:v>
                </c:pt>
                <c:pt idx="15">
                  <c:v>0.99029126213592233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B-4054-9085-4FF80861458E}"/>
            </c:ext>
          </c:extLst>
        </c:ser>
        <c:ser>
          <c:idx val="2"/>
          <c:order val="2"/>
          <c:tx>
            <c:strRef>
              <c:f>'Channel Type Histograms'!$P$2</c:f>
              <c:strCache>
                <c:ptCount val="1"/>
                <c:pt idx="0">
                  <c:v>Meandering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'Channel Type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Histograms'!$P$3:$P$19</c:f>
              <c:numCache>
                <c:formatCode>0.00%</c:formatCode>
                <c:ptCount val="17"/>
                <c:pt idx="0">
                  <c:v>0</c:v>
                </c:pt>
                <c:pt idx="1">
                  <c:v>0.33333333333333331</c:v>
                </c:pt>
                <c:pt idx="2">
                  <c:v>0.54166666666666663</c:v>
                </c:pt>
                <c:pt idx="3">
                  <c:v>0.67500000000000004</c:v>
                </c:pt>
                <c:pt idx="4">
                  <c:v>0.71666666666666667</c:v>
                </c:pt>
                <c:pt idx="5">
                  <c:v>0.75</c:v>
                </c:pt>
                <c:pt idx="6">
                  <c:v>0.79166666666666663</c:v>
                </c:pt>
                <c:pt idx="7">
                  <c:v>0.80833333333333335</c:v>
                </c:pt>
                <c:pt idx="8">
                  <c:v>0.81666666666666665</c:v>
                </c:pt>
                <c:pt idx="9">
                  <c:v>0.83333333333333337</c:v>
                </c:pt>
                <c:pt idx="10">
                  <c:v>0.8666666666666667</c:v>
                </c:pt>
                <c:pt idx="11">
                  <c:v>0.9</c:v>
                </c:pt>
                <c:pt idx="12">
                  <c:v>0.90833333333333333</c:v>
                </c:pt>
                <c:pt idx="13">
                  <c:v>0.90833333333333333</c:v>
                </c:pt>
                <c:pt idx="14">
                  <c:v>0.90833333333333333</c:v>
                </c:pt>
                <c:pt idx="15">
                  <c:v>0.90833333333333333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B-4054-9085-4FF80861458E}"/>
            </c:ext>
          </c:extLst>
        </c:ser>
        <c:ser>
          <c:idx val="3"/>
          <c:order val="3"/>
          <c:tx>
            <c:strRef>
              <c:f>'Channel Type Histograms'!$Q$2</c:f>
              <c:strCache>
                <c:ptCount val="1"/>
                <c:pt idx="0">
                  <c:v>Plane-Bed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'Channel Type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Histograms'!$Q$3:$Q$19</c:f>
              <c:numCache>
                <c:formatCode>0.00%</c:formatCode>
                <c:ptCount val="17"/>
                <c:pt idx="0">
                  <c:v>0</c:v>
                </c:pt>
                <c:pt idx="1">
                  <c:v>0.44715447154471544</c:v>
                </c:pt>
                <c:pt idx="2">
                  <c:v>0.60162601626016265</c:v>
                </c:pt>
                <c:pt idx="3">
                  <c:v>0.69918699186991873</c:v>
                </c:pt>
                <c:pt idx="4">
                  <c:v>0.74796747967479671</c:v>
                </c:pt>
                <c:pt idx="5">
                  <c:v>0.81300813008130079</c:v>
                </c:pt>
                <c:pt idx="6">
                  <c:v>0.82926829268292679</c:v>
                </c:pt>
                <c:pt idx="7">
                  <c:v>0.83739837398373984</c:v>
                </c:pt>
                <c:pt idx="8">
                  <c:v>0.87804878048780488</c:v>
                </c:pt>
                <c:pt idx="9">
                  <c:v>0.89430894308943087</c:v>
                </c:pt>
                <c:pt idx="10">
                  <c:v>0.91869918699186992</c:v>
                </c:pt>
                <c:pt idx="11">
                  <c:v>0.92682926829268297</c:v>
                </c:pt>
                <c:pt idx="12">
                  <c:v>0.94308943089430897</c:v>
                </c:pt>
                <c:pt idx="13">
                  <c:v>0.95934959349593496</c:v>
                </c:pt>
                <c:pt idx="14">
                  <c:v>0.95934959349593496</c:v>
                </c:pt>
                <c:pt idx="15">
                  <c:v>0.95934959349593496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B-4054-9085-4FF80861458E}"/>
            </c:ext>
          </c:extLst>
        </c:ser>
        <c:ser>
          <c:idx val="4"/>
          <c:order val="4"/>
          <c:tx>
            <c:strRef>
              <c:f>'Channel Type Histograms'!$R$2</c:f>
              <c:strCache>
                <c:ptCount val="1"/>
                <c:pt idx="0">
                  <c:v>Pool-Riffle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'Channel Type Histograms'!$M$3:$M$19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'Channel Type Histograms'!$R$3:$R$19</c:f>
              <c:numCache>
                <c:formatCode>0.00%</c:formatCode>
                <c:ptCount val="17"/>
                <c:pt idx="0">
                  <c:v>9.655172413793104E-3</c:v>
                </c:pt>
                <c:pt idx="1">
                  <c:v>0.38068965517241377</c:v>
                </c:pt>
                <c:pt idx="2">
                  <c:v>0.54896551724137932</c:v>
                </c:pt>
                <c:pt idx="3">
                  <c:v>0.63586206896551722</c:v>
                </c:pt>
                <c:pt idx="4">
                  <c:v>0.69379310344827583</c:v>
                </c:pt>
                <c:pt idx="5">
                  <c:v>0.74344827586206896</c:v>
                </c:pt>
                <c:pt idx="6">
                  <c:v>0.79724137931034478</c:v>
                </c:pt>
                <c:pt idx="7">
                  <c:v>0.82758620689655171</c:v>
                </c:pt>
                <c:pt idx="8">
                  <c:v>0.84</c:v>
                </c:pt>
                <c:pt idx="9">
                  <c:v>0.86344827586206896</c:v>
                </c:pt>
                <c:pt idx="10">
                  <c:v>0.87172413793103454</c:v>
                </c:pt>
                <c:pt idx="11">
                  <c:v>0.88275862068965516</c:v>
                </c:pt>
                <c:pt idx="12">
                  <c:v>0.91172413793103446</c:v>
                </c:pt>
                <c:pt idx="13">
                  <c:v>0.92689655172413798</c:v>
                </c:pt>
                <c:pt idx="14">
                  <c:v>0.9324137931034483</c:v>
                </c:pt>
                <c:pt idx="15">
                  <c:v>0.93379310344827582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B-4054-9085-4FF80861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28048"/>
        <c:axId val="409329224"/>
      </c:lineChart>
      <c:catAx>
        <c:axId val="40932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Traveled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9224"/>
        <c:crosses val="autoZero"/>
        <c:auto val="1"/>
        <c:lblAlgn val="ctr"/>
        <c:lblOffset val="100"/>
        <c:noMultiLvlLbl val="0"/>
      </c:catAx>
      <c:valAx>
        <c:axId val="4093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One Day Till</a:t>
            </a:r>
            <a:r>
              <a:rPr lang="en-US" baseline="0"/>
              <a:t> Recapture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'Temporal Histograms'!$A$3:$A$19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Histograms'!$B$3:$B$19</c:f>
              <c:numCache>
                <c:formatCode>General</c:formatCode>
                <c:ptCount val="17"/>
                <c:pt idx="0">
                  <c:v>0</c:v>
                </c:pt>
                <c:pt idx="1">
                  <c:v>47</c:v>
                </c:pt>
                <c:pt idx="2">
                  <c:v>19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A-48F7-9769-03C8C82C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32752"/>
        <c:axId val="4093315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'Temporal Histograms'!$A$3:$A$19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Histograms'!$C$3:$C$19</c:f>
              <c:numCache>
                <c:formatCode>0.00%</c:formatCode>
                <c:ptCount val="17"/>
                <c:pt idx="0">
                  <c:v>0</c:v>
                </c:pt>
                <c:pt idx="1">
                  <c:v>0.43518518518518517</c:v>
                </c:pt>
                <c:pt idx="2">
                  <c:v>0.61111111111111116</c:v>
                </c:pt>
                <c:pt idx="3">
                  <c:v>0.67592592592592593</c:v>
                </c:pt>
                <c:pt idx="4">
                  <c:v>0.71296296296296291</c:v>
                </c:pt>
                <c:pt idx="5">
                  <c:v>0.77777777777777779</c:v>
                </c:pt>
                <c:pt idx="6">
                  <c:v>0.87037037037037035</c:v>
                </c:pt>
                <c:pt idx="7">
                  <c:v>0.89814814814814814</c:v>
                </c:pt>
                <c:pt idx="8">
                  <c:v>0.90740740740740744</c:v>
                </c:pt>
                <c:pt idx="9">
                  <c:v>0.93518518518518523</c:v>
                </c:pt>
                <c:pt idx="10">
                  <c:v>0.93518518518518523</c:v>
                </c:pt>
                <c:pt idx="11">
                  <c:v>0.93518518518518523</c:v>
                </c:pt>
                <c:pt idx="12">
                  <c:v>0.96296296296296291</c:v>
                </c:pt>
                <c:pt idx="13">
                  <c:v>0.96296296296296291</c:v>
                </c:pt>
                <c:pt idx="14">
                  <c:v>0.96296296296296291</c:v>
                </c:pt>
                <c:pt idx="15">
                  <c:v>0.96296296296296291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A-48F7-9769-03C8C82C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25696"/>
        <c:axId val="409325304"/>
      </c:lineChart>
      <c:catAx>
        <c:axId val="40933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31576"/>
        <c:crosses val="autoZero"/>
        <c:auto val="1"/>
        <c:lblAlgn val="ctr"/>
        <c:lblOffset val="100"/>
        <c:noMultiLvlLbl val="0"/>
      </c:catAx>
      <c:valAx>
        <c:axId val="409331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32752"/>
        <c:crosses val="autoZero"/>
        <c:crossBetween val="between"/>
      </c:valAx>
      <c:valAx>
        <c:axId val="409325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9325696"/>
        <c:crosses val="max"/>
        <c:crossBetween val="between"/>
      </c:valAx>
      <c:catAx>
        <c:axId val="4093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253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 Days Till Recapture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'Temporal Histograms'!$A$23:$A$39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Histograms'!$B$23:$B$39</c:f>
              <c:numCache>
                <c:formatCode>General</c:formatCode>
                <c:ptCount val="17"/>
                <c:pt idx="0">
                  <c:v>7</c:v>
                </c:pt>
                <c:pt idx="1">
                  <c:v>222</c:v>
                </c:pt>
                <c:pt idx="2">
                  <c:v>108</c:v>
                </c:pt>
                <c:pt idx="3">
                  <c:v>58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19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3-4F96-A06D-CD3DF76A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260848"/>
        <c:axId val="4112624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'Temporal Histograms'!$A$23:$A$39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Histograms'!$C$23:$C$39</c:f>
              <c:numCache>
                <c:formatCode>0.00%</c:formatCode>
                <c:ptCount val="17"/>
                <c:pt idx="0">
                  <c:v>1.1705685618729096E-2</c:v>
                </c:pt>
                <c:pt idx="1">
                  <c:v>0.38294314381270905</c:v>
                </c:pt>
                <c:pt idx="2">
                  <c:v>0.5635451505016722</c:v>
                </c:pt>
                <c:pt idx="3">
                  <c:v>0.66053511705685619</c:v>
                </c:pt>
                <c:pt idx="4">
                  <c:v>0.70735785953177255</c:v>
                </c:pt>
                <c:pt idx="5">
                  <c:v>0.75250836120401343</c:v>
                </c:pt>
                <c:pt idx="6">
                  <c:v>0.79431438127090304</c:v>
                </c:pt>
                <c:pt idx="7">
                  <c:v>0.8193979933110368</c:v>
                </c:pt>
                <c:pt idx="8">
                  <c:v>0.84113712374581939</c:v>
                </c:pt>
                <c:pt idx="9">
                  <c:v>0.86287625418060199</c:v>
                </c:pt>
                <c:pt idx="10">
                  <c:v>0.88127090301003341</c:v>
                </c:pt>
                <c:pt idx="11">
                  <c:v>0.89799331103678925</c:v>
                </c:pt>
                <c:pt idx="12">
                  <c:v>0.92976588628762546</c:v>
                </c:pt>
                <c:pt idx="13">
                  <c:v>0.94314381270903014</c:v>
                </c:pt>
                <c:pt idx="14">
                  <c:v>0.94648829431438131</c:v>
                </c:pt>
                <c:pt idx="15">
                  <c:v>0.94648829431438131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3-4F96-A06D-CD3DF76A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60456"/>
        <c:axId val="411259280"/>
      </c:lineChart>
      <c:catAx>
        <c:axId val="41126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62416"/>
        <c:crosses val="autoZero"/>
        <c:auto val="1"/>
        <c:lblAlgn val="ctr"/>
        <c:lblOffset val="100"/>
        <c:noMultiLvlLbl val="0"/>
      </c:catAx>
      <c:valAx>
        <c:axId val="41126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60848"/>
        <c:crosses val="autoZero"/>
        <c:crossBetween val="between"/>
      </c:valAx>
      <c:valAx>
        <c:axId val="411259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1260456"/>
        <c:crosses val="max"/>
        <c:crossBetween val="between"/>
      </c:valAx>
      <c:catAx>
        <c:axId val="411260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2592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Timber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Histograms'!$A$43:$A$59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Histograms'!$B$43:$B$59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29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0-49E9-B020-2D59556F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005160"/>
        <c:axId val="4090055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Histograms'!$A$43:$A$59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Histograms'!$C$43:$C$59</c:f>
              <c:numCache>
                <c:formatCode>0.00%</c:formatCode>
                <c:ptCount val="17"/>
                <c:pt idx="0">
                  <c:v>0</c:v>
                </c:pt>
                <c:pt idx="1">
                  <c:v>0.33707865168539325</c:v>
                </c:pt>
                <c:pt idx="2">
                  <c:v>0.5</c:v>
                </c:pt>
                <c:pt idx="3">
                  <c:v>0.5898876404494382</c:v>
                </c:pt>
                <c:pt idx="4">
                  <c:v>0.6910112359550562</c:v>
                </c:pt>
                <c:pt idx="5">
                  <c:v>0.7696629213483146</c:v>
                </c:pt>
                <c:pt idx="6">
                  <c:v>0.7921348314606742</c:v>
                </c:pt>
                <c:pt idx="7">
                  <c:v>0.8146067415730337</c:v>
                </c:pt>
                <c:pt idx="8">
                  <c:v>0.8258426966292135</c:v>
                </c:pt>
                <c:pt idx="9">
                  <c:v>0.8370786516853933</c:v>
                </c:pt>
                <c:pt idx="10">
                  <c:v>0.8539325842696629</c:v>
                </c:pt>
                <c:pt idx="11">
                  <c:v>0.8707865168539326</c:v>
                </c:pt>
                <c:pt idx="12">
                  <c:v>0.8820224719101124</c:v>
                </c:pt>
                <c:pt idx="13">
                  <c:v>0.9101123595505618</c:v>
                </c:pt>
                <c:pt idx="14">
                  <c:v>0.9157303370786517</c:v>
                </c:pt>
                <c:pt idx="15">
                  <c:v>0.9157303370786517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0-49E9-B020-2D59556F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005944"/>
        <c:axId val="409007120"/>
      </c:lineChart>
      <c:catAx>
        <c:axId val="40900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005552"/>
        <c:crosses val="autoZero"/>
        <c:auto val="1"/>
        <c:lblAlgn val="ctr"/>
        <c:lblOffset val="100"/>
        <c:noMultiLvlLbl val="0"/>
      </c:catAx>
      <c:valAx>
        <c:axId val="40900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005160"/>
        <c:crosses val="autoZero"/>
        <c:crossBetween val="between"/>
      </c:valAx>
      <c:valAx>
        <c:axId val="409007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9005944"/>
        <c:crosses val="max"/>
        <c:crossBetween val="between"/>
      </c:valAx>
      <c:catAx>
        <c:axId val="409005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07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 Days Till Recapture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'Temporal Histograms'!$A$43:$A$59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Histograms'!$B$43:$B$59</c:f>
              <c:numCache>
                <c:formatCode>General</c:formatCode>
                <c:ptCount val="17"/>
                <c:pt idx="0">
                  <c:v>0</c:v>
                </c:pt>
                <c:pt idx="1">
                  <c:v>82</c:v>
                </c:pt>
                <c:pt idx="2">
                  <c:v>36</c:v>
                </c:pt>
                <c:pt idx="3">
                  <c:v>26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46F4-9887-A428C4DD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262024"/>
        <c:axId val="4112600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'Temporal Histograms'!$A$43:$A$59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Histograms'!$C$43:$C$59</c:f>
              <c:numCache>
                <c:formatCode>0.00%</c:formatCode>
                <c:ptCount val="17"/>
                <c:pt idx="0">
                  <c:v>0</c:v>
                </c:pt>
                <c:pt idx="1">
                  <c:v>0.37442922374429222</c:v>
                </c:pt>
                <c:pt idx="2">
                  <c:v>0.53881278538812782</c:v>
                </c:pt>
                <c:pt idx="3">
                  <c:v>0.65753424657534243</c:v>
                </c:pt>
                <c:pt idx="4">
                  <c:v>0.74885844748858443</c:v>
                </c:pt>
                <c:pt idx="5">
                  <c:v>0.80821917808219179</c:v>
                </c:pt>
                <c:pt idx="6">
                  <c:v>0.84018264840182644</c:v>
                </c:pt>
                <c:pt idx="7">
                  <c:v>0.86301369863013699</c:v>
                </c:pt>
                <c:pt idx="8">
                  <c:v>0.87214611872146119</c:v>
                </c:pt>
                <c:pt idx="9">
                  <c:v>0.88584474885844744</c:v>
                </c:pt>
                <c:pt idx="10">
                  <c:v>0.89497716894977164</c:v>
                </c:pt>
                <c:pt idx="11">
                  <c:v>0.90410958904109584</c:v>
                </c:pt>
                <c:pt idx="12">
                  <c:v>0.91324200913242004</c:v>
                </c:pt>
                <c:pt idx="13">
                  <c:v>0.9178082191780822</c:v>
                </c:pt>
                <c:pt idx="14">
                  <c:v>0.92237442922374424</c:v>
                </c:pt>
                <c:pt idx="15">
                  <c:v>0.92237442922374424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6F4-9887-A428C4DD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61240"/>
        <c:axId val="411258888"/>
      </c:lineChart>
      <c:catAx>
        <c:axId val="41126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60064"/>
        <c:crosses val="autoZero"/>
        <c:auto val="1"/>
        <c:lblAlgn val="ctr"/>
        <c:lblOffset val="100"/>
        <c:noMultiLvlLbl val="0"/>
      </c:catAx>
      <c:valAx>
        <c:axId val="41126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62024"/>
        <c:crosses val="autoZero"/>
        <c:crossBetween val="between"/>
      </c:valAx>
      <c:valAx>
        <c:axId val="4112588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1261240"/>
        <c:crosses val="max"/>
        <c:crossBetween val="between"/>
      </c:valAx>
      <c:catAx>
        <c:axId val="411261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2588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Four Days Till Recapture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'Temporal Histograms'!$A$63:$A$79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Histograms'!$B$63:$B$79</c:f>
              <c:numCache>
                <c:formatCode>General</c:formatCode>
                <c:ptCount val="17"/>
                <c:pt idx="0">
                  <c:v>0</c:v>
                </c:pt>
                <c:pt idx="1">
                  <c:v>148</c:v>
                </c:pt>
                <c:pt idx="2">
                  <c:v>51</c:v>
                </c:pt>
                <c:pt idx="3">
                  <c:v>21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136-B0FF-90059F20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99680"/>
        <c:axId val="4108988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'Temporal Histograms'!$A$63:$A$79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Histograms'!$C$63:$C$79</c:f>
              <c:numCache>
                <c:formatCode>0.00%</c:formatCode>
                <c:ptCount val="17"/>
                <c:pt idx="0">
                  <c:v>0</c:v>
                </c:pt>
                <c:pt idx="1">
                  <c:v>0.56704980842911878</c:v>
                </c:pt>
                <c:pt idx="2">
                  <c:v>0.76245210727969348</c:v>
                </c:pt>
                <c:pt idx="3">
                  <c:v>0.84291187739463602</c:v>
                </c:pt>
                <c:pt idx="4">
                  <c:v>0.88888888888888884</c:v>
                </c:pt>
                <c:pt idx="5">
                  <c:v>0.91187739463601536</c:v>
                </c:pt>
                <c:pt idx="6">
                  <c:v>0.91187739463601536</c:v>
                </c:pt>
                <c:pt idx="7">
                  <c:v>0.91954022988505746</c:v>
                </c:pt>
                <c:pt idx="8">
                  <c:v>0.92720306513409967</c:v>
                </c:pt>
                <c:pt idx="9">
                  <c:v>0.93869731800766287</c:v>
                </c:pt>
                <c:pt idx="10">
                  <c:v>0.94252873563218387</c:v>
                </c:pt>
                <c:pt idx="11">
                  <c:v>0.95019157088122608</c:v>
                </c:pt>
                <c:pt idx="12">
                  <c:v>0.95402298850574707</c:v>
                </c:pt>
                <c:pt idx="13">
                  <c:v>0.96934865900383138</c:v>
                </c:pt>
                <c:pt idx="14">
                  <c:v>0.97318007662835249</c:v>
                </c:pt>
                <c:pt idx="15">
                  <c:v>0.97701149425287359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F-4136-B0FF-90059F20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00072"/>
        <c:axId val="410901640"/>
      </c:lineChart>
      <c:catAx>
        <c:axId val="4108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98896"/>
        <c:crosses val="autoZero"/>
        <c:auto val="1"/>
        <c:lblAlgn val="ctr"/>
        <c:lblOffset val="100"/>
        <c:noMultiLvlLbl val="0"/>
      </c:catAx>
      <c:valAx>
        <c:axId val="41089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99680"/>
        <c:crosses val="autoZero"/>
        <c:crossBetween val="between"/>
      </c:valAx>
      <c:valAx>
        <c:axId val="4109016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0900072"/>
        <c:crosses val="max"/>
        <c:crossBetween val="between"/>
      </c:valAx>
      <c:catAx>
        <c:axId val="410900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9016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Five</a:t>
            </a:r>
            <a:r>
              <a:rPr lang="en-US" baseline="0"/>
              <a:t> Days Till Recapture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'Temporal Histograms'!$A$83:$A$99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Histograms'!$B$83:$B$99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3-42B9-B6A4-4DF3AE20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902032"/>
        <c:axId val="4109043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'Temporal Histograms'!$A$83:$A$99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Histograms'!$C$83:$C$99</c:f>
              <c:numCache>
                <c:formatCode>0.00%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3-42B9-B6A4-4DF3AE20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03600"/>
        <c:axId val="410898504"/>
      </c:lineChart>
      <c:catAx>
        <c:axId val="4109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904384"/>
        <c:crosses val="autoZero"/>
        <c:auto val="1"/>
        <c:lblAlgn val="ctr"/>
        <c:lblOffset val="100"/>
        <c:noMultiLvlLbl val="0"/>
      </c:catAx>
      <c:valAx>
        <c:axId val="410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902032"/>
        <c:crosses val="autoZero"/>
        <c:crossBetween val="between"/>
      </c:valAx>
      <c:valAx>
        <c:axId val="410898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0903600"/>
        <c:crosses val="max"/>
        <c:crossBetween val="between"/>
      </c:valAx>
      <c:catAx>
        <c:axId val="41090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8985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Steelhead</a:t>
            </a:r>
            <a:r>
              <a:rPr lang="en-US" baseline="0"/>
              <a:t> Temporal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'Temporal Histograms'!$O$2</c:f>
              <c:strCache>
                <c:ptCount val="1"/>
                <c:pt idx="0">
                  <c:v>1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'Temporal Histograms'!$N$3:$N$19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Histograms'!$O$3:$O$19</c:f>
              <c:numCache>
                <c:formatCode>0.00%</c:formatCode>
                <c:ptCount val="17"/>
                <c:pt idx="0">
                  <c:v>0</c:v>
                </c:pt>
                <c:pt idx="1">
                  <c:v>0.43518518518518517</c:v>
                </c:pt>
                <c:pt idx="2">
                  <c:v>0.61111111111111116</c:v>
                </c:pt>
                <c:pt idx="3">
                  <c:v>0.67592592592592593</c:v>
                </c:pt>
                <c:pt idx="4">
                  <c:v>0.71296296296296291</c:v>
                </c:pt>
                <c:pt idx="5">
                  <c:v>0.77777777777777779</c:v>
                </c:pt>
                <c:pt idx="6">
                  <c:v>0.87037037037037035</c:v>
                </c:pt>
                <c:pt idx="7">
                  <c:v>0.89814814814814814</c:v>
                </c:pt>
                <c:pt idx="8">
                  <c:v>0.90740740740740744</c:v>
                </c:pt>
                <c:pt idx="9">
                  <c:v>0.93518518518518523</c:v>
                </c:pt>
                <c:pt idx="10">
                  <c:v>0.93518518518518523</c:v>
                </c:pt>
                <c:pt idx="11">
                  <c:v>0.93518518518518523</c:v>
                </c:pt>
                <c:pt idx="12">
                  <c:v>0.96296296296296291</c:v>
                </c:pt>
                <c:pt idx="13">
                  <c:v>0.96296296296296291</c:v>
                </c:pt>
                <c:pt idx="14">
                  <c:v>0.96296296296296291</c:v>
                </c:pt>
                <c:pt idx="15">
                  <c:v>0.96296296296296291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B-4564-9A99-0355976569F9}"/>
            </c:ext>
          </c:extLst>
        </c:ser>
        <c:ser>
          <c:idx val="1"/>
          <c:order val="1"/>
          <c:tx>
            <c:strRef>
              <c:f>'Temporal Histograms'!$P$2</c:f>
              <c:strCache>
                <c:ptCount val="1"/>
                <c:pt idx="0">
                  <c:v>2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'Temporal Histograms'!$N$3:$N$19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Histograms'!$P$3:$P$19</c:f>
              <c:numCache>
                <c:formatCode>0.00%</c:formatCode>
                <c:ptCount val="17"/>
                <c:pt idx="0">
                  <c:v>1.1705685618729096E-2</c:v>
                </c:pt>
                <c:pt idx="1">
                  <c:v>0.38294314381270905</c:v>
                </c:pt>
                <c:pt idx="2">
                  <c:v>0.5635451505016722</c:v>
                </c:pt>
                <c:pt idx="3">
                  <c:v>0.66053511705685619</c:v>
                </c:pt>
                <c:pt idx="4">
                  <c:v>0.70735785953177255</c:v>
                </c:pt>
                <c:pt idx="5">
                  <c:v>0.75250836120401343</c:v>
                </c:pt>
                <c:pt idx="6">
                  <c:v>0.79431438127090304</c:v>
                </c:pt>
                <c:pt idx="7">
                  <c:v>0.8193979933110368</c:v>
                </c:pt>
                <c:pt idx="8">
                  <c:v>0.84113712374581939</c:v>
                </c:pt>
                <c:pt idx="9">
                  <c:v>0.86287625418060199</c:v>
                </c:pt>
                <c:pt idx="10">
                  <c:v>0.88127090301003341</c:v>
                </c:pt>
                <c:pt idx="11">
                  <c:v>0.89799331103678925</c:v>
                </c:pt>
                <c:pt idx="12">
                  <c:v>0.92976588628762546</c:v>
                </c:pt>
                <c:pt idx="13">
                  <c:v>0.94314381270903014</c:v>
                </c:pt>
                <c:pt idx="14">
                  <c:v>0.94648829431438131</c:v>
                </c:pt>
                <c:pt idx="15">
                  <c:v>0.94648829431438131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B-4564-9A99-0355976569F9}"/>
            </c:ext>
          </c:extLst>
        </c:ser>
        <c:ser>
          <c:idx val="2"/>
          <c:order val="2"/>
          <c:tx>
            <c:strRef>
              <c:f>'Temporal Histograms'!$Q$2</c:f>
              <c:strCache>
                <c:ptCount val="1"/>
                <c:pt idx="0">
                  <c:v>3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'Temporal Histograms'!$N$3:$N$19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Histograms'!$Q$3:$Q$19</c:f>
              <c:numCache>
                <c:formatCode>0.00%</c:formatCode>
                <c:ptCount val="17"/>
                <c:pt idx="0">
                  <c:v>0</c:v>
                </c:pt>
                <c:pt idx="1">
                  <c:v>0.37442922374429222</c:v>
                </c:pt>
                <c:pt idx="2">
                  <c:v>0.53881278538812782</c:v>
                </c:pt>
                <c:pt idx="3">
                  <c:v>0.65753424657534243</c:v>
                </c:pt>
                <c:pt idx="4">
                  <c:v>0.74885844748858443</c:v>
                </c:pt>
                <c:pt idx="5">
                  <c:v>0.80821917808219179</c:v>
                </c:pt>
                <c:pt idx="6">
                  <c:v>0.84018264840182644</c:v>
                </c:pt>
                <c:pt idx="7">
                  <c:v>0.86301369863013699</c:v>
                </c:pt>
                <c:pt idx="8">
                  <c:v>0.87214611872146119</c:v>
                </c:pt>
                <c:pt idx="9">
                  <c:v>0.88584474885844744</c:v>
                </c:pt>
                <c:pt idx="10">
                  <c:v>0.89497716894977164</c:v>
                </c:pt>
                <c:pt idx="11">
                  <c:v>0.90410958904109584</c:v>
                </c:pt>
                <c:pt idx="12">
                  <c:v>0.91324200913242004</c:v>
                </c:pt>
                <c:pt idx="13">
                  <c:v>0.9178082191780822</c:v>
                </c:pt>
                <c:pt idx="14">
                  <c:v>0.92237442922374424</c:v>
                </c:pt>
                <c:pt idx="15">
                  <c:v>0.92237442922374424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B-4564-9A99-0355976569F9}"/>
            </c:ext>
          </c:extLst>
        </c:ser>
        <c:ser>
          <c:idx val="3"/>
          <c:order val="3"/>
          <c:tx>
            <c:strRef>
              <c:f>'Temporal Histograms'!$R$2</c:f>
              <c:strCache>
                <c:ptCount val="1"/>
                <c:pt idx="0">
                  <c:v>4 Days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'Temporal Histograms'!$N$3:$N$19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Histograms'!$R$3:$R$19</c:f>
              <c:numCache>
                <c:formatCode>0.00%</c:formatCode>
                <c:ptCount val="17"/>
                <c:pt idx="0">
                  <c:v>0</c:v>
                </c:pt>
                <c:pt idx="1">
                  <c:v>0.56704980842911878</c:v>
                </c:pt>
                <c:pt idx="2">
                  <c:v>0.76245210727969348</c:v>
                </c:pt>
                <c:pt idx="3">
                  <c:v>0.84291187739463602</c:v>
                </c:pt>
                <c:pt idx="4">
                  <c:v>0.88888888888888884</c:v>
                </c:pt>
                <c:pt idx="5">
                  <c:v>0.91187739463601536</c:v>
                </c:pt>
                <c:pt idx="6">
                  <c:v>0.91187739463601536</c:v>
                </c:pt>
                <c:pt idx="7">
                  <c:v>0.91954022988505746</c:v>
                </c:pt>
                <c:pt idx="8">
                  <c:v>0.92720306513409967</c:v>
                </c:pt>
                <c:pt idx="9">
                  <c:v>0.93869731800766287</c:v>
                </c:pt>
                <c:pt idx="10">
                  <c:v>0.94252873563218387</c:v>
                </c:pt>
                <c:pt idx="11">
                  <c:v>0.95019157088122608</c:v>
                </c:pt>
                <c:pt idx="12">
                  <c:v>0.95402298850574707</c:v>
                </c:pt>
                <c:pt idx="13">
                  <c:v>0.96934865900383138</c:v>
                </c:pt>
                <c:pt idx="14">
                  <c:v>0.97318007662835249</c:v>
                </c:pt>
                <c:pt idx="15">
                  <c:v>0.97701149425287359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B-4564-9A99-0355976569F9}"/>
            </c:ext>
          </c:extLst>
        </c:ser>
        <c:ser>
          <c:idx val="4"/>
          <c:order val="4"/>
          <c:tx>
            <c:strRef>
              <c:f>'Temporal Histograms'!$S$2</c:f>
              <c:strCache>
                <c:ptCount val="1"/>
                <c:pt idx="0">
                  <c:v>5 Days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'Temporal Histograms'!$N$3:$N$19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'Temporal Histograms'!$S$3:$S$19</c:f>
              <c:numCache>
                <c:formatCode>0.00%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B-4564-9A99-03559765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00464"/>
        <c:axId val="410905560"/>
      </c:lineChart>
      <c:catAx>
        <c:axId val="410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5560"/>
        <c:crosses val="autoZero"/>
        <c:auto val="1"/>
        <c:lblAlgn val="ctr"/>
        <c:lblOffset val="100"/>
        <c:noMultiLvlLbl val="0"/>
      </c:catAx>
      <c:valAx>
        <c:axId val="4109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Springs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Histograms'!$A$23:$A$39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Histograms'!$B$23:$B$39</c:f>
              <c:numCache>
                <c:formatCode>General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4-4FB1-B7F2-62DD6011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006728"/>
        <c:axId val="4090075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Histograms'!$A$23:$A$39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Histograms'!$C$23:$C$39</c:f>
              <c:numCache>
                <c:formatCode>0.00%</c:formatCode>
                <c:ptCount val="17"/>
                <c:pt idx="0">
                  <c:v>0</c:v>
                </c:pt>
                <c:pt idx="1">
                  <c:v>0.46296296296296297</c:v>
                </c:pt>
                <c:pt idx="2">
                  <c:v>0.53703703703703709</c:v>
                </c:pt>
                <c:pt idx="3">
                  <c:v>0.53703703703703709</c:v>
                </c:pt>
                <c:pt idx="4">
                  <c:v>0.53703703703703709</c:v>
                </c:pt>
                <c:pt idx="5">
                  <c:v>0.59259259259259256</c:v>
                </c:pt>
                <c:pt idx="6">
                  <c:v>0.81481481481481477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0.87037037037037035</c:v>
                </c:pt>
                <c:pt idx="10">
                  <c:v>0.87037037037037035</c:v>
                </c:pt>
                <c:pt idx="11">
                  <c:v>0.87037037037037035</c:v>
                </c:pt>
                <c:pt idx="12">
                  <c:v>0.92592592592592593</c:v>
                </c:pt>
                <c:pt idx="13">
                  <c:v>0.92592592592592593</c:v>
                </c:pt>
                <c:pt idx="14">
                  <c:v>0.92592592592592593</c:v>
                </c:pt>
                <c:pt idx="15">
                  <c:v>0.92592592592592593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4-4FB1-B7F2-62DD6011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008688"/>
        <c:axId val="409008296"/>
      </c:lineChart>
      <c:catAx>
        <c:axId val="40900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007512"/>
        <c:crosses val="autoZero"/>
        <c:auto val="1"/>
        <c:lblAlgn val="ctr"/>
        <c:lblOffset val="100"/>
        <c:noMultiLvlLbl val="0"/>
      </c:catAx>
      <c:valAx>
        <c:axId val="40900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006728"/>
        <c:crosses val="autoZero"/>
        <c:crossBetween val="between"/>
      </c:valAx>
      <c:valAx>
        <c:axId val="4090082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9008688"/>
        <c:crosses val="max"/>
        <c:crossBetween val="between"/>
      </c:valAx>
      <c:catAx>
        <c:axId val="40900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082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Bohannon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Histograms'!$A$63:$A$79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Histograms'!$B$63:$B$79</c:f>
              <c:numCache>
                <c:formatCode>General</c:formatCode>
                <c:ptCount val="17"/>
                <c:pt idx="0">
                  <c:v>1</c:v>
                </c:pt>
                <c:pt idx="1">
                  <c:v>105</c:v>
                </c:pt>
                <c:pt idx="2">
                  <c:v>29</c:v>
                </c:pt>
                <c:pt idx="3">
                  <c:v>14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D-4510-B773-92387F3E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411496"/>
        <c:axId val="4064118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Histograms'!$A$63:$A$79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Histograms'!$C$63:$C$79</c:f>
              <c:numCache>
                <c:formatCode>0.00%</c:formatCode>
                <c:ptCount val="17"/>
                <c:pt idx="0">
                  <c:v>5.235602094240838E-3</c:v>
                </c:pt>
                <c:pt idx="1">
                  <c:v>0.55497382198952883</c:v>
                </c:pt>
                <c:pt idx="2">
                  <c:v>0.70680628272251311</c:v>
                </c:pt>
                <c:pt idx="3">
                  <c:v>0.78010471204188481</c:v>
                </c:pt>
                <c:pt idx="4">
                  <c:v>0.80628272251308897</c:v>
                </c:pt>
                <c:pt idx="5">
                  <c:v>0.84293193717277481</c:v>
                </c:pt>
                <c:pt idx="6">
                  <c:v>0.86910994764397909</c:v>
                </c:pt>
                <c:pt idx="7">
                  <c:v>0.87434554973821987</c:v>
                </c:pt>
                <c:pt idx="8">
                  <c:v>0.90052356020942403</c:v>
                </c:pt>
                <c:pt idx="9">
                  <c:v>0.91623036649214662</c:v>
                </c:pt>
                <c:pt idx="10">
                  <c:v>0.93193717277486909</c:v>
                </c:pt>
                <c:pt idx="11">
                  <c:v>0.93717277486910999</c:v>
                </c:pt>
                <c:pt idx="12">
                  <c:v>0.95287958115183247</c:v>
                </c:pt>
                <c:pt idx="13">
                  <c:v>0.97905759162303663</c:v>
                </c:pt>
                <c:pt idx="14">
                  <c:v>0.97905759162303663</c:v>
                </c:pt>
                <c:pt idx="15">
                  <c:v>0.97905759162303663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D-4510-B773-92387F3E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12672"/>
        <c:axId val="406410320"/>
      </c:lineChart>
      <c:catAx>
        <c:axId val="40641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411888"/>
        <c:crosses val="autoZero"/>
        <c:auto val="1"/>
        <c:lblAlgn val="ctr"/>
        <c:lblOffset val="100"/>
        <c:noMultiLvlLbl val="0"/>
      </c:catAx>
      <c:valAx>
        <c:axId val="40641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411496"/>
        <c:crosses val="autoZero"/>
        <c:crossBetween val="between"/>
      </c:valAx>
      <c:valAx>
        <c:axId val="4064103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6412672"/>
        <c:crosses val="max"/>
        <c:crossBetween val="between"/>
      </c:valAx>
      <c:catAx>
        <c:axId val="40641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410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Canyon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Histograms'!$A$83:$A$99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Histograms'!$B$83:$B$99</c:f>
              <c:numCache>
                <c:formatCode>General</c:formatCode>
                <c:ptCount val="17"/>
                <c:pt idx="0">
                  <c:v>5</c:v>
                </c:pt>
                <c:pt idx="1">
                  <c:v>18</c:v>
                </c:pt>
                <c:pt idx="2">
                  <c:v>21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0-44E8-8D0C-FA9F6DB9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413848"/>
        <c:axId val="4064134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Histograms'!$A$83:$A$99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Histograms'!$C$83:$C$99</c:f>
              <c:numCache>
                <c:formatCode>0.00%</c:formatCode>
                <c:ptCount val="17"/>
                <c:pt idx="0">
                  <c:v>4.9019607843137254E-2</c:v>
                </c:pt>
                <c:pt idx="1">
                  <c:v>0.22549019607843138</c:v>
                </c:pt>
                <c:pt idx="2">
                  <c:v>0.43137254901960786</c:v>
                </c:pt>
                <c:pt idx="3">
                  <c:v>0.46078431372549017</c:v>
                </c:pt>
                <c:pt idx="4">
                  <c:v>0.47058823529411764</c:v>
                </c:pt>
                <c:pt idx="5">
                  <c:v>0.48039215686274511</c:v>
                </c:pt>
                <c:pt idx="6">
                  <c:v>0.49019607843137253</c:v>
                </c:pt>
                <c:pt idx="7">
                  <c:v>0.55882352941176472</c:v>
                </c:pt>
                <c:pt idx="8">
                  <c:v>0.55882352941176472</c:v>
                </c:pt>
                <c:pt idx="9">
                  <c:v>0.62745098039215685</c:v>
                </c:pt>
                <c:pt idx="10">
                  <c:v>0.6470588235294118</c:v>
                </c:pt>
                <c:pt idx="11">
                  <c:v>0.68627450980392157</c:v>
                </c:pt>
                <c:pt idx="12">
                  <c:v>0.81372549019607843</c:v>
                </c:pt>
                <c:pt idx="13">
                  <c:v>0.82352941176470584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0-44E8-8D0C-FA9F6DB9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11104"/>
        <c:axId val="406410712"/>
      </c:lineChart>
      <c:catAx>
        <c:axId val="4064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413456"/>
        <c:crosses val="autoZero"/>
        <c:auto val="1"/>
        <c:lblAlgn val="ctr"/>
        <c:lblOffset val="100"/>
        <c:noMultiLvlLbl val="0"/>
      </c:catAx>
      <c:valAx>
        <c:axId val="40641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413848"/>
        <c:crosses val="autoZero"/>
        <c:crossBetween val="between"/>
      </c:valAx>
      <c:valAx>
        <c:axId val="406410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6411104"/>
        <c:crosses val="max"/>
        <c:crossBetween val="between"/>
      </c:valAx>
      <c:catAx>
        <c:axId val="4064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4107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Hawley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Histograms'!$A$103:$A$119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Histograms'!$B$103:$B$119</c:f>
              <c:numCache>
                <c:formatCode>General</c:formatCode>
                <c:ptCount val="17"/>
                <c:pt idx="0">
                  <c:v>1</c:v>
                </c:pt>
                <c:pt idx="1">
                  <c:v>58</c:v>
                </c:pt>
                <c:pt idx="2">
                  <c:v>28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103-8080-B5A94A0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53824"/>
        <c:axId val="40765304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Histograms'!$A$103:$A$119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Histograms'!$C$103:$C$119</c:f>
              <c:numCache>
                <c:formatCode>0.00%</c:formatCode>
                <c:ptCount val="17"/>
                <c:pt idx="0">
                  <c:v>5.681818181818182E-3</c:v>
                </c:pt>
                <c:pt idx="1">
                  <c:v>0.33522727272727271</c:v>
                </c:pt>
                <c:pt idx="2">
                  <c:v>0.49431818181818182</c:v>
                </c:pt>
                <c:pt idx="3">
                  <c:v>0.61931818181818177</c:v>
                </c:pt>
                <c:pt idx="4">
                  <c:v>0.71022727272727271</c:v>
                </c:pt>
                <c:pt idx="5">
                  <c:v>0.79545454545454541</c:v>
                </c:pt>
                <c:pt idx="6">
                  <c:v>0.84090909090909094</c:v>
                </c:pt>
                <c:pt idx="7">
                  <c:v>0.86363636363636365</c:v>
                </c:pt>
                <c:pt idx="8">
                  <c:v>0.89772727272727271</c:v>
                </c:pt>
                <c:pt idx="9">
                  <c:v>0.91477272727272729</c:v>
                </c:pt>
                <c:pt idx="10">
                  <c:v>0.93181818181818177</c:v>
                </c:pt>
                <c:pt idx="11">
                  <c:v>0.9375</c:v>
                </c:pt>
                <c:pt idx="12">
                  <c:v>0.94886363636363635</c:v>
                </c:pt>
                <c:pt idx="13">
                  <c:v>0.95454545454545459</c:v>
                </c:pt>
                <c:pt idx="14">
                  <c:v>0.96022727272727271</c:v>
                </c:pt>
                <c:pt idx="15">
                  <c:v>0.96022727272727271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6-4103-8080-B5A94A0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54216"/>
        <c:axId val="407655000"/>
      </c:lineChart>
      <c:catAx>
        <c:axId val="4076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53040"/>
        <c:crosses val="autoZero"/>
        <c:auto val="1"/>
        <c:lblAlgn val="ctr"/>
        <c:lblOffset val="100"/>
        <c:noMultiLvlLbl val="0"/>
      </c:catAx>
      <c:valAx>
        <c:axId val="40765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53824"/>
        <c:crosses val="autoZero"/>
        <c:crossBetween val="between"/>
      </c:valAx>
      <c:valAx>
        <c:axId val="407655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7654216"/>
        <c:crosses val="max"/>
        <c:crossBetween val="between"/>
      </c:valAx>
      <c:catAx>
        <c:axId val="407654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655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Hayden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Histograms'!$A$123:$A$139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Histograms'!$B$123:$B$139</c:f>
              <c:numCache>
                <c:formatCode>General</c:formatCode>
                <c:ptCount val="17"/>
                <c:pt idx="0">
                  <c:v>0</c:v>
                </c:pt>
                <c:pt idx="1">
                  <c:v>147</c:v>
                </c:pt>
                <c:pt idx="2">
                  <c:v>50</c:v>
                </c:pt>
                <c:pt idx="3">
                  <c:v>21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268-BD0E-85E79534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51472"/>
        <c:axId val="40765343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Histograms'!$A$123:$A$139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Histograms'!$C$123:$C$139</c:f>
              <c:numCache>
                <c:formatCode>0.00%</c:formatCode>
                <c:ptCount val="17"/>
                <c:pt idx="0">
                  <c:v>0</c:v>
                </c:pt>
                <c:pt idx="1">
                  <c:v>0.57198443579766534</c:v>
                </c:pt>
                <c:pt idx="2">
                  <c:v>0.7665369649805448</c:v>
                </c:pt>
                <c:pt idx="3">
                  <c:v>0.84824902723735407</c:v>
                </c:pt>
                <c:pt idx="4">
                  <c:v>0.89883268482490275</c:v>
                </c:pt>
                <c:pt idx="5">
                  <c:v>0.92607003891050588</c:v>
                </c:pt>
                <c:pt idx="6">
                  <c:v>0.9377431906614786</c:v>
                </c:pt>
                <c:pt idx="7">
                  <c:v>0.953307392996109</c:v>
                </c:pt>
                <c:pt idx="8">
                  <c:v>0.96498054474708173</c:v>
                </c:pt>
                <c:pt idx="9">
                  <c:v>0.97276264591439687</c:v>
                </c:pt>
                <c:pt idx="10">
                  <c:v>0.97665369649805445</c:v>
                </c:pt>
                <c:pt idx="11">
                  <c:v>0.98054474708171202</c:v>
                </c:pt>
                <c:pt idx="12">
                  <c:v>0.98443579766536971</c:v>
                </c:pt>
                <c:pt idx="13">
                  <c:v>0.98443579766536971</c:v>
                </c:pt>
                <c:pt idx="14">
                  <c:v>0.98443579766536971</c:v>
                </c:pt>
                <c:pt idx="15">
                  <c:v>0.98832684824902728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0-4268-BD0E-85E79534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52256"/>
        <c:axId val="407651864"/>
      </c:lineChart>
      <c:catAx>
        <c:axId val="4076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53432"/>
        <c:crosses val="autoZero"/>
        <c:auto val="1"/>
        <c:lblAlgn val="ctr"/>
        <c:lblOffset val="100"/>
        <c:noMultiLvlLbl val="0"/>
      </c:catAx>
      <c:valAx>
        <c:axId val="407653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51472"/>
        <c:crosses val="autoZero"/>
        <c:crossBetween val="between"/>
      </c:valAx>
      <c:valAx>
        <c:axId val="407651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7652256"/>
        <c:crosses val="max"/>
        <c:crossBetween val="between"/>
      </c:valAx>
      <c:catAx>
        <c:axId val="4076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6518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Kenney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Histograms'!$A$143:$A$159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Histograms'!$B$143:$B$159</c:f>
              <c:numCache>
                <c:formatCode>General</c:formatCode>
                <c:ptCount val="17"/>
                <c:pt idx="0">
                  <c:v>0</c:v>
                </c:pt>
                <c:pt idx="1">
                  <c:v>17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8-4280-990A-CCDC6E61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124872"/>
        <c:axId val="40812644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Histograms'!$A$143:$A$159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Histograms'!$C$143:$C$159</c:f>
              <c:numCache>
                <c:formatCode>0.00%</c:formatCode>
                <c:ptCount val="17"/>
                <c:pt idx="0">
                  <c:v>0</c:v>
                </c:pt>
                <c:pt idx="1">
                  <c:v>0.40476190476190477</c:v>
                </c:pt>
                <c:pt idx="2">
                  <c:v>0.5714285714285714</c:v>
                </c:pt>
                <c:pt idx="3">
                  <c:v>0.80952380952380953</c:v>
                </c:pt>
                <c:pt idx="4">
                  <c:v>0.88095238095238093</c:v>
                </c:pt>
                <c:pt idx="5">
                  <c:v>0.88095238095238093</c:v>
                </c:pt>
                <c:pt idx="6">
                  <c:v>0.90476190476190477</c:v>
                </c:pt>
                <c:pt idx="7">
                  <c:v>0.9285714285714286</c:v>
                </c:pt>
                <c:pt idx="8">
                  <c:v>0.95238095238095233</c:v>
                </c:pt>
                <c:pt idx="9">
                  <c:v>0.95238095238095233</c:v>
                </c:pt>
                <c:pt idx="10">
                  <c:v>0.95238095238095233</c:v>
                </c:pt>
                <c:pt idx="11">
                  <c:v>0.95238095238095233</c:v>
                </c:pt>
                <c:pt idx="12">
                  <c:v>0.95238095238095233</c:v>
                </c:pt>
                <c:pt idx="13">
                  <c:v>0.97619047619047616</c:v>
                </c:pt>
                <c:pt idx="14">
                  <c:v>0.97619047619047616</c:v>
                </c:pt>
                <c:pt idx="15">
                  <c:v>0.97619047619047616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8-4280-990A-CCDC6E61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26832"/>
        <c:axId val="408125264"/>
      </c:lineChart>
      <c:catAx>
        <c:axId val="40812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6440"/>
        <c:crosses val="autoZero"/>
        <c:auto val="1"/>
        <c:lblAlgn val="ctr"/>
        <c:lblOffset val="100"/>
        <c:noMultiLvlLbl val="0"/>
      </c:catAx>
      <c:valAx>
        <c:axId val="40812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4872"/>
        <c:crosses val="autoZero"/>
        <c:crossBetween val="between"/>
      </c:valAx>
      <c:valAx>
        <c:axId val="4081252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8126832"/>
        <c:crosses val="max"/>
        <c:crossBetween val="between"/>
      </c:valAx>
      <c:catAx>
        <c:axId val="40812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25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Little Springs Creek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'Tributary Histograms'!$A$163:$A$179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Histograms'!$B$163:$B$179</c:f>
              <c:numCache>
                <c:formatCode>General</c:formatCode>
                <c:ptCount val="17"/>
                <c:pt idx="0">
                  <c:v>0</c:v>
                </c:pt>
                <c:pt idx="1">
                  <c:v>39</c:v>
                </c:pt>
                <c:pt idx="2">
                  <c:v>25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8-4596-8696-EC3E5E29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127616"/>
        <c:axId val="4081256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'Tributary Histograms'!$A$163:$A$179</c:f>
              <c:strCache>
                <c:ptCount val="17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More</c:v>
                </c:pt>
              </c:strCache>
            </c:strRef>
          </c:cat>
          <c:val>
            <c:numRef>
              <c:f>'Tributary Histograms'!$C$163:$C$179</c:f>
              <c:numCache>
                <c:formatCode>0.00%</c:formatCode>
                <c:ptCount val="17"/>
                <c:pt idx="0">
                  <c:v>0</c:v>
                </c:pt>
                <c:pt idx="1">
                  <c:v>0.33913043478260868</c:v>
                </c:pt>
                <c:pt idx="2">
                  <c:v>0.55652173913043479</c:v>
                </c:pt>
                <c:pt idx="3">
                  <c:v>0.69565217391304346</c:v>
                </c:pt>
                <c:pt idx="4">
                  <c:v>0.73913043478260865</c:v>
                </c:pt>
                <c:pt idx="5">
                  <c:v>0.77391304347826084</c:v>
                </c:pt>
                <c:pt idx="6">
                  <c:v>0.81739130434782614</c:v>
                </c:pt>
                <c:pt idx="7">
                  <c:v>0.83478260869565213</c:v>
                </c:pt>
                <c:pt idx="8">
                  <c:v>0.84347826086956523</c:v>
                </c:pt>
                <c:pt idx="9">
                  <c:v>0.86086956521739133</c:v>
                </c:pt>
                <c:pt idx="10">
                  <c:v>0.87826086956521743</c:v>
                </c:pt>
                <c:pt idx="11">
                  <c:v>0.91304347826086951</c:v>
                </c:pt>
                <c:pt idx="12">
                  <c:v>0.92173913043478262</c:v>
                </c:pt>
                <c:pt idx="13">
                  <c:v>0.92173913043478262</c:v>
                </c:pt>
                <c:pt idx="14">
                  <c:v>0.92173913043478262</c:v>
                </c:pt>
                <c:pt idx="15">
                  <c:v>0.92173913043478262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8-4596-8696-EC3E5E29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28400"/>
        <c:axId val="408128008"/>
      </c:lineChart>
      <c:catAx>
        <c:axId val="4081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5656"/>
        <c:crosses val="autoZero"/>
        <c:auto val="1"/>
        <c:lblAlgn val="ctr"/>
        <c:lblOffset val="100"/>
        <c:noMultiLvlLbl val="0"/>
      </c:catAx>
      <c:valAx>
        <c:axId val="40812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7616"/>
        <c:crosses val="autoZero"/>
        <c:crossBetween val="between"/>
      </c:valAx>
      <c:valAx>
        <c:axId val="4081280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8128400"/>
        <c:crosses val="max"/>
        <c:crossBetween val="between"/>
      </c:valAx>
      <c:catAx>
        <c:axId val="40812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28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22860</xdr:rowOff>
    </xdr:from>
    <xdr:to>
      <xdr:col>10</xdr:col>
      <xdr:colOff>647700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40</xdr:row>
      <xdr:rowOff>137160</xdr:rowOff>
    </xdr:from>
    <xdr:to>
      <xdr:col>10</xdr:col>
      <xdr:colOff>236220</xdr:colOff>
      <xdr:row>55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480060</xdr:colOff>
      <xdr:row>20</xdr:row>
      <xdr:rowOff>167640</xdr:rowOff>
    </xdr:from>
    <xdr:to>
      <xdr:col>10</xdr:col>
      <xdr:colOff>632460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586740</xdr:colOff>
      <xdr:row>61</xdr:row>
      <xdr:rowOff>167640</xdr:rowOff>
    </xdr:from>
    <xdr:to>
      <xdr:col>10</xdr:col>
      <xdr:colOff>579120</xdr:colOff>
      <xdr:row>77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80</xdr:row>
      <xdr:rowOff>160020</xdr:rowOff>
    </xdr:from>
    <xdr:to>
      <xdr:col>10</xdr:col>
      <xdr:colOff>464820</xdr:colOff>
      <xdr:row>95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601980</xdr:colOff>
      <xdr:row>100</xdr:row>
      <xdr:rowOff>175260</xdr:rowOff>
    </xdr:from>
    <xdr:to>
      <xdr:col>10</xdr:col>
      <xdr:colOff>327660</xdr:colOff>
      <xdr:row>115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68580</xdr:colOff>
      <xdr:row>120</xdr:row>
      <xdr:rowOff>167640</xdr:rowOff>
    </xdr:from>
    <xdr:to>
      <xdr:col>10</xdr:col>
      <xdr:colOff>754380</xdr:colOff>
      <xdr:row>137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106680</xdr:colOff>
      <xdr:row>141</xdr:row>
      <xdr:rowOff>38100</xdr:rowOff>
    </xdr:from>
    <xdr:to>
      <xdr:col>10</xdr:col>
      <xdr:colOff>518160</xdr:colOff>
      <xdr:row>156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161</xdr:row>
      <xdr:rowOff>45720</xdr:rowOff>
    </xdr:from>
    <xdr:to>
      <xdr:col>10</xdr:col>
      <xdr:colOff>807720</xdr:colOff>
      <xdr:row>176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91440</xdr:colOff>
      <xdr:row>180</xdr:row>
      <xdr:rowOff>175260</xdr:rowOff>
    </xdr:from>
    <xdr:to>
      <xdr:col>11</xdr:col>
      <xdr:colOff>38100</xdr:colOff>
      <xdr:row>194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379095</xdr:colOff>
      <xdr:row>19</xdr:row>
      <xdr:rowOff>154305</xdr:rowOff>
    </xdr:from>
    <xdr:to>
      <xdr:col>21</xdr:col>
      <xdr:colOff>533400</xdr:colOff>
      <xdr:row>34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0.24207</cdr:x>
      <cdr:y>0.20282</cdr:y>
    </cdr:from>
    <cdr:to>
      <cdr:x>0.24207</cdr:x>
      <cdr:y>0.73803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3EC3D01-9B42-47D6-ABB6-FEED9D2AB37C}"/>
            </a:ext>
          </a:extLst>
        </cdr:cNvPr>
        <cdr:cNvCxnSpPr/>
      </cdr:nvCxnSpPr>
      <cdr:spPr>
        <a:xfrm xmlns:a="http://schemas.openxmlformats.org/drawingml/2006/main">
          <a:off x="1104900" y="54864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0.26083</cdr:x>
      <cdr:y>0.12258</cdr:y>
    </cdr:from>
    <cdr:to>
      <cdr:x>0.26397</cdr:x>
      <cdr:y>0.75217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BCBCD80-1EE6-43C7-9196-5432FFBFB786}"/>
            </a:ext>
          </a:extLst>
        </cdr:cNvPr>
        <cdr:cNvCxnSpPr/>
      </cdr:nvCxnSpPr>
      <cdr:spPr>
        <a:xfrm xmlns:a="http://schemas.openxmlformats.org/drawingml/2006/main">
          <a:off x="1583055" y="350520"/>
          <a:ext cx="19050" cy="18002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38100</xdr:rowOff>
    </xdr:from>
    <xdr:to>
      <xdr:col>11</xdr:col>
      <xdr:colOff>320040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21</xdr:row>
      <xdr:rowOff>30480</xdr:rowOff>
    </xdr:from>
    <xdr:to>
      <xdr:col>11</xdr:col>
      <xdr:colOff>586740</xdr:colOff>
      <xdr:row>36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41</xdr:row>
      <xdr:rowOff>129540</xdr:rowOff>
    </xdr:from>
    <xdr:to>
      <xdr:col>12</xdr:col>
      <xdr:colOff>106680</xdr:colOff>
      <xdr:row>56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220980</xdr:colOff>
      <xdr:row>61</xdr:row>
      <xdr:rowOff>53340</xdr:rowOff>
    </xdr:from>
    <xdr:to>
      <xdr:col>12</xdr:col>
      <xdr:colOff>137160</xdr:colOff>
      <xdr:row>76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81</xdr:row>
      <xdr:rowOff>15240</xdr:rowOff>
    </xdr:from>
    <xdr:to>
      <xdr:col>12</xdr:col>
      <xdr:colOff>373380</xdr:colOff>
      <xdr:row>97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297180</xdr:colOff>
      <xdr:row>11</xdr:row>
      <xdr:rowOff>163830</xdr:rowOff>
    </xdr:from>
    <xdr:to>
      <xdr:col>19</xdr:col>
      <xdr:colOff>434340</xdr:colOff>
      <xdr:row>26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175260</xdr:rowOff>
    </xdr:from>
    <xdr:to>
      <xdr:col>12</xdr:col>
      <xdr:colOff>106680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21</xdr:row>
      <xdr:rowOff>175260</xdr:rowOff>
    </xdr:from>
    <xdr:to>
      <xdr:col>11</xdr:col>
      <xdr:colOff>601980</xdr:colOff>
      <xdr:row>37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41</xdr:row>
      <xdr:rowOff>45720</xdr:rowOff>
    </xdr:from>
    <xdr:to>
      <xdr:col>12</xdr:col>
      <xdr:colOff>76200</xdr:colOff>
      <xdr:row>56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274320</xdr:colOff>
      <xdr:row>60</xdr:row>
      <xdr:rowOff>144780</xdr:rowOff>
    </xdr:from>
    <xdr:to>
      <xdr:col>12</xdr:col>
      <xdr:colOff>99060</xdr:colOff>
      <xdr:row>76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80</xdr:row>
      <xdr:rowOff>137160</xdr:rowOff>
    </xdr:from>
    <xdr:to>
      <xdr:col>12</xdr:col>
      <xdr:colOff>45720</xdr:colOff>
      <xdr:row>97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236220</xdr:colOff>
      <xdr:row>10</xdr:row>
      <xdr:rowOff>118110</xdr:rowOff>
    </xdr:from>
    <xdr:to>
      <xdr:col>20</xdr:col>
      <xdr:colOff>167640</xdr:colOff>
      <xdr:row>25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9"/>
  <sheetViews>
    <sheetView tabSelected="1"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2.5703125" bestFit="1" customWidth="1"/>
    <col min="5" max="5" width="9.5703125" bestFit="1" customWidth="1"/>
    <col min="6" max="6" width="9.85546875" bestFit="1" customWidth="1"/>
    <col min="7" max="7" width="12.5703125" bestFit="1" customWidth="1"/>
    <col min="9" max="9" width="9.5703125" bestFit="1" customWidth="1"/>
    <col min="10" max="10" width="9.85546875" bestFit="1" customWidth="1"/>
    <col min="11" max="11" width="12.5703125" bestFit="1" customWidth="1"/>
    <col min="13" max="13" width="9.28515625" bestFit="1" customWidth="1"/>
    <col min="14" max="14" width="9.85546875" bestFit="1" customWidth="1"/>
    <col min="15" max="15" width="12.5703125" bestFit="1" customWidth="1"/>
    <col min="17" max="17" width="7.140625" bestFit="1" customWidth="1"/>
    <col min="18" max="18" width="9.85546875" bestFit="1" customWidth="1"/>
    <col min="19" max="19" width="12.5703125" bestFit="1" customWidth="1"/>
  </cols>
  <sheetData>
    <row r="1" spans="1:23" ht="15.75" thickBot="1" x14ac:dyDescent="0.3">
      <c r="A1" t="s">
        <v>1260</v>
      </c>
    </row>
    <row r="2" spans="1:23" x14ac:dyDescent="0.25">
      <c r="A2" s="14" t="s">
        <v>1248</v>
      </c>
      <c r="B2" s="14" t="s">
        <v>1250</v>
      </c>
      <c r="C2" s="14" t="s">
        <v>1251</v>
      </c>
      <c r="M2" s="14" t="s">
        <v>1248</v>
      </c>
      <c r="N2" s="14" t="s">
        <v>1260</v>
      </c>
      <c r="O2" s="14" t="s">
        <v>1253</v>
      </c>
      <c r="P2" s="14" t="s">
        <v>1252</v>
      </c>
      <c r="Q2" s="14" t="s">
        <v>1255</v>
      </c>
      <c r="R2" s="14" t="s">
        <v>1256</v>
      </c>
      <c r="S2" s="14" t="s">
        <v>1257</v>
      </c>
      <c r="T2" s="14" t="s">
        <v>1258</v>
      </c>
      <c r="U2" s="14" t="s">
        <v>1259</v>
      </c>
      <c r="V2" s="14" t="s">
        <v>1261</v>
      </c>
      <c r="W2" s="14" t="s">
        <v>1262</v>
      </c>
    </row>
    <row r="3" spans="1:23" x14ac:dyDescent="0.25">
      <c r="A3" s="9">
        <v>0</v>
      </c>
      <c r="B3" s="10">
        <v>0</v>
      </c>
      <c r="C3" s="11">
        <v>0</v>
      </c>
      <c r="M3" s="9">
        <v>0</v>
      </c>
      <c r="N3" s="11">
        <v>0</v>
      </c>
      <c r="O3" s="11">
        <v>0</v>
      </c>
      <c r="P3" s="11">
        <v>0</v>
      </c>
      <c r="Q3" s="11">
        <v>5.235602094240838E-3</v>
      </c>
      <c r="R3" s="11">
        <v>4.9019607843137254E-2</v>
      </c>
      <c r="S3" s="11">
        <v>5.681818181818182E-3</v>
      </c>
      <c r="T3" s="11">
        <v>0</v>
      </c>
      <c r="U3" s="11">
        <v>0</v>
      </c>
      <c r="V3" s="11">
        <v>0</v>
      </c>
      <c r="W3" s="11">
        <v>0</v>
      </c>
    </row>
    <row r="4" spans="1:23" x14ac:dyDescent="0.25">
      <c r="A4" s="9">
        <v>40</v>
      </c>
      <c r="B4" s="10">
        <v>6</v>
      </c>
      <c r="C4" s="11">
        <v>0.31578947368421051</v>
      </c>
      <c r="M4" s="9">
        <v>40</v>
      </c>
      <c r="N4" s="11">
        <v>0.31578947368421051</v>
      </c>
      <c r="O4" s="11">
        <v>0.46296296296296297</v>
      </c>
      <c r="P4" s="11">
        <v>0.33707865168539325</v>
      </c>
      <c r="Q4" s="11">
        <v>0.55497382198952883</v>
      </c>
      <c r="R4" s="11">
        <v>0.22549019607843138</v>
      </c>
      <c r="S4" s="11">
        <v>0.33522727272727271</v>
      </c>
      <c r="T4" s="11">
        <v>0.57198443579766534</v>
      </c>
      <c r="U4" s="11">
        <v>0.40476190476190477</v>
      </c>
      <c r="V4" s="11">
        <v>0.33913043478260868</v>
      </c>
      <c r="W4" s="11">
        <v>0.38157894736842107</v>
      </c>
    </row>
    <row r="5" spans="1:23" x14ac:dyDescent="0.25">
      <c r="A5" s="9">
        <v>80</v>
      </c>
      <c r="B5" s="10">
        <v>4</v>
      </c>
      <c r="C5" s="11">
        <v>0.52631578947368418</v>
      </c>
      <c r="M5" s="9">
        <v>80</v>
      </c>
      <c r="N5" s="11">
        <v>0.52631578947368418</v>
      </c>
      <c r="O5" s="11">
        <v>0.53703703703703709</v>
      </c>
      <c r="P5" s="11">
        <v>0.5</v>
      </c>
      <c r="Q5" s="11">
        <v>0.70680628272251311</v>
      </c>
      <c r="R5" s="11">
        <v>0.43137254901960786</v>
      </c>
      <c r="S5" s="11">
        <v>0.49431818181818182</v>
      </c>
      <c r="T5" s="11">
        <v>0.7665369649805448</v>
      </c>
      <c r="U5" s="11">
        <v>0.5714285714285714</v>
      </c>
      <c r="V5" s="11">
        <v>0.55652173913043479</v>
      </c>
      <c r="W5" s="11">
        <v>0.61842105263157898</v>
      </c>
    </row>
    <row r="6" spans="1:23" x14ac:dyDescent="0.25">
      <c r="A6" s="9">
        <v>120</v>
      </c>
      <c r="B6" s="10">
        <v>5</v>
      </c>
      <c r="C6" s="11">
        <v>0.78947368421052633</v>
      </c>
      <c r="M6" s="9">
        <v>120</v>
      </c>
      <c r="N6" s="11">
        <v>0.78947368421052633</v>
      </c>
      <c r="O6" s="11">
        <v>0.53703703703703709</v>
      </c>
      <c r="P6" s="11">
        <v>0.5898876404494382</v>
      </c>
      <c r="Q6" s="11">
        <v>0.78010471204188481</v>
      </c>
      <c r="R6" s="11">
        <v>0.46078431372549017</v>
      </c>
      <c r="S6" s="11">
        <v>0.61931818181818177</v>
      </c>
      <c r="T6" s="11">
        <v>0.84824902723735407</v>
      </c>
      <c r="U6" s="11">
        <v>0.80952380952380953</v>
      </c>
      <c r="V6" s="11">
        <v>0.69565217391304346</v>
      </c>
      <c r="W6" s="11">
        <v>0.69736842105263153</v>
      </c>
    </row>
    <row r="7" spans="1:23" x14ac:dyDescent="0.25">
      <c r="A7" s="9">
        <v>160</v>
      </c>
      <c r="B7" s="10">
        <v>0</v>
      </c>
      <c r="C7" s="11">
        <v>0.78947368421052633</v>
      </c>
      <c r="M7" s="9">
        <v>160</v>
      </c>
      <c r="N7" s="11">
        <v>0.78947368421052633</v>
      </c>
      <c r="O7" s="11">
        <v>0.53703703703703709</v>
      </c>
      <c r="P7" s="11">
        <v>0.6910112359550562</v>
      </c>
      <c r="Q7" s="11">
        <v>0.80628272251308897</v>
      </c>
      <c r="R7" s="11">
        <v>0.47058823529411764</v>
      </c>
      <c r="S7" s="11">
        <v>0.71022727272727271</v>
      </c>
      <c r="T7" s="11">
        <v>0.89883268482490275</v>
      </c>
      <c r="U7" s="11">
        <v>0.88095238095238093</v>
      </c>
      <c r="V7" s="11">
        <v>0.73913043478260865</v>
      </c>
      <c r="W7" s="11">
        <v>0.76315789473684215</v>
      </c>
    </row>
    <row r="8" spans="1:23" x14ac:dyDescent="0.25">
      <c r="A8" s="9">
        <v>200</v>
      </c>
      <c r="B8" s="10">
        <v>1</v>
      </c>
      <c r="C8" s="11">
        <v>0.84210526315789469</v>
      </c>
      <c r="M8" s="9">
        <v>200</v>
      </c>
      <c r="N8" s="11">
        <v>0.84210526315789469</v>
      </c>
      <c r="O8" s="11">
        <v>0.59259259259259256</v>
      </c>
      <c r="P8" s="11">
        <v>0.7696629213483146</v>
      </c>
      <c r="Q8" s="11">
        <v>0.84293193717277481</v>
      </c>
      <c r="R8" s="11">
        <v>0.48039215686274511</v>
      </c>
      <c r="S8" s="11">
        <v>0.79545454545454541</v>
      </c>
      <c r="T8" s="11">
        <v>0.92607003891050588</v>
      </c>
      <c r="U8" s="11">
        <v>0.88095238095238093</v>
      </c>
      <c r="V8" s="11">
        <v>0.77391304347826084</v>
      </c>
      <c r="W8" s="11">
        <v>0.80263157894736847</v>
      </c>
    </row>
    <row r="9" spans="1:23" x14ac:dyDescent="0.25">
      <c r="A9" s="9">
        <v>240</v>
      </c>
      <c r="B9" s="10">
        <v>1</v>
      </c>
      <c r="C9" s="11">
        <v>0.89473684210526316</v>
      </c>
      <c r="M9" s="9">
        <v>240</v>
      </c>
      <c r="N9" s="11">
        <v>0.89473684210526316</v>
      </c>
      <c r="O9" s="11">
        <v>0.81481481481481477</v>
      </c>
      <c r="P9" s="11">
        <v>0.7921348314606742</v>
      </c>
      <c r="Q9" s="11">
        <v>0.86910994764397909</v>
      </c>
      <c r="R9" s="11">
        <v>0.49019607843137253</v>
      </c>
      <c r="S9" s="11">
        <v>0.84090909090909094</v>
      </c>
      <c r="T9" s="11">
        <v>0.9377431906614786</v>
      </c>
      <c r="U9" s="11">
        <v>0.90476190476190477</v>
      </c>
      <c r="V9" s="11">
        <v>0.81739130434782614</v>
      </c>
      <c r="W9" s="11">
        <v>0.88157894736842102</v>
      </c>
    </row>
    <row r="10" spans="1:23" x14ac:dyDescent="0.25">
      <c r="A10" s="9">
        <v>280</v>
      </c>
      <c r="B10" s="10">
        <v>0</v>
      </c>
      <c r="C10" s="11">
        <v>0.89473684210526316</v>
      </c>
      <c r="M10" s="9">
        <v>280</v>
      </c>
      <c r="N10" s="11">
        <v>0.89473684210526316</v>
      </c>
      <c r="O10" s="11">
        <v>0.83333333333333337</v>
      </c>
      <c r="P10" s="11">
        <v>0.8146067415730337</v>
      </c>
      <c r="Q10" s="11">
        <v>0.87434554973821987</v>
      </c>
      <c r="R10" s="11">
        <v>0.55882352941176472</v>
      </c>
      <c r="S10" s="11">
        <v>0.86363636363636365</v>
      </c>
      <c r="T10" s="11">
        <v>0.953307392996109</v>
      </c>
      <c r="U10" s="11">
        <v>0.9285714285714286</v>
      </c>
      <c r="V10" s="11">
        <v>0.83478260869565213</v>
      </c>
      <c r="W10" s="11">
        <v>0.89473684210526316</v>
      </c>
    </row>
    <row r="11" spans="1:23" x14ac:dyDescent="0.25">
      <c r="A11" s="9">
        <v>320</v>
      </c>
      <c r="B11" s="10">
        <v>0</v>
      </c>
      <c r="C11" s="11">
        <v>0.89473684210526316</v>
      </c>
      <c r="M11" s="9">
        <v>320</v>
      </c>
      <c r="N11" s="11">
        <v>0.89473684210526316</v>
      </c>
      <c r="O11" s="11">
        <v>0.83333333333333337</v>
      </c>
      <c r="P11" s="11">
        <v>0.8258426966292135</v>
      </c>
      <c r="Q11" s="11">
        <v>0.90052356020942403</v>
      </c>
      <c r="R11" s="11">
        <v>0.55882352941176472</v>
      </c>
      <c r="S11" s="11">
        <v>0.89772727272727271</v>
      </c>
      <c r="T11" s="11">
        <v>0.96498054474708173</v>
      </c>
      <c r="U11" s="11">
        <v>0.95238095238095233</v>
      </c>
      <c r="V11" s="11">
        <v>0.84347826086956523</v>
      </c>
      <c r="W11" s="11">
        <v>0.89473684210526316</v>
      </c>
    </row>
    <row r="12" spans="1:23" x14ac:dyDescent="0.25">
      <c r="A12" s="9">
        <v>360</v>
      </c>
      <c r="B12" s="10">
        <v>1</v>
      </c>
      <c r="C12" s="11">
        <v>0.94736842105263153</v>
      </c>
      <c r="M12" s="9">
        <v>360</v>
      </c>
      <c r="N12" s="11">
        <v>0.94736842105263153</v>
      </c>
      <c r="O12" s="11">
        <v>0.87037037037037035</v>
      </c>
      <c r="P12" s="11">
        <v>0.8370786516853933</v>
      </c>
      <c r="Q12" s="11">
        <v>0.91623036649214662</v>
      </c>
      <c r="R12" s="11">
        <v>0.62745098039215685</v>
      </c>
      <c r="S12" s="11">
        <v>0.91477272727272729</v>
      </c>
      <c r="T12" s="11">
        <v>0.97276264591439687</v>
      </c>
      <c r="U12" s="11">
        <v>0.95238095238095233</v>
      </c>
      <c r="V12" s="11">
        <v>0.86086956521739133</v>
      </c>
      <c r="W12" s="11">
        <v>0.90789473684210531</v>
      </c>
    </row>
    <row r="13" spans="1:23" x14ac:dyDescent="0.25">
      <c r="A13" s="9">
        <v>400</v>
      </c>
      <c r="B13" s="10">
        <v>0</v>
      </c>
      <c r="C13" s="11">
        <v>0.94736842105263153</v>
      </c>
      <c r="M13" s="9">
        <v>400</v>
      </c>
      <c r="N13" s="11">
        <v>0.94736842105263153</v>
      </c>
      <c r="O13" s="11">
        <v>0.87037037037037035</v>
      </c>
      <c r="P13" s="11">
        <v>0.8539325842696629</v>
      </c>
      <c r="Q13" s="11">
        <v>0.93193717277486909</v>
      </c>
      <c r="R13" s="11">
        <v>0.6470588235294118</v>
      </c>
      <c r="S13" s="11">
        <v>0.93181818181818177</v>
      </c>
      <c r="T13" s="11">
        <v>0.97665369649805445</v>
      </c>
      <c r="U13" s="11">
        <v>0.95238095238095233</v>
      </c>
      <c r="V13" s="11">
        <v>0.87826086956521743</v>
      </c>
      <c r="W13" s="11">
        <v>0.90789473684210531</v>
      </c>
    </row>
    <row r="14" spans="1:23" x14ac:dyDescent="0.25">
      <c r="A14" s="9">
        <v>440</v>
      </c>
      <c r="B14" s="10">
        <v>0</v>
      </c>
      <c r="C14" s="11">
        <v>0.94736842105263153</v>
      </c>
      <c r="M14" s="9">
        <v>440</v>
      </c>
      <c r="N14" s="11">
        <v>0.94736842105263153</v>
      </c>
      <c r="O14" s="11">
        <v>0.87037037037037035</v>
      </c>
      <c r="P14" s="11">
        <v>0.8707865168539326</v>
      </c>
      <c r="Q14" s="11">
        <v>0.93717277486910999</v>
      </c>
      <c r="R14" s="11">
        <v>0.68627450980392157</v>
      </c>
      <c r="S14" s="11">
        <v>0.9375</v>
      </c>
      <c r="T14" s="11">
        <v>0.98054474708171202</v>
      </c>
      <c r="U14" s="11">
        <v>0.95238095238095233</v>
      </c>
      <c r="V14" s="11">
        <v>0.91304347826086951</v>
      </c>
      <c r="W14" s="11">
        <v>0.90789473684210531</v>
      </c>
    </row>
    <row r="15" spans="1:23" x14ac:dyDescent="0.25">
      <c r="A15" s="9">
        <v>480</v>
      </c>
      <c r="B15" s="10">
        <v>0</v>
      </c>
      <c r="C15" s="11">
        <v>0.94736842105263153</v>
      </c>
      <c r="M15" s="9">
        <v>480</v>
      </c>
      <c r="N15" s="11">
        <v>0.94736842105263153</v>
      </c>
      <c r="O15" s="11">
        <v>0.92592592592592593</v>
      </c>
      <c r="P15" s="11">
        <v>0.8820224719101124</v>
      </c>
      <c r="Q15" s="11">
        <v>0.95287958115183247</v>
      </c>
      <c r="R15" s="11">
        <v>0.81372549019607843</v>
      </c>
      <c r="S15" s="11">
        <v>0.94886363636363635</v>
      </c>
      <c r="T15" s="11">
        <v>0.98443579766536971</v>
      </c>
      <c r="U15" s="11">
        <v>0.95238095238095233</v>
      </c>
      <c r="V15" s="11">
        <v>0.92173913043478262</v>
      </c>
      <c r="W15" s="11">
        <v>0.90789473684210531</v>
      </c>
    </row>
    <row r="16" spans="1:23" x14ac:dyDescent="0.25">
      <c r="A16" s="9">
        <v>520</v>
      </c>
      <c r="B16" s="10">
        <v>0</v>
      </c>
      <c r="C16" s="11">
        <v>0.94736842105263153</v>
      </c>
      <c r="M16" s="9">
        <v>520</v>
      </c>
      <c r="N16" s="11">
        <v>0.94736842105263153</v>
      </c>
      <c r="O16" s="11">
        <v>0.92592592592592593</v>
      </c>
      <c r="P16" s="11">
        <v>0.9101123595505618</v>
      </c>
      <c r="Q16" s="11">
        <v>0.97905759162303663</v>
      </c>
      <c r="R16" s="11">
        <v>0.82352941176470584</v>
      </c>
      <c r="S16" s="11">
        <v>0.95454545454545459</v>
      </c>
      <c r="T16" s="11">
        <v>0.98443579766536971</v>
      </c>
      <c r="U16" s="11">
        <v>0.97619047619047616</v>
      </c>
      <c r="V16" s="11">
        <v>0.92173913043478262</v>
      </c>
      <c r="W16" s="11">
        <v>0.90789473684210531</v>
      </c>
    </row>
    <row r="17" spans="1:23" x14ac:dyDescent="0.25">
      <c r="A17" s="9">
        <v>560</v>
      </c>
      <c r="B17" s="10">
        <v>1</v>
      </c>
      <c r="C17" s="11">
        <v>1</v>
      </c>
      <c r="M17" s="9">
        <v>560</v>
      </c>
      <c r="N17" s="11">
        <v>1</v>
      </c>
      <c r="O17" s="11">
        <v>0.92592592592592593</v>
      </c>
      <c r="P17" s="11">
        <v>0.9157303370786517</v>
      </c>
      <c r="Q17" s="11">
        <v>0.97905759162303663</v>
      </c>
      <c r="R17" s="11">
        <v>0.83333333333333337</v>
      </c>
      <c r="S17" s="11">
        <v>0.96022727272727271</v>
      </c>
      <c r="T17" s="11">
        <v>0.98443579766536971</v>
      </c>
      <c r="U17" s="11">
        <v>0.97619047619047616</v>
      </c>
      <c r="V17" s="11">
        <v>0.92173913043478262</v>
      </c>
      <c r="W17" s="11">
        <v>0.90789473684210531</v>
      </c>
    </row>
    <row r="18" spans="1:23" x14ac:dyDescent="0.25">
      <c r="A18" s="9">
        <v>600</v>
      </c>
      <c r="B18" s="10">
        <v>0</v>
      </c>
      <c r="C18" s="11">
        <v>1</v>
      </c>
      <c r="M18" s="9">
        <v>600</v>
      </c>
      <c r="N18" s="11">
        <v>1</v>
      </c>
      <c r="O18" s="11">
        <v>0.92592592592592593</v>
      </c>
      <c r="P18" s="11">
        <v>0.9157303370786517</v>
      </c>
      <c r="Q18" s="11">
        <v>0.97905759162303663</v>
      </c>
      <c r="R18" s="11">
        <v>0.83333333333333337</v>
      </c>
      <c r="S18" s="11">
        <v>0.96022727272727271</v>
      </c>
      <c r="T18" s="11">
        <v>0.98832684824902728</v>
      </c>
      <c r="U18" s="11">
        <v>0.97619047619047616</v>
      </c>
      <c r="V18" s="11">
        <v>0.92173913043478262</v>
      </c>
      <c r="W18" s="11">
        <v>0.92105263157894735</v>
      </c>
    </row>
    <row r="19" spans="1:23" ht="15.75" thickBot="1" x14ac:dyDescent="0.3">
      <c r="A19" s="12" t="s">
        <v>1249</v>
      </c>
      <c r="B19" s="12">
        <v>0</v>
      </c>
      <c r="C19" s="13">
        <v>1</v>
      </c>
      <c r="M19" s="12" t="s">
        <v>1249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</row>
    <row r="21" spans="1:23" ht="15.75" thickBot="1" x14ac:dyDescent="0.3">
      <c r="A21" t="s">
        <v>1253</v>
      </c>
    </row>
    <row r="22" spans="1:23" x14ac:dyDescent="0.25">
      <c r="A22" s="14" t="s">
        <v>1248</v>
      </c>
      <c r="B22" s="14" t="s">
        <v>1250</v>
      </c>
      <c r="C22" s="14" t="s">
        <v>1251</v>
      </c>
    </row>
    <row r="23" spans="1:23" x14ac:dyDescent="0.25">
      <c r="A23" s="9">
        <v>0</v>
      </c>
      <c r="B23" s="10">
        <v>0</v>
      </c>
      <c r="C23" s="11">
        <v>0</v>
      </c>
    </row>
    <row r="24" spans="1:23" x14ac:dyDescent="0.25">
      <c r="A24" s="9">
        <v>40</v>
      </c>
      <c r="B24" s="10">
        <v>25</v>
      </c>
      <c r="C24" s="11">
        <v>0.46296296296296297</v>
      </c>
    </row>
    <row r="25" spans="1:23" x14ac:dyDescent="0.25">
      <c r="A25" s="9">
        <v>80</v>
      </c>
      <c r="B25" s="10">
        <v>4</v>
      </c>
      <c r="C25" s="11">
        <v>0.53703703703703709</v>
      </c>
    </row>
    <row r="26" spans="1:23" x14ac:dyDescent="0.25">
      <c r="A26" s="9">
        <v>120</v>
      </c>
      <c r="B26" s="10">
        <v>0</v>
      </c>
      <c r="C26" s="11">
        <v>0.53703703703703709</v>
      </c>
    </row>
    <row r="27" spans="1:23" x14ac:dyDescent="0.25">
      <c r="A27" s="9">
        <v>160</v>
      </c>
      <c r="B27" s="10">
        <v>0</v>
      </c>
      <c r="C27" s="11">
        <v>0.53703703703703709</v>
      </c>
    </row>
    <row r="28" spans="1:23" x14ac:dyDescent="0.25">
      <c r="A28" s="9">
        <v>200</v>
      </c>
      <c r="B28" s="10">
        <v>3</v>
      </c>
      <c r="C28" s="11">
        <v>0.59259259259259256</v>
      </c>
    </row>
    <row r="29" spans="1:23" x14ac:dyDescent="0.25">
      <c r="A29" s="9">
        <v>240</v>
      </c>
      <c r="B29" s="10">
        <v>12</v>
      </c>
      <c r="C29" s="11">
        <v>0.81481481481481477</v>
      </c>
    </row>
    <row r="30" spans="1:23" x14ac:dyDescent="0.25">
      <c r="A30" s="9">
        <v>280</v>
      </c>
      <c r="B30" s="10">
        <v>1</v>
      </c>
      <c r="C30" s="11">
        <v>0.83333333333333337</v>
      </c>
    </row>
    <row r="31" spans="1:23" x14ac:dyDescent="0.25">
      <c r="A31" s="9">
        <v>320</v>
      </c>
      <c r="B31" s="10">
        <v>0</v>
      </c>
      <c r="C31" s="11">
        <v>0.83333333333333337</v>
      </c>
    </row>
    <row r="32" spans="1:23" x14ac:dyDescent="0.25">
      <c r="A32" s="9">
        <v>360</v>
      </c>
      <c r="B32" s="10">
        <v>2</v>
      </c>
      <c r="C32" s="11">
        <v>0.87037037037037035</v>
      </c>
    </row>
    <row r="33" spans="1:3" x14ac:dyDescent="0.25">
      <c r="A33" s="9">
        <v>400</v>
      </c>
      <c r="B33" s="10">
        <v>0</v>
      </c>
      <c r="C33" s="11">
        <v>0.87037037037037035</v>
      </c>
    </row>
    <row r="34" spans="1:3" x14ac:dyDescent="0.25">
      <c r="A34" s="9">
        <v>440</v>
      </c>
      <c r="B34" s="10">
        <v>0</v>
      </c>
      <c r="C34" s="11">
        <v>0.87037037037037035</v>
      </c>
    </row>
    <row r="35" spans="1:3" x14ac:dyDescent="0.25">
      <c r="A35" s="9">
        <v>480</v>
      </c>
      <c r="B35" s="10">
        <v>3</v>
      </c>
      <c r="C35" s="11">
        <v>0.92592592592592593</v>
      </c>
    </row>
    <row r="36" spans="1:3" x14ac:dyDescent="0.25">
      <c r="A36" s="9">
        <v>520</v>
      </c>
      <c r="B36" s="10">
        <v>0</v>
      </c>
      <c r="C36" s="11">
        <v>0.92592592592592593</v>
      </c>
    </row>
    <row r="37" spans="1:3" x14ac:dyDescent="0.25">
      <c r="A37" s="9">
        <v>560</v>
      </c>
      <c r="B37" s="10">
        <v>0</v>
      </c>
      <c r="C37" s="11">
        <v>0.92592592592592593</v>
      </c>
    </row>
    <row r="38" spans="1:3" x14ac:dyDescent="0.25">
      <c r="A38" s="9">
        <v>600</v>
      </c>
      <c r="B38" s="10">
        <v>0</v>
      </c>
      <c r="C38" s="11">
        <v>0.92592592592592593</v>
      </c>
    </row>
    <row r="39" spans="1:3" ht="15.75" thickBot="1" x14ac:dyDescent="0.3">
      <c r="A39" s="12" t="s">
        <v>1249</v>
      </c>
      <c r="B39" s="12">
        <v>4</v>
      </c>
      <c r="C39" s="13">
        <v>1</v>
      </c>
    </row>
    <row r="41" spans="1:3" ht="15.75" thickBot="1" x14ac:dyDescent="0.3">
      <c r="A41" t="s">
        <v>1252</v>
      </c>
    </row>
    <row r="42" spans="1:3" x14ac:dyDescent="0.25">
      <c r="A42" s="14" t="s">
        <v>1248</v>
      </c>
      <c r="B42" s="14" t="s">
        <v>1250</v>
      </c>
      <c r="C42" s="14" t="s">
        <v>1251</v>
      </c>
    </row>
    <row r="43" spans="1:3" x14ac:dyDescent="0.25">
      <c r="A43" s="9">
        <v>0</v>
      </c>
      <c r="B43" s="10">
        <v>0</v>
      </c>
      <c r="C43" s="11">
        <v>0</v>
      </c>
    </row>
    <row r="44" spans="1:3" x14ac:dyDescent="0.25">
      <c r="A44" s="9">
        <v>40</v>
      </c>
      <c r="B44" s="10">
        <v>60</v>
      </c>
      <c r="C44" s="11">
        <v>0.33707865168539325</v>
      </c>
    </row>
    <row r="45" spans="1:3" x14ac:dyDescent="0.25">
      <c r="A45" s="9">
        <v>80</v>
      </c>
      <c r="B45" s="10">
        <v>29</v>
      </c>
      <c r="C45" s="11">
        <v>0.5</v>
      </c>
    </row>
    <row r="46" spans="1:3" x14ac:dyDescent="0.25">
      <c r="A46" s="9">
        <v>120</v>
      </c>
      <c r="B46" s="10">
        <v>16</v>
      </c>
      <c r="C46" s="11">
        <v>0.5898876404494382</v>
      </c>
    </row>
    <row r="47" spans="1:3" x14ac:dyDescent="0.25">
      <c r="A47" s="9">
        <v>160</v>
      </c>
      <c r="B47" s="10">
        <v>18</v>
      </c>
      <c r="C47" s="11">
        <v>0.6910112359550562</v>
      </c>
    </row>
    <row r="48" spans="1:3" x14ac:dyDescent="0.25">
      <c r="A48" s="9">
        <v>200</v>
      </c>
      <c r="B48" s="10">
        <v>14</v>
      </c>
      <c r="C48" s="11">
        <v>0.7696629213483146</v>
      </c>
    </row>
    <row r="49" spans="1:3" x14ac:dyDescent="0.25">
      <c r="A49" s="9">
        <v>240</v>
      </c>
      <c r="B49" s="10">
        <v>4</v>
      </c>
      <c r="C49" s="11">
        <v>0.7921348314606742</v>
      </c>
    </row>
    <row r="50" spans="1:3" x14ac:dyDescent="0.25">
      <c r="A50" s="9">
        <v>280</v>
      </c>
      <c r="B50" s="10">
        <v>4</v>
      </c>
      <c r="C50" s="11">
        <v>0.8146067415730337</v>
      </c>
    </row>
    <row r="51" spans="1:3" x14ac:dyDescent="0.25">
      <c r="A51" s="9">
        <v>320</v>
      </c>
      <c r="B51" s="10">
        <v>2</v>
      </c>
      <c r="C51" s="11">
        <v>0.8258426966292135</v>
      </c>
    </row>
    <row r="52" spans="1:3" x14ac:dyDescent="0.25">
      <c r="A52" s="9">
        <v>360</v>
      </c>
      <c r="B52" s="10">
        <v>2</v>
      </c>
      <c r="C52" s="11">
        <v>0.8370786516853933</v>
      </c>
    </row>
    <row r="53" spans="1:3" x14ac:dyDescent="0.25">
      <c r="A53" s="9">
        <v>400</v>
      </c>
      <c r="B53" s="10">
        <v>3</v>
      </c>
      <c r="C53" s="11">
        <v>0.8539325842696629</v>
      </c>
    </row>
    <row r="54" spans="1:3" x14ac:dyDescent="0.25">
      <c r="A54" s="9">
        <v>440</v>
      </c>
      <c r="B54" s="10">
        <v>3</v>
      </c>
      <c r="C54" s="11">
        <v>0.8707865168539326</v>
      </c>
    </row>
    <row r="55" spans="1:3" x14ac:dyDescent="0.25">
      <c r="A55" s="9">
        <v>480</v>
      </c>
      <c r="B55" s="10">
        <v>2</v>
      </c>
      <c r="C55" s="11">
        <v>0.8820224719101124</v>
      </c>
    </row>
    <row r="56" spans="1:3" x14ac:dyDescent="0.25">
      <c r="A56" s="9">
        <v>520</v>
      </c>
      <c r="B56" s="10">
        <v>5</v>
      </c>
      <c r="C56" s="11">
        <v>0.9101123595505618</v>
      </c>
    </row>
    <row r="57" spans="1:3" x14ac:dyDescent="0.25">
      <c r="A57" s="9">
        <v>560</v>
      </c>
      <c r="B57" s="10">
        <v>1</v>
      </c>
      <c r="C57" s="11">
        <v>0.9157303370786517</v>
      </c>
    </row>
    <row r="58" spans="1:3" x14ac:dyDescent="0.25">
      <c r="A58" s="9">
        <v>600</v>
      </c>
      <c r="B58" s="10">
        <v>0</v>
      </c>
      <c r="C58" s="11">
        <v>0.9157303370786517</v>
      </c>
    </row>
    <row r="59" spans="1:3" ht="15.75" thickBot="1" x14ac:dyDescent="0.3">
      <c r="A59" s="12" t="s">
        <v>1249</v>
      </c>
      <c r="B59" s="12">
        <v>15</v>
      </c>
      <c r="C59" s="13">
        <v>1</v>
      </c>
    </row>
    <row r="61" spans="1:3" ht="15.75" thickBot="1" x14ac:dyDescent="0.3">
      <c r="A61" t="s">
        <v>1255</v>
      </c>
    </row>
    <row r="62" spans="1:3" x14ac:dyDescent="0.25">
      <c r="A62" s="14" t="s">
        <v>1248</v>
      </c>
      <c r="B62" s="14" t="s">
        <v>1250</v>
      </c>
      <c r="C62" s="14" t="s">
        <v>1251</v>
      </c>
    </row>
    <row r="63" spans="1:3" x14ac:dyDescent="0.25">
      <c r="A63" s="9">
        <v>0</v>
      </c>
      <c r="B63" s="10">
        <v>1</v>
      </c>
      <c r="C63" s="11">
        <v>5.235602094240838E-3</v>
      </c>
    </row>
    <row r="64" spans="1:3" x14ac:dyDescent="0.25">
      <c r="A64" s="9">
        <v>40</v>
      </c>
      <c r="B64" s="10">
        <v>105</v>
      </c>
      <c r="C64" s="11">
        <v>0.55497382198952883</v>
      </c>
    </row>
    <row r="65" spans="1:3" x14ac:dyDescent="0.25">
      <c r="A65" s="9">
        <v>80</v>
      </c>
      <c r="B65" s="10">
        <v>29</v>
      </c>
      <c r="C65" s="11">
        <v>0.70680628272251311</v>
      </c>
    </row>
    <row r="66" spans="1:3" x14ac:dyDescent="0.25">
      <c r="A66" s="9">
        <v>120</v>
      </c>
      <c r="B66" s="10">
        <v>14</v>
      </c>
      <c r="C66" s="11">
        <v>0.78010471204188481</v>
      </c>
    </row>
    <row r="67" spans="1:3" x14ac:dyDescent="0.25">
      <c r="A67" s="9">
        <v>160</v>
      </c>
      <c r="B67" s="10">
        <v>5</v>
      </c>
      <c r="C67" s="11">
        <v>0.80628272251308897</v>
      </c>
    </row>
    <row r="68" spans="1:3" x14ac:dyDescent="0.25">
      <c r="A68" s="9">
        <v>200</v>
      </c>
      <c r="B68" s="10">
        <v>7</v>
      </c>
      <c r="C68" s="11">
        <v>0.84293193717277481</v>
      </c>
    </row>
    <row r="69" spans="1:3" x14ac:dyDescent="0.25">
      <c r="A69" s="9">
        <v>240</v>
      </c>
      <c r="B69" s="10">
        <v>5</v>
      </c>
      <c r="C69" s="11">
        <v>0.86910994764397909</v>
      </c>
    </row>
    <row r="70" spans="1:3" x14ac:dyDescent="0.25">
      <c r="A70" s="9">
        <v>280</v>
      </c>
      <c r="B70" s="10">
        <v>1</v>
      </c>
      <c r="C70" s="11">
        <v>0.87434554973821987</v>
      </c>
    </row>
    <row r="71" spans="1:3" x14ac:dyDescent="0.25">
      <c r="A71" s="9">
        <v>320</v>
      </c>
      <c r="B71" s="10">
        <v>5</v>
      </c>
      <c r="C71" s="11">
        <v>0.90052356020942403</v>
      </c>
    </row>
    <row r="72" spans="1:3" x14ac:dyDescent="0.25">
      <c r="A72" s="9">
        <v>360</v>
      </c>
      <c r="B72" s="10">
        <v>3</v>
      </c>
      <c r="C72" s="11">
        <v>0.91623036649214662</v>
      </c>
    </row>
    <row r="73" spans="1:3" x14ac:dyDescent="0.25">
      <c r="A73" s="9">
        <v>400</v>
      </c>
      <c r="B73" s="10">
        <v>3</v>
      </c>
      <c r="C73" s="11">
        <v>0.93193717277486909</v>
      </c>
    </row>
    <row r="74" spans="1:3" x14ac:dyDescent="0.25">
      <c r="A74" s="9">
        <v>440</v>
      </c>
      <c r="B74" s="10">
        <v>1</v>
      </c>
      <c r="C74" s="11">
        <v>0.93717277486910999</v>
      </c>
    </row>
    <row r="75" spans="1:3" x14ac:dyDescent="0.25">
      <c r="A75" s="9">
        <v>480</v>
      </c>
      <c r="B75" s="10">
        <v>3</v>
      </c>
      <c r="C75" s="11">
        <v>0.95287958115183247</v>
      </c>
    </row>
    <row r="76" spans="1:3" x14ac:dyDescent="0.25">
      <c r="A76" s="9">
        <v>520</v>
      </c>
      <c r="B76" s="10">
        <v>5</v>
      </c>
      <c r="C76" s="11">
        <v>0.97905759162303663</v>
      </c>
    </row>
    <row r="77" spans="1:3" x14ac:dyDescent="0.25">
      <c r="A77" s="9">
        <v>560</v>
      </c>
      <c r="B77" s="10">
        <v>0</v>
      </c>
      <c r="C77" s="11">
        <v>0.97905759162303663</v>
      </c>
    </row>
    <row r="78" spans="1:3" x14ac:dyDescent="0.25">
      <c r="A78" s="9">
        <v>600</v>
      </c>
      <c r="B78" s="10">
        <v>0</v>
      </c>
      <c r="C78" s="11">
        <v>0.97905759162303663</v>
      </c>
    </row>
    <row r="79" spans="1:3" ht="15.75" thickBot="1" x14ac:dyDescent="0.3">
      <c r="A79" s="12" t="s">
        <v>1249</v>
      </c>
      <c r="B79" s="12">
        <v>4</v>
      </c>
      <c r="C79" s="13">
        <v>1</v>
      </c>
    </row>
    <row r="81" spans="1:3" ht="15.75" thickBot="1" x14ac:dyDescent="0.3">
      <c r="A81" t="s">
        <v>1256</v>
      </c>
    </row>
    <row r="82" spans="1:3" x14ac:dyDescent="0.25">
      <c r="A82" s="14" t="s">
        <v>1248</v>
      </c>
      <c r="B82" s="14" t="s">
        <v>1250</v>
      </c>
      <c r="C82" s="14" t="s">
        <v>1251</v>
      </c>
    </row>
    <row r="83" spans="1:3" x14ac:dyDescent="0.25">
      <c r="A83" s="9">
        <v>0</v>
      </c>
      <c r="B83" s="10">
        <v>5</v>
      </c>
      <c r="C83" s="11">
        <v>4.9019607843137254E-2</v>
      </c>
    </row>
    <row r="84" spans="1:3" x14ac:dyDescent="0.25">
      <c r="A84" s="9">
        <v>40</v>
      </c>
      <c r="B84" s="10">
        <v>18</v>
      </c>
      <c r="C84" s="11">
        <v>0.22549019607843138</v>
      </c>
    </row>
    <row r="85" spans="1:3" x14ac:dyDescent="0.25">
      <c r="A85" s="9">
        <v>80</v>
      </c>
      <c r="B85" s="10">
        <v>21</v>
      </c>
      <c r="C85" s="11">
        <v>0.43137254901960786</v>
      </c>
    </row>
    <row r="86" spans="1:3" x14ac:dyDescent="0.25">
      <c r="A86" s="9">
        <v>120</v>
      </c>
      <c r="B86" s="10">
        <v>3</v>
      </c>
      <c r="C86" s="11">
        <v>0.46078431372549017</v>
      </c>
    </row>
    <row r="87" spans="1:3" x14ac:dyDescent="0.25">
      <c r="A87" s="9">
        <v>160</v>
      </c>
      <c r="B87" s="10">
        <v>1</v>
      </c>
      <c r="C87" s="11">
        <v>0.47058823529411764</v>
      </c>
    </row>
    <row r="88" spans="1:3" x14ac:dyDescent="0.25">
      <c r="A88" s="9">
        <v>200</v>
      </c>
      <c r="B88" s="10">
        <v>1</v>
      </c>
      <c r="C88" s="11">
        <v>0.48039215686274511</v>
      </c>
    </row>
    <row r="89" spans="1:3" x14ac:dyDescent="0.25">
      <c r="A89" s="9">
        <v>240</v>
      </c>
      <c r="B89" s="10">
        <v>1</v>
      </c>
      <c r="C89" s="11">
        <v>0.49019607843137253</v>
      </c>
    </row>
    <row r="90" spans="1:3" x14ac:dyDescent="0.25">
      <c r="A90" s="9">
        <v>280</v>
      </c>
      <c r="B90" s="10">
        <v>7</v>
      </c>
      <c r="C90" s="11">
        <v>0.55882352941176472</v>
      </c>
    </row>
    <row r="91" spans="1:3" x14ac:dyDescent="0.25">
      <c r="A91" s="9">
        <v>320</v>
      </c>
      <c r="B91" s="10">
        <v>0</v>
      </c>
      <c r="C91" s="11">
        <v>0.55882352941176472</v>
      </c>
    </row>
    <row r="92" spans="1:3" x14ac:dyDescent="0.25">
      <c r="A92" s="9">
        <v>360</v>
      </c>
      <c r="B92" s="10">
        <v>7</v>
      </c>
      <c r="C92" s="11">
        <v>0.62745098039215685</v>
      </c>
    </row>
    <row r="93" spans="1:3" x14ac:dyDescent="0.25">
      <c r="A93" s="9">
        <v>400</v>
      </c>
      <c r="B93" s="10">
        <v>2</v>
      </c>
      <c r="C93" s="11">
        <v>0.6470588235294118</v>
      </c>
    </row>
    <row r="94" spans="1:3" x14ac:dyDescent="0.25">
      <c r="A94" s="9">
        <v>440</v>
      </c>
      <c r="B94" s="10">
        <v>4</v>
      </c>
      <c r="C94" s="11">
        <v>0.68627450980392157</v>
      </c>
    </row>
    <row r="95" spans="1:3" x14ac:dyDescent="0.25">
      <c r="A95" s="9">
        <v>480</v>
      </c>
      <c r="B95" s="10">
        <v>13</v>
      </c>
      <c r="C95" s="11">
        <v>0.81372549019607843</v>
      </c>
    </row>
    <row r="96" spans="1:3" x14ac:dyDescent="0.25">
      <c r="A96" s="9">
        <v>520</v>
      </c>
      <c r="B96" s="10">
        <v>1</v>
      </c>
      <c r="C96" s="11">
        <v>0.82352941176470584</v>
      </c>
    </row>
    <row r="97" spans="1:3" x14ac:dyDescent="0.25">
      <c r="A97" s="9">
        <v>560</v>
      </c>
      <c r="B97" s="10">
        <v>1</v>
      </c>
      <c r="C97" s="11">
        <v>0.83333333333333337</v>
      </c>
    </row>
    <row r="98" spans="1:3" x14ac:dyDescent="0.25">
      <c r="A98" s="9">
        <v>600</v>
      </c>
      <c r="B98" s="10">
        <v>0</v>
      </c>
      <c r="C98" s="11">
        <v>0.83333333333333337</v>
      </c>
    </row>
    <row r="99" spans="1:3" ht="15.75" thickBot="1" x14ac:dyDescent="0.3">
      <c r="A99" s="12" t="s">
        <v>1249</v>
      </c>
      <c r="B99" s="12">
        <v>17</v>
      </c>
      <c r="C99" s="13">
        <v>1</v>
      </c>
    </row>
    <row r="101" spans="1:3" ht="15.75" thickBot="1" x14ac:dyDescent="0.3">
      <c r="A101" t="s">
        <v>1257</v>
      </c>
    </row>
    <row r="102" spans="1:3" x14ac:dyDescent="0.25">
      <c r="A102" s="14" t="s">
        <v>1248</v>
      </c>
      <c r="B102" s="14" t="s">
        <v>1250</v>
      </c>
      <c r="C102" s="14" t="s">
        <v>1251</v>
      </c>
    </row>
    <row r="103" spans="1:3" x14ac:dyDescent="0.25">
      <c r="A103" s="9">
        <v>0</v>
      </c>
      <c r="B103" s="10">
        <v>1</v>
      </c>
      <c r="C103" s="11">
        <v>5.681818181818182E-3</v>
      </c>
    </row>
    <row r="104" spans="1:3" x14ac:dyDescent="0.25">
      <c r="A104" s="9">
        <v>40</v>
      </c>
      <c r="B104" s="10">
        <v>58</v>
      </c>
      <c r="C104" s="11">
        <v>0.33522727272727271</v>
      </c>
    </row>
    <row r="105" spans="1:3" x14ac:dyDescent="0.25">
      <c r="A105" s="9">
        <v>80</v>
      </c>
      <c r="B105" s="10">
        <v>28</v>
      </c>
      <c r="C105" s="11">
        <v>0.49431818181818182</v>
      </c>
    </row>
    <row r="106" spans="1:3" x14ac:dyDescent="0.25">
      <c r="A106" s="9">
        <v>120</v>
      </c>
      <c r="B106" s="10">
        <v>22</v>
      </c>
      <c r="C106" s="11">
        <v>0.61931818181818177</v>
      </c>
    </row>
    <row r="107" spans="1:3" x14ac:dyDescent="0.25">
      <c r="A107" s="9">
        <v>160</v>
      </c>
      <c r="B107" s="10">
        <v>16</v>
      </c>
      <c r="C107" s="11">
        <v>0.71022727272727271</v>
      </c>
    </row>
    <row r="108" spans="1:3" x14ac:dyDescent="0.25">
      <c r="A108" s="9">
        <v>200</v>
      </c>
      <c r="B108" s="10">
        <v>15</v>
      </c>
      <c r="C108" s="11">
        <v>0.79545454545454541</v>
      </c>
    </row>
    <row r="109" spans="1:3" x14ac:dyDescent="0.25">
      <c r="A109" s="9">
        <v>240</v>
      </c>
      <c r="B109" s="10">
        <v>8</v>
      </c>
      <c r="C109" s="11">
        <v>0.84090909090909094</v>
      </c>
    </row>
    <row r="110" spans="1:3" x14ac:dyDescent="0.25">
      <c r="A110" s="9">
        <v>280</v>
      </c>
      <c r="B110" s="10">
        <v>4</v>
      </c>
      <c r="C110" s="11">
        <v>0.86363636363636365</v>
      </c>
    </row>
    <row r="111" spans="1:3" x14ac:dyDescent="0.25">
      <c r="A111" s="9">
        <v>320</v>
      </c>
      <c r="B111" s="10">
        <v>6</v>
      </c>
      <c r="C111" s="11">
        <v>0.89772727272727271</v>
      </c>
    </row>
    <row r="112" spans="1:3" x14ac:dyDescent="0.25">
      <c r="A112" s="9">
        <v>360</v>
      </c>
      <c r="B112" s="10">
        <v>3</v>
      </c>
      <c r="C112" s="11">
        <v>0.91477272727272729</v>
      </c>
    </row>
    <row r="113" spans="1:3" x14ac:dyDescent="0.25">
      <c r="A113" s="9">
        <v>400</v>
      </c>
      <c r="B113" s="10">
        <v>3</v>
      </c>
      <c r="C113" s="11">
        <v>0.93181818181818177</v>
      </c>
    </row>
    <row r="114" spans="1:3" x14ac:dyDescent="0.25">
      <c r="A114" s="9">
        <v>440</v>
      </c>
      <c r="B114" s="10">
        <v>1</v>
      </c>
      <c r="C114" s="11">
        <v>0.9375</v>
      </c>
    </row>
    <row r="115" spans="1:3" x14ac:dyDescent="0.25">
      <c r="A115" s="9">
        <v>480</v>
      </c>
      <c r="B115" s="10">
        <v>2</v>
      </c>
      <c r="C115" s="11">
        <v>0.94886363636363635</v>
      </c>
    </row>
    <row r="116" spans="1:3" x14ac:dyDescent="0.25">
      <c r="A116" s="9">
        <v>520</v>
      </c>
      <c r="B116" s="10">
        <v>1</v>
      </c>
      <c r="C116" s="11">
        <v>0.95454545454545459</v>
      </c>
    </row>
    <row r="117" spans="1:3" x14ac:dyDescent="0.25">
      <c r="A117" s="9">
        <v>560</v>
      </c>
      <c r="B117" s="10">
        <v>1</v>
      </c>
      <c r="C117" s="11">
        <v>0.96022727272727271</v>
      </c>
    </row>
    <row r="118" spans="1:3" x14ac:dyDescent="0.25">
      <c r="A118" s="9">
        <v>600</v>
      </c>
      <c r="B118" s="10">
        <v>0</v>
      </c>
      <c r="C118" s="11">
        <v>0.96022727272727271</v>
      </c>
    </row>
    <row r="119" spans="1:3" ht="15.75" thickBot="1" x14ac:dyDescent="0.3">
      <c r="A119" s="12" t="s">
        <v>1249</v>
      </c>
      <c r="B119" s="12">
        <v>7</v>
      </c>
      <c r="C119" s="13">
        <v>1</v>
      </c>
    </row>
    <row r="121" spans="1:3" ht="15.75" thickBot="1" x14ac:dyDescent="0.3">
      <c r="A121" t="s">
        <v>1258</v>
      </c>
    </row>
    <row r="122" spans="1:3" x14ac:dyDescent="0.25">
      <c r="A122" s="14" t="s">
        <v>1248</v>
      </c>
      <c r="B122" s="14" t="s">
        <v>1250</v>
      </c>
      <c r="C122" s="14" t="s">
        <v>1251</v>
      </c>
    </row>
    <row r="123" spans="1:3" x14ac:dyDescent="0.25">
      <c r="A123" s="9">
        <v>0</v>
      </c>
      <c r="B123" s="10">
        <v>0</v>
      </c>
      <c r="C123" s="11">
        <v>0</v>
      </c>
    </row>
    <row r="124" spans="1:3" x14ac:dyDescent="0.25">
      <c r="A124" s="9">
        <v>40</v>
      </c>
      <c r="B124" s="10">
        <v>147</v>
      </c>
      <c r="C124" s="11">
        <v>0.57198443579766534</v>
      </c>
    </row>
    <row r="125" spans="1:3" x14ac:dyDescent="0.25">
      <c r="A125" s="9">
        <v>80</v>
      </c>
      <c r="B125" s="10">
        <v>50</v>
      </c>
      <c r="C125" s="11">
        <v>0.7665369649805448</v>
      </c>
    </row>
    <row r="126" spans="1:3" x14ac:dyDescent="0.25">
      <c r="A126" s="9">
        <v>120</v>
      </c>
      <c r="B126" s="10">
        <v>21</v>
      </c>
      <c r="C126" s="11">
        <v>0.84824902723735407</v>
      </c>
    </row>
    <row r="127" spans="1:3" x14ac:dyDescent="0.25">
      <c r="A127" s="9">
        <v>160</v>
      </c>
      <c r="B127" s="10">
        <v>13</v>
      </c>
      <c r="C127" s="11">
        <v>0.89883268482490275</v>
      </c>
    </row>
    <row r="128" spans="1:3" x14ac:dyDescent="0.25">
      <c r="A128" s="9">
        <v>200</v>
      </c>
      <c r="B128" s="10">
        <v>7</v>
      </c>
      <c r="C128" s="11">
        <v>0.92607003891050588</v>
      </c>
    </row>
    <row r="129" spans="1:3" x14ac:dyDescent="0.25">
      <c r="A129" s="9">
        <v>240</v>
      </c>
      <c r="B129" s="10">
        <v>3</v>
      </c>
      <c r="C129" s="11">
        <v>0.9377431906614786</v>
      </c>
    </row>
    <row r="130" spans="1:3" x14ac:dyDescent="0.25">
      <c r="A130" s="9">
        <v>280</v>
      </c>
      <c r="B130" s="10">
        <v>4</v>
      </c>
      <c r="C130" s="11">
        <v>0.953307392996109</v>
      </c>
    </row>
    <row r="131" spans="1:3" x14ac:dyDescent="0.25">
      <c r="A131" s="9">
        <v>320</v>
      </c>
      <c r="B131" s="10">
        <v>3</v>
      </c>
      <c r="C131" s="11">
        <v>0.96498054474708173</v>
      </c>
    </row>
    <row r="132" spans="1:3" x14ac:dyDescent="0.25">
      <c r="A132" s="9">
        <v>360</v>
      </c>
      <c r="B132" s="10">
        <v>2</v>
      </c>
      <c r="C132" s="11">
        <v>0.97276264591439687</v>
      </c>
    </row>
    <row r="133" spans="1:3" x14ac:dyDescent="0.25">
      <c r="A133" s="9">
        <v>400</v>
      </c>
      <c r="B133" s="10">
        <v>1</v>
      </c>
      <c r="C133" s="11">
        <v>0.97665369649805445</v>
      </c>
    </row>
    <row r="134" spans="1:3" x14ac:dyDescent="0.25">
      <c r="A134" s="9">
        <v>440</v>
      </c>
      <c r="B134" s="10">
        <v>1</v>
      </c>
      <c r="C134" s="11">
        <v>0.98054474708171202</v>
      </c>
    </row>
    <row r="135" spans="1:3" x14ac:dyDescent="0.25">
      <c r="A135" s="9">
        <v>480</v>
      </c>
      <c r="B135" s="10">
        <v>1</v>
      </c>
      <c r="C135" s="11">
        <v>0.98443579766536971</v>
      </c>
    </row>
    <row r="136" spans="1:3" x14ac:dyDescent="0.25">
      <c r="A136" s="9">
        <v>520</v>
      </c>
      <c r="B136" s="10">
        <v>0</v>
      </c>
      <c r="C136" s="11">
        <v>0.98443579766536971</v>
      </c>
    </row>
    <row r="137" spans="1:3" x14ac:dyDescent="0.25">
      <c r="A137" s="9">
        <v>560</v>
      </c>
      <c r="B137" s="10">
        <v>0</v>
      </c>
      <c r="C137" s="11">
        <v>0.98443579766536971</v>
      </c>
    </row>
    <row r="138" spans="1:3" x14ac:dyDescent="0.25">
      <c r="A138" s="9">
        <v>600</v>
      </c>
      <c r="B138" s="10">
        <v>1</v>
      </c>
      <c r="C138" s="11">
        <v>0.98832684824902728</v>
      </c>
    </row>
    <row r="139" spans="1:3" ht="15.75" thickBot="1" x14ac:dyDescent="0.3">
      <c r="A139" s="12" t="s">
        <v>1249</v>
      </c>
      <c r="B139" s="12">
        <v>3</v>
      </c>
      <c r="C139" s="13">
        <v>1</v>
      </c>
    </row>
    <row r="141" spans="1:3" ht="15.75" thickBot="1" x14ac:dyDescent="0.3">
      <c r="A141" t="s">
        <v>1259</v>
      </c>
    </row>
    <row r="142" spans="1:3" x14ac:dyDescent="0.25">
      <c r="A142" s="14" t="s">
        <v>1248</v>
      </c>
      <c r="B142" s="14" t="s">
        <v>1250</v>
      </c>
      <c r="C142" s="14" t="s">
        <v>1251</v>
      </c>
    </row>
    <row r="143" spans="1:3" x14ac:dyDescent="0.25">
      <c r="A143" s="9">
        <v>0</v>
      </c>
      <c r="B143" s="10">
        <v>0</v>
      </c>
      <c r="C143" s="11">
        <v>0</v>
      </c>
    </row>
    <row r="144" spans="1:3" x14ac:dyDescent="0.25">
      <c r="A144" s="9">
        <v>40</v>
      </c>
      <c r="B144" s="10">
        <v>17</v>
      </c>
      <c r="C144" s="11">
        <v>0.40476190476190477</v>
      </c>
    </row>
    <row r="145" spans="1:3" x14ac:dyDescent="0.25">
      <c r="A145" s="9">
        <v>80</v>
      </c>
      <c r="B145" s="10">
        <v>7</v>
      </c>
      <c r="C145" s="11">
        <v>0.5714285714285714</v>
      </c>
    </row>
    <row r="146" spans="1:3" x14ac:dyDescent="0.25">
      <c r="A146" s="9">
        <v>120</v>
      </c>
      <c r="B146" s="10">
        <v>10</v>
      </c>
      <c r="C146" s="11">
        <v>0.80952380952380953</v>
      </c>
    </row>
    <row r="147" spans="1:3" x14ac:dyDescent="0.25">
      <c r="A147" s="9">
        <v>160</v>
      </c>
      <c r="B147" s="10">
        <v>3</v>
      </c>
      <c r="C147" s="11">
        <v>0.88095238095238093</v>
      </c>
    </row>
    <row r="148" spans="1:3" x14ac:dyDescent="0.25">
      <c r="A148" s="9">
        <v>200</v>
      </c>
      <c r="B148" s="10">
        <v>0</v>
      </c>
      <c r="C148" s="11">
        <v>0.88095238095238093</v>
      </c>
    </row>
    <row r="149" spans="1:3" x14ac:dyDescent="0.25">
      <c r="A149" s="9">
        <v>240</v>
      </c>
      <c r="B149" s="10">
        <v>1</v>
      </c>
      <c r="C149" s="11">
        <v>0.90476190476190477</v>
      </c>
    </row>
    <row r="150" spans="1:3" x14ac:dyDescent="0.25">
      <c r="A150" s="9">
        <v>280</v>
      </c>
      <c r="B150" s="10">
        <v>1</v>
      </c>
      <c r="C150" s="11">
        <v>0.9285714285714286</v>
      </c>
    </row>
    <row r="151" spans="1:3" x14ac:dyDescent="0.25">
      <c r="A151" s="9">
        <v>320</v>
      </c>
      <c r="B151" s="10">
        <v>1</v>
      </c>
      <c r="C151" s="11">
        <v>0.95238095238095233</v>
      </c>
    </row>
    <row r="152" spans="1:3" x14ac:dyDescent="0.25">
      <c r="A152" s="9">
        <v>360</v>
      </c>
      <c r="B152" s="10">
        <v>0</v>
      </c>
      <c r="C152" s="11">
        <v>0.95238095238095233</v>
      </c>
    </row>
    <row r="153" spans="1:3" x14ac:dyDescent="0.25">
      <c r="A153" s="9">
        <v>400</v>
      </c>
      <c r="B153" s="10">
        <v>0</v>
      </c>
      <c r="C153" s="11">
        <v>0.95238095238095233</v>
      </c>
    </row>
    <row r="154" spans="1:3" x14ac:dyDescent="0.25">
      <c r="A154" s="9">
        <v>440</v>
      </c>
      <c r="B154" s="10">
        <v>0</v>
      </c>
      <c r="C154" s="11">
        <v>0.95238095238095233</v>
      </c>
    </row>
    <row r="155" spans="1:3" x14ac:dyDescent="0.25">
      <c r="A155" s="9">
        <v>480</v>
      </c>
      <c r="B155" s="10">
        <v>0</v>
      </c>
      <c r="C155" s="11">
        <v>0.95238095238095233</v>
      </c>
    </row>
    <row r="156" spans="1:3" x14ac:dyDescent="0.25">
      <c r="A156" s="9">
        <v>520</v>
      </c>
      <c r="B156" s="10">
        <v>1</v>
      </c>
      <c r="C156" s="11">
        <v>0.97619047619047616</v>
      </c>
    </row>
    <row r="157" spans="1:3" x14ac:dyDescent="0.25">
      <c r="A157" s="9">
        <v>560</v>
      </c>
      <c r="B157" s="10">
        <v>0</v>
      </c>
      <c r="C157" s="11">
        <v>0.97619047619047616</v>
      </c>
    </row>
    <row r="158" spans="1:3" x14ac:dyDescent="0.25">
      <c r="A158" s="9">
        <v>600</v>
      </c>
      <c r="B158" s="10">
        <v>0</v>
      </c>
      <c r="C158" s="11">
        <v>0.97619047619047616</v>
      </c>
    </row>
    <row r="159" spans="1:3" ht="15.75" thickBot="1" x14ac:dyDescent="0.3">
      <c r="A159" s="12" t="s">
        <v>1249</v>
      </c>
      <c r="B159" s="12">
        <v>1</v>
      </c>
      <c r="C159" s="13">
        <v>1</v>
      </c>
    </row>
    <row r="161" spans="1:3" ht="15.75" thickBot="1" x14ac:dyDescent="0.3">
      <c r="A161" t="s">
        <v>1261</v>
      </c>
    </row>
    <row r="162" spans="1:3" x14ac:dyDescent="0.25">
      <c r="A162" s="14" t="s">
        <v>1248</v>
      </c>
      <c r="B162" s="14" t="s">
        <v>1250</v>
      </c>
      <c r="C162" s="14" t="s">
        <v>1251</v>
      </c>
    </row>
    <row r="163" spans="1:3" x14ac:dyDescent="0.25">
      <c r="A163" s="9">
        <v>0</v>
      </c>
      <c r="B163" s="10">
        <v>0</v>
      </c>
      <c r="C163" s="11">
        <v>0</v>
      </c>
    </row>
    <row r="164" spans="1:3" x14ac:dyDescent="0.25">
      <c r="A164" s="9">
        <v>40</v>
      </c>
      <c r="B164" s="10">
        <v>39</v>
      </c>
      <c r="C164" s="11">
        <v>0.33913043478260868</v>
      </c>
    </row>
    <row r="165" spans="1:3" x14ac:dyDescent="0.25">
      <c r="A165" s="9">
        <v>80</v>
      </c>
      <c r="B165" s="10">
        <v>25</v>
      </c>
      <c r="C165" s="11">
        <v>0.55652173913043479</v>
      </c>
    </row>
    <row r="166" spans="1:3" x14ac:dyDescent="0.25">
      <c r="A166" s="9">
        <v>120</v>
      </c>
      <c r="B166" s="10">
        <v>16</v>
      </c>
      <c r="C166" s="11">
        <v>0.69565217391304346</v>
      </c>
    </row>
    <row r="167" spans="1:3" x14ac:dyDescent="0.25">
      <c r="A167" s="9">
        <v>160</v>
      </c>
      <c r="B167" s="10">
        <v>5</v>
      </c>
      <c r="C167" s="11">
        <v>0.73913043478260865</v>
      </c>
    </row>
    <row r="168" spans="1:3" x14ac:dyDescent="0.25">
      <c r="A168" s="9">
        <v>200</v>
      </c>
      <c r="B168" s="10">
        <v>4</v>
      </c>
      <c r="C168" s="11">
        <v>0.77391304347826084</v>
      </c>
    </row>
    <row r="169" spans="1:3" x14ac:dyDescent="0.25">
      <c r="A169" s="9">
        <v>240</v>
      </c>
      <c r="B169" s="10">
        <v>5</v>
      </c>
      <c r="C169" s="11">
        <v>0.81739130434782614</v>
      </c>
    </row>
    <row r="170" spans="1:3" x14ac:dyDescent="0.25">
      <c r="A170" s="9">
        <v>280</v>
      </c>
      <c r="B170" s="10">
        <v>2</v>
      </c>
      <c r="C170" s="11">
        <v>0.83478260869565213</v>
      </c>
    </row>
    <row r="171" spans="1:3" x14ac:dyDescent="0.25">
      <c r="A171" s="9">
        <v>320</v>
      </c>
      <c r="B171" s="10">
        <v>1</v>
      </c>
      <c r="C171" s="11">
        <v>0.84347826086956523</v>
      </c>
    </row>
    <row r="172" spans="1:3" x14ac:dyDescent="0.25">
      <c r="A172" s="9">
        <v>360</v>
      </c>
      <c r="B172" s="10">
        <v>2</v>
      </c>
      <c r="C172" s="11">
        <v>0.86086956521739133</v>
      </c>
    </row>
    <row r="173" spans="1:3" x14ac:dyDescent="0.25">
      <c r="A173" s="9">
        <v>400</v>
      </c>
      <c r="B173" s="10">
        <v>2</v>
      </c>
      <c r="C173" s="11">
        <v>0.87826086956521743</v>
      </c>
    </row>
    <row r="174" spans="1:3" x14ac:dyDescent="0.25">
      <c r="A174" s="9">
        <v>440</v>
      </c>
      <c r="B174" s="10">
        <v>4</v>
      </c>
      <c r="C174" s="11">
        <v>0.91304347826086951</v>
      </c>
    </row>
    <row r="175" spans="1:3" x14ac:dyDescent="0.25">
      <c r="A175" s="9">
        <v>480</v>
      </c>
      <c r="B175" s="10">
        <v>1</v>
      </c>
      <c r="C175" s="11">
        <v>0.92173913043478262</v>
      </c>
    </row>
    <row r="176" spans="1:3" x14ac:dyDescent="0.25">
      <c r="A176" s="9">
        <v>520</v>
      </c>
      <c r="B176" s="10">
        <v>0</v>
      </c>
      <c r="C176" s="11">
        <v>0.92173913043478262</v>
      </c>
    </row>
    <row r="177" spans="1:3" x14ac:dyDescent="0.25">
      <c r="A177" s="9">
        <v>560</v>
      </c>
      <c r="B177" s="10">
        <v>0</v>
      </c>
      <c r="C177" s="11">
        <v>0.92173913043478262</v>
      </c>
    </row>
    <row r="178" spans="1:3" x14ac:dyDescent="0.25">
      <c r="A178" s="9">
        <v>600</v>
      </c>
      <c r="B178" s="10">
        <v>0</v>
      </c>
      <c r="C178" s="11">
        <v>0.92173913043478262</v>
      </c>
    </row>
    <row r="179" spans="1:3" ht="15.75" thickBot="1" x14ac:dyDescent="0.3">
      <c r="A179" s="12" t="s">
        <v>1249</v>
      </c>
      <c r="B179" s="12">
        <v>9</v>
      </c>
      <c r="C179" s="13">
        <v>1</v>
      </c>
    </row>
    <row r="181" spans="1:3" ht="15.75" thickBot="1" x14ac:dyDescent="0.3">
      <c r="A181" t="s">
        <v>1262</v>
      </c>
    </row>
    <row r="182" spans="1:3" x14ac:dyDescent="0.25">
      <c r="A182" s="14" t="s">
        <v>1248</v>
      </c>
      <c r="B182" s="14" t="s">
        <v>1250</v>
      </c>
      <c r="C182" s="14" t="s">
        <v>1251</v>
      </c>
    </row>
    <row r="183" spans="1:3" x14ac:dyDescent="0.25">
      <c r="A183" s="9">
        <v>0</v>
      </c>
      <c r="B183" s="10">
        <v>0</v>
      </c>
      <c r="C183" s="11">
        <v>0</v>
      </c>
    </row>
    <row r="184" spans="1:3" x14ac:dyDescent="0.25">
      <c r="A184" s="9">
        <v>40</v>
      </c>
      <c r="B184" s="10">
        <v>29</v>
      </c>
      <c r="C184" s="11">
        <v>0.38157894736842107</v>
      </c>
    </row>
    <row r="185" spans="1:3" x14ac:dyDescent="0.25">
      <c r="A185" s="9">
        <v>80</v>
      </c>
      <c r="B185" s="10">
        <v>18</v>
      </c>
      <c r="C185" s="11">
        <v>0.61842105263157898</v>
      </c>
    </row>
    <row r="186" spans="1:3" x14ac:dyDescent="0.25">
      <c r="A186" s="9">
        <v>120</v>
      </c>
      <c r="B186" s="10">
        <v>6</v>
      </c>
      <c r="C186" s="11">
        <v>0.69736842105263153</v>
      </c>
    </row>
    <row r="187" spans="1:3" x14ac:dyDescent="0.25">
      <c r="A187" s="9">
        <v>160</v>
      </c>
      <c r="B187" s="10">
        <v>5</v>
      </c>
      <c r="C187" s="11">
        <v>0.76315789473684215</v>
      </c>
    </row>
    <row r="188" spans="1:3" x14ac:dyDescent="0.25">
      <c r="A188" s="9">
        <v>200</v>
      </c>
      <c r="B188" s="10">
        <v>3</v>
      </c>
      <c r="C188" s="11">
        <v>0.80263157894736847</v>
      </c>
    </row>
    <row r="189" spans="1:3" x14ac:dyDescent="0.25">
      <c r="A189" s="9">
        <v>240</v>
      </c>
      <c r="B189" s="10">
        <v>6</v>
      </c>
      <c r="C189" s="11">
        <v>0.88157894736842102</v>
      </c>
    </row>
    <row r="190" spans="1:3" x14ac:dyDescent="0.25">
      <c r="A190" s="9">
        <v>280</v>
      </c>
      <c r="B190" s="10">
        <v>1</v>
      </c>
      <c r="C190" s="11">
        <v>0.89473684210526316</v>
      </c>
    </row>
    <row r="191" spans="1:3" x14ac:dyDescent="0.25">
      <c r="A191" s="9">
        <v>320</v>
      </c>
      <c r="B191" s="10">
        <v>0</v>
      </c>
      <c r="C191" s="11">
        <v>0.89473684210526316</v>
      </c>
    </row>
    <row r="192" spans="1:3" x14ac:dyDescent="0.25">
      <c r="A192" s="9">
        <v>360</v>
      </c>
      <c r="B192" s="10">
        <v>1</v>
      </c>
      <c r="C192" s="11">
        <v>0.90789473684210531</v>
      </c>
    </row>
    <row r="193" spans="1:3" x14ac:dyDescent="0.25">
      <c r="A193" s="9">
        <v>400</v>
      </c>
      <c r="B193" s="10">
        <v>0</v>
      </c>
      <c r="C193" s="11">
        <v>0.90789473684210531</v>
      </c>
    </row>
    <row r="194" spans="1:3" x14ac:dyDescent="0.25">
      <c r="A194" s="9">
        <v>440</v>
      </c>
      <c r="B194" s="10">
        <v>0</v>
      </c>
      <c r="C194" s="11">
        <v>0.90789473684210531</v>
      </c>
    </row>
    <row r="195" spans="1:3" x14ac:dyDescent="0.25">
      <c r="A195" s="9">
        <v>480</v>
      </c>
      <c r="B195" s="10">
        <v>0</v>
      </c>
      <c r="C195" s="11">
        <v>0.90789473684210531</v>
      </c>
    </row>
    <row r="196" spans="1:3" x14ac:dyDescent="0.25">
      <c r="A196" s="9">
        <v>520</v>
      </c>
      <c r="B196" s="10">
        <v>0</v>
      </c>
      <c r="C196" s="11">
        <v>0.90789473684210531</v>
      </c>
    </row>
    <row r="197" spans="1:3" x14ac:dyDescent="0.25">
      <c r="A197" s="9">
        <v>560</v>
      </c>
      <c r="B197" s="10">
        <v>0</v>
      </c>
      <c r="C197" s="11">
        <v>0.90789473684210531</v>
      </c>
    </row>
    <row r="198" spans="1:3" x14ac:dyDescent="0.25">
      <c r="A198" s="9">
        <v>600</v>
      </c>
      <c r="B198" s="10">
        <v>1</v>
      </c>
      <c r="C198" s="11">
        <v>0.92105263157894735</v>
      </c>
    </row>
    <row r="199" spans="1:3" ht="15.75" thickBot="1" x14ac:dyDescent="0.3">
      <c r="A199" s="12" t="s">
        <v>1249</v>
      </c>
      <c r="B199" s="12">
        <v>6</v>
      </c>
      <c r="C199" s="13">
        <v>1</v>
      </c>
    </row>
  </sheetData>
  <sortState ref="A183:A198">
    <sortCondition ref="A18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topLeftCell="A19" workbookViewId="0">
      <selection activeCell="T10" sqref="T9:T10"/>
    </sheetView>
  </sheetViews>
  <sheetFormatPr defaultRowHeight="15" x14ac:dyDescent="0.25"/>
  <cols>
    <col min="1" max="1" width="5.42578125" bestFit="1" customWidth="1"/>
    <col min="2" max="2" width="9.85546875" bestFit="1" customWidth="1"/>
    <col min="3" max="3" width="12.5703125" bestFit="1" customWidth="1"/>
    <col min="15" max="15" width="11.28515625" customWidth="1"/>
  </cols>
  <sheetData>
    <row r="1" spans="1:18" ht="15.75" thickBot="1" x14ac:dyDescent="0.3">
      <c r="A1" t="s">
        <v>1269</v>
      </c>
    </row>
    <row r="2" spans="1:18" x14ac:dyDescent="0.25">
      <c r="A2" s="14" t="s">
        <v>1248</v>
      </c>
      <c r="B2" s="14" t="s">
        <v>1250</v>
      </c>
      <c r="C2" s="14" t="s">
        <v>1251</v>
      </c>
      <c r="M2" s="14" t="s">
        <v>1248</v>
      </c>
      <c r="N2" s="14" t="s">
        <v>1269</v>
      </c>
      <c r="O2" s="14" t="s">
        <v>1280</v>
      </c>
      <c r="P2" s="14" t="s">
        <v>1267</v>
      </c>
      <c r="Q2" s="14" t="s">
        <v>1266</v>
      </c>
      <c r="R2" s="14" t="s">
        <v>1265</v>
      </c>
    </row>
    <row r="3" spans="1:18" x14ac:dyDescent="0.25">
      <c r="A3" s="9">
        <v>0</v>
      </c>
      <c r="B3" s="10">
        <v>0</v>
      </c>
      <c r="C3" s="11">
        <v>0</v>
      </c>
      <c r="M3" s="9">
        <v>0</v>
      </c>
      <c r="N3" s="11">
        <v>0</v>
      </c>
      <c r="O3" s="11">
        <v>0</v>
      </c>
      <c r="P3" s="11">
        <v>0</v>
      </c>
      <c r="Q3" s="11">
        <v>0</v>
      </c>
      <c r="R3" s="11">
        <v>9.655172413793104E-3</v>
      </c>
    </row>
    <row r="4" spans="1:18" x14ac:dyDescent="0.25">
      <c r="A4" s="9">
        <v>40</v>
      </c>
      <c r="B4" s="10">
        <v>75</v>
      </c>
      <c r="C4" s="11">
        <v>0.5357142857142857</v>
      </c>
      <c r="M4" s="9">
        <v>40</v>
      </c>
      <c r="N4" s="11">
        <v>0.5357142857142857</v>
      </c>
      <c r="O4" s="11">
        <v>0.6310679611650486</v>
      </c>
      <c r="P4" s="11">
        <v>0.33333333333333331</v>
      </c>
      <c r="Q4" s="11">
        <v>0.44715447154471544</v>
      </c>
      <c r="R4" s="11">
        <v>0.38068965517241377</v>
      </c>
    </row>
    <row r="5" spans="1:18" x14ac:dyDescent="0.25">
      <c r="A5" s="9">
        <v>80</v>
      </c>
      <c r="B5" s="10">
        <v>27</v>
      </c>
      <c r="C5" s="11">
        <v>0.72857142857142854</v>
      </c>
      <c r="M5" s="9">
        <v>80</v>
      </c>
      <c r="N5" s="11">
        <v>0.72857142857142854</v>
      </c>
      <c r="O5" s="11">
        <v>0.84466019417475724</v>
      </c>
      <c r="P5" s="11">
        <v>0.54166666666666663</v>
      </c>
      <c r="Q5" s="11">
        <v>0.60162601626016265</v>
      </c>
      <c r="R5" s="11">
        <v>0.54896551724137932</v>
      </c>
    </row>
    <row r="6" spans="1:18" x14ac:dyDescent="0.25">
      <c r="A6" s="9">
        <v>120</v>
      </c>
      <c r="B6" s="10">
        <v>14</v>
      </c>
      <c r="C6" s="11">
        <v>0.82857142857142863</v>
      </c>
      <c r="M6" s="9">
        <v>120</v>
      </c>
      <c r="N6" s="11">
        <v>0.82857142857142863</v>
      </c>
      <c r="O6" s="11">
        <v>0.92233009708737868</v>
      </c>
      <c r="P6" s="11">
        <v>0.67500000000000004</v>
      </c>
      <c r="Q6" s="11">
        <v>0.69918699186991873</v>
      </c>
      <c r="R6" s="11">
        <v>0.63586206896551722</v>
      </c>
    </row>
    <row r="7" spans="1:18" x14ac:dyDescent="0.25">
      <c r="A7" s="9">
        <v>160</v>
      </c>
      <c r="B7" s="10">
        <v>10</v>
      </c>
      <c r="C7" s="11">
        <v>0.9</v>
      </c>
      <c r="M7" s="9">
        <v>160</v>
      </c>
      <c r="N7" s="11">
        <v>0.9</v>
      </c>
      <c r="O7" s="11">
        <v>0.95145631067961167</v>
      </c>
      <c r="P7" s="11">
        <v>0.71666666666666667</v>
      </c>
      <c r="Q7" s="11">
        <v>0.74796747967479671</v>
      </c>
      <c r="R7" s="11">
        <v>0.69379310344827583</v>
      </c>
    </row>
    <row r="8" spans="1:18" x14ac:dyDescent="0.25">
      <c r="A8" s="9">
        <v>200</v>
      </c>
      <c r="B8" s="10">
        <v>5</v>
      </c>
      <c r="C8" s="11">
        <v>0.93571428571428572</v>
      </c>
      <c r="M8" s="9">
        <v>200</v>
      </c>
      <c r="N8" s="11">
        <v>0.93571428571428572</v>
      </c>
      <c r="O8" s="11">
        <v>0.970873786407767</v>
      </c>
      <c r="P8" s="11">
        <v>0.75</v>
      </c>
      <c r="Q8" s="11">
        <v>0.81300813008130079</v>
      </c>
      <c r="R8" s="11">
        <v>0.74344827586206896</v>
      </c>
    </row>
    <row r="9" spans="1:18" x14ac:dyDescent="0.25">
      <c r="A9" s="9">
        <v>240</v>
      </c>
      <c r="B9" s="10">
        <v>0</v>
      </c>
      <c r="C9" s="11">
        <v>0.93571428571428572</v>
      </c>
      <c r="M9" s="9">
        <v>240</v>
      </c>
      <c r="N9" s="11">
        <v>0.93571428571428572</v>
      </c>
      <c r="O9" s="11">
        <v>0.970873786407767</v>
      </c>
      <c r="P9" s="11">
        <v>0.79166666666666663</v>
      </c>
      <c r="Q9" s="11">
        <v>0.82926829268292679</v>
      </c>
      <c r="R9" s="11">
        <v>0.79724137931034478</v>
      </c>
    </row>
    <row r="10" spans="1:18" x14ac:dyDescent="0.25">
      <c r="A10" s="9">
        <v>280</v>
      </c>
      <c r="B10" s="10">
        <v>0</v>
      </c>
      <c r="C10" s="11">
        <v>0.93571428571428572</v>
      </c>
      <c r="M10" s="9">
        <v>280</v>
      </c>
      <c r="N10" s="11">
        <v>0.93571428571428572</v>
      </c>
      <c r="O10" s="11">
        <v>0.970873786407767</v>
      </c>
      <c r="P10" s="11">
        <v>0.80833333333333335</v>
      </c>
      <c r="Q10" s="11">
        <v>0.83739837398373984</v>
      </c>
      <c r="R10" s="11">
        <v>0.82758620689655171</v>
      </c>
    </row>
    <row r="11" spans="1:18" x14ac:dyDescent="0.25">
      <c r="A11" s="9">
        <v>320</v>
      </c>
      <c r="B11" s="10">
        <v>2</v>
      </c>
      <c r="C11" s="11">
        <v>0.95</v>
      </c>
      <c r="M11" s="9">
        <v>320</v>
      </c>
      <c r="N11" s="11">
        <v>0.95</v>
      </c>
      <c r="O11" s="11">
        <v>0.98058252427184467</v>
      </c>
      <c r="P11" s="11">
        <v>0.81666666666666665</v>
      </c>
      <c r="Q11" s="11">
        <v>0.87804878048780488</v>
      </c>
      <c r="R11" s="11">
        <v>0.84</v>
      </c>
    </row>
    <row r="12" spans="1:18" x14ac:dyDescent="0.25">
      <c r="A12" s="9">
        <v>360</v>
      </c>
      <c r="B12" s="10">
        <v>2</v>
      </c>
      <c r="C12" s="11">
        <v>0.9642857142857143</v>
      </c>
      <c r="M12" s="9">
        <v>360</v>
      </c>
      <c r="N12" s="11">
        <v>0.9642857142857143</v>
      </c>
      <c r="O12" s="11">
        <v>0.98058252427184467</v>
      </c>
      <c r="P12" s="11">
        <v>0.83333333333333337</v>
      </c>
      <c r="Q12" s="11">
        <v>0.89430894308943087</v>
      </c>
      <c r="R12" s="11">
        <v>0.86344827586206896</v>
      </c>
    </row>
    <row r="13" spans="1:18" x14ac:dyDescent="0.25">
      <c r="A13" s="9">
        <v>400</v>
      </c>
      <c r="B13" s="10">
        <v>1</v>
      </c>
      <c r="C13" s="11">
        <v>0.97142857142857142</v>
      </c>
      <c r="M13" s="9">
        <v>400</v>
      </c>
      <c r="N13" s="11">
        <v>0.97142857142857142</v>
      </c>
      <c r="O13" s="11">
        <v>0.98058252427184467</v>
      </c>
      <c r="P13" s="11">
        <v>0.8666666666666667</v>
      </c>
      <c r="Q13" s="11">
        <v>0.91869918699186992</v>
      </c>
      <c r="R13" s="11">
        <v>0.87172413793103454</v>
      </c>
    </row>
    <row r="14" spans="1:18" x14ac:dyDescent="0.25">
      <c r="A14" s="9">
        <v>440</v>
      </c>
      <c r="B14" s="10">
        <v>0</v>
      </c>
      <c r="C14" s="11">
        <v>0.97142857142857142</v>
      </c>
      <c r="M14" s="9">
        <v>440</v>
      </c>
      <c r="N14" s="11">
        <v>0.97142857142857142</v>
      </c>
      <c r="O14" s="11">
        <v>0.99029126213592233</v>
      </c>
      <c r="P14" s="11">
        <v>0.9</v>
      </c>
      <c r="Q14" s="11">
        <v>0.92682926829268297</v>
      </c>
      <c r="R14" s="11">
        <v>0.88275862068965516</v>
      </c>
    </row>
    <row r="15" spans="1:18" x14ac:dyDescent="0.25">
      <c r="A15" s="9">
        <v>480</v>
      </c>
      <c r="B15" s="10">
        <v>1</v>
      </c>
      <c r="C15" s="11">
        <v>0.97857142857142854</v>
      </c>
      <c r="M15" s="9">
        <v>480</v>
      </c>
      <c r="N15" s="11">
        <v>0.97857142857142854</v>
      </c>
      <c r="O15" s="11">
        <v>0.99029126213592233</v>
      </c>
      <c r="P15" s="11">
        <v>0.90833333333333333</v>
      </c>
      <c r="Q15" s="11">
        <v>0.94308943089430897</v>
      </c>
      <c r="R15" s="11">
        <v>0.91172413793103446</v>
      </c>
    </row>
    <row r="16" spans="1:18" x14ac:dyDescent="0.25">
      <c r="A16" s="9">
        <v>520</v>
      </c>
      <c r="B16" s="10">
        <v>0</v>
      </c>
      <c r="C16" s="11">
        <v>0.97857142857142854</v>
      </c>
      <c r="M16" s="9">
        <v>520</v>
      </c>
      <c r="N16" s="11">
        <v>0.97857142857142854</v>
      </c>
      <c r="O16" s="11">
        <v>0.99029126213592233</v>
      </c>
      <c r="P16" s="11">
        <v>0.90833333333333333</v>
      </c>
      <c r="Q16" s="11">
        <v>0.95934959349593496</v>
      </c>
      <c r="R16" s="11">
        <v>0.92689655172413798</v>
      </c>
    </row>
    <row r="17" spans="1:18" x14ac:dyDescent="0.25">
      <c r="A17" s="9">
        <v>560</v>
      </c>
      <c r="B17" s="10">
        <v>0</v>
      </c>
      <c r="C17" s="11">
        <v>0.97857142857142854</v>
      </c>
      <c r="M17" s="9">
        <v>560</v>
      </c>
      <c r="N17" s="11">
        <v>0.97857142857142854</v>
      </c>
      <c r="O17" s="11">
        <v>0.99029126213592233</v>
      </c>
      <c r="P17" s="11">
        <v>0.90833333333333333</v>
      </c>
      <c r="Q17" s="11">
        <v>0.95934959349593496</v>
      </c>
      <c r="R17" s="11">
        <v>0.9324137931034483</v>
      </c>
    </row>
    <row r="18" spans="1:18" x14ac:dyDescent="0.25">
      <c r="A18" s="9">
        <v>600</v>
      </c>
      <c r="B18" s="10">
        <v>1</v>
      </c>
      <c r="C18" s="11">
        <v>0.98571428571428577</v>
      </c>
      <c r="M18" s="9">
        <v>600</v>
      </c>
      <c r="N18" s="11">
        <v>0.98571428571428577</v>
      </c>
      <c r="O18" s="11">
        <v>0.99029126213592233</v>
      </c>
      <c r="P18" s="11">
        <v>0.90833333333333333</v>
      </c>
      <c r="Q18" s="11">
        <v>0.95934959349593496</v>
      </c>
      <c r="R18" s="11">
        <v>0.93379310344827582</v>
      </c>
    </row>
    <row r="19" spans="1:18" ht="15.75" thickBot="1" x14ac:dyDescent="0.3">
      <c r="A19" s="12" t="s">
        <v>1249</v>
      </c>
      <c r="B19" s="12">
        <v>2</v>
      </c>
      <c r="C19" s="13">
        <v>1</v>
      </c>
      <c r="M19" s="12" t="s">
        <v>1249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</row>
    <row r="21" spans="1:18" ht="15.75" thickBot="1" x14ac:dyDescent="0.3">
      <c r="A21" t="s">
        <v>1268</v>
      </c>
    </row>
    <row r="22" spans="1:18" x14ac:dyDescent="0.25">
      <c r="A22" s="14" t="s">
        <v>1248</v>
      </c>
      <c r="B22" s="14" t="s">
        <v>1250</v>
      </c>
      <c r="C22" s="14" t="s">
        <v>1251</v>
      </c>
    </row>
    <row r="23" spans="1:18" x14ac:dyDescent="0.25">
      <c r="A23" s="9">
        <v>0</v>
      </c>
      <c r="B23" s="10">
        <v>0</v>
      </c>
      <c r="C23" s="11">
        <v>0</v>
      </c>
    </row>
    <row r="24" spans="1:18" x14ac:dyDescent="0.25">
      <c r="A24" s="9">
        <v>40</v>
      </c>
      <c r="B24" s="10">
        <v>65</v>
      </c>
      <c r="C24" s="11">
        <v>0.6310679611650486</v>
      </c>
    </row>
    <row r="25" spans="1:18" x14ac:dyDescent="0.25">
      <c r="A25" s="9">
        <v>80</v>
      </c>
      <c r="B25" s="10">
        <v>22</v>
      </c>
      <c r="C25" s="11">
        <v>0.84466019417475724</v>
      </c>
    </row>
    <row r="26" spans="1:18" x14ac:dyDescent="0.25">
      <c r="A26" s="9">
        <v>120</v>
      </c>
      <c r="B26" s="10">
        <v>8</v>
      </c>
      <c r="C26" s="11">
        <v>0.92233009708737868</v>
      </c>
    </row>
    <row r="27" spans="1:18" x14ac:dyDescent="0.25">
      <c r="A27" s="9">
        <v>160</v>
      </c>
      <c r="B27" s="10">
        <v>3</v>
      </c>
      <c r="C27" s="11">
        <v>0.95145631067961167</v>
      </c>
    </row>
    <row r="28" spans="1:18" x14ac:dyDescent="0.25">
      <c r="A28" s="9">
        <v>200</v>
      </c>
      <c r="B28" s="10">
        <v>2</v>
      </c>
      <c r="C28" s="11">
        <v>0.970873786407767</v>
      </c>
    </row>
    <row r="29" spans="1:18" x14ac:dyDescent="0.25">
      <c r="A29" s="9">
        <v>240</v>
      </c>
      <c r="B29" s="10">
        <v>0</v>
      </c>
      <c r="C29" s="11">
        <v>0.970873786407767</v>
      </c>
    </row>
    <row r="30" spans="1:18" x14ac:dyDescent="0.25">
      <c r="A30" s="9">
        <v>280</v>
      </c>
      <c r="B30" s="10">
        <v>0</v>
      </c>
      <c r="C30" s="11">
        <v>0.970873786407767</v>
      </c>
    </row>
    <row r="31" spans="1:18" x14ac:dyDescent="0.25">
      <c r="A31" s="9">
        <v>320</v>
      </c>
      <c r="B31" s="10">
        <v>1</v>
      </c>
      <c r="C31" s="11">
        <v>0.98058252427184467</v>
      </c>
    </row>
    <row r="32" spans="1:18" x14ac:dyDescent="0.25">
      <c r="A32" s="9">
        <v>360</v>
      </c>
      <c r="B32" s="10">
        <v>0</v>
      </c>
      <c r="C32" s="11">
        <v>0.98058252427184467</v>
      </c>
    </row>
    <row r="33" spans="1:3" x14ac:dyDescent="0.25">
      <c r="A33" s="9">
        <v>400</v>
      </c>
      <c r="B33" s="10">
        <v>0</v>
      </c>
      <c r="C33" s="11">
        <v>0.98058252427184467</v>
      </c>
    </row>
    <row r="34" spans="1:3" x14ac:dyDescent="0.25">
      <c r="A34" s="9">
        <v>440</v>
      </c>
      <c r="B34" s="10">
        <v>1</v>
      </c>
      <c r="C34" s="11">
        <v>0.99029126213592233</v>
      </c>
    </row>
    <row r="35" spans="1:3" x14ac:dyDescent="0.25">
      <c r="A35" s="9">
        <v>480</v>
      </c>
      <c r="B35" s="10">
        <v>0</v>
      </c>
      <c r="C35" s="11">
        <v>0.99029126213592233</v>
      </c>
    </row>
    <row r="36" spans="1:3" x14ac:dyDescent="0.25">
      <c r="A36" s="9">
        <v>520</v>
      </c>
      <c r="B36" s="10">
        <v>0</v>
      </c>
      <c r="C36" s="11">
        <v>0.99029126213592233</v>
      </c>
    </row>
    <row r="37" spans="1:3" x14ac:dyDescent="0.25">
      <c r="A37" s="9">
        <v>560</v>
      </c>
      <c r="B37" s="10">
        <v>0</v>
      </c>
      <c r="C37" s="11">
        <v>0.99029126213592233</v>
      </c>
    </row>
    <row r="38" spans="1:3" x14ac:dyDescent="0.25">
      <c r="A38" s="9">
        <v>600</v>
      </c>
      <c r="B38" s="10">
        <v>0</v>
      </c>
      <c r="C38" s="11">
        <v>0.99029126213592233</v>
      </c>
    </row>
    <row r="39" spans="1:3" ht="15.75" thickBot="1" x14ac:dyDescent="0.3">
      <c r="A39" s="12" t="s">
        <v>1249</v>
      </c>
      <c r="B39" s="12">
        <v>1</v>
      </c>
      <c r="C39" s="13">
        <v>1</v>
      </c>
    </row>
    <row r="41" spans="1:3" ht="15.75" thickBot="1" x14ac:dyDescent="0.3">
      <c r="A41" t="s">
        <v>1267</v>
      </c>
    </row>
    <row r="42" spans="1:3" x14ac:dyDescent="0.25">
      <c r="A42" s="14" t="s">
        <v>1248</v>
      </c>
      <c r="B42" s="14" t="s">
        <v>1250</v>
      </c>
      <c r="C42" s="14" t="s">
        <v>1251</v>
      </c>
    </row>
    <row r="43" spans="1:3" x14ac:dyDescent="0.25">
      <c r="A43" s="9">
        <v>0</v>
      </c>
      <c r="B43" s="10">
        <v>0</v>
      </c>
      <c r="C43" s="11">
        <v>0</v>
      </c>
    </row>
    <row r="44" spans="1:3" x14ac:dyDescent="0.25">
      <c r="A44" s="9">
        <v>40</v>
      </c>
      <c r="B44" s="10">
        <v>40</v>
      </c>
      <c r="C44" s="11">
        <v>0.33333333333333331</v>
      </c>
    </row>
    <row r="45" spans="1:3" x14ac:dyDescent="0.25">
      <c r="A45" s="9">
        <v>80</v>
      </c>
      <c r="B45" s="10">
        <v>25</v>
      </c>
      <c r="C45" s="11">
        <v>0.54166666666666663</v>
      </c>
    </row>
    <row r="46" spans="1:3" x14ac:dyDescent="0.25">
      <c r="A46" s="9">
        <v>120</v>
      </c>
      <c r="B46" s="10">
        <v>16</v>
      </c>
      <c r="C46" s="11">
        <v>0.67500000000000004</v>
      </c>
    </row>
    <row r="47" spans="1:3" x14ac:dyDescent="0.25">
      <c r="A47" s="9">
        <v>160</v>
      </c>
      <c r="B47" s="10">
        <v>5</v>
      </c>
      <c r="C47" s="11">
        <v>0.71666666666666667</v>
      </c>
    </row>
    <row r="48" spans="1:3" x14ac:dyDescent="0.25">
      <c r="A48" s="9">
        <v>200</v>
      </c>
      <c r="B48" s="10">
        <v>4</v>
      </c>
      <c r="C48" s="11">
        <v>0.75</v>
      </c>
    </row>
    <row r="49" spans="1:3" x14ac:dyDescent="0.25">
      <c r="A49" s="9">
        <v>240</v>
      </c>
      <c r="B49" s="10">
        <v>5</v>
      </c>
      <c r="C49" s="11">
        <v>0.79166666666666663</v>
      </c>
    </row>
    <row r="50" spans="1:3" x14ac:dyDescent="0.25">
      <c r="A50" s="9">
        <v>280</v>
      </c>
      <c r="B50" s="10">
        <v>2</v>
      </c>
      <c r="C50" s="11">
        <v>0.80833333333333335</v>
      </c>
    </row>
    <row r="51" spans="1:3" x14ac:dyDescent="0.25">
      <c r="A51" s="9">
        <v>320</v>
      </c>
      <c r="B51" s="10">
        <v>1</v>
      </c>
      <c r="C51" s="11">
        <v>0.81666666666666665</v>
      </c>
    </row>
    <row r="52" spans="1:3" x14ac:dyDescent="0.25">
      <c r="A52" s="9">
        <v>360</v>
      </c>
      <c r="B52" s="10">
        <v>2</v>
      </c>
      <c r="C52" s="11">
        <v>0.83333333333333337</v>
      </c>
    </row>
    <row r="53" spans="1:3" x14ac:dyDescent="0.25">
      <c r="A53" s="9">
        <v>400</v>
      </c>
      <c r="B53" s="10">
        <v>4</v>
      </c>
      <c r="C53" s="11">
        <v>0.8666666666666667</v>
      </c>
    </row>
    <row r="54" spans="1:3" x14ac:dyDescent="0.25">
      <c r="A54" s="9">
        <v>440</v>
      </c>
      <c r="B54" s="10">
        <v>4</v>
      </c>
      <c r="C54" s="11">
        <v>0.9</v>
      </c>
    </row>
    <row r="55" spans="1:3" x14ac:dyDescent="0.25">
      <c r="A55" s="9">
        <v>480</v>
      </c>
      <c r="B55" s="10">
        <v>1</v>
      </c>
      <c r="C55" s="11">
        <v>0.90833333333333333</v>
      </c>
    </row>
    <row r="56" spans="1:3" x14ac:dyDescent="0.25">
      <c r="A56" s="9">
        <v>520</v>
      </c>
      <c r="B56" s="10">
        <v>0</v>
      </c>
      <c r="C56" s="11">
        <v>0.90833333333333333</v>
      </c>
    </row>
    <row r="57" spans="1:3" x14ac:dyDescent="0.25">
      <c r="A57" s="9">
        <v>560</v>
      </c>
      <c r="B57" s="10">
        <v>0</v>
      </c>
      <c r="C57" s="11">
        <v>0.90833333333333333</v>
      </c>
    </row>
    <row r="58" spans="1:3" x14ac:dyDescent="0.25">
      <c r="A58" s="9">
        <v>600</v>
      </c>
      <c r="B58" s="10">
        <v>0</v>
      </c>
      <c r="C58" s="11">
        <v>0.90833333333333333</v>
      </c>
    </row>
    <row r="59" spans="1:3" ht="15.75" thickBot="1" x14ac:dyDescent="0.3">
      <c r="A59" s="12" t="s">
        <v>1249</v>
      </c>
      <c r="B59" s="12">
        <v>11</v>
      </c>
      <c r="C59" s="13">
        <v>1</v>
      </c>
    </row>
    <row r="61" spans="1:3" ht="15.75" thickBot="1" x14ac:dyDescent="0.3">
      <c r="A61" t="s">
        <v>1266</v>
      </c>
    </row>
    <row r="62" spans="1:3" x14ac:dyDescent="0.25">
      <c r="A62" s="14" t="s">
        <v>1248</v>
      </c>
      <c r="B62" s="14" t="s">
        <v>1250</v>
      </c>
      <c r="C62" s="14" t="s">
        <v>1251</v>
      </c>
    </row>
    <row r="63" spans="1:3" x14ac:dyDescent="0.25">
      <c r="A63" s="9">
        <v>0</v>
      </c>
      <c r="B63" s="10">
        <v>0</v>
      </c>
      <c r="C63" s="11">
        <v>0</v>
      </c>
    </row>
    <row r="64" spans="1:3" x14ac:dyDescent="0.25">
      <c r="A64" s="9">
        <v>40</v>
      </c>
      <c r="B64" s="10">
        <v>55</v>
      </c>
      <c r="C64" s="11">
        <v>0.44715447154471544</v>
      </c>
    </row>
    <row r="65" spans="1:3" x14ac:dyDescent="0.25">
      <c r="A65" s="9">
        <v>80</v>
      </c>
      <c r="B65" s="10">
        <v>19</v>
      </c>
      <c r="C65" s="11">
        <v>0.60162601626016265</v>
      </c>
    </row>
    <row r="66" spans="1:3" x14ac:dyDescent="0.25">
      <c r="A66" s="9">
        <v>120</v>
      </c>
      <c r="B66" s="10">
        <v>12</v>
      </c>
      <c r="C66" s="11">
        <v>0.69918699186991873</v>
      </c>
    </row>
    <row r="67" spans="1:3" x14ac:dyDescent="0.25">
      <c r="A67" s="9">
        <v>160</v>
      </c>
      <c r="B67" s="10">
        <v>6</v>
      </c>
      <c r="C67" s="11">
        <v>0.74796747967479671</v>
      </c>
    </row>
    <row r="68" spans="1:3" x14ac:dyDescent="0.25">
      <c r="A68" s="9">
        <v>200</v>
      </c>
      <c r="B68" s="10">
        <v>8</v>
      </c>
      <c r="C68" s="11">
        <v>0.81300813008130079</v>
      </c>
    </row>
    <row r="69" spans="1:3" x14ac:dyDescent="0.25">
      <c r="A69" s="9">
        <v>240</v>
      </c>
      <c r="B69" s="10">
        <v>2</v>
      </c>
      <c r="C69" s="11">
        <v>0.82926829268292679</v>
      </c>
    </row>
    <row r="70" spans="1:3" x14ac:dyDescent="0.25">
      <c r="A70" s="9">
        <v>280</v>
      </c>
      <c r="B70" s="10">
        <v>1</v>
      </c>
      <c r="C70" s="11">
        <v>0.83739837398373984</v>
      </c>
    </row>
    <row r="71" spans="1:3" x14ac:dyDescent="0.25">
      <c r="A71" s="9">
        <v>320</v>
      </c>
      <c r="B71" s="10">
        <v>5</v>
      </c>
      <c r="C71" s="11">
        <v>0.87804878048780488</v>
      </c>
    </row>
    <row r="72" spans="1:3" x14ac:dyDescent="0.25">
      <c r="A72" s="9">
        <v>360</v>
      </c>
      <c r="B72" s="10">
        <v>2</v>
      </c>
      <c r="C72" s="11">
        <v>0.89430894308943087</v>
      </c>
    </row>
    <row r="73" spans="1:3" x14ac:dyDescent="0.25">
      <c r="A73" s="9">
        <v>400</v>
      </c>
      <c r="B73" s="10">
        <v>3</v>
      </c>
      <c r="C73" s="11">
        <v>0.91869918699186992</v>
      </c>
    </row>
    <row r="74" spans="1:3" x14ac:dyDescent="0.25">
      <c r="A74" s="9">
        <v>440</v>
      </c>
      <c r="B74" s="10">
        <v>1</v>
      </c>
      <c r="C74" s="11">
        <v>0.92682926829268297</v>
      </c>
    </row>
    <row r="75" spans="1:3" x14ac:dyDescent="0.25">
      <c r="A75" s="9">
        <v>480</v>
      </c>
      <c r="B75" s="10">
        <v>2</v>
      </c>
      <c r="C75" s="11">
        <v>0.94308943089430897</v>
      </c>
    </row>
    <row r="76" spans="1:3" x14ac:dyDescent="0.25">
      <c r="A76" s="9">
        <v>520</v>
      </c>
      <c r="B76" s="10">
        <v>2</v>
      </c>
      <c r="C76" s="11">
        <v>0.95934959349593496</v>
      </c>
    </row>
    <row r="77" spans="1:3" x14ac:dyDescent="0.25">
      <c r="A77" s="9">
        <v>560</v>
      </c>
      <c r="B77" s="10">
        <v>0</v>
      </c>
      <c r="C77" s="11">
        <v>0.95934959349593496</v>
      </c>
    </row>
    <row r="78" spans="1:3" x14ac:dyDescent="0.25">
      <c r="A78" s="9">
        <v>600</v>
      </c>
      <c r="B78" s="10">
        <v>0</v>
      </c>
      <c r="C78" s="11">
        <v>0.95934959349593496</v>
      </c>
    </row>
    <row r="79" spans="1:3" ht="15.75" thickBot="1" x14ac:dyDescent="0.3">
      <c r="A79" s="12" t="s">
        <v>1249</v>
      </c>
      <c r="B79" s="12">
        <v>5</v>
      </c>
      <c r="C79" s="13">
        <v>1</v>
      </c>
    </row>
    <row r="81" spans="1:3" ht="15.75" thickBot="1" x14ac:dyDescent="0.3">
      <c r="A81" t="s">
        <v>1265</v>
      </c>
    </row>
    <row r="82" spans="1:3" x14ac:dyDescent="0.25">
      <c r="A82" s="14" t="s">
        <v>1248</v>
      </c>
      <c r="B82" s="14" t="s">
        <v>1250</v>
      </c>
      <c r="C82" s="14" t="s">
        <v>1251</v>
      </c>
    </row>
    <row r="83" spans="1:3" x14ac:dyDescent="0.25">
      <c r="A83" s="9">
        <v>0</v>
      </c>
      <c r="B83" s="10">
        <v>7</v>
      </c>
      <c r="C83" s="11">
        <v>9.655172413793104E-3</v>
      </c>
    </row>
    <row r="84" spans="1:3" x14ac:dyDescent="0.25">
      <c r="A84" s="9">
        <v>40</v>
      </c>
      <c r="B84" s="10">
        <v>269</v>
      </c>
      <c r="C84" s="11">
        <v>0.38068965517241377</v>
      </c>
    </row>
    <row r="85" spans="1:3" x14ac:dyDescent="0.25">
      <c r="A85" s="9">
        <v>80</v>
      </c>
      <c r="B85" s="10">
        <v>122</v>
      </c>
      <c r="C85" s="11">
        <v>0.54896551724137932</v>
      </c>
    </row>
    <row r="86" spans="1:3" x14ac:dyDescent="0.25">
      <c r="A86" s="9">
        <v>120</v>
      </c>
      <c r="B86" s="10">
        <v>63</v>
      </c>
      <c r="C86" s="11">
        <v>0.63586206896551722</v>
      </c>
    </row>
    <row r="87" spans="1:3" x14ac:dyDescent="0.25">
      <c r="A87" s="9">
        <v>160</v>
      </c>
      <c r="B87" s="10">
        <v>42</v>
      </c>
      <c r="C87" s="11">
        <v>0.69379310344827583</v>
      </c>
    </row>
    <row r="88" spans="1:3" x14ac:dyDescent="0.25">
      <c r="A88" s="9">
        <v>200</v>
      </c>
      <c r="B88" s="10">
        <v>36</v>
      </c>
      <c r="C88" s="11">
        <v>0.74344827586206896</v>
      </c>
    </row>
    <row r="89" spans="1:3" x14ac:dyDescent="0.25">
      <c r="A89" s="9">
        <v>240</v>
      </c>
      <c r="B89" s="10">
        <v>39</v>
      </c>
      <c r="C89" s="11">
        <v>0.79724137931034478</v>
      </c>
    </row>
    <row r="90" spans="1:3" x14ac:dyDescent="0.25">
      <c r="A90" s="9">
        <v>280</v>
      </c>
      <c r="B90" s="10">
        <v>22</v>
      </c>
      <c r="C90" s="11">
        <v>0.82758620689655171</v>
      </c>
    </row>
    <row r="91" spans="1:3" x14ac:dyDescent="0.25">
      <c r="A91" s="9">
        <v>320</v>
      </c>
      <c r="B91" s="10">
        <v>9</v>
      </c>
      <c r="C91" s="11">
        <v>0.84</v>
      </c>
    </row>
    <row r="92" spans="1:3" x14ac:dyDescent="0.25">
      <c r="A92" s="9">
        <v>360</v>
      </c>
      <c r="B92" s="10">
        <v>17</v>
      </c>
      <c r="C92" s="11">
        <v>0.86344827586206896</v>
      </c>
    </row>
    <row r="93" spans="1:3" x14ac:dyDescent="0.25">
      <c r="A93" s="9">
        <v>400</v>
      </c>
      <c r="B93" s="10">
        <v>6</v>
      </c>
      <c r="C93" s="11">
        <v>0.87172413793103454</v>
      </c>
    </row>
    <row r="94" spans="1:3" x14ac:dyDescent="0.25">
      <c r="A94" s="9">
        <v>440</v>
      </c>
      <c r="B94" s="10">
        <v>8</v>
      </c>
      <c r="C94" s="11">
        <v>0.88275862068965516</v>
      </c>
    </row>
    <row r="95" spans="1:3" x14ac:dyDescent="0.25">
      <c r="A95" s="9">
        <v>480</v>
      </c>
      <c r="B95" s="10">
        <v>21</v>
      </c>
      <c r="C95" s="11">
        <v>0.91172413793103446</v>
      </c>
    </row>
    <row r="96" spans="1:3" x14ac:dyDescent="0.25">
      <c r="A96" s="9">
        <v>520</v>
      </c>
      <c r="B96" s="10">
        <v>11</v>
      </c>
      <c r="C96" s="11">
        <v>0.92689655172413798</v>
      </c>
    </row>
    <row r="97" spans="1:3" x14ac:dyDescent="0.25">
      <c r="A97" s="9">
        <v>560</v>
      </c>
      <c r="B97" s="10">
        <v>4</v>
      </c>
      <c r="C97" s="11">
        <v>0.9324137931034483</v>
      </c>
    </row>
    <row r="98" spans="1:3" x14ac:dyDescent="0.25">
      <c r="A98" s="9">
        <v>600</v>
      </c>
      <c r="B98" s="10">
        <v>1</v>
      </c>
      <c r="C98" s="11">
        <v>0.93379310344827582</v>
      </c>
    </row>
    <row r="99" spans="1:3" ht="15.75" thickBot="1" x14ac:dyDescent="0.3">
      <c r="A99" s="12" t="s">
        <v>1249</v>
      </c>
      <c r="B99" s="12">
        <v>48</v>
      </c>
      <c r="C99" s="13">
        <v>1</v>
      </c>
    </row>
  </sheetData>
  <sortState ref="A83:A98">
    <sortCondition ref="A8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9"/>
  <sheetViews>
    <sheetView workbookViewId="0">
      <selection activeCell="B38" sqref="B38:B39"/>
    </sheetView>
  </sheetViews>
  <sheetFormatPr defaultColWidth="9.7109375" defaultRowHeight="15" x14ac:dyDescent="0.25"/>
  <cols>
    <col min="3" max="3" width="11.7109375" customWidth="1"/>
  </cols>
  <sheetData>
    <row r="1" spans="1:19" ht="15.75" thickBot="1" x14ac:dyDescent="0.3">
      <c r="A1" t="s">
        <v>1270</v>
      </c>
    </row>
    <row r="2" spans="1:19" x14ac:dyDescent="0.25">
      <c r="A2" s="14" t="s">
        <v>1248</v>
      </c>
      <c r="B2" s="14" t="s">
        <v>1250</v>
      </c>
      <c r="C2" s="14" t="s">
        <v>1251</v>
      </c>
      <c r="N2" s="14" t="s">
        <v>1248</v>
      </c>
      <c r="O2" s="14" t="s">
        <v>1275</v>
      </c>
      <c r="P2" s="14" t="s">
        <v>1277</v>
      </c>
      <c r="Q2" s="14" t="s">
        <v>1276</v>
      </c>
      <c r="R2" s="14" t="s">
        <v>1278</v>
      </c>
      <c r="S2" s="14" t="s">
        <v>1279</v>
      </c>
    </row>
    <row r="3" spans="1:19" x14ac:dyDescent="0.25">
      <c r="A3" s="9">
        <v>0</v>
      </c>
      <c r="B3" s="10">
        <v>0</v>
      </c>
      <c r="C3" s="11">
        <v>0</v>
      </c>
      <c r="N3" s="9">
        <v>0</v>
      </c>
      <c r="O3" s="11">
        <v>0</v>
      </c>
      <c r="P3" s="11">
        <v>1.1705685618729096E-2</v>
      </c>
      <c r="Q3" s="11">
        <v>0</v>
      </c>
      <c r="R3" s="11">
        <v>0</v>
      </c>
      <c r="S3" s="11">
        <v>0</v>
      </c>
    </row>
    <row r="4" spans="1:19" x14ac:dyDescent="0.25">
      <c r="A4" s="9">
        <v>40</v>
      </c>
      <c r="B4" s="10">
        <v>47</v>
      </c>
      <c r="C4" s="11">
        <v>0.43518518518518517</v>
      </c>
      <c r="N4" s="9">
        <v>40</v>
      </c>
      <c r="O4" s="11">
        <v>0.43518518518518517</v>
      </c>
      <c r="P4" s="11">
        <v>0.38294314381270905</v>
      </c>
      <c r="Q4" s="11">
        <v>0.37442922374429222</v>
      </c>
      <c r="R4" s="11">
        <v>0.56704980842911878</v>
      </c>
      <c r="S4" s="11">
        <v>0.2</v>
      </c>
    </row>
    <row r="5" spans="1:19" x14ac:dyDescent="0.25">
      <c r="A5" s="9">
        <v>80</v>
      </c>
      <c r="B5" s="10">
        <v>19</v>
      </c>
      <c r="C5" s="11">
        <v>0.61111111111111116</v>
      </c>
      <c r="N5" s="9">
        <v>80</v>
      </c>
      <c r="O5" s="11">
        <v>0.61111111111111116</v>
      </c>
      <c r="P5" s="11">
        <v>0.5635451505016722</v>
      </c>
      <c r="Q5" s="11">
        <v>0.53881278538812782</v>
      </c>
      <c r="R5" s="11">
        <v>0.76245210727969348</v>
      </c>
      <c r="S5" s="11">
        <v>0.24</v>
      </c>
    </row>
    <row r="6" spans="1:19" x14ac:dyDescent="0.25">
      <c r="A6" s="9">
        <v>120</v>
      </c>
      <c r="B6" s="10">
        <v>7</v>
      </c>
      <c r="C6" s="11">
        <v>0.67592592592592593</v>
      </c>
      <c r="N6" s="9">
        <v>120</v>
      </c>
      <c r="O6" s="11">
        <v>0.67592592592592593</v>
      </c>
      <c r="P6" s="11">
        <v>0.66053511705685619</v>
      </c>
      <c r="Q6" s="11">
        <v>0.65753424657534243</v>
      </c>
      <c r="R6" s="11">
        <v>0.84291187739463602</v>
      </c>
      <c r="S6" s="11">
        <v>0.28000000000000003</v>
      </c>
    </row>
    <row r="7" spans="1:19" x14ac:dyDescent="0.25">
      <c r="A7" s="9">
        <v>160</v>
      </c>
      <c r="B7" s="10">
        <v>4</v>
      </c>
      <c r="C7" s="11">
        <v>0.71296296296296291</v>
      </c>
      <c r="N7" s="9">
        <v>160</v>
      </c>
      <c r="O7" s="11">
        <v>0.71296296296296291</v>
      </c>
      <c r="P7" s="11">
        <v>0.70735785953177255</v>
      </c>
      <c r="Q7" s="11">
        <v>0.74885844748858443</v>
      </c>
      <c r="R7" s="11">
        <v>0.88888888888888884</v>
      </c>
      <c r="S7" s="11">
        <v>0.36</v>
      </c>
    </row>
    <row r="8" spans="1:19" x14ac:dyDescent="0.25">
      <c r="A8" s="9">
        <v>200</v>
      </c>
      <c r="B8" s="10">
        <v>7</v>
      </c>
      <c r="C8" s="11">
        <v>0.77777777777777779</v>
      </c>
      <c r="N8" s="9">
        <v>200</v>
      </c>
      <c r="O8" s="11">
        <v>0.77777777777777779</v>
      </c>
      <c r="P8" s="11">
        <v>0.75250836120401343</v>
      </c>
      <c r="Q8" s="11">
        <v>0.80821917808219179</v>
      </c>
      <c r="R8" s="11">
        <v>0.91187739463601536</v>
      </c>
      <c r="S8" s="11">
        <v>0.44</v>
      </c>
    </row>
    <row r="9" spans="1:19" x14ac:dyDescent="0.25">
      <c r="A9" s="9">
        <v>240</v>
      </c>
      <c r="B9" s="10">
        <v>10</v>
      </c>
      <c r="C9" s="11">
        <v>0.87037037037037035</v>
      </c>
      <c r="N9" s="9">
        <v>240</v>
      </c>
      <c r="O9" s="11">
        <v>0.87037037037037035</v>
      </c>
      <c r="P9" s="11">
        <v>0.79431438127090304</v>
      </c>
      <c r="Q9" s="11">
        <v>0.84018264840182644</v>
      </c>
      <c r="R9" s="11">
        <v>0.91187739463601536</v>
      </c>
      <c r="S9" s="11">
        <v>0.6</v>
      </c>
    </row>
    <row r="10" spans="1:19" x14ac:dyDescent="0.25">
      <c r="A10" s="9">
        <v>280</v>
      </c>
      <c r="B10" s="10">
        <v>3</v>
      </c>
      <c r="C10" s="11">
        <v>0.89814814814814814</v>
      </c>
      <c r="N10" s="9">
        <v>280</v>
      </c>
      <c r="O10" s="11">
        <v>0.89814814814814814</v>
      </c>
      <c r="P10" s="11">
        <v>0.8193979933110368</v>
      </c>
      <c r="Q10" s="11">
        <v>0.86301369863013699</v>
      </c>
      <c r="R10" s="11">
        <v>0.91954022988505746</v>
      </c>
      <c r="S10" s="11">
        <v>0.6</v>
      </c>
    </row>
    <row r="11" spans="1:19" x14ac:dyDescent="0.25">
      <c r="A11" s="9">
        <v>320</v>
      </c>
      <c r="B11" s="10">
        <v>1</v>
      </c>
      <c r="C11" s="11">
        <v>0.90740740740740744</v>
      </c>
      <c r="N11" s="9">
        <v>320</v>
      </c>
      <c r="O11" s="11">
        <v>0.90740740740740744</v>
      </c>
      <c r="P11" s="11">
        <v>0.84113712374581939</v>
      </c>
      <c r="Q11" s="11">
        <v>0.87214611872146119</v>
      </c>
      <c r="R11" s="11">
        <v>0.92720306513409967</v>
      </c>
      <c r="S11" s="11">
        <v>0.6</v>
      </c>
    </row>
    <row r="12" spans="1:19" x14ac:dyDescent="0.25">
      <c r="A12" s="9">
        <v>360</v>
      </c>
      <c r="B12" s="10">
        <v>3</v>
      </c>
      <c r="C12" s="11">
        <v>0.93518518518518523</v>
      </c>
      <c r="N12" s="9">
        <v>360</v>
      </c>
      <c r="O12" s="11">
        <v>0.93518518518518523</v>
      </c>
      <c r="P12" s="11">
        <v>0.86287625418060199</v>
      </c>
      <c r="Q12" s="11">
        <v>0.88584474885844744</v>
      </c>
      <c r="R12" s="11">
        <v>0.93869731800766287</v>
      </c>
      <c r="S12" s="11">
        <v>0.64</v>
      </c>
    </row>
    <row r="13" spans="1:19" x14ac:dyDescent="0.25">
      <c r="A13" s="9">
        <v>400</v>
      </c>
      <c r="B13" s="10">
        <v>0</v>
      </c>
      <c r="C13" s="11">
        <v>0.93518518518518523</v>
      </c>
      <c r="N13" s="9">
        <v>400</v>
      </c>
      <c r="O13" s="11">
        <v>0.93518518518518523</v>
      </c>
      <c r="P13" s="11">
        <v>0.88127090301003341</v>
      </c>
      <c r="Q13" s="11">
        <v>0.89497716894977164</v>
      </c>
      <c r="R13" s="11">
        <v>0.94252873563218387</v>
      </c>
      <c r="S13" s="11">
        <v>0.64</v>
      </c>
    </row>
    <row r="14" spans="1:19" x14ac:dyDescent="0.25">
      <c r="A14" s="9">
        <v>440</v>
      </c>
      <c r="B14" s="10">
        <v>0</v>
      </c>
      <c r="C14" s="11">
        <v>0.93518518518518523</v>
      </c>
      <c r="N14" s="9">
        <v>440</v>
      </c>
      <c r="O14" s="11">
        <v>0.93518518518518523</v>
      </c>
      <c r="P14" s="11">
        <v>0.89799331103678925</v>
      </c>
      <c r="Q14" s="11">
        <v>0.90410958904109584</v>
      </c>
      <c r="R14" s="11">
        <v>0.95019157088122608</v>
      </c>
      <c r="S14" s="11">
        <v>0.64</v>
      </c>
    </row>
    <row r="15" spans="1:19" x14ac:dyDescent="0.25">
      <c r="A15" s="9">
        <v>480</v>
      </c>
      <c r="B15" s="10">
        <v>3</v>
      </c>
      <c r="C15" s="11">
        <v>0.96296296296296291</v>
      </c>
      <c r="N15" s="9">
        <v>480</v>
      </c>
      <c r="O15" s="11">
        <v>0.96296296296296291</v>
      </c>
      <c r="P15" s="11">
        <v>0.92976588628762546</v>
      </c>
      <c r="Q15" s="11">
        <v>0.91324200913242004</v>
      </c>
      <c r="R15" s="11">
        <v>0.95402298850574707</v>
      </c>
      <c r="S15" s="11">
        <v>0.64</v>
      </c>
    </row>
    <row r="16" spans="1:19" x14ac:dyDescent="0.25">
      <c r="A16" s="9">
        <v>520</v>
      </c>
      <c r="B16" s="10">
        <v>0</v>
      </c>
      <c r="C16" s="11">
        <v>0.96296296296296291</v>
      </c>
      <c r="N16" s="9">
        <v>520</v>
      </c>
      <c r="O16" s="11">
        <v>0.96296296296296291</v>
      </c>
      <c r="P16" s="11">
        <v>0.94314381270903014</v>
      </c>
      <c r="Q16" s="11">
        <v>0.9178082191780822</v>
      </c>
      <c r="R16" s="11">
        <v>0.96934865900383138</v>
      </c>
      <c r="S16" s="11">
        <v>0.64</v>
      </c>
    </row>
    <row r="17" spans="1:19" x14ac:dyDescent="0.25">
      <c r="A17" s="9">
        <v>560</v>
      </c>
      <c r="B17" s="10">
        <v>0</v>
      </c>
      <c r="C17" s="11">
        <v>0.96296296296296291</v>
      </c>
      <c r="N17" s="9">
        <v>560</v>
      </c>
      <c r="O17" s="11">
        <v>0.96296296296296291</v>
      </c>
      <c r="P17" s="11">
        <v>0.94648829431438131</v>
      </c>
      <c r="Q17" s="11">
        <v>0.92237442922374424</v>
      </c>
      <c r="R17" s="11">
        <v>0.97318007662835249</v>
      </c>
      <c r="S17" s="11">
        <v>0.64</v>
      </c>
    </row>
    <row r="18" spans="1:19" x14ac:dyDescent="0.25">
      <c r="A18" s="9">
        <v>600</v>
      </c>
      <c r="B18" s="10">
        <v>0</v>
      </c>
      <c r="C18" s="11">
        <v>0.96296296296296291</v>
      </c>
      <c r="N18" s="9">
        <v>600</v>
      </c>
      <c r="O18" s="11">
        <v>0.96296296296296291</v>
      </c>
      <c r="P18" s="11">
        <v>0.94648829431438131</v>
      </c>
      <c r="Q18" s="11">
        <v>0.92237442922374424</v>
      </c>
      <c r="R18" s="11">
        <v>0.97701149425287359</v>
      </c>
      <c r="S18" s="11">
        <v>0.68</v>
      </c>
    </row>
    <row r="19" spans="1:19" ht="15.75" thickBot="1" x14ac:dyDescent="0.3">
      <c r="A19" s="12" t="s">
        <v>1249</v>
      </c>
      <c r="B19" s="12">
        <v>4</v>
      </c>
      <c r="C19" s="13">
        <v>1</v>
      </c>
      <c r="N19" s="12" t="s">
        <v>1249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</row>
    <row r="21" spans="1:19" ht="15.75" thickBot="1" x14ac:dyDescent="0.3">
      <c r="A21" t="s">
        <v>1271</v>
      </c>
    </row>
    <row r="22" spans="1:19" x14ac:dyDescent="0.25">
      <c r="A22" s="14" t="s">
        <v>1248</v>
      </c>
      <c r="B22" s="14" t="s">
        <v>1250</v>
      </c>
      <c r="C22" s="14" t="s">
        <v>1251</v>
      </c>
    </row>
    <row r="23" spans="1:19" x14ac:dyDescent="0.25">
      <c r="A23" s="9">
        <v>0</v>
      </c>
      <c r="B23" s="10">
        <v>7</v>
      </c>
      <c r="C23" s="11">
        <v>1.1705685618729096E-2</v>
      </c>
    </row>
    <row r="24" spans="1:19" x14ac:dyDescent="0.25">
      <c r="A24" s="9">
        <v>40</v>
      </c>
      <c r="B24" s="10">
        <v>222</v>
      </c>
      <c r="C24" s="11">
        <v>0.38294314381270905</v>
      </c>
    </row>
    <row r="25" spans="1:19" x14ac:dyDescent="0.25">
      <c r="A25" s="9">
        <v>80</v>
      </c>
      <c r="B25" s="10">
        <v>108</v>
      </c>
      <c r="C25" s="11">
        <v>0.5635451505016722</v>
      </c>
    </row>
    <row r="26" spans="1:19" x14ac:dyDescent="0.25">
      <c r="A26" s="9">
        <v>120</v>
      </c>
      <c r="B26" s="10">
        <v>58</v>
      </c>
      <c r="C26" s="11">
        <v>0.66053511705685619</v>
      </c>
    </row>
    <row r="27" spans="1:19" x14ac:dyDescent="0.25">
      <c r="A27" s="9">
        <v>160</v>
      </c>
      <c r="B27" s="10">
        <v>28</v>
      </c>
      <c r="C27" s="11">
        <v>0.70735785953177255</v>
      </c>
    </row>
    <row r="28" spans="1:19" x14ac:dyDescent="0.25">
      <c r="A28" s="9">
        <v>200</v>
      </c>
      <c r="B28" s="10">
        <v>27</v>
      </c>
      <c r="C28" s="11">
        <v>0.75250836120401343</v>
      </c>
    </row>
    <row r="29" spans="1:19" x14ac:dyDescent="0.25">
      <c r="A29" s="9">
        <v>240</v>
      </c>
      <c r="B29" s="10">
        <v>25</v>
      </c>
      <c r="C29" s="11">
        <v>0.79431438127090304</v>
      </c>
    </row>
    <row r="30" spans="1:19" x14ac:dyDescent="0.25">
      <c r="A30" s="9">
        <v>280</v>
      </c>
      <c r="B30" s="10">
        <v>15</v>
      </c>
      <c r="C30" s="11">
        <v>0.8193979933110368</v>
      </c>
    </row>
    <row r="31" spans="1:19" x14ac:dyDescent="0.25">
      <c r="A31" s="9">
        <v>320</v>
      </c>
      <c r="B31" s="10">
        <v>13</v>
      </c>
      <c r="C31" s="11">
        <v>0.84113712374581939</v>
      </c>
    </row>
    <row r="32" spans="1:19" x14ac:dyDescent="0.25">
      <c r="A32" s="9">
        <v>360</v>
      </c>
      <c r="B32" s="10">
        <v>13</v>
      </c>
      <c r="C32" s="11">
        <v>0.86287625418060199</v>
      </c>
    </row>
    <row r="33" spans="1:3" x14ac:dyDescent="0.25">
      <c r="A33" s="9">
        <v>400</v>
      </c>
      <c r="B33" s="10">
        <v>11</v>
      </c>
      <c r="C33" s="11">
        <v>0.88127090301003341</v>
      </c>
    </row>
    <row r="34" spans="1:3" x14ac:dyDescent="0.25">
      <c r="A34" s="9">
        <v>440</v>
      </c>
      <c r="B34" s="10">
        <v>10</v>
      </c>
      <c r="C34" s="11">
        <v>0.89799331103678925</v>
      </c>
    </row>
    <row r="35" spans="1:3" x14ac:dyDescent="0.25">
      <c r="A35" s="9">
        <v>480</v>
      </c>
      <c r="B35" s="10">
        <v>19</v>
      </c>
      <c r="C35" s="11">
        <v>0.92976588628762546</v>
      </c>
    </row>
    <row r="36" spans="1:3" x14ac:dyDescent="0.25">
      <c r="A36" s="9">
        <v>520</v>
      </c>
      <c r="B36" s="10">
        <v>8</v>
      </c>
      <c r="C36" s="11">
        <v>0.94314381270903014</v>
      </c>
    </row>
    <row r="37" spans="1:3" x14ac:dyDescent="0.25">
      <c r="A37" s="9">
        <v>560</v>
      </c>
      <c r="B37" s="10">
        <v>2</v>
      </c>
      <c r="C37" s="11">
        <v>0.94648829431438131</v>
      </c>
    </row>
    <row r="38" spans="1:3" x14ac:dyDescent="0.25">
      <c r="A38" s="9">
        <v>600</v>
      </c>
      <c r="B38" s="10">
        <v>0</v>
      </c>
      <c r="C38" s="11">
        <v>0.94648829431438131</v>
      </c>
    </row>
    <row r="39" spans="1:3" ht="15.75" thickBot="1" x14ac:dyDescent="0.3">
      <c r="A39" s="12" t="s">
        <v>1249</v>
      </c>
      <c r="B39" s="12">
        <v>32</v>
      </c>
      <c r="C39" s="13">
        <v>1</v>
      </c>
    </row>
    <row r="41" spans="1:3" ht="15.75" thickBot="1" x14ac:dyDescent="0.3">
      <c r="A41" t="s">
        <v>1272</v>
      </c>
    </row>
    <row r="42" spans="1:3" x14ac:dyDescent="0.25">
      <c r="A42" s="14" t="s">
        <v>1248</v>
      </c>
      <c r="B42" s="14" t="s">
        <v>1250</v>
      </c>
      <c r="C42" s="14" t="s">
        <v>1251</v>
      </c>
    </row>
    <row r="43" spans="1:3" x14ac:dyDescent="0.25">
      <c r="A43" s="9">
        <v>0</v>
      </c>
      <c r="B43" s="10">
        <v>0</v>
      </c>
      <c r="C43" s="11">
        <v>0</v>
      </c>
    </row>
    <row r="44" spans="1:3" x14ac:dyDescent="0.25">
      <c r="A44" s="9">
        <v>40</v>
      </c>
      <c r="B44" s="10">
        <v>82</v>
      </c>
      <c r="C44" s="11">
        <v>0.37442922374429222</v>
      </c>
    </row>
    <row r="45" spans="1:3" x14ac:dyDescent="0.25">
      <c r="A45" s="9">
        <v>80</v>
      </c>
      <c r="B45" s="10">
        <v>36</v>
      </c>
      <c r="C45" s="11">
        <v>0.53881278538812782</v>
      </c>
    </row>
    <row r="46" spans="1:3" x14ac:dyDescent="0.25">
      <c r="A46" s="9">
        <v>120</v>
      </c>
      <c r="B46" s="10">
        <v>26</v>
      </c>
      <c r="C46" s="11">
        <v>0.65753424657534243</v>
      </c>
    </row>
    <row r="47" spans="1:3" x14ac:dyDescent="0.25">
      <c r="A47" s="9">
        <v>160</v>
      </c>
      <c r="B47" s="10">
        <v>20</v>
      </c>
      <c r="C47" s="11">
        <v>0.74885844748858443</v>
      </c>
    </row>
    <row r="48" spans="1:3" x14ac:dyDescent="0.25">
      <c r="A48" s="9">
        <v>200</v>
      </c>
      <c r="B48" s="10">
        <v>13</v>
      </c>
      <c r="C48" s="11">
        <v>0.80821917808219179</v>
      </c>
    </row>
    <row r="49" spans="1:3" x14ac:dyDescent="0.25">
      <c r="A49" s="9">
        <v>240</v>
      </c>
      <c r="B49" s="10">
        <v>7</v>
      </c>
      <c r="C49" s="11">
        <v>0.84018264840182644</v>
      </c>
    </row>
    <row r="50" spans="1:3" x14ac:dyDescent="0.25">
      <c r="A50" s="9">
        <v>280</v>
      </c>
      <c r="B50" s="10">
        <v>5</v>
      </c>
      <c r="C50" s="11">
        <v>0.86301369863013699</v>
      </c>
    </row>
    <row r="51" spans="1:3" x14ac:dyDescent="0.25">
      <c r="A51" s="9">
        <v>320</v>
      </c>
      <c r="B51" s="10">
        <v>2</v>
      </c>
      <c r="C51" s="11">
        <v>0.87214611872146119</v>
      </c>
    </row>
    <row r="52" spans="1:3" x14ac:dyDescent="0.25">
      <c r="A52" s="9">
        <v>360</v>
      </c>
      <c r="B52" s="10">
        <v>3</v>
      </c>
      <c r="C52" s="11">
        <v>0.88584474885844744</v>
      </c>
    </row>
    <row r="53" spans="1:3" x14ac:dyDescent="0.25">
      <c r="A53" s="9">
        <v>400</v>
      </c>
      <c r="B53" s="10">
        <v>2</v>
      </c>
      <c r="C53" s="11">
        <v>0.89497716894977164</v>
      </c>
    </row>
    <row r="54" spans="1:3" x14ac:dyDescent="0.25">
      <c r="A54" s="9">
        <v>440</v>
      </c>
      <c r="B54" s="10">
        <v>2</v>
      </c>
      <c r="C54" s="11">
        <v>0.90410958904109584</v>
      </c>
    </row>
    <row r="55" spans="1:3" x14ac:dyDescent="0.25">
      <c r="A55" s="9">
        <v>480</v>
      </c>
      <c r="B55" s="10">
        <v>2</v>
      </c>
      <c r="C55" s="11">
        <v>0.91324200913242004</v>
      </c>
    </row>
    <row r="56" spans="1:3" x14ac:dyDescent="0.25">
      <c r="A56" s="9">
        <v>520</v>
      </c>
      <c r="B56" s="10">
        <v>1</v>
      </c>
      <c r="C56" s="11">
        <v>0.9178082191780822</v>
      </c>
    </row>
    <row r="57" spans="1:3" x14ac:dyDescent="0.25">
      <c r="A57" s="9">
        <v>560</v>
      </c>
      <c r="B57" s="10">
        <v>1</v>
      </c>
      <c r="C57" s="11">
        <v>0.92237442922374424</v>
      </c>
    </row>
    <row r="58" spans="1:3" x14ac:dyDescent="0.25">
      <c r="A58" s="9">
        <v>600</v>
      </c>
      <c r="B58" s="10">
        <v>0</v>
      </c>
      <c r="C58" s="11">
        <v>0.92237442922374424</v>
      </c>
    </row>
    <row r="59" spans="1:3" ht="15.75" thickBot="1" x14ac:dyDescent="0.3">
      <c r="A59" s="12" t="s">
        <v>1249</v>
      </c>
      <c r="B59" s="12">
        <v>17</v>
      </c>
      <c r="C59" s="13">
        <v>1</v>
      </c>
    </row>
    <row r="61" spans="1:3" ht="15.75" thickBot="1" x14ac:dyDescent="0.3">
      <c r="A61" t="s">
        <v>1273</v>
      </c>
    </row>
    <row r="62" spans="1:3" x14ac:dyDescent="0.25">
      <c r="A62" s="14" t="s">
        <v>1248</v>
      </c>
      <c r="B62" s="14" t="s">
        <v>1250</v>
      </c>
      <c r="C62" s="14" t="s">
        <v>1251</v>
      </c>
    </row>
    <row r="63" spans="1:3" x14ac:dyDescent="0.25">
      <c r="A63" s="9">
        <v>0</v>
      </c>
      <c r="B63" s="10">
        <v>0</v>
      </c>
      <c r="C63" s="11">
        <v>0</v>
      </c>
    </row>
    <row r="64" spans="1:3" x14ac:dyDescent="0.25">
      <c r="A64" s="9">
        <v>40</v>
      </c>
      <c r="B64" s="10">
        <v>148</v>
      </c>
      <c r="C64" s="11">
        <v>0.56704980842911878</v>
      </c>
    </row>
    <row r="65" spans="1:3" x14ac:dyDescent="0.25">
      <c r="A65" s="9">
        <v>80</v>
      </c>
      <c r="B65" s="10">
        <v>51</v>
      </c>
      <c r="C65" s="11">
        <v>0.76245210727969348</v>
      </c>
    </row>
    <row r="66" spans="1:3" x14ac:dyDescent="0.25">
      <c r="A66" s="9">
        <v>120</v>
      </c>
      <c r="B66" s="10">
        <v>21</v>
      </c>
      <c r="C66" s="11">
        <v>0.84291187739463602</v>
      </c>
    </row>
    <row r="67" spans="1:3" x14ac:dyDescent="0.25">
      <c r="A67" s="9">
        <v>160</v>
      </c>
      <c r="B67" s="10">
        <v>12</v>
      </c>
      <c r="C67" s="11">
        <v>0.88888888888888884</v>
      </c>
    </row>
    <row r="68" spans="1:3" x14ac:dyDescent="0.25">
      <c r="A68" s="9">
        <v>200</v>
      </c>
      <c r="B68" s="10">
        <v>6</v>
      </c>
      <c r="C68" s="11">
        <v>0.91187739463601536</v>
      </c>
    </row>
    <row r="69" spans="1:3" x14ac:dyDescent="0.25">
      <c r="A69" s="9">
        <v>240</v>
      </c>
      <c r="B69" s="10">
        <v>0</v>
      </c>
      <c r="C69" s="11">
        <v>0.91187739463601536</v>
      </c>
    </row>
    <row r="70" spans="1:3" x14ac:dyDescent="0.25">
      <c r="A70" s="9">
        <v>280</v>
      </c>
      <c r="B70" s="10">
        <v>2</v>
      </c>
      <c r="C70" s="11">
        <v>0.91954022988505746</v>
      </c>
    </row>
    <row r="71" spans="1:3" x14ac:dyDescent="0.25">
      <c r="A71" s="9">
        <v>320</v>
      </c>
      <c r="B71" s="10">
        <v>2</v>
      </c>
      <c r="C71" s="11">
        <v>0.92720306513409967</v>
      </c>
    </row>
    <row r="72" spans="1:3" x14ac:dyDescent="0.25">
      <c r="A72" s="9">
        <v>360</v>
      </c>
      <c r="B72" s="10">
        <v>3</v>
      </c>
      <c r="C72" s="11">
        <v>0.93869731800766287</v>
      </c>
    </row>
    <row r="73" spans="1:3" x14ac:dyDescent="0.25">
      <c r="A73" s="9">
        <v>400</v>
      </c>
      <c r="B73" s="10">
        <v>1</v>
      </c>
      <c r="C73" s="11">
        <v>0.94252873563218387</v>
      </c>
    </row>
    <row r="74" spans="1:3" x14ac:dyDescent="0.25">
      <c r="A74" s="9">
        <v>440</v>
      </c>
      <c r="B74" s="10">
        <v>2</v>
      </c>
      <c r="C74" s="11">
        <v>0.95019157088122608</v>
      </c>
    </row>
    <row r="75" spans="1:3" x14ac:dyDescent="0.25">
      <c r="A75" s="9">
        <v>480</v>
      </c>
      <c r="B75" s="10">
        <v>1</v>
      </c>
      <c r="C75" s="11">
        <v>0.95402298850574707</v>
      </c>
    </row>
    <row r="76" spans="1:3" x14ac:dyDescent="0.25">
      <c r="A76" s="9">
        <v>520</v>
      </c>
      <c r="B76" s="10">
        <v>4</v>
      </c>
      <c r="C76" s="11">
        <v>0.96934865900383138</v>
      </c>
    </row>
    <row r="77" spans="1:3" x14ac:dyDescent="0.25">
      <c r="A77" s="9">
        <v>560</v>
      </c>
      <c r="B77" s="10">
        <v>1</v>
      </c>
      <c r="C77" s="11">
        <v>0.97318007662835249</v>
      </c>
    </row>
    <row r="78" spans="1:3" x14ac:dyDescent="0.25">
      <c r="A78" s="9">
        <v>600</v>
      </c>
      <c r="B78" s="10">
        <v>1</v>
      </c>
      <c r="C78" s="11">
        <v>0.97701149425287359</v>
      </c>
    </row>
    <row r="79" spans="1:3" ht="15.75" thickBot="1" x14ac:dyDescent="0.3">
      <c r="A79" s="12" t="s">
        <v>1249</v>
      </c>
      <c r="B79" s="12">
        <v>6</v>
      </c>
      <c r="C79" s="13">
        <v>1</v>
      </c>
    </row>
    <row r="81" spans="1:3" ht="15.75" thickBot="1" x14ac:dyDescent="0.3">
      <c r="A81" t="s">
        <v>1274</v>
      </c>
    </row>
    <row r="82" spans="1:3" x14ac:dyDescent="0.25">
      <c r="A82" s="14" t="s">
        <v>1248</v>
      </c>
      <c r="B82" s="14" t="s">
        <v>1250</v>
      </c>
      <c r="C82" s="14" t="s">
        <v>1251</v>
      </c>
    </row>
    <row r="83" spans="1:3" x14ac:dyDescent="0.25">
      <c r="A83" s="9">
        <v>0</v>
      </c>
      <c r="B83" s="10">
        <v>0</v>
      </c>
      <c r="C83" s="11">
        <v>0</v>
      </c>
    </row>
    <row r="84" spans="1:3" x14ac:dyDescent="0.25">
      <c r="A84" s="9">
        <v>40</v>
      </c>
      <c r="B84" s="10">
        <v>5</v>
      </c>
      <c r="C84" s="11">
        <v>0.2</v>
      </c>
    </row>
    <row r="85" spans="1:3" x14ac:dyDescent="0.25">
      <c r="A85" s="9">
        <v>80</v>
      </c>
      <c r="B85" s="10">
        <v>1</v>
      </c>
      <c r="C85" s="11">
        <v>0.24</v>
      </c>
    </row>
    <row r="86" spans="1:3" x14ac:dyDescent="0.25">
      <c r="A86" s="9">
        <v>120</v>
      </c>
      <c r="B86" s="10">
        <v>1</v>
      </c>
      <c r="C86" s="11">
        <v>0.28000000000000003</v>
      </c>
    </row>
    <row r="87" spans="1:3" x14ac:dyDescent="0.25">
      <c r="A87" s="9">
        <v>160</v>
      </c>
      <c r="B87" s="10">
        <v>2</v>
      </c>
      <c r="C87" s="11">
        <v>0.36</v>
      </c>
    </row>
    <row r="88" spans="1:3" x14ac:dyDescent="0.25">
      <c r="A88" s="9">
        <v>200</v>
      </c>
      <c r="B88" s="10">
        <v>2</v>
      </c>
      <c r="C88" s="11">
        <v>0.44</v>
      </c>
    </row>
    <row r="89" spans="1:3" x14ac:dyDescent="0.25">
      <c r="A89" s="9">
        <v>240</v>
      </c>
      <c r="B89" s="10">
        <v>4</v>
      </c>
      <c r="C89" s="11">
        <v>0.6</v>
      </c>
    </row>
    <row r="90" spans="1:3" x14ac:dyDescent="0.25">
      <c r="A90" s="9">
        <v>280</v>
      </c>
      <c r="B90" s="10">
        <v>0</v>
      </c>
      <c r="C90" s="11">
        <v>0.6</v>
      </c>
    </row>
    <row r="91" spans="1:3" x14ac:dyDescent="0.25">
      <c r="A91" s="9">
        <v>320</v>
      </c>
      <c r="B91" s="10">
        <v>0</v>
      </c>
      <c r="C91" s="11">
        <v>0.6</v>
      </c>
    </row>
    <row r="92" spans="1:3" x14ac:dyDescent="0.25">
      <c r="A92" s="9">
        <v>360</v>
      </c>
      <c r="B92" s="10">
        <v>1</v>
      </c>
      <c r="C92" s="11">
        <v>0.64</v>
      </c>
    </row>
    <row r="93" spans="1:3" x14ac:dyDescent="0.25">
      <c r="A93" s="9">
        <v>400</v>
      </c>
      <c r="B93" s="10">
        <v>0</v>
      </c>
      <c r="C93" s="11">
        <v>0.64</v>
      </c>
    </row>
    <row r="94" spans="1:3" x14ac:dyDescent="0.25">
      <c r="A94" s="9">
        <v>440</v>
      </c>
      <c r="B94" s="10">
        <v>0</v>
      </c>
      <c r="C94" s="11">
        <v>0.64</v>
      </c>
    </row>
    <row r="95" spans="1:3" x14ac:dyDescent="0.25">
      <c r="A95" s="9">
        <v>480</v>
      </c>
      <c r="B95" s="10">
        <v>0</v>
      </c>
      <c r="C95" s="11">
        <v>0.64</v>
      </c>
    </row>
    <row r="96" spans="1:3" x14ac:dyDescent="0.25">
      <c r="A96" s="9">
        <v>520</v>
      </c>
      <c r="B96" s="10">
        <v>0</v>
      </c>
      <c r="C96" s="11">
        <v>0.64</v>
      </c>
    </row>
    <row r="97" spans="1:3" x14ac:dyDescent="0.25">
      <c r="A97" s="9">
        <v>560</v>
      </c>
      <c r="B97" s="10">
        <v>0</v>
      </c>
      <c r="C97" s="11">
        <v>0.64</v>
      </c>
    </row>
    <row r="98" spans="1:3" x14ac:dyDescent="0.25">
      <c r="A98" s="9">
        <v>600</v>
      </c>
      <c r="B98" s="10">
        <v>1</v>
      </c>
      <c r="C98" s="11">
        <v>0.68</v>
      </c>
    </row>
    <row r="99" spans="1:3" ht="15.75" thickBot="1" x14ac:dyDescent="0.3">
      <c r="A99" s="12" t="s">
        <v>1249</v>
      </c>
      <c r="B99" s="12">
        <v>8</v>
      </c>
      <c r="C99" s="13">
        <v>1</v>
      </c>
    </row>
  </sheetData>
  <sortState ref="A83:A98">
    <sortCondition ref="A8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12"/>
  <sheetViews>
    <sheetView topLeftCell="F1" workbookViewId="0">
      <pane ySplit="1" topLeftCell="A2" activePane="bottomLeft" state="frozen"/>
      <selection pane="bottomLeft" activeCell="O28" sqref="O28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11.28515625" bestFit="1" customWidth="1"/>
    <col min="4" max="4" width="17.28515625" bestFit="1" customWidth="1"/>
    <col min="5" max="5" width="16.42578125" bestFit="1" customWidth="1"/>
    <col min="6" max="7" width="22.7109375" bestFit="1" customWidth="1"/>
    <col min="8" max="8" width="14.28515625" bestFit="1" customWidth="1"/>
    <col min="9" max="9" width="18.5703125" bestFit="1" customWidth="1"/>
    <col min="10" max="10" width="11.7109375" bestFit="1" customWidth="1"/>
    <col min="11" max="11" width="12.5703125" bestFit="1" customWidth="1"/>
    <col min="12" max="12" width="13.85546875" bestFit="1" customWidth="1"/>
    <col min="13" max="13" width="12" bestFit="1" customWidth="1"/>
    <col min="14" max="14" width="14.28515625" bestFit="1" customWidth="1"/>
    <col min="15" max="15" width="20.140625" bestFit="1" customWidth="1"/>
    <col min="16" max="16" width="12.28515625" bestFit="1" customWidth="1"/>
    <col min="18" max="18" width="4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1254</v>
      </c>
      <c r="F1" s="1" t="s">
        <v>4</v>
      </c>
      <c r="G1" s="1" t="s">
        <v>5</v>
      </c>
      <c r="H1" s="1" t="s">
        <v>1263</v>
      </c>
      <c r="I1" s="1" t="s">
        <v>1264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1247</v>
      </c>
      <c r="P1" s="1" t="s">
        <v>11</v>
      </c>
    </row>
    <row r="2" spans="1:16" x14ac:dyDescent="0.25">
      <c r="A2" s="7" t="s">
        <v>1027</v>
      </c>
      <c r="B2" t="s">
        <v>13</v>
      </c>
      <c r="C2" t="s">
        <v>14</v>
      </c>
      <c r="D2">
        <v>423</v>
      </c>
      <c r="E2" t="s">
        <v>1028</v>
      </c>
      <c r="F2" t="s">
        <v>1028</v>
      </c>
      <c r="G2" t="s">
        <v>1028</v>
      </c>
      <c r="H2" s="2" t="s">
        <v>1267</v>
      </c>
      <c r="I2" s="2" t="s">
        <v>1268</v>
      </c>
      <c r="J2" s="3">
        <v>41459</v>
      </c>
      <c r="K2" s="3">
        <v>41464</v>
      </c>
      <c r="L2" s="4">
        <f t="shared" ref="L2:L65" si="0">K2-J2</f>
        <v>5</v>
      </c>
      <c r="M2" s="8">
        <v>97426.044774599897</v>
      </c>
      <c r="N2" s="8">
        <v>69173.848098799906</v>
      </c>
      <c r="O2">
        <f>M2-N2</f>
        <v>28252.196675799991</v>
      </c>
      <c r="P2" t="s">
        <v>22</v>
      </c>
    </row>
    <row r="3" spans="1:16" x14ac:dyDescent="0.25">
      <c r="A3" s="6" t="s">
        <v>221</v>
      </c>
      <c r="B3" t="s">
        <v>13</v>
      </c>
      <c r="C3" t="s">
        <v>14</v>
      </c>
      <c r="D3">
        <v>240</v>
      </c>
      <c r="E3" t="s">
        <v>127</v>
      </c>
      <c r="F3" t="s">
        <v>127</v>
      </c>
      <c r="G3" t="s">
        <v>127</v>
      </c>
      <c r="H3" t="s">
        <v>1265</v>
      </c>
      <c r="I3" t="s">
        <v>1269</v>
      </c>
      <c r="J3" s="3">
        <v>41517</v>
      </c>
      <c r="K3" s="3">
        <v>41520</v>
      </c>
      <c r="L3" s="4">
        <f t="shared" si="0"/>
        <v>3</v>
      </c>
      <c r="M3" s="5">
        <v>116982.51874</v>
      </c>
      <c r="N3" s="5">
        <v>109462.803</v>
      </c>
      <c r="O3">
        <f>M3-N3</f>
        <v>7519.7157399999996</v>
      </c>
      <c r="P3" t="s">
        <v>22</v>
      </c>
    </row>
    <row r="4" spans="1:16" x14ac:dyDescent="0.25">
      <c r="A4" s="6" t="s">
        <v>126</v>
      </c>
      <c r="B4" t="s">
        <v>13</v>
      </c>
      <c r="C4" t="s">
        <v>14</v>
      </c>
      <c r="D4">
        <v>109</v>
      </c>
      <c r="E4" t="s">
        <v>127</v>
      </c>
      <c r="F4" t="s">
        <v>127</v>
      </c>
      <c r="G4" t="s">
        <v>127</v>
      </c>
      <c r="H4" t="s">
        <v>1265</v>
      </c>
      <c r="I4" t="s">
        <v>1265</v>
      </c>
      <c r="J4" s="3">
        <v>41515</v>
      </c>
      <c r="K4" s="3">
        <v>41519</v>
      </c>
      <c r="L4" s="4">
        <f t="shared" si="0"/>
        <v>4</v>
      </c>
      <c r="M4" s="5">
        <v>110602.759062</v>
      </c>
      <c r="N4" s="5">
        <v>117039.815101999</v>
      </c>
      <c r="O4">
        <v>6437.0560399990063</v>
      </c>
      <c r="P4" t="s">
        <v>16</v>
      </c>
    </row>
    <row r="5" spans="1:16" x14ac:dyDescent="0.25">
      <c r="A5" s="6" t="s">
        <v>1042</v>
      </c>
      <c r="B5" t="s">
        <v>13</v>
      </c>
      <c r="C5" t="s">
        <v>14</v>
      </c>
      <c r="D5">
        <v>186</v>
      </c>
      <c r="E5" t="s">
        <v>1031</v>
      </c>
      <c r="F5" t="s">
        <v>1031</v>
      </c>
      <c r="G5" t="s">
        <v>1031</v>
      </c>
      <c r="H5" s="2" t="s">
        <v>1267</v>
      </c>
      <c r="I5" s="2" t="s">
        <v>1267</v>
      </c>
      <c r="J5" s="3">
        <v>41438</v>
      </c>
      <c r="K5" s="3">
        <v>41440</v>
      </c>
      <c r="L5" s="4">
        <f t="shared" si="0"/>
        <v>2</v>
      </c>
      <c r="M5" s="5">
        <v>69181.580100000006</v>
      </c>
      <c r="N5" s="5">
        <v>73142.875457999893</v>
      </c>
      <c r="O5">
        <v>3961.2953579998866</v>
      </c>
      <c r="P5" t="s">
        <v>16</v>
      </c>
    </row>
    <row r="6" spans="1:16" x14ac:dyDescent="0.25">
      <c r="A6" s="6" t="s">
        <v>113</v>
      </c>
      <c r="B6" t="s">
        <v>13</v>
      </c>
      <c r="C6" t="s">
        <v>14</v>
      </c>
      <c r="D6">
        <v>163</v>
      </c>
      <c r="E6" t="s">
        <v>72</v>
      </c>
      <c r="F6" t="s">
        <v>72</v>
      </c>
      <c r="G6" t="s">
        <v>72</v>
      </c>
      <c r="H6" t="s">
        <v>1265</v>
      </c>
      <c r="I6" t="s">
        <v>1265</v>
      </c>
      <c r="J6" s="3">
        <v>41487</v>
      </c>
      <c r="K6" s="3">
        <v>41488</v>
      </c>
      <c r="L6" s="4">
        <f t="shared" si="0"/>
        <v>1</v>
      </c>
      <c r="M6" s="5">
        <v>91797.885962999906</v>
      </c>
      <c r="N6" s="5">
        <v>88640.429464200002</v>
      </c>
      <c r="O6">
        <f>M6-N6</f>
        <v>3157.4564987999038</v>
      </c>
      <c r="P6" t="s">
        <v>22</v>
      </c>
    </row>
    <row r="7" spans="1:16" x14ac:dyDescent="0.25">
      <c r="A7" s="6" t="s">
        <v>181</v>
      </c>
      <c r="B7" t="s">
        <v>31</v>
      </c>
      <c r="C7" t="s">
        <v>14</v>
      </c>
      <c r="D7">
        <v>188</v>
      </c>
      <c r="E7" t="s">
        <v>127</v>
      </c>
      <c r="F7" t="s">
        <v>127</v>
      </c>
      <c r="G7" s="2" t="s">
        <v>127</v>
      </c>
      <c r="H7" t="s">
        <v>1265</v>
      </c>
      <c r="I7" t="s">
        <v>1265</v>
      </c>
      <c r="J7" s="3">
        <v>41516</v>
      </c>
      <c r="K7" s="3">
        <v>41519</v>
      </c>
      <c r="L7" s="4">
        <f t="shared" si="0"/>
        <v>3</v>
      </c>
      <c r="M7" s="5">
        <v>114571.94904799901</v>
      </c>
      <c r="N7" s="5">
        <v>117649.204153</v>
      </c>
      <c r="O7">
        <v>3077.2551050009934</v>
      </c>
      <c r="P7" t="s">
        <v>16</v>
      </c>
    </row>
    <row r="8" spans="1:16" x14ac:dyDescent="0.25">
      <c r="A8" s="6" t="s">
        <v>118</v>
      </c>
      <c r="B8" t="s">
        <v>13</v>
      </c>
      <c r="C8" t="s">
        <v>14</v>
      </c>
      <c r="D8">
        <v>185</v>
      </c>
      <c r="E8" t="s">
        <v>72</v>
      </c>
      <c r="F8" t="s">
        <v>72</v>
      </c>
      <c r="G8" t="s">
        <v>72</v>
      </c>
      <c r="H8" t="s">
        <v>1265</v>
      </c>
      <c r="I8" t="s">
        <v>1265</v>
      </c>
      <c r="J8" s="3">
        <v>41487</v>
      </c>
      <c r="K8" s="3">
        <v>41488</v>
      </c>
      <c r="L8" s="4">
        <f t="shared" si="0"/>
        <v>1</v>
      </c>
      <c r="M8" s="5">
        <v>91513.024454600003</v>
      </c>
      <c r="N8" s="5">
        <v>88640.429464200002</v>
      </c>
      <c r="O8">
        <f>M8-N8</f>
        <v>2872.5949904000008</v>
      </c>
      <c r="P8" t="s">
        <v>22</v>
      </c>
    </row>
    <row r="9" spans="1:16" x14ac:dyDescent="0.25">
      <c r="A9" s="6" t="s">
        <v>120</v>
      </c>
      <c r="B9" t="s">
        <v>13</v>
      </c>
      <c r="C9" t="s">
        <v>14</v>
      </c>
      <c r="D9">
        <v>165</v>
      </c>
      <c r="E9" t="s">
        <v>72</v>
      </c>
      <c r="F9" t="s">
        <v>72</v>
      </c>
      <c r="G9" t="s">
        <v>72</v>
      </c>
      <c r="H9" t="s">
        <v>1265</v>
      </c>
      <c r="I9" t="s">
        <v>1265</v>
      </c>
      <c r="J9" s="3">
        <v>41487</v>
      </c>
      <c r="K9" s="3">
        <v>41488</v>
      </c>
      <c r="L9" s="4">
        <f t="shared" si="0"/>
        <v>1</v>
      </c>
      <c r="M9" s="5">
        <v>91513.024454600003</v>
      </c>
      <c r="N9" s="5">
        <v>88640.429464200002</v>
      </c>
      <c r="O9">
        <f>M9-N9</f>
        <v>2872.5949904000008</v>
      </c>
      <c r="P9" t="s">
        <v>22</v>
      </c>
    </row>
    <row r="10" spans="1:16" x14ac:dyDescent="0.25">
      <c r="A10" s="6" t="s">
        <v>475</v>
      </c>
      <c r="B10" t="s">
        <v>13</v>
      </c>
      <c r="C10" t="s">
        <v>14</v>
      </c>
      <c r="D10">
        <v>132</v>
      </c>
      <c r="E10" t="s">
        <v>464</v>
      </c>
      <c r="F10" t="s">
        <v>464</v>
      </c>
      <c r="G10" t="s">
        <v>464</v>
      </c>
      <c r="H10" s="2" t="s">
        <v>1265</v>
      </c>
      <c r="I10" s="2" t="s">
        <v>1265</v>
      </c>
      <c r="J10" s="3">
        <v>41448</v>
      </c>
      <c r="K10" s="3">
        <v>41450</v>
      </c>
      <c r="L10" s="4">
        <f t="shared" si="0"/>
        <v>2</v>
      </c>
      <c r="M10" s="5">
        <v>112545.0572</v>
      </c>
      <c r="N10" s="5">
        <v>115380.364896</v>
      </c>
      <c r="O10">
        <v>2835.3076960000035</v>
      </c>
      <c r="P10" t="s">
        <v>16</v>
      </c>
    </row>
    <row r="11" spans="1:16" x14ac:dyDescent="0.25">
      <c r="A11" s="6" t="s">
        <v>481</v>
      </c>
      <c r="B11" t="s">
        <v>13</v>
      </c>
      <c r="C11" t="s">
        <v>14</v>
      </c>
      <c r="D11">
        <v>210</v>
      </c>
      <c r="E11" t="s">
        <v>464</v>
      </c>
      <c r="F11" t="s">
        <v>464</v>
      </c>
      <c r="G11" t="s">
        <v>464</v>
      </c>
      <c r="H11" s="2" t="s">
        <v>1265</v>
      </c>
      <c r="I11" s="2" t="s">
        <v>1265</v>
      </c>
      <c r="J11" s="3">
        <v>41448</v>
      </c>
      <c r="K11" s="3">
        <v>41450</v>
      </c>
      <c r="L11" s="4">
        <f t="shared" si="0"/>
        <v>2</v>
      </c>
      <c r="M11" s="5">
        <v>112545.0572</v>
      </c>
      <c r="N11" s="5">
        <v>115380.364896</v>
      </c>
      <c r="O11">
        <v>2835.3076960000035</v>
      </c>
      <c r="P11" t="s">
        <v>16</v>
      </c>
    </row>
    <row r="12" spans="1:16" x14ac:dyDescent="0.25">
      <c r="A12" s="6" t="s">
        <v>492</v>
      </c>
      <c r="B12" t="s">
        <v>13</v>
      </c>
      <c r="C12" t="s">
        <v>14</v>
      </c>
      <c r="D12">
        <v>222</v>
      </c>
      <c r="E12" t="s">
        <v>464</v>
      </c>
      <c r="F12" t="s">
        <v>464</v>
      </c>
      <c r="G12" t="s">
        <v>464</v>
      </c>
      <c r="H12" s="2" t="s">
        <v>1265</v>
      </c>
      <c r="I12" s="2" t="s">
        <v>1265</v>
      </c>
      <c r="J12" s="3">
        <v>41448</v>
      </c>
      <c r="K12" s="3">
        <v>41450</v>
      </c>
      <c r="L12" s="4">
        <f t="shared" si="0"/>
        <v>2</v>
      </c>
      <c r="M12" s="5">
        <v>112545.0572</v>
      </c>
      <c r="N12" s="5">
        <v>115380.364896</v>
      </c>
      <c r="O12">
        <v>2835.3076960000035</v>
      </c>
      <c r="P12" t="s">
        <v>16</v>
      </c>
    </row>
    <row r="13" spans="1:16" x14ac:dyDescent="0.25">
      <c r="A13" s="6" t="s">
        <v>506</v>
      </c>
      <c r="B13" t="s">
        <v>13</v>
      </c>
      <c r="C13" t="s">
        <v>14</v>
      </c>
      <c r="D13">
        <v>190</v>
      </c>
      <c r="E13" t="s">
        <v>464</v>
      </c>
      <c r="F13" t="s">
        <v>464</v>
      </c>
      <c r="G13" t="s">
        <v>464</v>
      </c>
      <c r="H13" s="2" t="s">
        <v>1265</v>
      </c>
      <c r="I13" s="2" t="s">
        <v>1265</v>
      </c>
      <c r="J13" s="3">
        <v>41448</v>
      </c>
      <c r="K13" s="3">
        <v>41450</v>
      </c>
      <c r="L13" s="4">
        <f t="shared" si="0"/>
        <v>2</v>
      </c>
      <c r="M13" s="5">
        <v>112545.0572</v>
      </c>
      <c r="N13" s="5">
        <v>115380.364896</v>
      </c>
      <c r="O13">
        <v>2835.3076960000035</v>
      </c>
      <c r="P13" t="s">
        <v>16</v>
      </c>
    </row>
    <row r="14" spans="1:16" x14ac:dyDescent="0.25">
      <c r="A14" s="6" t="s">
        <v>507</v>
      </c>
      <c r="B14" t="s">
        <v>13</v>
      </c>
      <c r="C14" t="s">
        <v>14</v>
      </c>
      <c r="D14">
        <v>188</v>
      </c>
      <c r="E14" t="s">
        <v>464</v>
      </c>
      <c r="F14" t="s">
        <v>464</v>
      </c>
      <c r="G14" t="s">
        <v>464</v>
      </c>
      <c r="H14" s="2" t="s">
        <v>1265</v>
      </c>
      <c r="I14" s="2" t="s">
        <v>1265</v>
      </c>
      <c r="J14" s="3">
        <v>41448</v>
      </c>
      <c r="K14" s="3">
        <v>41450</v>
      </c>
      <c r="L14" s="4">
        <f t="shared" si="0"/>
        <v>2</v>
      </c>
      <c r="M14" s="5">
        <v>112545.0572</v>
      </c>
      <c r="N14" s="5">
        <v>115380.364896</v>
      </c>
      <c r="O14">
        <v>2835.3076960000035</v>
      </c>
      <c r="P14" t="s">
        <v>16</v>
      </c>
    </row>
    <row r="15" spans="1:16" x14ac:dyDescent="0.25">
      <c r="A15" s="6" t="s">
        <v>518</v>
      </c>
      <c r="B15" t="s">
        <v>13</v>
      </c>
      <c r="C15" t="s">
        <v>14</v>
      </c>
      <c r="D15">
        <v>192</v>
      </c>
      <c r="E15" t="s">
        <v>464</v>
      </c>
      <c r="F15" t="s">
        <v>464</v>
      </c>
      <c r="G15" t="s">
        <v>464</v>
      </c>
      <c r="H15" s="2" t="s">
        <v>1265</v>
      </c>
      <c r="I15" s="2" t="s">
        <v>1265</v>
      </c>
      <c r="J15" s="3">
        <v>41448</v>
      </c>
      <c r="K15" s="3">
        <v>41450</v>
      </c>
      <c r="L15" s="4">
        <f t="shared" si="0"/>
        <v>2</v>
      </c>
      <c r="M15" s="5">
        <v>112545.0572</v>
      </c>
      <c r="N15" s="5">
        <v>115380.364896</v>
      </c>
      <c r="O15">
        <v>2835.3076960000035</v>
      </c>
      <c r="P15" t="s">
        <v>16</v>
      </c>
    </row>
    <row r="16" spans="1:16" x14ac:dyDescent="0.25">
      <c r="A16" s="6" t="s">
        <v>1029</v>
      </c>
      <c r="B16" t="s">
        <v>13</v>
      </c>
      <c r="C16" t="s">
        <v>14</v>
      </c>
      <c r="D16">
        <v>128</v>
      </c>
      <c r="E16" t="s">
        <v>1028</v>
      </c>
      <c r="F16" t="s">
        <v>1028</v>
      </c>
      <c r="G16" t="s">
        <v>1028</v>
      </c>
      <c r="H16" s="2" t="s">
        <v>1267</v>
      </c>
      <c r="I16" s="2" t="s">
        <v>1267</v>
      </c>
      <c r="J16" s="3">
        <v>41460</v>
      </c>
      <c r="K16" s="3">
        <v>41461</v>
      </c>
      <c r="L16" s="4">
        <f t="shared" si="0"/>
        <v>1</v>
      </c>
      <c r="M16" s="5">
        <v>91255.107607099897</v>
      </c>
      <c r="N16" s="5">
        <v>88527.174697099894</v>
      </c>
      <c r="O16">
        <f>M16-N16</f>
        <v>2727.9329100000032</v>
      </c>
      <c r="P16" t="s">
        <v>22</v>
      </c>
    </row>
    <row r="17" spans="1:16" x14ac:dyDescent="0.25">
      <c r="A17" s="6" t="s">
        <v>135</v>
      </c>
      <c r="B17" t="s">
        <v>31</v>
      </c>
      <c r="C17" t="s">
        <v>14</v>
      </c>
      <c r="D17">
        <v>246</v>
      </c>
      <c r="E17" t="s">
        <v>127</v>
      </c>
      <c r="F17" t="s">
        <v>127</v>
      </c>
      <c r="G17" t="s">
        <v>127</v>
      </c>
      <c r="H17" t="s">
        <v>1265</v>
      </c>
      <c r="I17" t="s">
        <v>1265</v>
      </c>
      <c r="J17" s="3">
        <v>41516</v>
      </c>
      <c r="K17" s="3">
        <v>41520</v>
      </c>
      <c r="L17" s="4">
        <f t="shared" si="0"/>
        <v>4</v>
      </c>
      <c r="M17" s="5">
        <v>113820.5696</v>
      </c>
      <c r="N17" s="5">
        <v>116079.9503</v>
      </c>
      <c r="O17">
        <v>2259.3806999999942</v>
      </c>
      <c r="P17" t="s">
        <v>16</v>
      </c>
    </row>
    <row r="18" spans="1:16" x14ac:dyDescent="0.25">
      <c r="A18" s="6" t="s">
        <v>835</v>
      </c>
      <c r="B18" t="s">
        <v>31</v>
      </c>
      <c r="C18" t="s">
        <v>14</v>
      </c>
      <c r="D18">
        <v>161</v>
      </c>
      <c r="E18" t="s">
        <v>736</v>
      </c>
      <c r="F18" t="s">
        <v>736</v>
      </c>
      <c r="G18" s="2" t="s">
        <v>736</v>
      </c>
      <c r="H18" s="2" t="s">
        <v>1269</v>
      </c>
      <c r="I18" s="2" t="s">
        <v>1269</v>
      </c>
      <c r="J18" s="3">
        <v>41529</v>
      </c>
      <c r="K18" s="3">
        <v>41533</v>
      </c>
      <c r="L18" s="4">
        <f t="shared" si="0"/>
        <v>4</v>
      </c>
      <c r="M18" s="5">
        <v>63403.595437900003</v>
      </c>
      <c r="N18" s="5">
        <v>65356.2932</v>
      </c>
      <c r="O18">
        <v>1952.6977620999969</v>
      </c>
      <c r="P18" t="s">
        <v>16</v>
      </c>
    </row>
    <row r="19" spans="1:16" x14ac:dyDescent="0.25">
      <c r="A19" s="6" t="s">
        <v>132</v>
      </c>
      <c r="B19" t="s">
        <v>31</v>
      </c>
      <c r="C19" t="s">
        <v>14</v>
      </c>
      <c r="D19">
        <v>178</v>
      </c>
      <c r="E19" t="s">
        <v>127</v>
      </c>
      <c r="F19" t="s">
        <v>127</v>
      </c>
      <c r="G19" t="s">
        <v>127</v>
      </c>
      <c r="H19" t="s">
        <v>1265</v>
      </c>
      <c r="I19" t="s">
        <v>1265</v>
      </c>
      <c r="J19" s="3">
        <v>41516</v>
      </c>
      <c r="K19" s="3">
        <v>41520</v>
      </c>
      <c r="L19" s="4">
        <f t="shared" si="0"/>
        <v>4</v>
      </c>
      <c r="M19" s="5">
        <v>117059.351</v>
      </c>
      <c r="N19" s="5">
        <v>118969.399479999</v>
      </c>
      <c r="O19">
        <v>1910.0484799990081</v>
      </c>
      <c r="P19" t="s">
        <v>16</v>
      </c>
    </row>
    <row r="20" spans="1:16" x14ac:dyDescent="0.25">
      <c r="A20" s="6" t="s">
        <v>1109</v>
      </c>
      <c r="B20" t="s">
        <v>13</v>
      </c>
      <c r="C20" t="s">
        <v>14</v>
      </c>
      <c r="E20" t="s">
        <v>1031</v>
      </c>
      <c r="F20" t="s">
        <v>1031</v>
      </c>
      <c r="G20" t="s">
        <v>1031</v>
      </c>
      <c r="H20" s="2" t="s">
        <v>1267</v>
      </c>
      <c r="I20" s="2" t="s">
        <v>1267</v>
      </c>
      <c r="J20" s="3">
        <v>41439</v>
      </c>
      <c r="K20" s="3">
        <v>41441</v>
      </c>
      <c r="L20" s="4">
        <f t="shared" si="0"/>
        <v>2</v>
      </c>
      <c r="M20" s="5">
        <v>75467.7789204</v>
      </c>
      <c r="N20" s="5">
        <v>73600.576673300005</v>
      </c>
      <c r="O20">
        <f>M20-N20</f>
        <v>1867.2022470999946</v>
      </c>
      <c r="P20" t="s">
        <v>22</v>
      </c>
    </row>
    <row r="21" spans="1:16" x14ac:dyDescent="0.25">
      <c r="A21" s="6" t="s">
        <v>220</v>
      </c>
      <c r="B21" t="s">
        <v>13</v>
      </c>
      <c r="C21" t="s">
        <v>14</v>
      </c>
      <c r="D21">
        <v>191</v>
      </c>
      <c r="E21" t="s">
        <v>127</v>
      </c>
      <c r="F21" t="s">
        <v>127</v>
      </c>
      <c r="G21" t="s">
        <v>127</v>
      </c>
      <c r="H21" t="s">
        <v>1265</v>
      </c>
      <c r="I21" t="s">
        <v>1265</v>
      </c>
      <c r="J21" s="3">
        <v>41516</v>
      </c>
      <c r="K21" s="3">
        <v>41519</v>
      </c>
      <c r="L21" s="4">
        <f t="shared" si="0"/>
        <v>3</v>
      </c>
      <c r="M21" s="5">
        <v>114571.94904799901</v>
      </c>
      <c r="N21" s="5">
        <v>112901.7671</v>
      </c>
      <c r="O21">
        <f>M21-N21</f>
        <v>1670.1819479990081</v>
      </c>
      <c r="P21" t="s">
        <v>22</v>
      </c>
    </row>
    <row r="22" spans="1:16" x14ac:dyDescent="0.25">
      <c r="A22" s="6" t="s">
        <v>1034</v>
      </c>
      <c r="B22" t="s">
        <v>13</v>
      </c>
      <c r="C22" t="s">
        <v>14</v>
      </c>
      <c r="D22">
        <v>240</v>
      </c>
      <c r="E22" t="s">
        <v>1031</v>
      </c>
      <c r="F22" t="s">
        <v>1031</v>
      </c>
      <c r="G22" t="s">
        <v>1031</v>
      </c>
      <c r="H22" s="2" t="s">
        <v>1267</v>
      </c>
      <c r="I22" s="2" t="s">
        <v>1267</v>
      </c>
      <c r="J22" s="3">
        <v>41546</v>
      </c>
      <c r="K22" s="3">
        <v>41548</v>
      </c>
      <c r="L22" s="4">
        <f t="shared" si="0"/>
        <v>2</v>
      </c>
      <c r="M22" s="5">
        <v>69653.978285799894</v>
      </c>
      <c r="N22" s="5">
        <v>71295.666803900007</v>
      </c>
      <c r="O22">
        <v>1641.6885181001126</v>
      </c>
      <c r="P22" t="s">
        <v>16</v>
      </c>
    </row>
    <row r="23" spans="1:16" x14ac:dyDescent="0.25">
      <c r="A23" s="6" t="s">
        <v>465</v>
      </c>
      <c r="B23" t="s">
        <v>13</v>
      </c>
      <c r="C23" t="s">
        <v>14</v>
      </c>
      <c r="D23">
        <v>134</v>
      </c>
      <c r="E23" t="s">
        <v>464</v>
      </c>
      <c r="F23" t="s">
        <v>464</v>
      </c>
      <c r="G23" t="s">
        <v>464</v>
      </c>
      <c r="H23" s="2" t="s">
        <v>1265</v>
      </c>
      <c r="I23" s="2" t="s">
        <v>1265</v>
      </c>
      <c r="J23" s="3">
        <v>41448</v>
      </c>
      <c r="K23" s="3">
        <v>41450</v>
      </c>
      <c r="L23" s="4">
        <f t="shared" si="0"/>
        <v>2</v>
      </c>
      <c r="M23" s="5">
        <v>107174.033444</v>
      </c>
      <c r="N23" s="5">
        <v>108783.8057</v>
      </c>
      <c r="O23">
        <v>1609.7722559999966</v>
      </c>
      <c r="P23" t="s">
        <v>16</v>
      </c>
    </row>
    <row r="24" spans="1:16" x14ac:dyDescent="0.25">
      <c r="A24" s="6" t="s">
        <v>472</v>
      </c>
      <c r="B24" t="s">
        <v>13</v>
      </c>
      <c r="C24" t="s">
        <v>14</v>
      </c>
      <c r="D24">
        <v>180</v>
      </c>
      <c r="E24" t="s">
        <v>464</v>
      </c>
      <c r="F24" t="s">
        <v>464</v>
      </c>
      <c r="G24" t="s">
        <v>464</v>
      </c>
      <c r="H24" s="2" t="s">
        <v>1265</v>
      </c>
      <c r="I24" s="2" t="s">
        <v>1265</v>
      </c>
      <c r="J24" s="3">
        <v>41448</v>
      </c>
      <c r="K24" s="3">
        <v>41450</v>
      </c>
      <c r="L24" s="4">
        <f t="shared" si="0"/>
        <v>2</v>
      </c>
      <c r="M24" s="5">
        <v>107174.033444</v>
      </c>
      <c r="N24" s="5">
        <v>108783.8057</v>
      </c>
      <c r="O24">
        <v>1609.7722559999966</v>
      </c>
      <c r="P24" t="s">
        <v>16</v>
      </c>
    </row>
    <row r="25" spans="1:16" x14ac:dyDescent="0.25">
      <c r="A25" s="6" t="s">
        <v>484</v>
      </c>
      <c r="B25" t="s">
        <v>13</v>
      </c>
      <c r="C25" t="s">
        <v>14</v>
      </c>
      <c r="D25">
        <v>184</v>
      </c>
      <c r="E25" t="s">
        <v>464</v>
      </c>
      <c r="F25" t="s">
        <v>464</v>
      </c>
      <c r="G25" t="s">
        <v>464</v>
      </c>
      <c r="H25" s="2" t="s">
        <v>1265</v>
      </c>
      <c r="I25" s="2" t="s">
        <v>1265</v>
      </c>
      <c r="J25" s="3">
        <v>41448</v>
      </c>
      <c r="K25" s="3">
        <v>41450</v>
      </c>
      <c r="L25" s="4">
        <f t="shared" si="0"/>
        <v>2</v>
      </c>
      <c r="M25" s="5">
        <v>107174.033444</v>
      </c>
      <c r="N25" s="5">
        <v>108783.8057</v>
      </c>
      <c r="O25">
        <v>1609.7722559999966</v>
      </c>
      <c r="P25" t="s">
        <v>16</v>
      </c>
    </row>
    <row r="26" spans="1:16" x14ac:dyDescent="0.25">
      <c r="A26" s="6" t="s">
        <v>493</v>
      </c>
      <c r="B26" t="s">
        <v>13</v>
      </c>
      <c r="C26" t="s">
        <v>14</v>
      </c>
      <c r="D26">
        <v>164</v>
      </c>
      <c r="E26" t="s">
        <v>464</v>
      </c>
      <c r="F26" t="s">
        <v>464</v>
      </c>
      <c r="G26" t="s">
        <v>464</v>
      </c>
      <c r="H26" s="2" t="s">
        <v>1265</v>
      </c>
      <c r="I26" s="2" t="s">
        <v>1265</v>
      </c>
      <c r="J26" s="3">
        <v>41448</v>
      </c>
      <c r="K26" s="3">
        <v>41450</v>
      </c>
      <c r="L26" s="4">
        <f t="shared" si="0"/>
        <v>2</v>
      </c>
      <c r="M26" s="5">
        <v>107174.033444</v>
      </c>
      <c r="N26" s="5">
        <v>108783.8057</v>
      </c>
      <c r="O26">
        <v>1609.7722559999966</v>
      </c>
      <c r="P26" t="s">
        <v>16</v>
      </c>
    </row>
    <row r="27" spans="1:16" x14ac:dyDescent="0.25">
      <c r="A27" s="6" t="s">
        <v>508</v>
      </c>
      <c r="B27" t="s">
        <v>13</v>
      </c>
      <c r="C27" t="s">
        <v>14</v>
      </c>
      <c r="D27">
        <v>218</v>
      </c>
      <c r="E27" t="s">
        <v>464</v>
      </c>
      <c r="F27" t="s">
        <v>464</v>
      </c>
      <c r="G27" t="s">
        <v>464</v>
      </c>
      <c r="H27" s="2" t="s">
        <v>1265</v>
      </c>
      <c r="I27" s="2" t="s">
        <v>1265</v>
      </c>
      <c r="J27" s="3">
        <v>41448</v>
      </c>
      <c r="K27" s="3">
        <v>41450</v>
      </c>
      <c r="L27" s="4">
        <f t="shared" si="0"/>
        <v>2</v>
      </c>
      <c r="M27" s="5">
        <v>107174.033444</v>
      </c>
      <c r="N27" s="5">
        <v>108783.8057</v>
      </c>
      <c r="O27">
        <v>1609.7722559999966</v>
      </c>
      <c r="P27" t="s">
        <v>16</v>
      </c>
    </row>
    <row r="28" spans="1:16" x14ac:dyDescent="0.25">
      <c r="A28" s="6" t="s">
        <v>438</v>
      </c>
      <c r="B28" t="s">
        <v>13</v>
      </c>
      <c r="C28" t="s">
        <v>14</v>
      </c>
      <c r="D28">
        <v>148</v>
      </c>
      <c r="E28" t="s">
        <v>306</v>
      </c>
      <c r="F28" t="s">
        <v>306</v>
      </c>
      <c r="G28" s="2" t="s">
        <v>306</v>
      </c>
      <c r="H28" t="s">
        <v>1266</v>
      </c>
      <c r="I28" t="s">
        <v>1266</v>
      </c>
      <c r="J28" s="3">
        <v>41543</v>
      </c>
      <c r="K28" s="3">
        <v>41545</v>
      </c>
      <c r="L28" s="4">
        <f t="shared" si="0"/>
        <v>2</v>
      </c>
      <c r="M28" s="5">
        <v>21711.628245600001</v>
      </c>
      <c r="N28" s="5">
        <v>20245.1594553</v>
      </c>
      <c r="O28">
        <f>M28-N28</f>
        <v>1466.4687903000013</v>
      </c>
      <c r="P28" t="s">
        <v>22</v>
      </c>
    </row>
    <row r="29" spans="1:16" x14ac:dyDescent="0.25">
      <c r="A29" s="6" t="s">
        <v>425</v>
      </c>
      <c r="B29" t="s">
        <v>13</v>
      </c>
      <c r="C29" t="s">
        <v>14</v>
      </c>
      <c r="D29">
        <v>91</v>
      </c>
      <c r="E29" t="s">
        <v>306</v>
      </c>
      <c r="F29" t="s">
        <v>306</v>
      </c>
      <c r="G29" s="2" t="s">
        <v>306</v>
      </c>
      <c r="H29" t="s">
        <v>1266</v>
      </c>
      <c r="I29" t="s">
        <v>1266</v>
      </c>
      <c r="J29" s="3">
        <v>41543</v>
      </c>
      <c r="K29" s="3">
        <v>41545</v>
      </c>
      <c r="L29" s="4">
        <f t="shared" si="0"/>
        <v>2</v>
      </c>
      <c r="M29" s="5">
        <v>21708.689846500001</v>
      </c>
      <c r="N29" s="5">
        <v>20245.1594553</v>
      </c>
      <c r="O29">
        <f>M29-N29</f>
        <v>1463.5303912000018</v>
      </c>
      <c r="P29" t="s">
        <v>22</v>
      </c>
    </row>
    <row r="30" spans="1:16" x14ac:dyDescent="0.25">
      <c r="A30" s="6" t="s">
        <v>1188</v>
      </c>
      <c r="B30" t="s">
        <v>13</v>
      </c>
      <c r="C30" t="s">
        <v>14</v>
      </c>
      <c r="D30">
        <v>136</v>
      </c>
      <c r="E30" t="s">
        <v>1171</v>
      </c>
      <c r="F30" t="s">
        <v>1171</v>
      </c>
      <c r="G30" t="s">
        <v>1171</v>
      </c>
      <c r="H30" s="2" t="s">
        <v>1265</v>
      </c>
      <c r="I30" s="2" t="s">
        <v>1265</v>
      </c>
      <c r="J30" s="3">
        <v>41489</v>
      </c>
      <c r="K30" s="3">
        <v>41494</v>
      </c>
      <c r="L30" s="4">
        <f t="shared" si="0"/>
        <v>5</v>
      </c>
      <c r="M30" s="5">
        <v>25359.8076919999</v>
      </c>
      <c r="N30" s="5">
        <v>26722.996165799901</v>
      </c>
      <c r="O30">
        <v>1363.1884738000008</v>
      </c>
      <c r="P30" t="s">
        <v>16</v>
      </c>
    </row>
    <row r="31" spans="1:16" x14ac:dyDescent="0.25">
      <c r="A31" s="6" t="s">
        <v>240</v>
      </c>
      <c r="B31" t="s">
        <v>13</v>
      </c>
      <c r="C31" t="s">
        <v>14</v>
      </c>
      <c r="D31">
        <v>193</v>
      </c>
      <c r="E31" t="s">
        <v>127</v>
      </c>
      <c r="F31" t="s">
        <v>127</v>
      </c>
      <c r="G31" t="s">
        <v>127</v>
      </c>
      <c r="H31" t="s">
        <v>1265</v>
      </c>
      <c r="I31" t="s">
        <v>1265</v>
      </c>
      <c r="J31" s="3">
        <v>41516</v>
      </c>
      <c r="K31" s="3">
        <v>41519</v>
      </c>
      <c r="L31" s="4">
        <f t="shared" si="0"/>
        <v>3</v>
      </c>
      <c r="M31" s="5">
        <v>114688.938821</v>
      </c>
      <c r="N31" s="5">
        <v>113364.3508</v>
      </c>
      <c r="O31">
        <f>M31-N31</f>
        <v>1324.5880210000032</v>
      </c>
      <c r="P31" t="s">
        <v>22</v>
      </c>
    </row>
    <row r="32" spans="1:16" x14ac:dyDescent="0.25">
      <c r="A32" s="6" t="s">
        <v>494</v>
      </c>
      <c r="B32" t="s">
        <v>13</v>
      </c>
      <c r="C32" t="s">
        <v>14</v>
      </c>
      <c r="D32">
        <v>173</v>
      </c>
      <c r="E32" t="s">
        <v>464</v>
      </c>
      <c r="F32" t="s">
        <v>464</v>
      </c>
      <c r="G32" t="s">
        <v>464</v>
      </c>
      <c r="H32" s="2" t="s">
        <v>1265</v>
      </c>
      <c r="I32" s="2" t="s">
        <v>1265</v>
      </c>
      <c r="J32" s="3">
        <v>41448</v>
      </c>
      <c r="K32" s="3">
        <v>41450</v>
      </c>
      <c r="L32" s="4">
        <f t="shared" si="0"/>
        <v>2</v>
      </c>
      <c r="M32" s="5">
        <v>107463.303917</v>
      </c>
      <c r="N32" s="5">
        <v>108783.8057</v>
      </c>
      <c r="O32">
        <v>1320.5017829999997</v>
      </c>
      <c r="P32" t="s">
        <v>16</v>
      </c>
    </row>
    <row r="33" spans="1:16" x14ac:dyDescent="0.25">
      <c r="A33" s="6" t="s">
        <v>551</v>
      </c>
      <c r="B33" t="s">
        <v>13</v>
      </c>
      <c r="C33" t="s">
        <v>14</v>
      </c>
      <c r="D33">
        <v>188</v>
      </c>
      <c r="E33" t="s">
        <v>464</v>
      </c>
      <c r="F33" t="s">
        <v>464</v>
      </c>
      <c r="G33" t="s">
        <v>464</v>
      </c>
      <c r="H33" s="2" t="s">
        <v>1265</v>
      </c>
      <c r="I33" s="2" t="s">
        <v>1265</v>
      </c>
      <c r="J33" s="3">
        <v>41448</v>
      </c>
      <c r="K33" s="3">
        <v>41450</v>
      </c>
      <c r="L33" s="4">
        <f t="shared" si="0"/>
        <v>2</v>
      </c>
      <c r="M33" s="5">
        <v>110347.010599999</v>
      </c>
      <c r="N33" s="5">
        <v>109081.05379400001</v>
      </c>
      <c r="O33">
        <f>M33-N33</f>
        <v>1265.9568059989979</v>
      </c>
      <c r="P33" t="s">
        <v>22</v>
      </c>
    </row>
    <row r="34" spans="1:16" x14ac:dyDescent="0.25">
      <c r="A34" s="6" t="s">
        <v>210</v>
      </c>
      <c r="B34" t="s">
        <v>31</v>
      </c>
      <c r="C34" t="s">
        <v>14</v>
      </c>
      <c r="D34">
        <v>264</v>
      </c>
      <c r="E34" t="s">
        <v>127</v>
      </c>
      <c r="F34" t="s">
        <v>127</v>
      </c>
      <c r="G34" t="s">
        <v>127</v>
      </c>
      <c r="H34" t="s">
        <v>1265</v>
      </c>
      <c r="I34" t="s">
        <v>1265</v>
      </c>
      <c r="J34" s="3">
        <v>41517</v>
      </c>
      <c r="K34" s="3">
        <v>41520</v>
      </c>
      <c r="L34" s="4">
        <f t="shared" si="0"/>
        <v>3</v>
      </c>
      <c r="M34" s="5">
        <v>116481.08249</v>
      </c>
      <c r="N34" s="5">
        <v>115249.79670000001</v>
      </c>
      <c r="O34">
        <f>M34-N34</f>
        <v>1231.2857899999944</v>
      </c>
      <c r="P34" t="s">
        <v>22</v>
      </c>
    </row>
    <row r="35" spans="1:16" x14ac:dyDescent="0.25">
      <c r="A35" s="6" t="s">
        <v>235</v>
      </c>
      <c r="B35" t="s">
        <v>31</v>
      </c>
      <c r="C35" t="s">
        <v>14</v>
      </c>
      <c r="D35">
        <v>181</v>
      </c>
      <c r="E35" t="s">
        <v>127</v>
      </c>
      <c r="F35" t="s">
        <v>127</v>
      </c>
      <c r="G35" t="s">
        <v>127</v>
      </c>
      <c r="H35" t="s">
        <v>1265</v>
      </c>
      <c r="I35" t="s">
        <v>1265</v>
      </c>
      <c r="J35" s="3">
        <v>41517</v>
      </c>
      <c r="K35" s="3">
        <v>41520</v>
      </c>
      <c r="L35" s="4">
        <f t="shared" si="0"/>
        <v>3</v>
      </c>
      <c r="M35" s="5">
        <v>116481.08249</v>
      </c>
      <c r="N35" s="5">
        <v>115249.79670000001</v>
      </c>
      <c r="O35">
        <f>M35-N35</f>
        <v>1231.2857899999944</v>
      </c>
      <c r="P35" t="s">
        <v>22</v>
      </c>
    </row>
    <row r="36" spans="1:16" x14ac:dyDescent="0.25">
      <c r="A36" s="6" t="s">
        <v>1161</v>
      </c>
      <c r="B36" t="s">
        <v>13</v>
      </c>
      <c r="C36" t="s">
        <v>14</v>
      </c>
      <c r="D36">
        <v>142</v>
      </c>
      <c r="E36" t="s">
        <v>604</v>
      </c>
      <c r="F36" t="s">
        <v>1147</v>
      </c>
      <c r="G36" t="s">
        <v>1147</v>
      </c>
      <c r="H36" s="2" t="s">
        <v>1266</v>
      </c>
      <c r="I36" s="2" t="s">
        <v>1266</v>
      </c>
      <c r="J36" s="3">
        <v>41501</v>
      </c>
      <c r="K36" s="3">
        <v>41503</v>
      </c>
      <c r="L36" s="4">
        <f t="shared" si="0"/>
        <v>2</v>
      </c>
      <c r="M36" s="5">
        <v>124821.5756</v>
      </c>
      <c r="N36" s="5">
        <v>123647.317539</v>
      </c>
      <c r="O36">
        <f>M36-N36</f>
        <v>1174.2580610000005</v>
      </c>
      <c r="P36" t="s">
        <v>22</v>
      </c>
    </row>
    <row r="37" spans="1:16" x14ac:dyDescent="0.25">
      <c r="A37" s="6" t="s">
        <v>480</v>
      </c>
      <c r="B37" t="s">
        <v>13</v>
      </c>
      <c r="C37" t="s">
        <v>14</v>
      </c>
      <c r="D37">
        <v>164</v>
      </c>
      <c r="E37" t="s">
        <v>464</v>
      </c>
      <c r="F37" t="s">
        <v>464</v>
      </c>
      <c r="G37" t="s">
        <v>464</v>
      </c>
      <c r="H37" s="2" t="s">
        <v>1265</v>
      </c>
      <c r="I37" s="2" t="s">
        <v>1265</v>
      </c>
      <c r="J37" s="3">
        <v>41448</v>
      </c>
      <c r="K37" s="3">
        <v>41450</v>
      </c>
      <c r="L37" s="4">
        <f t="shared" si="0"/>
        <v>2</v>
      </c>
      <c r="M37" s="5">
        <v>107617.469182999</v>
      </c>
      <c r="N37" s="5">
        <v>108783.8057</v>
      </c>
      <c r="O37">
        <v>1166.3365170009929</v>
      </c>
      <c r="P37" t="s">
        <v>16</v>
      </c>
    </row>
    <row r="38" spans="1:16" x14ac:dyDescent="0.25">
      <c r="A38" s="6" t="s">
        <v>559</v>
      </c>
      <c r="B38" t="s">
        <v>13</v>
      </c>
      <c r="C38" t="s">
        <v>14</v>
      </c>
      <c r="D38">
        <v>232</v>
      </c>
      <c r="E38" t="s">
        <v>464</v>
      </c>
      <c r="F38" t="s">
        <v>464</v>
      </c>
      <c r="G38" t="s">
        <v>464</v>
      </c>
      <c r="H38" s="2" t="s">
        <v>1265</v>
      </c>
      <c r="I38" s="2" t="s">
        <v>1265</v>
      </c>
      <c r="J38" s="3">
        <v>41447</v>
      </c>
      <c r="K38" s="3">
        <v>41449</v>
      </c>
      <c r="L38" s="4">
        <f t="shared" si="0"/>
        <v>2</v>
      </c>
      <c r="M38" s="5">
        <v>106770.1347</v>
      </c>
      <c r="N38" s="5">
        <v>105669.202573</v>
      </c>
      <c r="O38">
        <f>M38-N38</f>
        <v>1100.9321269999928</v>
      </c>
      <c r="P38" t="s">
        <v>22</v>
      </c>
    </row>
    <row r="39" spans="1:16" x14ac:dyDescent="0.25">
      <c r="A39" s="6" t="s">
        <v>287</v>
      </c>
      <c r="B39" t="s">
        <v>13</v>
      </c>
      <c r="C39" t="s">
        <v>14</v>
      </c>
      <c r="D39">
        <v>186</v>
      </c>
      <c r="E39" t="s">
        <v>127</v>
      </c>
      <c r="F39" t="s">
        <v>127</v>
      </c>
      <c r="G39" s="2" t="s">
        <v>127</v>
      </c>
      <c r="H39" t="s">
        <v>1265</v>
      </c>
      <c r="I39" t="s">
        <v>1269</v>
      </c>
      <c r="J39" s="3">
        <v>41515</v>
      </c>
      <c r="K39" s="3">
        <v>41518</v>
      </c>
      <c r="L39" s="4">
        <f t="shared" si="0"/>
        <v>3</v>
      </c>
      <c r="M39" s="5">
        <v>110247.118781</v>
      </c>
      <c r="N39" s="5">
        <v>109180.9917</v>
      </c>
      <c r="O39">
        <f>M39-N39</f>
        <v>1066.1270809999987</v>
      </c>
      <c r="P39" t="s">
        <v>22</v>
      </c>
    </row>
    <row r="40" spans="1:16" x14ac:dyDescent="0.25">
      <c r="A40" s="6" t="s">
        <v>841</v>
      </c>
      <c r="B40" t="s">
        <v>764</v>
      </c>
      <c r="C40" t="s">
        <v>14</v>
      </c>
      <c r="D40">
        <v>76</v>
      </c>
      <c r="E40" t="s">
        <v>736</v>
      </c>
      <c r="F40" t="s">
        <v>736</v>
      </c>
      <c r="G40" s="2" t="s">
        <v>736</v>
      </c>
      <c r="H40" s="2" t="s">
        <v>1268</v>
      </c>
      <c r="I40" s="2" t="s">
        <v>1268</v>
      </c>
      <c r="J40" s="3">
        <v>41530</v>
      </c>
      <c r="K40" s="3">
        <v>41535</v>
      </c>
      <c r="L40" s="4">
        <f t="shared" si="0"/>
        <v>5</v>
      </c>
      <c r="M40" s="5">
        <v>61433.766242099897</v>
      </c>
      <c r="N40" s="5">
        <v>60382.487413499897</v>
      </c>
      <c r="O40">
        <f>M40-N40</f>
        <v>1051.2788285999995</v>
      </c>
      <c r="P40" t="s">
        <v>22</v>
      </c>
    </row>
    <row r="41" spans="1:16" x14ac:dyDescent="0.25">
      <c r="A41" s="6" t="s">
        <v>630</v>
      </c>
      <c r="B41" t="s">
        <v>13</v>
      </c>
      <c r="C41" t="s">
        <v>14</v>
      </c>
      <c r="D41">
        <v>130</v>
      </c>
      <c r="E41" t="s">
        <v>604</v>
      </c>
      <c r="F41" t="s">
        <v>604</v>
      </c>
      <c r="G41" s="2" t="s">
        <v>604</v>
      </c>
      <c r="H41" s="2" t="s">
        <v>1265</v>
      </c>
      <c r="I41" s="2" t="s">
        <v>1265</v>
      </c>
      <c r="J41" s="3">
        <v>41501</v>
      </c>
      <c r="K41" s="3">
        <v>41504</v>
      </c>
      <c r="L41" s="4">
        <f t="shared" si="0"/>
        <v>3</v>
      </c>
      <c r="M41" s="5">
        <v>119539.0848</v>
      </c>
      <c r="N41" s="5">
        <v>120578.42784600001</v>
      </c>
      <c r="O41">
        <v>1039.3430460000091</v>
      </c>
      <c r="P41" t="s">
        <v>16</v>
      </c>
    </row>
    <row r="42" spans="1:16" x14ac:dyDescent="0.25">
      <c r="A42" s="6" t="s">
        <v>1104</v>
      </c>
      <c r="B42" t="s">
        <v>13</v>
      </c>
      <c r="C42" t="s">
        <v>14</v>
      </c>
      <c r="D42">
        <v>249</v>
      </c>
      <c r="E42" t="s">
        <v>1031</v>
      </c>
      <c r="F42" t="s">
        <v>1031</v>
      </c>
      <c r="G42" t="s">
        <v>1031</v>
      </c>
      <c r="H42" s="2" t="s">
        <v>1267</v>
      </c>
      <c r="I42" s="2" t="s">
        <v>1267</v>
      </c>
      <c r="J42" s="3">
        <v>41439</v>
      </c>
      <c r="K42" s="3">
        <v>41441</v>
      </c>
      <c r="L42" s="4">
        <f t="shared" si="0"/>
        <v>2</v>
      </c>
      <c r="M42" s="5">
        <v>75467.551663899896</v>
      </c>
      <c r="N42" s="5">
        <v>74504.441995500005</v>
      </c>
      <c r="O42">
        <f>M42-N42</f>
        <v>963.10966839989123</v>
      </c>
      <c r="P42" t="s">
        <v>22</v>
      </c>
    </row>
    <row r="43" spans="1:16" x14ac:dyDescent="0.25">
      <c r="A43" s="6" t="s">
        <v>1030</v>
      </c>
      <c r="B43" t="s">
        <v>13</v>
      </c>
      <c r="C43" t="s">
        <v>14</v>
      </c>
      <c r="D43">
        <v>171</v>
      </c>
      <c r="E43" t="s">
        <v>1031</v>
      </c>
      <c r="F43" t="s">
        <v>1031</v>
      </c>
      <c r="G43" t="s">
        <v>1031</v>
      </c>
      <c r="H43" s="2" t="s">
        <v>1267</v>
      </c>
      <c r="I43" s="2" t="s">
        <v>1267</v>
      </c>
      <c r="J43" s="3">
        <v>41546</v>
      </c>
      <c r="K43" s="3">
        <v>41549</v>
      </c>
      <c r="L43" s="4">
        <f t="shared" si="0"/>
        <v>3</v>
      </c>
      <c r="M43" s="5">
        <v>70985.465144899907</v>
      </c>
      <c r="N43" s="5">
        <v>71917.837270400007</v>
      </c>
      <c r="O43">
        <v>932.37212550010008</v>
      </c>
      <c r="P43" t="s">
        <v>16</v>
      </c>
    </row>
    <row r="44" spans="1:16" x14ac:dyDescent="0.25">
      <c r="A44" s="6" t="s">
        <v>216</v>
      </c>
      <c r="B44" t="s">
        <v>13</v>
      </c>
      <c r="C44" t="s">
        <v>14</v>
      </c>
      <c r="D44">
        <v>195</v>
      </c>
      <c r="E44" t="s">
        <v>127</v>
      </c>
      <c r="F44" t="s">
        <v>127</v>
      </c>
      <c r="G44" t="s">
        <v>127</v>
      </c>
      <c r="H44" t="s">
        <v>1265</v>
      </c>
      <c r="I44" t="s">
        <v>1265</v>
      </c>
      <c r="J44" s="3">
        <v>41516</v>
      </c>
      <c r="K44" s="3">
        <v>41519</v>
      </c>
      <c r="L44" s="4">
        <f t="shared" si="0"/>
        <v>3</v>
      </c>
      <c r="M44" s="5">
        <v>114286.893816</v>
      </c>
      <c r="N44" s="5">
        <v>113364.3508</v>
      </c>
      <c r="O44">
        <f>M44-N44</f>
        <v>922.54301599999599</v>
      </c>
      <c r="P44" t="s">
        <v>22</v>
      </c>
    </row>
    <row r="45" spans="1:16" x14ac:dyDescent="0.25">
      <c r="A45" s="6" t="s">
        <v>634</v>
      </c>
      <c r="B45" t="s">
        <v>13</v>
      </c>
      <c r="C45" t="s">
        <v>14</v>
      </c>
      <c r="D45">
        <v>137</v>
      </c>
      <c r="E45" t="s">
        <v>604</v>
      </c>
      <c r="F45" t="s">
        <v>604</v>
      </c>
      <c r="G45" s="2" t="s">
        <v>604</v>
      </c>
      <c r="H45" s="2" t="s">
        <v>1265</v>
      </c>
      <c r="I45" s="2" t="s">
        <v>1265</v>
      </c>
      <c r="J45" s="3">
        <v>41501</v>
      </c>
      <c r="K45" s="3">
        <v>41504</v>
      </c>
      <c r="L45" s="4">
        <f t="shared" si="0"/>
        <v>3</v>
      </c>
      <c r="M45" s="5">
        <v>119284.3863</v>
      </c>
      <c r="N45" s="5">
        <v>120196.43145800001</v>
      </c>
      <c r="O45">
        <v>912.04515800000809</v>
      </c>
      <c r="P45" t="s">
        <v>16</v>
      </c>
    </row>
    <row r="46" spans="1:16" x14ac:dyDescent="0.25">
      <c r="A46" s="6" t="s">
        <v>277</v>
      </c>
      <c r="B46" t="s">
        <v>13</v>
      </c>
      <c r="C46" t="s">
        <v>14</v>
      </c>
      <c r="D46">
        <v>89</v>
      </c>
      <c r="E46" t="s">
        <v>127</v>
      </c>
      <c r="F46" t="s">
        <v>127</v>
      </c>
      <c r="G46" s="2" t="s">
        <v>127</v>
      </c>
      <c r="H46" t="s">
        <v>1265</v>
      </c>
      <c r="I46" t="s">
        <v>1269</v>
      </c>
      <c r="J46" s="3">
        <v>41515</v>
      </c>
      <c r="K46" s="3">
        <v>41518</v>
      </c>
      <c r="L46" s="4">
        <f t="shared" si="0"/>
        <v>3</v>
      </c>
      <c r="M46" s="5">
        <v>110059.55100000001</v>
      </c>
      <c r="N46" s="5">
        <v>109180.9917</v>
      </c>
      <c r="O46">
        <f>M46-N46</f>
        <v>878.55930000000808</v>
      </c>
      <c r="P46" t="s">
        <v>22</v>
      </c>
    </row>
    <row r="47" spans="1:16" x14ac:dyDescent="0.25">
      <c r="A47" s="6" t="s">
        <v>130</v>
      </c>
      <c r="B47" t="s">
        <v>13</v>
      </c>
      <c r="C47" t="s">
        <v>14</v>
      </c>
      <c r="D47">
        <v>200</v>
      </c>
      <c r="E47" t="s">
        <v>127</v>
      </c>
      <c r="F47" t="s">
        <v>127</v>
      </c>
      <c r="G47" t="s">
        <v>127</v>
      </c>
      <c r="H47" t="s">
        <v>1265</v>
      </c>
      <c r="I47" t="s">
        <v>1265</v>
      </c>
      <c r="J47" s="3">
        <v>41516</v>
      </c>
      <c r="K47" s="3">
        <v>41520</v>
      </c>
      <c r="L47" s="4">
        <f t="shared" si="0"/>
        <v>4</v>
      </c>
      <c r="M47" s="5">
        <v>114277.465669</v>
      </c>
      <c r="N47" s="5">
        <v>115129.124602</v>
      </c>
      <c r="O47">
        <v>851.6589329999988</v>
      </c>
      <c r="P47" t="s">
        <v>16</v>
      </c>
    </row>
    <row r="48" spans="1:16" x14ac:dyDescent="0.25">
      <c r="A48" s="6" t="s">
        <v>546</v>
      </c>
      <c r="B48" t="s">
        <v>13</v>
      </c>
      <c r="C48" t="s">
        <v>14</v>
      </c>
      <c r="D48">
        <v>201</v>
      </c>
      <c r="E48" t="s">
        <v>464</v>
      </c>
      <c r="F48" t="s">
        <v>464</v>
      </c>
      <c r="G48" t="s">
        <v>464</v>
      </c>
      <c r="H48" s="2" t="s">
        <v>1265</v>
      </c>
      <c r="I48" s="2" t="s">
        <v>1265</v>
      </c>
      <c r="J48" s="3">
        <v>41447</v>
      </c>
      <c r="K48" s="3">
        <v>41449</v>
      </c>
      <c r="L48" s="4">
        <f t="shared" si="0"/>
        <v>2</v>
      </c>
      <c r="M48" s="5">
        <v>105669.202573</v>
      </c>
      <c r="N48" s="5">
        <v>104823.542082</v>
      </c>
      <c r="O48">
        <f>M48-N48</f>
        <v>845.66049100000237</v>
      </c>
      <c r="P48" t="s">
        <v>22</v>
      </c>
    </row>
    <row r="49" spans="1:16" x14ac:dyDescent="0.25">
      <c r="A49" s="6" t="s">
        <v>618</v>
      </c>
      <c r="B49" t="s">
        <v>13</v>
      </c>
      <c r="C49" t="s">
        <v>14</v>
      </c>
      <c r="D49">
        <v>113</v>
      </c>
      <c r="E49" t="s">
        <v>604</v>
      </c>
      <c r="F49" t="s">
        <v>604</v>
      </c>
      <c r="G49" t="s">
        <v>604</v>
      </c>
      <c r="H49" s="2" t="s">
        <v>1265</v>
      </c>
      <c r="I49" s="2" t="s">
        <v>1265</v>
      </c>
      <c r="J49" s="3">
        <v>41501</v>
      </c>
      <c r="K49" s="3">
        <v>41504</v>
      </c>
      <c r="L49" s="4">
        <f t="shared" si="0"/>
        <v>3</v>
      </c>
      <c r="M49" s="5">
        <v>118677.98293100001</v>
      </c>
      <c r="N49" s="5">
        <v>119490.357197</v>
      </c>
      <c r="O49">
        <v>812.3742659999989</v>
      </c>
      <c r="P49" t="s">
        <v>16</v>
      </c>
    </row>
    <row r="50" spans="1:16" x14ac:dyDescent="0.25">
      <c r="A50" s="6" t="s">
        <v>1189</v>
      </c>
      <c r="B50" t="s">
        <v>13</v>
      </c>
      <c r="C50" t="s">
        <v>14</v>
      </c>
      <c r="D50">
        <v>190</v>
      </c>
      <c r="E50" t="s">
        <v>1171</v>
      </c>
      <c r="F50" t="s">
        <v>1171</v>
      </c>
      <c r="G50" t="s">
        <v>1171</v>
      </c>
      <c r="H50" s="2" t="s">
        <v>1265</v>
      </c>
      <c r="I50" s="2" t="s">
        <v>1265</v>
      </c>
      <c r="J50" s="3">
        <v>41489</v>
      </c>
      <c r="K50" s="3">
        <v>41494</v>
      </c>
      <c r="L50" s="4">
        <f t="shared" si="0"/>
        <v>5</v>
      </c>
      <c r="M50" s="5">
        <v>25354.236459200001</v>
      </c>
      <c r="N50" s="5">
        <v>26144.728264400001</v>
      </c>
      <c r="O50">
        <v>790.49180519999936</v>
      </c>
      <c r="P50" t="s">
        <v>16</v>
      </c>
    </row>
    <row r="51" spans="1:16" x14ac:dyDescent="0.25">
      <c r="A51" s="6" t="s">
        <v>1180</v>
      </c>
      <c r="B51" t="s">
        <v>13</v>
      </c>
      <c r="C51" t="s">
        <v>14</v>
      </c>
      <c r="D51">
        <v>167</v>
      </c>
      <c r="E51" t="s">
        <v>1171</v>
      </c>
      <c r="F51" t="s">
        <v>1171</v>
      </c>
      <c r="G51" t="s">
        <v>1171</v>
      </c>
      <c r="H51" s="2" t="s">
        <v>1265</v>
      </c>
      <c r="I51" s="2" t="s">
        <v>1265</v>
      </c>
      <c r="J51" s="3">
        <v>41489</v>
      </c>
      <c r="K51" s="3">
        <v>41494</v>
      </c>
      <c r="L51" s="4">
        <f t="shared" si="0"/>
        <v>5</v>
      </c>
      <c r="M51" s="5">
        <v>25356.0389397</v>
      </c>
      <c r="N51" s="5">
        <v>26144.728264400001</v>
      </c>
      <c r="O51">
        <v>788.68932470000072</v>
      </c>
      <c r="P51" t="s">
        <v>16</v>
      </c>
    </row>
    <row r="52" spans="1:16" x14ac:dyDescent="0.25">
      <c r="A52" s="6" t="s">
        <v>527</v>
      </c>
      <c r="B52" t="s">
        <v>13</v>
      </c>
      <c r="C52" t="s">
        <v>14</v>
      </c>
      <c r="D52">
        <v>144</v>
      </c>
      <c r="E52" t="s">
        <v>464</v>
      </c>
      <c r="F52" t="s">
        <v>464</v>
      </c>
      <c r="G52" t="s">
        <v>464</v>
      </c>
      <c r="H52" s="2" t="s">
        <v>1265</v>
      </c>
      <c r="I52" s="2" t="s">
        <v>1265</v>
      </c>
      <c r="J52" s="3">
        <v>41447</v>
      </c>
      <c r="K52" s="3">
        <v>41449</v>
      </c>
      <c r="L52" s="4">
        <f t="shared" si="0"/>
        <v>2</v>
      </c>
      <c r="M52" s="5">
        <v>105069.215096</v>
      </c>
      <c r="N52" s="5">
        <v>104289.140560999</v>
      </c>
      <c r="O52">
        <f>M52-N52</f>
        <v>780.07453500099655</v>
      </c>
      <c r="P52" t="s">
        <v>22</v>
      </c>
    </row>
    <row r="53" spans="1:16" x14ac:dyDescent="0.25">
      <c r="A53" s="6" t="s">
        <v>1060</v>
      </c>
      <c r="B53" t="s">
        <v>13</v>
      </c>
      <c r="C53" t="s">
        <v>14</v>
      </c>
      <c r="E53" t="s">
        <v>1031</v>
      </c>
      <c r="F53" t="s">
        <v>1031</v>
      </c>
      <c r="G53" t="s">
        <v>1031</v>
      </c>
      <c r="H53" s="2" t="s">
        <v>1267</v>
      </c>
      <c r="I53" s="2" t="s">
        <v>1267</v>
      </c>
      <c r="J53" s="3">
        <v>41438</v>
      </c>
      <c r="K53" s="3">
        <v>41440</v>
      </c>
      <c r="L53" s="4">
        <f t="shared" si="0"/>
        <v>2</v>
      </c>
      <c r="M53" s="5">
        <v>71029.499624599906</v>
      </c>
      <c r="N53" s="5">
        <v>71794.7397623</v>
      </c>
      <c r="O53">
        <v>765.24013770009333</v>
      </c>
      <c r="P53" t="s">
        <v>16</v>
      </c>
    </row>
    <row r="54" spans="1:16" x14ac:dyDescent="0.25">
      <c r="A54" s="6" t="s">
        <v>427</v>
      </c>
      <c r="B54" t="s">
        <v>13</v>
      </c>
      <c r="C54" t="s">
        <v>14</v>
      </c>
      <c r="D54">
        <v>122</v>
      </c>
      <c r="E54" t="s">
        <v>306</v>
      </c>
      <c r="F54" t="s">
        <v>306</v>
      </c>
      <c r="G54" s="2" t="s">
        <v>306</v>
      </c>
      <c r="H54" t="s">
        <v>1266</v>
      </c>
      <c r="I54" t="s">
        <v>1266</v>
      </c>
      <c r="J54" s="3">
        <v>41543</v>
      </c>
      <c r="K54" s="3">
        <v>41545</v>
      </c>
      <c r="L54" s="4">
        <f t="shared" si="0"/>
        <v>2</v>
      </c>
      <c r="M54" s="5">
        <v>21003.328933299901</v>
      </c>
      <c r="N54" s="5">
        <v>20245.1594553</v>
      </c>
      <c r="O54">
        <f>M54-N54</f>
        <v>758.16947799990157</v>
      </c>
      <c r="P54" t="s">
        <v>22</v>
      </c>
    </row>
    <row r="55" spans="1:16" x14ac:dyDescent="0.25">
      <c r="A55" s="6" t="s">
        <v>1062</v>
      </c>
      <c r="B55" t="s">
        <v>13</v>
      </c>
      <c r="C55" t="s">
        <v>14</v>
      </c>
      <c r="E55" t="s">
        <v>1031</v>
      </c>
      <c r="F55" t="s">
        <v>1031</v>
      </c>
      <c r="G55" t="s">
        <v>1031</v>
      </c>
      <c r="H55" s="2" t="s">
        <v>1267</v>
      </c>
      <c r="I55" s="2" t="s">
        <v>1267</v>
      </c>
      <c r="J55" s="3">
        <v>41438</v>
      </c>
      <c r="K55" s="3">
        <v>41440</v>
      </c>
      <c r="L55" s="4">
        <f t="shared" si="0"/>
        <v>2</v>
      </c>
      <c r="M55" s="5">
        <v>71029.499624599906</v>
      </c>
      <c r="N55" s="5">
        <v>71786.764336599896</v>
      </c>
      <c r="O55">
        <v>757.26471199998923</v>
      </c>
      <c r="P55" t="s">
        <v>16</v>
      </c>
    </row>
    <row r="56" spans="1:16" x14ac:dyDescent="0.25">
      <c r="A56" s="6" t="s">
        <v>428</v>
      </c>
      <c r="B56" t="s">
        <v>13</v>
      </c>
      <c r="C56" t="s">
        <v>14</v>
      </c>
      <c r="D56">
        <v>123</v>
      </c>
      <c r="E56" t="s">
        <v>306</v>
      </c>
      <c r="F56" t="s">
        <v>306</v>
      </c>
      <c r="G56" s="2" t="s">
        <v>306</v>
      </c>
      <c r="H56" t="s">
        <v>1266</v>
      </c>
      <c r="I56" t="s">
        <v>1266</v>
      </c>
      <c r="J56" s="3">
        <v>41543</v>
      </c>
      <c r="K56" s="3">
        <v>41545</v>
      </c>
      <c r="L56" s="4">
        <f t="shared" si="0"/>
        <v>2</v>
      </c>
      <c r="M56" s="5">
        <v>20996.6725291</v>
      </c>
      <c r="N56" s="5">
        <v>20245.1594553</v>
      </c>
      <c r="O56">
        <f>M56-N56</f>
        <v>751.51307380000071</v>
      </c>
      <c r="P56" t="s">
        <v>22</v>
      </c>
    </row>
    <row r="57" spans="1:16" x14ac:dyDescent="0.25">
      <c r="A57" s="6" t="s">
        <v>1179</v>
      </c>
      <c r="B57" t="s">
        <v>13</v>
      </c>
      <c r="C57" t="s">
        <v>14</v>
      </c>
      <c r="D57">
        <v>160</v>
      </c>
      <c r="E57" t="s">
        <v>1171</v>
      </c>
      <c r="F57" t="s">
        <v>1171</v>
      </c>
      <c r="G57" t="s">
        <v>1171</v>
      </c>
      <c r="H57" s="2" t="s">
        <v>1265</v>
      </c>
      <c r="I57" s="2" t="s">
        <v>1265</v>
      </c>
      <c r="J57" s="3">
        <v>41489</v>
      </c>
      <c r="K57" s="3">
        <v>41494</v>
      </c>
      <c r="L57" s="4">
        <f t="shared" si="0"/>
        <v>5</v>
      </c>
      <c r="M57" s="5">
        <v>25384.176791900001</v>
      </c>
      <c r="N57" s="5">
        <v>26133.811588600001</v>
      </c>
      <c r="O57">
        <v>749.63479670000015</v>
      </c>
      <c r="P57" t="s">
        <v>16</v>
      </c>
    </row>
    <row r="58" spans="1:16" x14ac:dyDescent="0.25">
      <c r="A58" s="6" t="s">
        <v>793</v>
      </c>
      <c r="B58" t="s">
        <v>13</v>
      </c>
      <c r="C58" t="s">
        <v>14</v>
      </c>
      <c r="D58">
        <v>135</v>
      </c>
      <c r="E58" t="s">
        <v>736</v>
      </c>
      <c r="F58" t="s">
        <v>736</v>
      </c>
      <c r="G58" s="2" t="s">
        <v>736</v>
      </c>
      <c r="H58" s="2" t="s">
        <v>1269</v>
      </c>
      <c r="I58" s="2" t="s">
        <v>1269</v>
      </c>
      <c r="J58" s="3">
        <v>41529</v>
      </c>
      <c r="K58" s="3">
        <v>41533</v>
      </c>
      <c r="L58" s="4">
        <f t="shared" si="0"/>
        <v>4</v>
      </c>
      <c r="M58" s="5">
        <v>63820.5721022</v>
      </c>
      <c r="N58" s="5">
        <v>64553.8122048</v>
      </c>
      <c r="O58">
        <v>733.24010260000068</v>
      </c>
      <c r="P58" t="s">
        <v>16</v>
      </c>
    </row>
    <row r="59" spans="1:16" x14ac:dyDescent="0.25">
      <c r="A59" s="6" t="s">
        <v>1170</v>
      </c>
      <c r="B59" t="s">
        <v>13</v>
      </c>
      <c r="C59" t="s">
        <v>14</v>
      </c>
      <c r="D59">
        <v>149</v>
      </c>
      <c r="E59" t="s">
        <v>1171</v>
      </c>
      <c r="F59" t="s">
        <v>1171</v>
      </c>
      <c r="G59" t="s">
        <v>1171</v>
      </c>
      <c r="H59" s="2" t="s">
        <v>1265</v>
      </c>
      <c r="I59" s="2" t="s">
        <v>1265</v>
      </c>
      <c r="J59" s="3">
        <v>41489</v>
      </c>
      <c r="K59" s="3">
        <v>41494</v>
      </c>
      <c r="L59" s="4">
        <f t="shared" si="0"/>
        <v>5</v>
      </c>
      <c r="M59" s="5">
        <v>26136.870699999901</v>
      </c>
      <c r="N59" s="5">
        <v>26847.0301717</v>
      </c>
      <c r="O59">
        <v>710.15947170009895</v>
      </c>
      <c r="P59" t="s">
        <v>16</v>
      </c>
    </row>
    <row r="60" spans="1:16" x14ac:dyDescent="0.25">
      <c r="A60" s="6" t="s">
        <v>675</v>
      </c>
      <c r="B60" t="s">
        <v>13</v>
      </c>
      <c r="C60" t="s">
        <v>14</v>
      </c>
      <c r="D60">
        <v>215</v>
      </c>
      <c r="E60" t="s">
        <v>604</v>
      </c>
      <c r="F60" t="s">
        <v>604</v>
      </c>
      <c r="G60" t="s">
        <v>604</v>
      </c>
      <c r="H60" s="2" t="s">
        <v>1265</v>
      </c>
      <c r="I60" s="2" t="s">
        <v>1265</v>
      </c>
      <c r="J60" s="3">
        <v>41501</v>
      </c>
      <c r="K60" s="3">
        <v>41504</v>
      </c>
      <c r="L60" s="4">
        <f t="shared" si="0"/>
        <v>3</v>
      </c>
      <c r="M60" s="5">
        <v>119419.53732800001</v>
      </c>
      <c r="N60" s="5">
        <v>118720.646779</v>
      </c>
      <c r="O60">
        <f>M60-N60</f>
        <v>698.89054900000338</v>
      </c>
      <c r="P60" t="s">
        <v>22</v>
      </c>
    </row>
    <row r="61" spans="1:16" x14ac:dyDescent="0.25">
      <c r="A61" s="6" t="s">
        <v>682</v>
      </c>
      <c r="B61" t="s">
        <v>13</v>
      </c>
      <c r="C61" t="s">
        <v>14</v>
      </c>
      <c r="D61">
        <v>221</v>
      </c>
      <c r="E61" t="s">
        <v>604</v>
      </c>
      <c r="F61" t="s">
        <v>604</v>
      </c>
      <c r="G61" t="s">
        <v>604</v>
      </c>
      <c r="H61" s="2" t="s">
        <v>1265</v>
      </c>
      <c r="I61" s="2" t="s">
        <v>1265</v>
      </c>
      <c r="J61" s="3">
        <v>41501</v>
      </c>
      <c r="K61" s="3">
        <v>41504</v>
      </c>
      <c r="L61" s="4">
        <f t="shared" si="0"/>
        <v>3</v>
      </c>
      <c r="M61" s="5">
        <v>119419.53732800001</v>
      </c>
      <c r="N61" s="5">
        <v>118720.646779</v>
      </c>
      <c r="O61">
        <f>M61-N61</f>
        <v>698.89054900000338</v>
      </c>
      <c r="P61" t="s">
        <v>22</v>
      </c>
    </row>
    <row r="62" spans="1:16" x14ac:dyDescent="0.25">
      <c r="A62" s="6" t="s">
        <v>1120</v>
      </c>
      <c r="B62" t="s">
        <v>13</v>
      </c>
      <c r="C62" t="s">
        <v>14</v>
      </c>
      <c r="D62">
        <v>492</v>
      </c>
      <c r="E62" t="s">
        <v>1031</v>
      </c>
      <c r="F62" t="s">
        <v>1031</v>
      </c>
      <c r="G62" t="s">
        <v>1031</v>
      </c>
      <c r="H62" s="2" t="s">
        <v>1267</v>
      </c>
      <c r="I62" s="2" t="s">
        <v>1267</v>
      </c>
      <c r="J62" s="3">
        <v>41439</v>
      </c>
      <c r="K62" s="3">
        <v>41441</v>
      </c>
      <c r="L62" s="4">
        <f t="shared" si="0"/>
        <v>2</v>
      </c>
      <c r="M62" s="5">
        <v>74351.729695200003</v>
      </c>
      <c r="N62" s="5">
        <v>73659.178614999895</v>
      </c>
      <c r="O62">
        <f>M62-N62</f>
        <v>692.55108020010812</v>
      </c>
      <c r="P62" t="s">
        <v>22</v>
      </c>
    </row>
    <row r="63" spans="1:16" x14ac:dyDescent="0.25">
      <c r="A63" s="6" t="s">
        <v>1036</v>
      </c>
      <c r="B63" t="s">
        <v>13</v>
      </c>
      <c r="C63" t="s">
        <v>14</v>
      </c>
      <c r="D63">
        <v>196</v>
      </c>
      <c r="E63" t="s">
        <v>1031</v>
      </c>
      <c r="F63" t="s">
        <v>1031</v>
      </c>
      <c r="G63" t="s">
        <v>1031</v>
      </c>
      <c r="H63" s="2" t="s">
        <v>1267</v>
      </c>
      <c r="I63" s="2" t="s">
        <v>1267</v>
      </c>
      <c r="J63" s="3">
        <v>41546</v>
      </c>
      <c r="K63" s="3">
        <v>41548</v>
      </c>
      <c r="L63" s="4">
        <f t="shared" si="0"/>
        <v>2</v>
      </c>
      <c r="M63" s="5">
        <v>70434.254134000003</v>
      </c>
      <c r="N63" s="5">
        <v>71109.417254</v>
      </c>
      <c r="O63">
        <v>675.16311999999743</v>
      </c>
      <c r="P63" t="s">
        <v>16</v>
      </c>
    </row>
    <row r="64" spans="1:16" x14ac:dyDescent="0.25">
      <c r="A64" s="6" t="s">
        <v>294</v>
      </c>
      <c r="B64" t="s">
        <v>13</v>
      </c>
      <c r="C64" t="s">
        <v>14</v>
      </c>
      <c r="D64">
        <v>246</v>
      </c>
      <c r="E64" t="s">
        <v>127</v>
      </c>
      <c r="F64" t="s">
        <v>127</v>
      </c>
      <c r="G64" s="2" t="s">
        <v>127</v>
      </c>
      <c r="H64" t="s">
        <v>1265</v>
      </c>
      <c r="I64" t="s">
        <v>1265</v>
      </c>
      <c r="J64" s="3">
        <v>41517</v>
      </c>
      <c r="K64" s="3">
        <v>41520</v>
      </c>
      <c r="L64" s="4">
        <f t="shared" si="0"/>
        <v>3</v>
      </c>
      <c r="M64" s="5">
        <v>116733.85192</v>
      </c>
      <c r="N64" s="5">
        <v>116099.106806</v>
      </c>
      <c r="O64">
        <f>M64-N64</f>
        <v>634.74511400000483</v>
      </c>
      <c r="P64" t="s">
        <v>22</v>
      </c>
    </row>
    <row r="65" spans="1:16" x14ac:dyDescent="0.25">
      <c r="A65" s="6" t="s">
        <v>223</v>
      </c>
      <c r="B65" t="s">
        <v>13</v>
      </c>
      <c r="C65" t="s">
        <v>14</v>
      </c>
      <c r="D65">
        <v>226</v>
      </c>
      <c r="E65" t="s">
        <v>127</v>
      </c>
      <c r="F65" t="s">
        <v>127</v>
      </c>
      <c r="G65" t="s">
        <v>127</v>
      </c>
      <c r="H65" t="s">
        <v>1265</v>
      </c>
      <c r="I65" t="s">
        <v>1265</v>
      </c>
      <c r="J65" s="3">
        <v>41516</v>
      </c>
      <c r="K65" s="3">
        <v>41519</v>
      </c>
      <c r="L65" s="4">
        <f t="shared" si="0"/>
        <v>3</v>
      </c>
      <c r="M65" s="5">
        <v>113910.5747</v>
      </c>
      <c r="N65" s="5">
        <v>113281.050244</v>
      </c>
      <c r="O65">
        <f>M65-N65</f>
        <v>629.52445599999919</v>
      </c>
      <c r="P65" t="s">
        <v>22</v>
      </c>
    </row>
    <row r="66" spans="1:16" x14ac:dyDescent="0.25">
      <c r="A66" s="6" t="s">
        <v>87</v>
      </c>
      <c r="B66" t="s">
        <v>13</v>
      </c>
      <c r="C66" t="s">
        <v>14</v>
      </c>
      <c r="D66">
        <v>160</v>
      </c>
      <c r="E66" t="s">
        <v>72</v>
      </c>
      <c r="F66" t="s">
        <v>72</v>
      </c>
      <c r="G66" t="s">
        <v>72</v>
      </c>
      <c r="H66" t="s">
        <v>1265</v>
      </c>
      <c r="I66" t="s">
        <v>1265</v>
      </c>
      <c r="J66" s="3">
        <v>41486</v>
      </c>
      <c r="K66" s="3">
        <v>41488</v>
      </c>
      <c r="L66" s="4">
        <f t="shared" ref="L66:L129" si="1">K66-J66</f>
        <v>2</v>
      </c>
      <c r="M66" s="5">
        <v>88635.166997499895</v>
      </c>
      <c r="N66" s="5">
        <v>89261.681857200005</v>
      </c>
      <c r="O66">
        <v>626.51485970010981</v>
      </c>
      <c r="P66" t="s">
        <v>16</v>
      </c>
    </row>
    <row r="67" spans="1:16" x14ac:dyDescent="0.25">
      <c r="A67" s="6" t="s">
        <v>711</v>
      </c>
      <c r="B67" t="s">
        <v>13</v>
      </c>
      <c r="C67" t="s">
        <v>14</v>
      </c>
      <c r="D67">
        <v>183</v>
      </c>
      <c r="E67" t="s">
        <v>604</v>
      </c>
      <c r="F67" t="s">
        <v>604</v>
      </c>
      <c r="G67" s="2" t="s">
        <v>604</v>
      </c>
      <c r="H67" s="2" t="s">
        <v>1265</v>
      </c>
      <c r="I67" s="2" t="s">
        <v>1265</v>
      </c>
      <c r="J67" s="3">
        <v>41502</v>
      </c>
      <c r="K67" s="3">
        <v>41504</v>
      </c>
      <c r="L67" s="4">
        <f t="shared" si="1"/>
        <v>2</v>
      </c>
      <c r="M67" s="5">
        <v>120826.9319</v>
      </c>
      <c r="N67" s="5">
        <v>120214.870379999</v>
      </c>
      <c r="O67">
        <f>M67-N67</f>
        <v>612.06152000099246</v>
      </c>
      <c r="P67" t="s">
        <v>22</v>
      </c>
    </row>
    <row r="68" spans="1:16" x14ac:dyDescent="0.25">
      <c r="A68" s="6" t="s">
        <v>1190</v>
      </c>
      <c r="B68" t="s">
        <v>42</v>
      </c>
      <c r="C68" t="s">
        <v>14</v>
      </c>
      <c r="D68">
        <v>139</v>
      </c>
      <c r="E68" t="s">
        <v>1171</v>
      </c>
      <c r="F68" t="s">
        <v>1171</v>
      </c>
      <c r="G68" t="s">
        <v>1171</v>
      </c>
      <c r="H68" s="2" t="s">
        <v>1265</v>
      </c>
      <c r="I68" s="2" t="s">
        <v>1265</v>
      </c>
      <c r="J68" s="3">
        <v>41489</v>
      </c>
      <c r="K68" s="3">
        <v>41494</v>
      </c>
      <c r="L68" s="4">
        <f t="shared" si="1"/>
        <v>5</v>
      </c>
      <c r="M68" s="5">
        <v>25742.7932083999</v>
      </c>
      <c r="N68" s="5">
        <v>26347.202388900001</v>
      </c>
      <c r="O68">
        <v>604.40918050010077</v>
      </c>
      <c r="P68" t="s">
        <v>16</v>
      </c>
    </row>
    <row r="69" spans="1:16" x14ac:dyDescent="0.25">
      <c r="A69" s="6" t="s">
        <v>1173</v>
      </c>
      <c r="B69" t="s">
        <v>13</v>
      </c>
      <c r="C69" t="s">
        <v>14</v>
      </c>
      <c r="D69">
        <v>258</v>
      </c>
      <c r="E69" t="s">
        <v>1171</v>
      </c>
      <c r="F69" t="s">
        <v>1171</v>
      </c>
      <c r="G69" t="s">
        <v>1171</v>
      </c>
      <c r="H69" s="2" t="s">
        <v>1265</v>
      </c>
      <c r="I69" s="2" t="s">
        <v>1265</v>
      </c>
      <c r="J69" s="3">
        <v>41489</v>
      </c>
      <c r="K69" s="3">
        <v>41494</v>
      </c>
      <c r="L69" s="4">
        <f t="shared" si="1"/>
        <v>5</v>
      </c>
      <c r="M69" s="5">
        <v>26136.870699999901</v>
      </c>
      <c r="N69" s="5">
        <v>26722.905665300001</v>
      </c>
      <c r="O69">
        <v>586.03496530009943</v>
      </c>
      <c r="P69" t="s">
        <v>16</v>
      </c>
    </row>
    <row r="70" spans="1:16" x14ac:dyDescent="0.25">
      <c r="A70" s="6" t="s">
        <v>797</v>
      </c>
      <c r="B70" t="s">
        <v>13</v>
      </c>
      <c r="C70" t="s">
        <v>14</v>
      </c>
      <c r="D70">
        <v>150</v>
      </c>
      <c r="E70" t="s">
        <v>736</v>
      </c>
      <c r="F70" t="s">
        <v>736</v>
      </c>
      <c r="G70" s="2" t="s">
        <v>736</v>
      </c>
      <c r="H70" s="2" t="s">
        <v>1269</v>
      </c>
      <c r="I70" s="2" t="s">
        <v>1269</v>
      </c>
      <c r="J70" s="3">
        <v>41529</v>
      </c>
      <c r="K70" s="3">
        <v>41533</v>
      </c>
      <c r="L70" s="4">
        <f t="shared" si="1"/>
        <v>4</v>
      </c>
      <c r="M70" s="5">
        <v>65165.395299999902</v>
      </c>
      <c r="N70" s="5">
        <v>65735.759883100007</v>
      </c>
      <c r="O70">
        <v>570.36458310010494</v>
      </c>
      <c r="P70" t="s">
        <v>16</v>
      </c>
    </row>
    <row r="71" spans="1:16" x14ac:dyDescent="0.25">
      <c r="A71" s="6" t="s">
        <v>537</v>
      </c>
      <c r="B71" t="s">
        <v>13</v>
      </c>
      <c r="C71" t="s">
        <v>14</v>
      </c>
      <c r="D71">
        <v>160</v>
      </c>
      <c r="E71" t="s">
        <v>464</v>
      </c>
      <c r="F71" t="s">
        <v>464</v>
      </c>
      <c r="G71" t="s">
        <v>464</v>
      </c>
      <c r="H71" s="2" t="s">
        <v>1265</v>
      </c>
      <c r="I71" s="2" t="s">
        <v>1265</v>
      </c>
      <c r="J71" s="3">
        <v>41447</v>
      </c>
      <c r="K71" s="3">
        <v>41449</v>
      </c>
      <c r="L71" s="4">
        <f t="shared" si="1"/>
        <v>2</v>
      </c>
      <c r="M71" s="5">
        <v>104823.542082</v>
      </c>
      <c r="N71" s="5">
        <v>104289.140560999</v>
      </c>
      <c r="O71">
        <f>M71-N71</f>
        <v>534.40152100099658</v>
      </c>
      <c r="P71" t="s">
        <v>22</v>
      </c>
    </row>
    <row r="72" spans="1:16" x14ac:dyDescent="0.25">
      <c r="A72" s="6" t="s">
        <v>633</v>
      </c>
      <c r="B72" t="s">
        <v>13</v>
      </c>
      <c r="C72" t="s">
        <v>14</v>
      </c>
      <c r="D72">
        <v>207</v>
      </c>
      <c r="E72" t="s">
        <v>604</v>
      </c>
      <c r="F72" t="s">
        <v>604</v>
      </c>
      <c r="G72" s="2" t="s">
        <v>604</v>
      </c>
      <c r="H72" s="2" t="s">
        <v>1265</v>
      </c>
      <c r="I72" s="2" t="s">
        <v>1265</v>
      </c>
      <c r="J72" s="3">
        <v>41501</v>
      </c>
      <c r="K72" s="3">
        <v>41504</v>
      </c>
      <c r="L72" s="4">
        <f t="shared" si="1"/>
        <v>3</v>
      </c>
      <c r="M72" s="5">
        <v>119539.0848</v>
      </c>
      <c r="N72" s="5">
        <v>120072.39309100001</v>
      </c>
      <c r="O72">
        <v>533.30829100000847</v>
      </c>
      <c r="P72" t="s">
        <v>16</v>
      </c>
    </row>
    <row r="73" spans="1:16" x14ac:dyDescent="0.25">
      <c r="A73" s="2" t="s">
        <v>32</v>
      </c>
      <c r="B73" t="s">
        <v>31</v>
      </c>
      <c r="C73" t="s">
        <v>14</v>
      </c>
      <c r="D73">
        <v>306</v>
      </c>
      <c r="E73" t="s">
        <v>15</v>
      </c>
      <c r="F73" t="s">
        <v>15</v>
      </c>
      <c r="G73" t="s">
        <v>15</v>
      </c>
      <c r="H73" t="s">
        <v>1265</v>
      </c>
      <c r="I73" t="s">
        <v>1265</v>
      </c>
      <c r="J73" s="3">
        <v>41449</v>
      </c>
      <c r="K73" s="3">
        <v>41451</v>
      </c>
      <c r="L73" s="4">
        <f t="shared" si="1"/>
        <v>2</v>
      </c>
      <c r="M73" s="5">
        <v>55435.839</v>
      </c>
      <c r="N73" s="5">
        <v>54906.031935400002</v>
      </c>
      <c r="O73">
        <f>M73-N73</f>
        <v>529.80706459999783</v>
      </c>
      <c r="P73" t="s">
        <v>22</v>
      </c>
    </row>
    <row r="74" spans="1:16" x14ac:dyDescent="0.25">
      <c r="A74" s="6" t="s">
        <v>136</v>
      </c>
      <c r="B74" t="s">
        <v>13</v>
      </c>
      <c r="C74" t="s">
        <v>14</v>
      </c>
      <c r="D74">
        <v>163</v>
      </c>
      <c r="E74" t="s">
        <v>127</v>
      </c>
      <c r="F74" t="s">
        <v>127</v>
      </c>
      <c r="G74" s="2" t="s">
        <v>127</v>
      </c>
      <c r="H74" t="s">
        <v>1265</v>
      </c>
      <c r="I74" t="s">
        <v>1265</v>
      </c>
      <c r="J74" s="3">
        <v>41516</v>
      </c>
      <c r="K74" s="3">
        <v>41520</v>
      </c>
      <c r="L74" s="4">
        <f t="shared" si="1"/>
        <v>4</v>
      </c>
      <c r="M74" s="5">
        <v>118629.365555</v>
      </c>
      <c r="N74" s="5">
        <v>119152.79747200001</v>
      </c>
      <c r="O74">
        <v>523.43191700000898</v>
      </c>
      <c r="P74" t="s">
        <v>16</v>
      </c>
    </row>
    <row r="75" spans="1:16" x14ac:dyDescent="0.25">
      <c r="A75" s="6" t="s">
        <v>53</v>
      </c>
      <c r="B75" t="s">
        <v>31</v>
      </c>
      <c r="C75" t="s">
        <v>14</v>
      </c>
      <c r="D75">
        <v>240</v>
      </c>
      <c r="E75" t="s">
        <v>604</v>
      </c>
      <c r="F75" t="s">
        <v>49</v>
      </c>
      <c r="G75" t="s">
        <v>49</v>
      </c>
      <c r="H75" t="s">
        <v>1265</v>
      </c>
      <c r="I75" t="s">
        <v>1265</v>
      </c>
      <c r="J75" s="3">
        <v>41501</v>
      </c>
      <c r="K75" s="3">
        <v>41503</v>
      </c>
      <c r="L75" s="4">
        <f t="shared" si="1"/>
        <v>2</v>
      </c>
      <c r="M75" s="5">
        <v>124823.74475</v>
      </c>
      <c r="N75" s="5">
        <v>125338.45755000001</v>
      </c>
      <c r="O75">
        <v>514.71280000000843</v>
      </c>
      <c r="P75" t="s">
        <v>16</v>
      </c>
    </row>
    <row r="76" spans="1:16" x14ac:dyDescent="0.25">
      <c r="A76" s="6" t="s">
        <v>538</v>
      </c>
      <c r="B76" t="s">
        <v>13</v>
      </c>
      <c r="C76" t="s">
        <v>14</v>
      </c>
      <c r="D76">
        <v>120</v>
      </c>
      <c r="E76" t="s">
        <v>464</v>
      </c>
      <c r="F76" t="s">
        <v>464</v>
      </c>
      <c r="G76" t="s">
        <v>464</v>
      </c>
      <c r="H76" s="2" t="s">
        <v>1265</v>
      </c>
      <c r="I76" s="2" t="s">
        <v>1265</v>
      </c>
      <c r="J76" s="3">
        <v>41447</v>
      </c>
      <c r="K76" s="3">
        <v>41449</v>
      </c>
      <c r="L76" s="4">
        <f t="shared" si="1"/>
        <v>2</v>
      </c>
      <c r="M76" s="5">
        <v>105066.047028999</v>
      </c>
      <c r="N76" s="5">
        <v>104551.516089</v>
      </c>
      <c r="O76">
        <f>M76-N76</f>
        <v>514.53093999900739</v>
      </c>
      <c r="P76" t="s">
        <v>22</v>
      </c>
    </row>
    <row r="77" spans="1:16" x14ac:dyDescent="0.25">
      <c r="A77" s="6" t="s">
        <v>134</v>
      </c>
      <c r="B77" t="s">
        <v>31</v>
      </c>
      <c r="C77" t="s">
        <v>14</v>
      </c>
      <c r="D77">
        <v>197</v>
      </c>
      <c r="E77" t="s">
        <v>127</v>
      </c>
      <c r="F77" t="s">
        <v>127</v>
      </c>
      <c r="G77" t="s">
        <v>127</v>
      </c>
      <c r="H77" t="s">
        <v>1265</v>
      </c>
      <c r="I77" t="s">
        <v>1265</v>
      </c>
      <c r="J77" s="3">
        <v>41516</v>
      </c>
      <c r="K77" s="3">
        <v>41520</v>
      </c>
      <c r="L77" s="4">
        <f t="shared" si="1"/>
        <v>4</v>
      </c>
      <c r="M77" s="5">
        <v>118629.322084</v>
      </c>
      <c r="N77" s="5">
        <v>119142.00205</v>
      </c>
      <c r="O77">
        <v>512.67996599999606</v>
      </c>
      <c r="P77" t="s">
        <v>16</v>
      </c>
    </row>
    <row r="78" spans="1:16" x14ac:dyDescent="0.25">
      <c r="A78" s="6" t="s">
        <v>457</v>
      </c>
      <c r="B78" t="s">
        <v>13</v>
      </c>
      <c r="C78" t="s">
        <v>14</v>
      </c>
      <c r="D78">
        <v>63</v>
      </c>
      <c r="E78" t="s">
        <v>306</v>
      </c>
      <c r="F78" t="s">
        <v>306</v>
      </c>
      <c r="G78" s="2" t="s">
        <v>306</v>
      </c>
      <c r="H78" t="s">
        <v>1266</v>
      </c>
      <c r="I78" t="s">
        <v>1266</v>
      </c>
      <c r="J78" s="3">
        <v>41543</v>
      </c>
      <c r="K78" s="3">
        <v>41545</v>
      </c>
      <c r="L78" s="4">
        <f t="shared" si="1"/>
        <v>2</v>
      </c>
      <c r="M78" s="5">
        <v>20741.0202866</v>
      </c>
      <c r="N78" s="5">
        <v>20245.1594553</v>
      </c>
      <c r="O78">
        <f t="shared" ref="O78:O83" si="2">M78-N78</f>
        <v>495.86083130000043</v>
      </c>
      <c r="P78" t="s">
        <v>22</v>
      </c>
    </row>
    <row r="79" spans="1:16" x14ac:dyDescent="0.25">
      <c r="A79" s="6" t="s">
        <v>598</v>
      </c>
      <c r="B79" t="s">
        <v>13</v>
      </c>
      <c r="C79" t="s">
        <v>14</v>
      </c>
      <c r="D79">
        <v>102</v>
      </c>
      <c r="E79" t="s">
        <v>306</v>
      </c>
      <c r="F79" t="s">
        <v>567</v>
      </c>
      <c r="G79" t="s">
        <v>567</v>
      </c>
      <c r="H79" s="2" t="s">
        <v>1265</v>
      </c>
      <c r="I79" s="2" t="s">
        <v>1265</v>
      </c>
      <c r="J79" s="3">
        <v>41446</v>
      </c>
      <c r="K79" s="3">
        <v>41448</v>
      </c>
      <c r="L79" s="4">
        <f t="shared" si="1"/>
        <v>2</v>
      </c>
      <c r="M79" s="5">
        <v>26290.108772200001</v>
      </c>
      <c r="N79" s="5">
        <v>25795.389654800001</v>
      </c>
      <c r="O79">
        <f t="shared" si="2"/>
        <v>494.71911739999996</v>
      </c>
      <c r="P79" t="s">
        <v>22</v>
      </c>
    </row>
    <row r="80" spans="1:16" x14ac:dyDescent="0.25">
      <c r="A80" s="6" t="s">
        <v>599</v>
      </c>
      <c r="B80" t="s">
        <v>13</v>
      </c>
      <c r="C80" t="s">
        <v>14</v>
      </c>
      <c r="D80">
        <v>119</v>
      </c>
      <c r="E80" t="s">
        <v>306</v>
      </c>
      <c r="F80" t="s">
        <v>567</v>
      </c>
      <c r="G80" t="s">
        <v>567</v>
      </c>
      <c r="H80" s="2" t="s">
        <v>1265</v>
      </c>
      <c r="I80" s="2" t="s">
        <v>1265</v>
      </c>
      <c r="J80" s="3">
        <v>41446</v>
      </c>
      <c r="K80" s="3">
        <v>41448</v>
      </c>
      <c r="L80" s="4">
        <f t="shared" si="1"/>
        <v>2</v>
      </c>
      <c r="M80" s="5">
        <v>26290.099336800002</v>
      </c>
      <c r="N80" s="5">
        <v>25795.389654800001</v>
      </c>
      <c r="O80">
        <f t="shared" si="2"/>
        <v>494.70968200000061</v>
      </c>
      <c r="P80" t="s">
        <v>22</v>
      </c>
    </row>
    <row r="81" spans="1:16" x14ac:dyDescent="0.25">
      <c r="A81" s="6" t="s">
        <v>597</v>
      </c>
      <c r="B81" t="s">
        <v>13</v>
      </c>
      <c r="C81" t="s">
        <v>14</v>
      </c>
      <c r="D81">
        <v>75</v>
      </c>
      <c r="E81" t="s">
        <v>306</v>
      </c>
      <c r="F81" t="s">
        <v>567</v>
      </c>
      <c r="G81" t="s">
        <v>567</v>
      </c>
      <c r="H81" s="2" t="s">
        <v>1265</v>
      </c>
      <c r="I81" s="2" t="s">
        <v>1265</v>
      </c>
      <c r="J81" s="3">
        <v>41446</v>
      </c>
      <c r="K81" s="3">
        <v>41448</v>
      </c>
      <c r="L81" s="4">
        <f t="shared" si="1"/>
        <v>2</v>
      </c>
      <c r="M81" s="5">
        <v>26289.135664900001</v>
      </c>
      <c r="N81" s="5">
        <v>25795.389654800001</v>
      </c>
      <c r="O81">
        <f t="shared" si="2"/>
        <v>493.74601009999969</v>
      </c>
      <c r="P81" t="s">
        <v>22</v>
      </c>
    </row>
    <row r="82" spans="1:16" x14ac:dyDescent="0.25">
      <c r="A82" s="6" t="s">
        <v>410</v>
      </c>
      <c r="B82" t="s">
        <v>13</v>
      </c>
      <c r="C82" t="s">
        <v>14</v>
      </c>
      <c r="D82">
        <v>109</v>
      </c>
      <c r="E82" t="s">
        <v>306</v>
      </c>
      <c r="F82" t="s">
        <v>306</v>
      </c>
      <c r="G82" s="2" t="s">
        <v>306</v>
      </c>
      <c r="H82" t="s">
        <v>1266</v>
      </c>
      <c r="I82" t="s">
        <v>1266</v>
      </c>
      <c r="J82" s="3">
        <v>41543</v>
      </c>
      <c r="K82" s="3">
        <v>41545</v>
      </c>
      <c r="L82" s="4">
        <f t="shared" si="1"/>
        <v>2</v>
      </c>
      <c r="M82" s="5">
        <v>20737.8652807</v>
      </c>
      <c r="N82" s="5">
        <v>20245.1594553</v>
      </c>
      <c r="O82">
        <f t="shared" si="2"/>
        <v>492.70582540000032</v>
      </c>
      <c r="P82" t="s">
        <v>22</v>
      </c>
    </row>
    <row r="83" spans="1:16" x14ac:dyDescent="0.25">
      <c r="A83" s="6" t="s">
        <v>1015</v>
      </c>
      <c r="B83" t="s">
        <v>13</v>
      </c>
      <c r="C83" t="s">
        <v>14</v>
      </c>
      <c r="D83">
        <v>176</v>
      </c>
      <c r="E83" t="s">
        <v>986</v>
      </c>
      <c r="F83" t="s">
        <v>986</v>
      </c>
      <c r="G83" t="s">
        <v>986</v>
      </c>
      <c r="H83" s="2" t="s">
        <v>1265</v>
      </c>
      <c r="I83" s="2" t="s">
        <v>1265</v>
      </c>
      <c r="J83" s="3">
        <v>41487</v>
      </c>
      <c r="K83" s="3">
        <v>41489</v>
      </c>
      <c r="L83" s="4">
        <f t="shared" si="1"/>
        <v>2</v>
      </c>
      <c r="M83" s="5">
        <v>36489.617521699904</v>
      </c>
      <c r="N83" s="5">
        <v>35999.734166900002</v>
      </c>
      <c r="O83">
        <f t="shared" si="2"/>
        <v>489.88335479990201</v>
      </c>
      <c r="P83" t="s">
        <v>22</v>
      </c>
    </row>
    <row r="84" spans="1:16" x14ac:dyDescent="0.25">
      <c r="A84" s="6" t="s">
        <v>128</v>
      </c>
      <c r="B84" t="s">
        <v>13</v>
      </c>
      <c r="C84" t="s">
        <v>14</v>
      </c>
      <c r="D84">
        <v>162</v>
      </c>
      <c r="E84" t="s">
        <v>127</v>
      </c>
      <c r="F84" t="s">
        <v>127</v>
      </c>
      <c r="G84" t="s">
        <v>127</v>
      </c>
      <c r="H84" t="s">
        <v>1265</v>
      </c>
      <c r="I84" t="s">
        <v>1265</v>
      </c>
      <c r="J84" s="3">
        <v>41515</v>
      </c>
      <c r="K84" s="3">
        <v>41519</v>
      </c>
      <c r="L84" s="4">
        <f t="shared" si="1"/>
        <v>4</v>
      </c>
      <c r="M84" s="5">
        <v>112412.09160699901</v>
      </c>
      <c r="N84" s="5">
        <v>112901.7671</v>
      </c>
      <c r="O84">
        <v>489.67549300099199</v>
      </c>
      <c r="P84" t="s">
        <v>16</v>
      </c>
    </row>
    <row r="85" spans="1:16" x14ac:dyDescent="0.25">
      <c r="A85" s="6" t="s">
        <v>197</v>
      </c>
      <c r="B85" t="s">
        <v>13</v>
      </c>
      <c r="C85" t="s">
        <v>14</v>
      </c>
      <c r="D85">
        <v>213</v>
      </c>
      <c r="E85" t="s">
        <v>127</v>
      </c>
      <c r="F85" t="s">
        <v>127</v>
      </c>
      <c r="G85" s="2" t="s">
        <v>127</v>
      </c>
      <c r="H85" t="s">
        <v>1265</v>
      </c>
      <c r="I85" t="s">
        <v>1265</v>
      </c>
      <c r="J85" s="3">
        <v>41516</v>
      </c>
      <c r="K85" s="3">
        <v>41520</v>
      </c>
      <c r="L85" s="4">
        <f t="shared" si="1"/>
        <v>4</v>
      </c>
      <c r="M85" s="5">
        <v>113908.855444</v>
      </c>
      <c r="N85" s="5">
        <v>113419.422399</v>
      </c>
      <c r="O85">
        <f>M85-N85</f>
        <v>489.43304499999795</v>
      </c>
      <c r="P85" t="s">
        <v>22</v>
      </c>
    </row>
    <row r="86" spans="1:16" x14ac:dyDescent="0.25">
      <c r="A86" s="6" t="s">
        <v>129</v>
      </c>
      <c r="B86" t="s">
        <v>13</v>
      </c>
      <c r="C86" t="s">
        <v>14</v>
      </c>
      <c r="D86">
        <v>256</v>
      </c>
      <c r="E86" t="s">
        <v>127</v>
      </c>
      <c r="F86" t="s">
        <v>127</v>
      </c>
      <c r="G86" t="s">
        <v>127</v>
      </c>
      <c r="H86" t="s">
        <v>1265</v>
      </c>
      <c r="I86" t="s">
        <v>1265</v>
      </c>
      <c r="J86" s="3">
        <v>41516</v>
      </c>
      <c r="K86" s="3">
        <v>41520</v>
      </c>
      <c r="L86" s="4">
        <f t="shared" si="1"/>
        <v>4</v>
      </c>
      <c r="M86" s="5">
        <v>114700.493202</v>
      </c>
      <c r="N86" s="5">
        <v>115185.351383</v>
      </c>
      <c r="O86">
        <v>484.85818100000324</v>
      </c>
      <c r="P86" t="s">
        <v>16</v>
      </c>
    </row>
    <row r="87" spans="1:16" x14ac:dyDescent="0.25">
      <c r="A87" s="6" t="s">
        <v>206</v>
      </c>
      <c r="B87" t="s">
        <v>13</v>
      </c>
      <c r="C87" t="s">
        <v>14</v>
      </c>
      <c r="D87">
        <v>231</v>
      </c>
      <c r="E87" t="s">
        <v>127</v>
      </c>
      <c r="F87" t="s">
        <v>127</v>
      </c>
      <c r="G87" t="s">
        <v>127</v>
      </c>
      <c r="H87" t="s">
        <v>1265</v>
      </c>
      <c r="I87" t="s">
        <v>1265</v>
      </c>
      <c r="J87" s="3">
        <v>41516</v>
      </c>
      <c r="K87" s="3">
        <v>41519</v>
      </c>
      <c r="L87" s="4">
        <f t="shared" si="1"/>
        <v>3</v>
      </c>
      <c r="M87" s="5">
        <v>113384.000976</v>
      </c>
      <c r="N87" s="5">
        <v>112901.7671</v>
      </c>
      <c r="O87">
        <f>M87-N87</f>
        <v>482.23387599999842</v>
      </c>
      <c r="P87" t="s">
        <v>22</v>
      </c>
    </row>
    <row r="88" spans="1:16" x14ac:dyDescent="0.25">
      <c r="A88" s="6" t="s">
        <v>1140</v>
      </c>
      <c r="B88" t="s">
        <v>13</v>
      </c>
      <c r="C88" t="s">
        <v>14</v>
      </c>
      <c r="D88">
        <v>200</v>
      </c>
      <c r="E88" t="s">
        <v>1031</v>
      </c>
      <c r="F88" t="s">
        <v>1031</v>
      </c>
      <c r="G88" s="2" t="s">
        <v>1031</v>
      </c>
      <c r="H88" s="2" t="s">
        <v>1267</v>
      </c>
      <c r="I88" s="2" t="s">
        <v>1267</v>
      </c>
      <c r="J88" s="3">
        <v>41546</v>
      </c>
      <c r="K88" s="3">
        <v>41548</v>
      </c>
      <c r="L88" s="4">
        <f t="shared" si="1"/>
        <v>2</v>
      </c>
      <c r="M88" s="5">
        <v>71867.850896899894</v>
      </c>
      <c r="N88" s="5">
        <v>71387.997399999906</v>
      </c>
      <c r="O88">
        <f>M88-N88</f>
        <v>479.85349689998839</v>
      </c>
      <c r="P88" t="s">
        <v>22</v>
      </c>
    </row>
    <row r="89" spans="1:16" x14ac:dyDescent="0.25">
      <c r="A89" s="6" t="s">
        <v>99</v>
      </c>
      <c r="B89" t="s">
        <v>13</v>
      </c>
      <c r="C89" t="s">
        <v>14</v>
      </c>
      <c r="D89">
        <v>150</v>
      </c>
      <c r="E89" t="s">
        <v>72</v>
      </c>
      <c r="F89" t="s">
        <v>72</v>
      </c>
      <c r="G89" t="s">
        <v>72</v>
      </c>
      <c r="H89" t="s">
        <v>1265</v>
      </c>
      <c r="I89" t="s">
        <v>1265</v>
      </c>
      <c r="J89" s="3">
        <v>41487</v>
      </c>
      <c r="K89" s="3">
        <v>41488</v>
      </c>
      <c r="L89" s="4">
        <f t="shared" si="1"/>
        <v>1</v>
      </c>
      <c r="M89" s="5">
        <v>91511.439665600003</v>
      </c>
      <c r="N89" s="5">
        <v>91990.451503300006</v>
      </c>
      <c r="O89">
        <v>479.01183770000353</v>
      </c>
      <c r="P89" t="s">
        <v>16</v>
      </c>
    </row>
    <row r="90" spans="1:16" x14ac:dyDescent="0.25">
      <c r="A90" s="6" t="s">
        <v>93</v>
      </c>
      <c r="B90" t="s">
        <v>13</v>
      </c>
      <c r="C90" t="s">
        <v>14</v>
      </c>
      <c r="D90">
        <v>144</v>
      </c>
      <c r="E90" t="s">
        <v>72</v>
      </c>
      <c r="F90" t="s">
        <v>72</v>
      </c>
      <c r="G90" t="s">
        <v>72</v>
      </c>
      <c r="H90" t="s">
        <v>1265</v>
      </c>
      <c r="I90" t="s">
        <v>1265</v>
      </c>
      <c r="J90" s="3">
        <v>41487</v>
      </c>
      <c r="K90" s="3">
        <v>41488</v>
      </c>
      <c r="L90" s="4">
        <f t="shared" si="1"/>
        <v>1</v>
      </c>
      <c r="M90" s="5">
        <v>91513.024454600003</v>
      </c>
      <c r="N90" s="5">
        <v>91990.451503300006</v>
      </c>
      <c r="O90">
        <v>477.42704870000307</v>
      </c>
      <c r="P90" t="s">
        <v>16</v>
      </c>
    </row>
    <row r="91" spans="1:16" x14ac:dyDescent="0.25">
      <c r="A91" s="6" t="s">
        <v>100</v>
      </c>
      <c r="B91" t="s">
        <v>13</v>
      </c>
      <c r="C91" t="s">
        <v>14</v>
      </c>
      <c r="D91">
        <v>232</v>
      </c>
      <c r="E91" t="s">
        <v>72</v>
      </c>
      <c r="F91" t="s">
        <v>72</v>
      </c>
      <c r="G91" t="s">
        <v>72</v>
      </c>
      <c r="H91" t="s">
        <v>1265</v>
      </c>
      <c r="I91" t="s">
        <v>1265</v>
      </c>
      <c r="J91" s="3">
        <v>41487</v>
      </c>
      <c r="K91" s="3">
        <v>41488</v>
      </c>
      <c r="L91" s="4">
        <f t="shared" si="1"/>
        <v>1</v>
      </c>
      <c r="M91" s="5">
        <v>91513.024454600003</v>
      </c>
      <c r="N91" s="5">
        <v>91990.451503300006</v>
      </c>
      <c r="O91">
        <v>477.42704870000307</v>
      </c>
      <c r="P91" t="s">
        <v>16</v>
      </c>
    </row>
    <row r="92" spans="1:16" x14ac:dyDescent="0.25">
      <c r="A92" s="6" t="s">
        <v>386</v>
      </c>
      <c r="B92" t="s">
        <v>13</v>
      </c>
      <c r="C92" t="s">
        <v>14</v>
      </c>
      <c r="D92">
        <v>156</v>
      </c>
      <c r="E92" t="s">
        <v>306</v>
      </c>
      <c r="F92" t="s">
        <v>306</v>
      </c>
      <c r="G92" t="s">
        <v>306</v>
      </c>
      <c r="H92" t="s">
        <v>1266</v>
      </c>
      <c r="I92" t="s">
        <v>1266</v>
      </c>
      <c r="J92" s="3">
        <v>41542</v>
      </c>
      <c r="K92" s="3">
        <v>41544</v>
      </c>
      <c r="L92" s="4">
        <f t="shared" si="1"/>
        <v>2</v>
      </c>
      <c r="M92" s="5">
        <v>19162.137355499901</v>
      </c>
      <c r="N92" s="5">
        <v>18689.828169299901</v>
      </c>
      <c r="O92">
        <f>M92-N92</f>
        <v>472.30918620000011</v>
      </c>
      <c r="P92" t="s">
        <v>22</v>
      </c>
    </row>
    <row r="93" spans="1:16" x14ac:dyDescent="0.25">
      <c r="A93" s="6" t="s">
        <v>654</v>
      </c>
      <c r="B93" t="s">
        <v>13</v>
      </c>
      <c r="C93" t="s">
        <v>14</v>
      </c>
      <c r="D93">
        <v>205</v>
      </c>
      <c r="E93" t="s">
        <v>604</v>
      </c>
      <c r="F93" t="s">
        <v>604</v>
      </c>
      <c r="G93" s="2" t="s">
        <v>604</v>
      </c>
      <c r="H93" s="2" t="s">
        <v>1265</v>
      </c>
      <c r="I93" s="2" t="s">
        <v>1265</v>
      </c>
      <c r="J93" s="3">
        <v>41502</v>
      </c>
      <c r="K93" s="3">
        <v>41504</v>
      </c>
      <c r="L93" s="4">
        <f t="shared" si="1"/>
        <v>2</v>
      </c>
      <c r="M93" s="5">
        <v>120329.010475</v>
      </c>
      <c r="N93" s="5">
        <v>120800.84871000001</v>
      </c>
      <c r="O93">
        <v>471.8382350000029</v>
      </c>
      <c r="P93" t="s">
        <v>16</v>
      </c>
    </row>
    <row r="94" spans="1:16" x14ac:dyDescent="0.25">
      <c r="A94" s="6" t="s">
        <v>411</v>
      </c>
      <c r="B94" t="s">
        <v>13</v>
      </c>
      <c r="C94" t="s">
        <v>14</v>
      </c>
      <c r="D94">
        <v>72</v>
      </c>
      <c r="E94" t="s">
        <v>306</v>
      </c>
      <c r="F94" t="s">
        <v>306</v>
      </c>
      <c r="G94" s="2" t="s">
        <v>306</v>
      </c>
      <c r="H94" t="s">
        <v>1266</v>
      </c>
      <c r="I94" t="s">
        <v>1266</v>
      </c>
      <c r="J94" s="3">
        <v>41542</v>
      </c>
      <c r="K94" s="3">
        <v>41544</v>
      </c>
      <c r="L94" s="4">
        <f t="shared" si="1"/>
        <v>2</v>
      </c>
      <c r="M94" s="5">
        <v>19162.137355499901</v>
      </c>
      <c r="N94" s="5">
        <v>18694.205654699901</v>
      </c>
      <c r="O94">
        <f>M94-N94</f>
        <v>467.93170079999982</v>
      </c>
      <c r="P94" t="s">
        <v>22</v>
      </c>
    </row>
    <row r="95" spans="1:16" x14ac:dyDescent="0.25">
      <c r="A95" s="6" t="s">
        <v>827</v>
      </c>
      <c r="B95" t="s">
        <v>13</v>
      </c>
      <c r="C95" t="s">
        <v>14</v>
      </c>
      <c r="D95">
        <v>160</v>
      </c>
      <c r="E95" t="s">
        <v>736</v>
      </c>
      <c r="F95" t="s">
        <v>736</v>
      </c>
      <c r="G95" s="2" t="s">
        <v>736</v>
      </c>
      <c r="H95" s="2" t="s">
        <v>1269</v>
      </c>
      <c r="I95" s="2" t="s">
        <v>1269</v>
      </c>
      <c r="J95" s="3">
        <v>41529</v>
      </c>
      <c r="K95" s="3">
        <v>41533</v>
      </c>
      <c r="L95" s="4">
        <f t="shared" si="1"/>
        <v>4</v>
      </c>
      <c r="M95" s="5">
        <v>64893.761849299903</v>
      </c>
      <c r="N95" s="5">
        <v>65357.732474700002</v>
      </c>
      <c r="O95">
        <v>463.97062540009938</v>
      </c>
      <c r="P95" t="s">
        <v>16</v>
      </c>
    </row>
    <row r="96" spans="1:16" x14ac:dyDescent="0.25">
      <c r="A96" s="6" t="s">
        <v>356</v>
      </c>
      <c r="B96" t="s">
        <v>13</v>
      </c>
      <c r="C96" t="s">
        <v>14</v>
      </c>
      <c r="D96">
        <v>124</v>
      </c>
      <c r="E96" t="s">
        <v>306</v>
      </c>
      <c r="F96" t="s">
        <v>306</v>
      </c>
      <c r="G96" s="2" t="s">
        <v>306</v>
      </c>
      <c r="H96" s="2" t="s">
        <v>1265</v>
      </c>
      <c r="I96" s="2" t="s">
        <v>1265</v>
      </c>
      <c r="J96" s="3">
        <v>41546</v>
      </c>
      <c r="K96" s="3">
        <v>41548</v>
      </c>
      <c r="L96" s="4">
        <f t="shared" si="1"/>
        <v>2</v>
      </c>
      <c r="M96" s="5">
        <v>25032.4444742999</v>
      </c>
      <c r="N96" s="5">
        <v>25494.5472739</v>
      </c>
      <c r="O96">
        <v>462.10279960009939</v>
      </c>
      <c r="P96" t="s">
        <v>16</v>
      </c>
    </row>
    <row r="97" spans="1:16" x14ac:dyDescent="0.25">
      <c r="A97" s="6" t="s">
        <v>191</v>
      </c>
      <c r="B97" t="s">
        <v>31</v>
      </c>
      <c r="C97" t="s">
        <v>14</v>
      </c>
      <c r="D97">
        <v>214</v>
      </c>
      <c r="E97" t="s">
        <v>127</v>
      </c>
      <c r="F97" t="s">
        <v>127</v>
      </c>
      <c r="G97" s="2" t="s">
        <v>127</v>
      </c>
      <c r="H97" t="s">
        <v>1265</v>
      </c>
      <c r="I97" t="s">
        <v>1265</v>
      </c>
      <c r="J97" s="3">
        <v>41517</v>
      </c>
      <c r="K97" s="3">
        <v>41519</v>
      </c>
      <c r="L97" s="4">
        <f t="shared" si="1"/>
        <v>2</v>
      </c>
      <c r="M97" s="5">
        <v>116733.85192</v>
      </c>
      <c r="N97" s="5">
        <v>117191.8774</v>
      </c>
      <c r="O97">
        <v>458.02547999999661</v>
      </c>
      <c r="P97" t="s">
        <v>16</v>
      </c>
    </row>
    <row r="98" spans="1:16" x14ac:dyDescent="0.25">
      <c r="A98" s="6" t="s">
        <v>265</v>
      </c>
      <c r="B98" t="s">
        <v>13</v>
      </c>
      <c r="C98" t="s">
        <v>14</v>
      </c>
      <c r="D98">
        <v>203</v>
      </c>
      <c r="E98" t="s">
        <v>127</v>
      </c>
      <c r="F98" t="s">
        <v>127</v>
      </c>
      <c r="G98" t="s">
        <v>127</v>
      </c>
      <c r="H98" t="s">
        <v>1265</v>
      </c>
      <c r="I98" t="s">
        <v>1265</v>
      </c>
      <c r="J98" s="3">
        <v>41517</v>
      </c>
      <c r="K98" s="3">
        <v>41520</v>
      </c>
      <c r="L98" s="4">
        <f t="shared" si="1"/>
        <v>3</v>
      </c>
      <c r="M98" s="5">
        <v>115609.99952500001</v>
      </c>
      <c r="N98" s="5">
        <v>115152.299912</v>
      </c>
      <c r="O98">
        <f t="shared" ref="O98:O106" si="3">M98-N98</f>
        <v>457.69961300000432</v>
      </c>
      <c r="P98" t="s">
        <v>22</v>
      </c>
    </row>
    <row r="99" spans="1:16" x14ac:dyDescent="0.25">
      <c r="A99" s="6" t="s">
        <v>549</v>
      </c>
      <c r="B99" t="s">
        <v>13</v>
      </c>
      <c r="C99" t="s">
        <v>14</v>
      </c>
      <c r="D99">
        <v>139</v>
      </c>
      <c r="E99" t="s">
        <v>464</v>
      </c>
      <c r="F99" t="s">
        <v>464</v>
      </c>
      <c r="G99" t="s">
        <v>464</v>
      </c>
      <c r="H99" s="2" t="s">
        <v>1265</v>
      </c>
      <c r="I99" s="2" t="s">
        <v>1265</v>
      </c>
      <c r="J99" s="3">
        <v>41448</v>
      </c>
      <c r="K99" s="3">
        <v>41450</v>
      </c>
      <c r="L99" s="4">
        <f t="shared" si="1"/>
        <v>2</v>
      </c>
      <c r="M99" s="5">
        <v>112027.107002</v>
      </c>
      <c r="N99" s="5">
        <v>111576.239466</v>
      </c>
      <c r="O99">
        <f t="shared" si="3"/>
        <v>450.8675360000052</v>
      </c>
      <c r="P99" t="s">
        <v>22</v>
      </c>
    </row>
    <row r="100" spans="1:16" x14ac:dyDescent="0.25">
      <c r="A100" s="6" t="s">
        <v>520</v>
      </c>
      <c r="B100" t="s">
        <v>13</v>
      </c>
      <c r="C100" t="s">
        <v>14</v>
      </c>
      <c r="D100">
        <v>166</v>
      </c>
      <c r="E100" t="s">
        <v>464</v>
      </c>
      <c r="F100" t="s">
        <v>464</v>
      </c>
      <c r="G100" t="s">
        <v>464</v>
      </c>
      <c r="H100" s="2" t="s">
        <v>1265</v>
      </c>
      <c r="I100" s="2" t="s">
        <v>1265</v>
      </c>
      <c r="J100" s="3">
        <v>41448</v>
      </c>
      <c r="K100" s="3">
        <v>41450</v>
      </c>
      <c r="L100" s="4">
        <f t="shared" si="1"/>
        <v>2</v>
      </c>
      <c r="M100" s="5">
        <v>112025.978449</v>
      </c>
      <c r="N100" s="5">
        <v>111576.239466</v>
      </c>
      <c r="O100">
        <f t="shared" si="3"/>
        <v>449.73898300000292</v>
      </c>
      <c r="P100" t="s">
        <v>22</v>
      </c>
    </row>
    <row r="101" spans="1:16" x14ac:dyDescent="0.25">
      <c r="A101" s="6" t="s">
        <v>532</v>
      </c>
      <c r="B101" t="s">
        <v>13</v>
      </c>
      <c r="C101" t="s">
        <v>14</v>
      </c>
      <c r="D101">
        <v>181</v>
      </c>
      <c r="E101" t="s">
        <v>464</v>
      </c>
      <c r="F101" t="s">
        <v>464</v>
      </c>
      <c r="G101" t="s">
        <v>464</v>
      </c>
      <c r="H101" s="2" t="s">
        <v>1265</v>
      </c>
      <c r="I101" s="2" t="s">
        <v>1265</v>
      </c>
      <c r="J101" s="3">
        <v>41448</v>
      </c>
      <c r="K101" s="3">
        <v>41450</v>
      </c>
      <c r="L101" s="4">
        <f t="shared" si="1"/>
        <v>2</v>
      </c>
      <c r="M101" s="5">
        <v>112025.578693</v>
      </c>
      <c r="N101" s="5">
        <v>111576.239466</v>
      </c>
      <c r="O101">
        <f t="shared" si="3"/>
        <v>449.33922700000403</v>
      </c>
      <c r="P101" t="s">
        <v>22</v>
      </c>
    </row>
    <row r="102" spans="1:16" x14ac:dyDescent="0.25">
      <c r="A102" s="6" t="s">
        <v>534</v>
      </c>
      <c r="B102" t="s">
        <v>13</v>
      </c>
      <c r="C102" t="s">
        <v>14</v>
      </c>
      <c r="D102">
        <v>189</v>
      </c>
      <c r="E102" t="s">
        <v>464</v>
      </c>
      <c r="F102" t="s">
        <v>464</v>
      </c>
      <c r="G102" t="s">
        <v>464</v>
      </c>
      <c r="H102" s="2" t="s">
        <v>1265</v>
      </c>
      <c r="I102" s="2" t="s">
        <v>1265</v>
      </c>
      <c r="J102" s="3">
        <v>41448</v>
      </c>
      <c r="K102" s="3">
        <v>41450</v>
      </c>
      <c r="L102" s="4">
        <f t="shared" si="1"/>
        <v>2</v>
      </c>
      <c r="M102" s="5">
        <v>112025.33923100001</v>
      </c>
      <c r="N102" s="5">
        <v>111576.239466</v>
      </c>
      <c r="O102">
        <f t="shared" si="3"/>
        <v>449.0997650000063</v>
      </c>
      <c r="P102" t="s">
        <v>22</v>
      </c>
    </row>
    <row r="103" spans="1:16" x14ac:dyDescent="0.25">
      <c r="A103" s="6" t="s">
        <v>672</v>
      </c>
      <c r="B103" t="s">
        <v>13</v>
      </c>
      <c r="C103" t="s">
        <v>14</v>
      </c>
      <c r="D103">
        <v>141</v>
      </c>
      <c r="E103" t="s">
        <v>604</v>
      </c>
      <c r="F103" t="s">
        <v>604</v>
      </c>
      <c r="G103" t="s">
        <v>604</v>
      </c>
      <c r="H103" s="2" t="s">
        <v>1265</v>
      </c>
      <c r="I103" s="2" t="s">
        <v>1265</v>
      </c>
      <c r="J103" s="3">
        <v>41501</v>
      </c>
      <c r="K103" s="3">
        <v>41504</v>
      </c>
      <c r="L103" s="4">
        <f t="shared" si="1"/>
        <v>3</v>
      </c>
      <c r="M103" s="5">
        <v>119419.53732800001</v>
      </c>
      <c r="N103" s="5">
        <v>118971.364915</v>
      </c>
      <c r="O103">
        <f t="shared" si="3"/>
        <v>448.17241300000751</v>
      </c>
      <c r="P103" t="s">
        <v>22</v>
      </c>
    </row>
    <row r="104" spans="1:16" x14ac:dyDescent="0.25">
      <c r="A104" s="6" t="s">
        <v>536</v>
      </c>
      <c r="B104" t="s">
        <v>13</v>
      </c>
      <c r="C104" t="s">
        <v>14</v>
      </c>
      <c r="D104">
        <v>200</v>
      </c>
      <c r="E104" t="s">
        <v>464</v>
      </c>
      <c r="F104" t="s">
        <v>464</v>
      </c>
      <c r="G104" t="s">
        <v>464</v>
      </c>
      <c r="H104" s="2" t="s">
        <v>1265</v>
      </c>
      <c r="I104" s="2" t="s">
        <v>1265</v>
      </c>
      <c r="J104" s="3">
        <v>41448</v>
      </c>
      <c r="K104" s="3">
        <v>41450</v>
      </c>
      <c r="L104" s="4">
        <f t="shared" si="1"/>
        <v>2</v>
      </c>
      <c r="M104" s="5">
        <v>112024.31681400001</v>
      </c>
      <c r="N104" s="5">
        <v>111576.239466</v>
      </c>
      <c r="O104">
        <f t="shared" si="3"/>
        <v>448.07734800000617</v>
      </c>
      <c r="P104" t="s">
        <v>22</v>
      </c>
    </row>
    <row r="105" spans="1:16" x14ac:dyDescent="0.25">
      <c r="A105" s="6" t="s">
        <v>543</v>
      </c>
      <c r="B105" t="s">
        <v>13</v>
      </c>
      <c r="C105" t="s">
        <v>14</v>
      </c>
      <c r="D105">
        <v>169</v>
      </c>
      <c r="E105" t="s">
        <v>464</v>
      </c>
      <c r="F105" t="s">
        <v>464</v>
      </c>
      <c r="G105" t="s">
        <v>464</v>
      </c>
      <c r="H105" s="2" t="s">
        <v>1265</v>
      </c>
      <c r="I105" s="2" t="s">
        <v>1265</v>
      </c>
      <c r="J105" s="3">
        <v>41448</v>
      </c>
      <c r="K105" s="3">
        <v>41450</v>
      </c>
      <c r="L105" s="4">
        <f t="shared" si="1"/>
        <v>2</v>
      </c>
      <c r="M105" s="5">
        <v>112024.210492</v>
      </c>
      <c r="N105" s="5">
        <v>111576.239466</v>
      </c>
      <c r="O105">
        <f t="shared" si="3"/>
        <v>447.97102599999926</v>
      </c>
      <c r="P105" t="s">
        <v>22</v>
      </c>
    </row>
    <row r="106" spans="1:16" x14ac:dyDescent="0.25">
      <c r="A106" s="6" t="s">
        <v>550</v>
      </c>
      <c r="B106" t="s">
        <v>13</v>
      </c>
      <c r="C106" t="s">
        <v>14</v>
      </c>
      <c r="D106">
        <v>220</v>
      </c>
      <c r="E106" t="s">
        <v>464</v>
      </c>
      <c r="F106" t="s">
        <v>464</v>
      </c>
      <c r="G106" t="s">
        <v>464</v>
      </c>
      <c r="H106" s="2" t="s">
        <v>1265</v>
      </c>
      <c r="I106" s="2" t="s">
        <v>1265</v>
      </c>
      <c r="J106" s="3">
        <v>41448</v>
      </c>
      <c r="K106" s="3">
        <v>41450</v>
      </c>
      <c r="L106" s="4">
        <f t="shared" si="1"/>
        <v>2</v>
      </c>
      <c r="M106" s="5">
        <v>112024.112215</v>
      </c>
      <c r="N106" s="5">
        <v>111576.239466</v>
      </c>
      <c r="O106">
        <f t="shared" si="3"/>
        <v>447.87274900000193</v>
      </c>
      <c r="P106" t="s">
        <v>22</v>
      </c>
    </row>
    <row r="107" spans="1:16" x14ac:dyDescent="0.25">
      <c r="A107" s="6" t="s">
        <v>477</v>
      </c>
      <c r="B107" t="s">
        <v>13</v>
      </c>
      <c r="C107" t="s">
        <v>14</v>
      </c>
      <c r="D107">
        <v>166</v>
      </c>
      <c r="E107" t="s">
        <v>464</v>
      </c>
      <c r="F107" t="s">
        <v>464</v>
      </c>
      <c r="G107" t="s">
        <v>464</v>
      </c>
      <c r="H107" s="2" t="s">
        <v>1265</v>
      </c>
      <c r="I107" s="2" t="s">
        <v>1265</v>
      </c>
      <c r="J107" s="3">
        <v>41448</v>
      </c>
      <c r="K107" s="3">
        <v>41450</v>
      </c>
      <c r="L107" s="4">
        <f t="shared" si="1"/>
        <v>2</v>
      </c>
      <c r="M107" s="5">
        <v>109412.030333</v>
      </c>
      <c r="N107" s="5">
        <v>109856.4984</v>
      </c>
      <c r="O107">
        <v>444.46806699999433</v>
      </c>
      <c r="P107" t="s">
        <v>16</v>
      </c>
    </row>
    <row r="108" spans="1:16" x14ac:dyDescent="0.25">
      <c r="A108" s="6" t="s">
        <v>482</v>
      </c>
      <c r="B108" t="s">
        <v>13</v>
      </c>
      <c r="C108" t="s">
        <v>14</v>
      </c>
      <c r="D108">
        <v>175</v>
      </c>
      <c r="E108" t="s">
        <v>464</v>
      </c>
      <c r="F108" t="s">
        <v>464</v>
      </c>
      <c r="G108" t="s">
        <v>464</v>
      </c>
      <c r="H108" s="2" t="s">
        <v>1265</v>
      </c>
      <c r="I108" s="2" t="s">
        <v>1265</v>
      </c>
      <c r="J108" s="3">
        <v>41448</v>
      </c>
      <c r="K108" s="3">
        <v>41450</v>
      </c>
      <c r="L108" s="4">
        <f t="shared" si="1"/>
        <v>2</v>
      </c>
      <c r="M108" s="5">
        <v>109412.030333</v>
      </c>
      <c r="N108" s="5">
        <v>109856.4984</v>
      </c>
      <c r="O108">
        <v>444.46806699999433</v>
      </c>
      <c r="P108" t="s">
        <v>16</v>
      </c>
    </row>
    <row r="109" spans="1:16" x14ac:dyDescent="0.25">
      <c r="A109" s="6" t="s">
        <v>500</v>
      </c>
      <c r="B109" t="s">
        <v>13</v>
      </c>
      <c r="C109" t="s">
        <v>14</v>
      </c>
      <c r="D109">
        <v>107</v>
      </c>
      <c r="E109" t="s">
        <v>464</v>
      </c>
      <c r="F109" t="s">
        <v>464</v>
      </c>
      <c r="G109" t="s">
        <v>464</v>
      </c>
      <c r="H109" s="2" t="s">
        <v>1265</v>
      </c>
      <c r="I109" s="2" t="s">
        <v>1265</v>
      </c>
      <c r="J109" s="3">
        <v>41448</v>
      </c>
      <c r="K109" s="3">
        <v>41450</v>
      </c>
      <c r="L109" s="4">
        <f t="shared" si="1"/>
        <v>2</v>
      </c>
      <c r="M109" s="5">
        <v>109412.030333</v>
      </c>
      <c r="N109" s="5">
        <v>109856.4984</v>
      </c>
      <c r="O109">
        <v>444.46806699999433</v>
      </c>
      <c r="P109" t="s">
        <v>16</v>
      </c>
    </row>
    <row r="110" spans="1:16" x14ac:dyDescent="0.25">
      <c r="A110" s="6" t="s">
        <v>476</v>
      </c>
      <c r="B110" t="s">
        <v>13</v>
      </c>
      <c r="C110" t="s">
        <v>14</v>
      </c>
      <c r="D110">
        <v>135</v>
      </c>
      <c r="E110" t="s">
        <v>464</v>
      </c>
      <c r="F110" t="s">
        <v>464</v>
      </c>
      <c r="G110" t="s">
        <v>464</v>
      </c>
      <c r="H110" s="2" t="s">
        <v>1265</v>
      </c>
      <c r="I110" s="2" t="s">
        <v>1265</v>
      </c>
      <c r="J110" s="3">
        <v>41448</v>
      </c>
      <c r="K110" s="3">
        <v>41450</v>
      </c>
      <c r="L110" s="4">
        <f t="shared" si="1"/>
        <v>2</v>
      </c>
      <c r="M110" s="5">
        <v>109412.030333</v>
      </c>
      <c r="N110" s="5">
        <v>109856.077472</v>
      </c>
      <c r="O110">
        <v>444.04713900000206</v>
      </c>
      <c r="P110" t="s">
        <v>16</v>
      </c>
    </row>
    <row r="111" spans="1:16" x14ac:dyDescent="0.25">
      <c r="A111" s="6" t="s">
        <v>471</v>
      </c>
      <c r="B111" t="s">
        <v>13</v>
      </c>
      <c r="C111" t="s">
        <v>14</v>
      </c>
      <c r="D111">
        <v>120</v>
      </c>
      <c r="E111" t="s">
        <v>464</v>
      </c>
      <c r="F111" t="s">
        <v>464</v>
      </c>
      <c r="G111" t="s">
        <v>464</v>
      </c>
      <c r="H111" s="2" t="s">
        <v>1265</v>
      </c>
      <c r="I111" s="2" t="s">
        <v>1265</v>
      </c>
      <c r="J111" s="3">
        <v>41448</v>
      </c>
      <c r="K111" s="3">
        <v>41450</v>
      </c>
      <c r="L111" s="4">
        <f t="shared" si="1"/>
        <v>2</v>
      </c>
      <c r="M111" s="5">
        <v>109412.030333</v>
      </c>
      <c r="N111" s="5">
        <v>109855.048528</v>
      </c>
      <c r="O111">
        <v>443.01819499999692</v>
      </c>
      <c r="P111" t="s">
        <v>16</v>
      </c>
    </row>
    <row r="112" spans="1:16" x14ac:dyDescent="0.25">
      <c r="A112" s="6" t="s">
        <v>485</v>
      </c>
      <c r="B112" t="s">
        <v>13</v>
      </c>
      <c r="C112" t="s">
        <v>14</v>
      </c>
      <c r="D112">
        <v>120</v>
      </c>
      <c r="E112" t="s">
        <v>464</v>
      </c>
      <c r="F112" t="s">
        <v>464</v>
      </c>
      <c r="G112" t="s">
        <v>464</v>
      </c>
      <c r="H112" s="2" t="s">
        <v>1265</v>
      </c>
      <c r="I112" s="2" t="s">
        <v>1265</v>
      </c>
      <c r="J112" s="3">
        <v>41448</v>
      </c>
      <c r="K112" s="3">
        <v>41450</v>
      </c>
      <c r="L112" s="4">
        <f t="shared" si="1"/>
        <v>2</v>
      </c>
      <c r="M112" s="5">
        <v>109412.030333</v>
      </c>
      <c r="N112" s="5">
        <v>109854.9567</v>
      </c>
      <c r="O112">
        <v>442.92636699999275</v>
      </c>
      <c r="P112" t="s">
        <v>16</v>
      </c>
    </row>
    <row r="113" spans="1:16" x14ac:dyDescent="0.25">
      <c r="A113" s="6" t="s">
        <v>247</v>
      </c>
      <c r="B113" t="s">
        <v>13</v>
      </c>
      <c r="C113" t="s">
        <v>14</v>
      </c>
      <c r="D113">
        <v>235</v>
      </c>
      <c r="E113" t="s">
        <v>127</v>
      </c>
      <c r="F113" t="s">
        <v>127</v>
      </c>
      <c r="G113" t="s">
        <v>127</v>
      </c>
      <c r="H113" t="s">
        <v>1265</v>
      </c>
      <c r="I113" t="s">
        <v>1265</v>
      </c>
      <c r="J113" s="3">
        <v>41515</v>
      </c>
      <c r="K113" s="3">
        <v>41518</v>
      </c>
      <c r="L113" s="4">
        <f t="shared" si="1"/>
        <v>3</v>
      </c>
      <c r="M113" s="5">
        <v>111537.563746</v>
      </c>
      <c r="N113" s="5">
        <v>111098.832899999</v>
      </c>
      <c r="O113">
        <f>M113-N113</f>
        <v>438.73084600099537</v>
      </c>
      <c r="P113" t="s">
        <v>22</v>
      </c>
    </row>
    <row r="114" spans="1:16" x14ac:dyDescent="0.25">
      <c r="A114" s="6" t="s">
        <v>511</v>
      </c>
      <c r="B114" t="s">
        <v>13</v>
      </c>
      <c r="C114" t="s">
        <v>14</v>
      </c>
      <c r="D114">
        <v>170</v>
      </c>
      <c r="E114" t="s">
        <v>464</v>
      </c>
      <c r="F114" t="s">
        <v>464</v>
      </c>
      <c r="G114" t="s">
        <v>464</v>
      </c>
      <c r="H114" s="2" t="s">
        <v>1265</v>
      </c>
      <c r="I114" s="2" t="s">
        <v>1265</v>
      </c>
      <c r="J114" s="3">
        <v>41448</v>
      </c>
      <c r="K114" s="3">
        <v>41450</v>
      </c>
      <c r="L114" s="4">
        <f t="shared" si="1"/>
        <v>2</v>
      </c>
      <c r="M114" s="5">
        <v>109412.030333</v>
      </c>
      <c r="N114" s="5">
        <v>109848.63141099901</v>
      </c>
      <c r="O114">
        <v>436.60107799900288</v>
      </c>
      <c r="P114" t="s">
        <v>16</v>
      </c>
    </row>
    <row r="115" spans="1:16" x14ac:dyDescent="0.25">
      <c r="A115" s="6" t="s">
        <v>479</v>
      </c>
      <c r="B115" t="s">
        <v>13</v>
      </c>
      <c r="C115" t="s">
        <v>14</v>
      </c>
      <c r="D115">
        <v>117</v>
      </c>
      <c r="E115" t="s">
        <v>464</v>
      </c>
      <c r="F115" t="s">
        <v>464</v>
      </c>
      <c r="G115" t="s">
        <v>464</v>
      </c>
      <c r="H115" s="2" t="s">
        <v>1265</v>
      </c>
      <c r="I115" s="2" t="s">
        <v>1265</v>
      </c>
      <c r="J115" s="3">
        <v>41448</v>
      </c>
      <c r="K115" s="3">
        <v>41450</v>
      </c>
      <c r="L115" s="4">
        <f t="shared" si="1"/>
        <v>2</v>
      </c>
      <c r="M115" s="5">
        <v>109412.030333</v>
      </c>
      <c r="N115" s="5">
        <v>109848.211993</v>
      </c>
      <c r="O115">
        <v>436.18166000000201</v>
      </c>
      <c r="P115" t="s">
        <v>16</v>
      </c>
    </row>
    <row r="116" spans="1:16" x14ac:dyDescent="0.25">
      <c r="A116" s="6" t="s">
        <v>131</v>
      </c>
      <c r="B116" t="s">
        <v>31</v>
      </c>
      <c r="C116" t="s">
        <v>14</v>
      </c>
      <c r="D116">
        <v>200</v>
      </c>
      <c r="E116" t="s">
        <v>127</v>
      </c>
      <c r="F116" t="s">
        <v>127</v>
      </c>
      <c r="G116" t="s">
        <v>127</v>
      </c>
      <c r="H116" t="s">
        <v>1265</v>
      </c>
      <c r="I116" t="s">
        <v>1265</v>
      </c>
      <c r="J116" s="3">
        <v>41516</v>
      </c>
      <c r="K116" s="3">
        <v>41520</v>
      </c>
      <c r="L116" s="4">
        <f t="shared" si="1"/>
        <v>4</v>
      </c>
      <c r="M116" s="5">
        <v>118629.759942</v>
      </c>
      <c r="N116" s="5">
        <v>119063.905379</v>
      </c>
      <c r="O116">
        <v>434.14543699999922</v>
      </c>
      <c r="P116" t="s">
        <v>16</v>
      </c>
    </row>
    <row r="117" spans="1:16" x14ac:dyDescent="0.25">
      <c r="A117" s="6" t="s">
        <v>521</v>
      </c>
      <c r="B117" t="s">
        <v>13</v>
      </c>
      <c r="C117" t="s">
        <v>14</v>
      </c>
      <c r="D117">
        <v>225</v>
      </c>
      <c r="E117" t="s">
        <v>464</v>
      </c>
      <c r="F117" t="s">
        <v>464</v>
      </c>
      <c r="G117" t="s">
        <v>464</v>
      </c>
      <c r="H117" s="2" t="s">
        <v>1265</v>
      </c>
      <c r="I117" s="2" t="s">
        <v>1265</v>
      </c>
      <c r="J117" s="3">
        <v>41448</v>
      </c>
      <c r="K117" s="3">
        <v>41450</v>
      </c>
      <c r="L117" s="4">
        <f t="shared" si="1"/>
        <v>2</v>
      </c>
      <c r="M117" s="5">
        <v>109509.562338</v>
      </c>
      <c r="N117" s="5">
        <v>109081.05379400001</v>
      </c>
      <c r="O117">
        <f>M117-N117</f>
        <v>428.50854399999662</v>
      </c>
      <c r="P117" t="s">
        <v>22</v>
      </c>
    </row>
    <row r="118" spans="1:16" x14ac:dyDescent="0.25">
      <c r="A118" s="6" t="s">
        <v>547</v>
      </c>
      <c r="B118" t="s">
        <v>13</v>
      </c>
      <c r="C118" t="s">
        <v>14</v>
      </c>
      <c r="D118">
        <v>168</v>
      </c>
      <c r="E118" t="s">
        <v>464</v>
      </c>
      <c r="F118" t="s">
        <v>464</v>
      </c>
      <c r="G118" t="s">
        <v>464</v>
      </c>
      <c r="H118" s="2" t="s">
        <v>1265</v>
      </c>
      <c r="I118" s="2" t="s">
        <v>1265</v>
      </c>
      <c r="J118" s="3">
        <v>41448</v>
      </c>
      <c r="K118" s="3">
        <v>41450</v>
      </c>
      <c r="L118" s="4">
        <f t="shared" si="1"/>
        <v>2</v>
      </c>
      <c r="M118" s="5">
        <v>109509.562338</v>
      </c>
      <c r="N118" s="5">
        <v>109081.05379400001</v>
      </c>
      <c r="O118">
        <f>M118-N118</f>
        <v>428.50854399999662</v>
      </c>
      <c r="P118" t="s">
        <v>22</v>
      </c>
    </row>
    <row r="119" spans="1:16" x14ac:dyDescent="0.25">
      <c r="A119" s="6" t="s">
        <v>171</v>
      </c>
      <c r="B119" t="s">
        <v>13</v>
      </c>
      <c r="C119" t="s">
        <v>14</v>
      </c>
      <c r="D119">
        <v>185</v>
      </c>
      <c r="E119" t="s">
        <v>127</v>
      </c>
      <c r="F119" t="s">
        <v>127</v>
      </c>
      <c r="G119" t="s">
        <v>127</v>
      </c>
      <c r="H119" t="s">
        <v>1265</v>
      </c>
      <c r="I119" t="s">
        <v>1265</v>
      </c>
      <c r="J119" s="3">
        <v>41515</v>
      </c>
      <c r="K119" s="3">
        <v>41518</v>
      </c>
      <c r="L119" s="4">
        <f t="shared" si="1"/>
        <v>3</v>
      </c>
      <c r="M119" s="5">
        <v>111304.830422</v>
      </c>
      <c r="N119" s="5">
        <v>111731.650332</v>
      </c>
      <c r="O119">
        <v>426.81991000000562</v>
      </c>
      <c r="P119" t="s">
        <v>16</v>
      </c>
    </row>
    <row r="120" spans="1:16" x14ac:dyDescent="0.25">
      <c r="A120" s="6" t="s">
        <v>48</v>
      </c>
      <c r="B120" t="s">
        <v>42</v>
      </c>
      <c r="C120" t="s">
        <v>14</v>
      </c>
      <c r="D120">
        <v>205</v>
      </c>
      <c r="E120" t="s">
        <v>604</v>
      </c>
      <c r="F120" t="s">
        <v>49</v>
      </c>
      <c r="G120" t="s">
        <v>49</v>
      </c>
      <c r="H120" t="s">
        <v>1265</v>
      </c>
      <c r="I120" t="s">
        <v>1265</v>
      </c>
      <c r="J120" s="3">
        <v>41501</v>
      </c>
      <c r="K120" s="3">
        <v>41503</v>
      </c>
      <c r="L120" s="4">
        <f t="shared" si="1"/>
        <v>2</v>
      </c>
      <c r="M120" s="5">
        <v>124822.893308</v>
      </c>
      <c r="N120" s="5">
        <v>125249.597438</v>
      </c>
      <c r="O120">
        <v>426.70412999999826</v>
      </c>
      <c r="P120" t="s">
        <v>16</v>
      </c>
    </row>
    <row r="121" spans="1:16" x14ac:dyDescent="0.25">
      <c r="A121" s="6" t="s">
        <v>1065</v>
      </c>
      <c r="B121" t="s">
        <v>13</v>
      </c>
      <c r="C121" t="s">
        <v>14</v>
      </c>
      <c r="D121">
        <v>89</v>
      </c>
      <c r="E121" t="s">
        <v>1031</v>
      </c>
      <c r="F121" t="s">
        <v>1031</v>
      </c>
      <c r="G121" s="2" t="s">
        <v>1031</v>
      </c>
      <c r="H121" s="2" t="s">
        <v>1267</v>
      </c>
      <c r="I121" s="2" t="s">
        <v>1267</v>
      </c>
      <c r="J121" s="3">
        <v>41546</v>
      </c>
      <c r="K121" s="3">
        <v>41548</v>
      </c>
      <c r="L121" s="4">
        <f t="shared" si="1"/>
        <v>2</v>
      </c>
      <c r="M121" s="5">
        <v>71434.557799999893</v>
      </c>
      <c r="N121" s="5">
        <v>71857.144321800006</v>
      </c>
      <c r="O121">
        <v>422.58652180011268</v>
      </c>
      <c r="P121" t="s">
        <v>16</v>
      </c>
    </row>
    <row r="122" spans="1:16" x14ac:dyDescent="0.25">
      <c r="A122" s="6" t="s">
        <v>421</v>
      </c>
      <c r="B122" t="s">
        <v>13</v>
      </c>
      <c r="C122" t="s">
        <v>14</v>
      </c>
      <c r="D122">
        <v>72</v>
      </c>
      <c r="E122" t="s">
        <v>306</v>
      </c>
      <c r="F122" t="s">
        <v>306</v>
      </c>
      <c r="G122" s="2" t="s">
        <v>306</v>
      </c>
      <c r="H122" t="s">
        <v>1266</v>
      </c>
      <c r="I122" t="s">
        <v>1266</v>
      </c>
      <c r="J122" s="3">
        <v>41542</v>
      </c>
      <c r="K122" s="3">
        <v>41544</v>
      </c>
      <c r="L122" s="4">
        <f t="shared" si="1"/>
        <v>2</v>
      </c>
      <c r="M122" s="5">
        <v>19405.1757642999</v>
      </c>
      <c r="N122" s="5">
        <v>18984.374378</v>
      </c>
      <c r="O122">
        <f>M122-N122</f>
        <v>420.8013862998996</v>
      </c>
      <c r="P122" t="s">
        <v>22</v>
      </c>
    </row>
    <row r="123" spans="1:16" x14ac:dyDescent="0.25">
      <c r="A123" s="6" t="s">
        <v>1105</v>
      </c>
      <c r="B123" t="s">
        <v>13</v>
      </c>
      <c r="C123" t="s">
        <v>14</v>
      </c>
      <c r="E123" t="s">
        <v>1031</v>
      </c>
      <c r="F123" t="s">
        <v>1031</v>
      </c>
      <c r="G123" t="s">
        <v>1031</v>
      </c>
      <c r="H123" s="2" t="s">
        <v>1267</v>
      </c>
      <c r="I123" s="2" t="s">
        <v>1267</v>
      </c>
      <c r="J123" s="3">
        <v>41438</v>
      </c>
      <c r="K123" s="3">
        <v>41440</v>
      </c>
      <c r="L123" s="4">
        <f t="shared" si="1"/>
        <v>2</v>
      </c>
      <c r="M123" s="5">
        <v>71872.018521999897</v>
      </c>
      <c r="N123" s="5">
        <v>71454.314589899906</v>
      </c>
      <c r="O123">
        <f>M123-N123</f>
        <v>417.7039320999902</v>
      </c>
      <c r="P123" t="s">
        <v>22</v>
      </c>
    </row>
    <row r="124" spans="1:16" x14ac:dyDescent="0.25">
      <c r="A124" s="6" t="s">
        <v>775</v>
      </c>
      <c r="B124" t="s">
        <v>13</v>
      </c>
      <c r="C124" t="s">
        <v>14</v>
      </c>
      <c r="D124">
        <v>163</v>
      </c>
      <c r="E124" t="s">
        <v>736</v>
      </c>
      <c r="F124" t="s">
        <v>736</v>
      </c>
      <c r="G124" t="s">
        <v>736</v>
      </c>
      <c r="H124" s="2" t="s">
        <v>1268</v>
      </c>
      <c r="I124" s="2" t="s">
        <v>1268</v>
      </c>
      <c r="J124" s="3">
        <v>41530</v>
      </c>
      <c r="K124" s="3">
        <v>41534</v>
      </c>
      <c r="L124" s="4">
        <f t="shared" si="1"/>
        <v>4</v>
      </c>
      <c r="M124" s="5">
        <v>61766.198434400001</v>
      </c>
      <c r="N124" s="5">
        <v>62178.514277599897</v>
      </c>
      <c r="O124">
        <v>412.31584319989634</v>
      </c>
      <c r="P124" t="s">
        <v>16</v>
      </c>
    </row>
    <row r="125" spans="1:16" x14ac:dyDescent="0.25">
      <c r="A125" s="6" t="s">
        <v>1122</v>
      </c>
      <c r="B125" t="s">
        <v>13</v>
      </c>
      <c r="C125" t="s">
        <v>14</v>
      </c>
      <c r="D125">
        <v>286</v>
      </c>
      <c r="E125" t="s">
        <v>1031</v>
      </c>
      <c r="F125" t="s">
        <v>1031</v>
      </c>
      <c r="G125" t="s">
        <v>1031</v>
      </c>
      <c r="H125" s="2" t="s">
        <v>1267</v>
      </c>
      <c r="I125" s="2" t="s">
        <v>1267</v>
      </c>
      <c r="J125" s="3">
        <v>41439</v>
      </c>
      <c r="K125" s="3">
        <v>41441</v>
      </c>
      <c r="L125" s="4">
        <f t="shared" si="1"/>
        <v>2</v>
      </c>
      <c r="M125" s="5">
        <v>74351.647942700001</v>
      </c>
      <c r="N125" s="5">
        <v>73941.7467339</v>
      </c>
      <c r="O125">
        <f>M125-N125</f>
        <v>409.90120880000177</v>
      </c>
      <c r="P125" t="s">
        <v>22</v>
      </c>
    </row>
    <row r="126" spans="1:16" x14ac:dyDescent="0.25">
      <c r="A126" s="6" t="s">
        <v>1040</v>
      </c>
      <c r="B126" t="s">
        <v>13</v>
      </c>
      <c r="C126" t="s">
        <v>14</v>
      </c>
      <c r="D126">
        <v>195</v>
      </c>
      <c r="E126" t="s">
        <v>1031</v>
      </c>
      <c r="F126" t="s">
        <v>1031</v>
      </c>
      <c r="G126" t="s">
        <v>1031</v>
      </c>
      <c r="H126" s="2" t="s">
        <v>1267</v>
      </c>
      <c r="I126" s="2" t="s">
        <v>1267</v>
      </c>
      <c r="J126" s="3">
        <v>41546</v>
      </c>
      <c r="K126" s="3">
        <v>41548</v>
      </c>
      <c r="L126" s="4">
        <f t="shared" si="1"/>
        <v>2</v>
      </c>
      <c r="M126" s="5">
        <v>70778.444799999896</v>
      </c>
      <c r="N126" s="5">
        <v>71186.561100199906</v>
      </c>
      <c r="O126">
        <v>408.1163002000103</v>
      </c>
      <c r="P126" t="s">
        <v>16</v>
      </c>
    </row>
    <row r="127" spans="1:16" x14ac:dyDescent="0.25">
      <c r="A127" s="6" t="s">
        <v>1079</v>
      </c>
      <c r="B127" t="s">
        <v>13</v>
      </c>
      <c r="C127" t="s">
        <v>14</v>
      </c>
      <c r="D127">
        <v>360</v>
      </c>
      <c r="E127" t="s">
        <v>1031</v>
      </c>
      <c r="F127" t="s">
        <v>1031</v>
      </c>
      <c r="G127" t="s">
        <v>1031</v>
      </c>
      <c r="H127" s="2" t="s">
        <v>1267</v>
      </c>
      <c r="I127" s="2" t="s">
        <v>1267</v>
      </c>
      <c r="J127" s="3">
        <v>41547</v>
      </c>
      <c r="K127" s="3">
        <v>41549</v>
      </c>
      <c r="L127" s="4">
        <f t="shared" si="1"/>
        <v>2</v>
      </c>
      <c r="M127" s="5">
        <v>72519.656115699894</v>
      </c>
      <c r="N127" s="5">
        <v>72123.693634499898</v>
      </c>
      <c r="O127">
        <f>M127-N127</f>
        <v>395.96248119999655</v>
      </c>
      <c r="P127" t="s">
        <v>22</v>
      </c>
    </row>
    <row r="128" spans="1:16" x14ac:dyDescent="0.25">
      <c r="A128" s="6" t="s">
        <v>362</v>
      </c>
      <c r="B128" t="s">
        <v>13</v>
      </c>
      <c r="C128" t="s">
        <v>14</v>
      </c>
      <c r="D128">
        <v>93</v>
      </c>
      <c r="E128" t="s">
        <v>306</v>
      </c>
      <c r="F128" t="s">
        <v>306</v>
      </c>
      <c r="G128" t="s">
        <v>306</v>
      </c>
      <c r="H128" t="s">
        <v>1266</v>
      </c>
      <c r="I128" t="s">
        <v>1266</v>
      </c>
      <c r="J128" s="3">
        <v>41542</v>
      </c>
      <c r="K128" s="3">
        <v>41544</v>
      </c>
      <c r="L128" s="4">
        <f t="shared" si="1"/>
        <v>2</v>
      </c>
      <c r="M128" s="5">
        <v>19405.1757642999</v>
      </c>
      <c r="N128" s="5">
        <v>19014.2787156999</v>
      </c>
      <c r="O128">
        <f>M128-N128</f>
        <v>390.89704859999983</v>
      </c>
      <c r="P128" t="s">
        <v>22</v>
      </c>
    </row>
    <row r="129" spans="1:16" x14ac:dyDescent="0.25">
      <c r="A129" s="6" t="s">
        <v>259</v>
      </c>
      <c r="B129" t="s">
        <v>13</v>
      </c>
      <c r="C129" t="s">
        <v>14</v>
      </c>
      <c r="D129">
        <v>222</v>
      </c>
      <c r="E129" t="s">
        <v>127</v>
      </c>
      <c r="F129" t="s">
        <v>127</v>
      </c>
      <c r="G129" t="s">
        <v>127</v>
      </c>
      <c r="H129" t="s">
        <v>1265</v>
      </c>
      <c r="I129" t="s">
        <v>1265</v>
      </c>
      <c r="J129" s="3">
        <v>41517</v>
      </c>
      <c r="K129" s="3">
        <v>41520</v>
      </c>
      <c r="L129" s="4">
        <f t="shared" si="1"/>
        <v>3</v>
      </c>
      <c r="M129" s="5">
        <v>116481.08249</v>
      </c>
      <c r="N129" s="5">
        <v>116091.022731</v>
      </c>
      <c r="O129">
        <f>M129-N129</f>
        <v>390.05975899999612</v>
      </c>
      <c r="P129" t="s">
        <v>22</v>
      </c>
    </row>
    <row r="130" spans="1:16" x14ac:dyDescent="0.25">
      <c r="A130" s="6" t="s">
        <v>50</v>
      </c>
      <c r="B130" t="s">
        <v>31</v>
      </c>
      <c r="C130" t="s">
        <v>14</v>
      </c>
      <c r="D130">
        <v>262</v>
      </c>
      <c r="E130" t="s">
        <v>604</v>
      </c>
      <c r="F130" t="s">
        <v>49</v>
      </c>
      <c r="G130" t="s">
        <v>49</v>
      </c>
      <c r="H130" t="s">
        <v>1265</v>
      </c>
      <c r="I130" t="s">
        <v>1265</v>
      </c>
      <c r="J130" s="3">
        <v>41501</v>
      </c>
      <c r="K130" s="3">
        <v>41503</v>
      </c>
      <c r="L130" s="4">
        <f t="shared" ref="L130:L193" si="4">K130-J130</f>
        <v>2</v>
      </c>
      <c r="M130" s="5">
        <v>124308.330609</v>
      </c>
      <c r="N130" s="5">
        <v>124693.2254</v>
      </c>
      <c r="O130">
        <v>384.8947909999988</v>
      </c>
      <c r="P130" t="s">
        <v>16</v>
      </c>
    </row>
    <row r="131" spans="1:16" x14ac:dyDescent="0.25">
      <c r="A131" s="6" t="s">
        <v>843</v>
      </c>
      <c r="B131" t="s">
        <v>13</v>
      </c>
      <c r="C131" t="s">
        <v>14</v>
      </c>
      <c r="D131">
        <v>145</v>
      </c>
      <c r="E131" t="s">
        <v>736</v>
      </c>
      <c r="F131" t="s">
        <v>736</v>
      </c>
      <c r="G131" t="s">
        <v>736</v>
      </c>
      <c r="H131" s="2" t="s">
        <v>1269</v>
      </c>
      <c r="I131" s="2" t="s">
        <v>1269</v>
      </c>
      <c r="J131" s="3">
        <v>41530</v>
      </c>
      <c r="K131" s="3">
        <v>41534</v>
      </c>
      <c r="L131" s="4">
        <f t="shared" si="4"/>
        <v>4</v>
      </c>
      <c r="M131" s="5">
        <v>66428.991399999897</v>
      </c>
      <c r="N131" s="5">
        <v>66046.102983799894</v>
      </c>
      <c r="O131">
        <f>M131-N131</f>
        <v>382.88841620000312</v>
      </c>
      <c r="P131" t="s">
        <v>22</v>
      </c>
    </row>
    <row r="132" spans="1:16" x14ac:dyDescent="0.25">
      <c r="A132" s="6" t="s">
        <v>378</v>
      </c>
      <c r="B132" t="s">
        <v>13</v>
      </c>
      <c r="C132" t="s">
        <v>14</v>
      </c>
      <c r="D132">
        <v>70</v>
      </c>
      <c r="E132" t="s">
        <v>306</v>
      </c>
      <c r="F132" t="s">
        <v>306</v>
      </c>
      <c r="G132" t="s">
        <v>306</v>
      </c>
      <c r="H132" t="s">
        <v>1266</v>
      </c>
      <c r="I132" t="s">
        <v>1266</v>
      </c>
      <c r="J132" s="3">
        <v>41542</v>
      </c>
      <c r="K132" s="3">
        <v>41544</v>
      </c>
      <c r="L132" s="4">
        <f t="shared" si="4"/>
        <v>2</v>
      </c>
      <c r="M132" s="5">
        <v>19405.1757642999</v>
      </c>
      <c r="N132" s="5">
        <v>19024.080739500001</v>
      </c>
      <c r="O132">
        <f>M132-N132</f>
        <v>381.09502479989897</v>
      </c>
      <c r="P132" t="s">
        <v>22</v>
      </c>
    </row>
    <row r="133" spans="1:16" x14ac:dyDescent="0.25">
      <c r="A133" s="6" t="s">
        <v>190</v>
      </c>
      <c r="B133" t="s">
        <v>13</v>
      </c>
      <c r="C133" t="s">
        <v>14</v>
      </c>
      <c r="D133">
        <v>110</v>
      </c>
      <c r="E133" t="s">
        <v>127</v>
      </c>
      <c r="F133" t="s">
        <v>127</v>
      </c>
      <c r="G133" t="s">
        <v>127</v>
      </c>
      <c r="H133" t="s">
        <v>1267</v>
      </c>
      <c r="I133" t="s">
        <v>1267</v>
      </c>
      <c r="J133" s="3">
        <v>41512</v>
      </c>
      <c r="K133" s="3">
        <v>41514</v>
      </c>
      <c r="L133" s="4">
        <f t="shared" si="4"/>
        <v>2</v>
      </c>
      <c r="M133" s="5">
        <v>98884.708934299895</v>
      </c>
      <c r="N133" s="5">
        <v>99262.764089699893</v>
      </c>
      <c r="O133">
        <v>378.0551553999976</v>
      </c>
      <c r="P133" t="s">
        <v>16</v>
      </c>
    </row>
    <row r="134" spans="1:16" x14ac:dyDescent="0.25">
      <c r="A134" s="6" t="s">
        <v>189</v>
      </c>
      <c r="B134" t="s">
        <v>13</v>
      </c>
      <c r="C134" t="s">
        <v>14</v>
      </c>
      <c r="D134">
        <v>159</v>
      </c>
      <c r="E134" t="s">
        <v>127</v>
      </c>
      <c r="F134" t="s">
        <v>127</v>
      </c>
      <c r="G134" t="s">
        <v>127</v>
      </c>
      <c r="H134" t="s">
        <v>1267</v>
      </c>
      <c r="I134" t="s">
        <v>1267</v>
      </c>
      <c r="J134" s="3">
        <v>41512</v>
      </c>
      <c r="K134" s="3">
        <v>41514</v>
      </c>
      <c r="L134" s="4">
        <f t="shared" si="4"/>
        <v>2</v>
      </c>
      <c r="M134" s="5">
        <v>98884.708934299895</v>
      </c>
      <c r="N134" s="5">
        <v>99262.460733500004</v>
      </c>
      <c r="O134">
        <v>377.75179920010851</v>
      </c>
      <c r="P134" t="s">
        <v>16</v>
      </c>
    </row>
    <row r="135" spans="1:16" x14ac:dyDescent="0.25">
      <c r="A135" s="6" t="s">
        <v>388</v>
      </c>
      <c r="B135" t="s">
        <v>13</v>
      </c>
      <c r="C135" t="s">
        <v>14</v>
      </c>
      <c r="D135">
        <v>127</v>
      </c>
      <c r="E135" t="s">
        <v>306</v>
      </c>
      <c r="F135" t="s">
        <v>306</v>
      </c>
      <c r="G135" t="s">
        <v>306</v>
      </c>
      <c r="H135" t="s">
        <v>1266</v>
      </c>
      <c r="I135" t="s">
        <v>1266</v>
      </c>
      <c r="J135" s="3">
        <v>41542</v>
      </c>
      <c r="K135" s="3">
        <v>41544</v>
      </c>
      <c r="L135" s="4">
        <f t="shared" si="4"/>
        <v>2</v>
      </c>
      <c r="M135" s="5">
        <v>19405.1757642999</v>
      </c>
      <c r="N135" s="5">
        <v>19028.990812</v>
      </c>
      <c r="O135">
        <f>M135-N135</f>
        <v>376.18495229990003</v>
      </c>
      <c r="P135" t="s">
        <v>22</v>
      </c>
    </row>
    <row r="136" spans="1:16" x14ac:dyDescent="0.25">
      <c r="A136" s="6" t="s">
        <v>688</v>
      </c>
      <c r="B136" t="s">
        <v>13</v>
      </c>
      <c r="C136" t="s">
        <v>14</v>
      </c>
      <c r="D136">
        <v>190</v>
      </c>
      <c r="E136" t="s">
        <v>604</v>
      </c>
      <c r="F136" t="s">
        <v>604</v>
      </c>
      <c r="G136" t="s">
        <v>604</v>
      </c>
      <c r="H136" s="2" t="s">
        <v>1265</v>
      </c>
      <c r="I136" s="2" t="s">
        <v>1265</v>
      </c>
      <c r="J136" s="3">
        <v>41502</v>
      </c>
      <c r="K136" s="3">
        <v>41504</v>
      </c>
      <c r="L136" s="4">
        <f t="shared" si="4"/>
        <v>2</v>
      </c>
      <c r="M136" s="5">
        <v>118088.545769</v>
      </c>
      <c r="N136" s="5">
        <v>117713.693915</v>
      </c>
      <c r="O136">
        <f>M136-N136</f>
        <v>374.85185400000773</v>
      </c>
      <c r="P136" t="s">
        <v>22</v>
      </c>
    </row>
    <row r="137" spans="1:16" x14ac:dyDescent="0.25">
      <c r="A137" s="6" t="s">
        <v>1089</v>
      </c>
      <c r="B137" t="s">
        <v>13</v>
      </c>
      <c r="C137" t="s">
        <v>14</v>
      </c>
      <c r="D137">
        <v>200</v>
      </c>
      <c r="E137" t="s">
        <v>1031</v>
      </c>
      <c r="F137" t="s">
        <v>1031</v>
      </c>
      <c r="G137" t="s">
        <v>1031</v>
      </c>
      <c r="H137" s="2" t="s">
        <v>1267</v>
      </c>
      <c r="I137" s="2" t="s">
        <v>1267</v>
      </c>
      <c r="J137" s="3">
        <v>41546</v>
      </c>
      <c r="K137" s="3">
        <v>41548</v>
      </c>
      <c r="L137" s="4">
        <f t="shared" si="4"/>
        <v>2</v>
      </c>
      <c r="M137" s="5">
        <v>71311.751003800004</v>
      </c>
      <c r="N137" s="5">
        <v>70937.045800000007</v>
      </c>
      <c r="O137">
        <f>M137-N137</f>
        <v>374.70520379999653</v>
      </c>
      <c r="P137" t="s">
        <v>22</v>
      </c>
    </row>
    <row r="138" spans="1:16" x14ac:dyDescent="0.25">
      <c r="A138" s="6" t="s">
        <v>629</v>
      </c>
      <c r="B138" t="s">
        <v>42</v>
      </c>
      <c r="C138" t="s">
        <v>14</v>
      </c>
      <c r="D138">
        <v>235</v>
      </c>
      <c r="E138" t="s">
        <v>604</v>
      </c>
      <c r="F138" t="s">
        <v>604</v>
      </c>
      <c r="G138" t="s">
        <v>604</v>
      </c>
      <c r="H138" s="2" t="s">
        <v>1265</v>
      </c>
      <c r="I138" s="2" t="s">
        <v>1265</v>
      </c>
      <c r="J138" s="3">
        <v>41501</v>
      </c>
      <c r="K138" s="3">
        <v>41504</v>
      </c>
      <c r="L138" s="4">
        <f t="shared" si="4"/>
        <v>3</v>
      </c>
      <c r="M138" s="5">
        <v>119284.3863</v>
      </c>
      <c r="N138" s="5">
        <v>119656.207542</v>
      </c>
      <c r="O138">
        <v>371.82124200000544</v>
      </c>
      <c r="P138" t="s">
        <v>16</v>
      </c>
    </row>
    <row r="139" spans="1:16" x14ac:dyDescent="0.25">
      <c r="A139" s="6" t="s">
        <v>523</v>
      </c>
      <c r="B139" t="s">
        <v>13</v>
      </c>
      <c r="C139" t="s">
        <v>14</v>
      </c>
      <c r="D139">
        <v>127</v>
      </c>
      <c r="E139" t="s">
        <v>464</v>
      </c>
      <c r="F139" t="s">
        <v>464</v>
      </c>
      <c r="G139" t="s">
        <v>464</v>
      </c>
      <c r="H139" s="2" t="s">
        <v>1265</v>
      </c>
      <c r="I139" s="2" t="s">
        <v>1265</v>
      </c>
      <c r="J139" s="3">
        <v>41447</v>
      </c>
      <c r="K139" s="3">
        <v>41449</v>
      </c>
      <c r="L139" s="4">
        <f t="shared" si="4"/>
        <v>2</v>
      </c>
      <c r="M139" s="5">
        <v>104289.140560999</v>
      </c>
      <c r="N139" s="5">
        <v>103926.59017</v>
      </c>
      <c r="O139">
        <f>M139-N139</f>
        <v>362.5503909990075</v>
      </c>
      <c r="P139" t="s">
        <v>22</v>
      </c>
    </row>
    <row r="140" spans="1:16" x14ac:dyDescent="0.25">
      <c r="A140" s="6" t="s">
        <v>552</v>
      </c>
      <c r="B140" t="s">
        <v>13</v>
      </c>
      <c r="C140" t="s">
        <v>14</v>
      </c>
      <c r="D140">
        <v>138</v>
      </c>
      <c r="E140" t="s">
        <v>464</v>
      </c>
      <c r="F140" t="s">
        <v>464</v>
      </c>
      <c r="G140" t="s">
        <v>464</v>
      </c>
      <c r="H140" s="2" t="s">
        <v>1265</v>
      </c>
      <c r="I140" s="2" t="s">
        <v>1265</v>
      </c>
      <c r="J140" s="3">
        <v>41447</v>
      </c>
      <c r="K140" s="3">
        <v>41449</v>
      </c>
      <c r="L140" s="4">
        <f t="shared" si="4"/>
        <v>2</v>
      </c>
      <c r="M140" s="5">
        <v>104289.140560999</v>
      </c>
      <c r="N140" s="5">
        <v>103926.59017</v>
      </c>
      <c r="O140">
        <f>M140-N140</f>
        <v>362.5503909990075</v>
      </c>
      <c r="P140" t="s">
        <v>22</v>
      </c>
    </row>
    <row r="141" spans="1:16" x14ac:dyDescent="0.25">
      <c r="A141" s="6" t="s">
        <v>631</v>
      </c>
      <c r="B141" t="s">
        <v>13</v>
      </c>
      <c r="C141" t="s">
        <v>14</v>
      </c>
      <c r="D141">
        <v>200</v>
      </c>
      <c r="E141" t="s">
        <v>604</v>
      </c>
      <c r="F141" t="s">
        <v>604</v>
      </c>
      <c r="G141" s="2" t="s">
        <v>604</v>
      </c>
      <c r="H141" s="2" t="s">
        <v>1265</v>
      </c>
      <c r="I141" s="2" t="s">
        <v>1265</v>
      </c>
      <c r="J141" s="3">
        <v>41501</v>
      </c>
      <c r="K141" s="3">
        <v>41504</v>
      </c>
      <c r="L141" s="4">
        <f t="shared" si="4"/>
        <v>3</v>
      </c>
      <c r="M141" s="5">
        <v>119284.3863</v>
      </c>
      <c r="N141" s="5">
        <v>119641.317347</v>
      </c>
      <c r="O141">
        <v>356.93104700000549</v>
      </c>
      <c r="P141" t="s">
        <v>16</v>
      </c>
    </row>
    <row r="142" spans="1:16" x14ac:dyDescent="0.25">
      <c r="A142" s="6" t="s">
        <v>573</v>
      </c>
      <c r="B142" t="s">
        <v>13</v>
      </c>
      <c r="C142" t="s">
        <v>14</v>
      </c>
      <c r="D142">
        <v>184</v>
      </c>
      <c r="E142" t="s">
        <v>306</v>
      </c>
      <c r="F142" t="s">
        <v>567</v>
      </c>
      <c r="G142" t="s">
        <v>567</v>
      </c>
      <c r="H142" s="2" t="s">
        <v>1265</v>
      </c>
      <c r="I142" s="2" t="s">
        <v>1265</v>
      </c>
      <c r="J142" s="3">
        <v>41543</v>
      </c>
      <c r="K142" s="3">
        <v>41545</v>
      </c>
      <c r="L142" s="4">
        <f t="shared" si="4"/>
        <v>2</v>
      </c>
      <c r="M142" s="5">
        <v>24741.8634193</v>
      </c>
      <c r="N142" s="5">
        <v>25097.8560235</v>
      </c>
      <c r="O142">
        <v>355.99260420000064</v>
      </c>
      <c r="P142" t="s">
        <v>16</v>
      </c>
    </row>
    <row r="143" spans="1:16" x14ac:dyDescent="0.25">
      <c r="A143" s="6" t="s">
        <v>101</v>
      </c>
      <c r="B143" t="s">
        <v>13</v>
      </c>
      <c r="C143" t="s">
        <v>14</v>
      </c>
      <c r="D143">
        <v>156</v>
      </c>
      <c r="E143" t="s">
        <v>72</v>
      </c>
      <c r="F143" t="s">
        <v>72</v>
      </c>
      <c r="G143" t="s">
        <v>72</v>
      </c>
      <c r="H143" t="s">
        <v>1265</v>
      </c>
      <c r="I143" t="s">
        <v>1265</v>
      </c>
      <c r="J143" s="3">
        <v>41486</v>
      </c>
      <c r="K143" s="3">
        <v>41487</v>
      </c>
      <c r="L143" s="4">
        <f t="shared" si="4"/>
        <v>1</v>
      </c>
      <c r="M143" s="5">
        <v>86141.081999999893</v>
      </c>
      <c r="N143" s="5">
        <v>86495.698648799895</v>
      </c>
      <c r="O143">
        <v>354.61664880000171</v>
      </c>
      <c r="P143" t="s">
        <v>16</v>
      </c>
    </row>
    <row r="144" spans="1:16" x14ac:dyDescent="0.25">
      <c r="A144" s="6" t="s">
        <v>327</v>
      </c>
      <c r="B144" t="s">
        <v>13</v>
      </c>
      <c r="C144" t="s">
        <v>14</v>
      </c>
      <c r="D144">
        <v>164</v>
      </c>
      <c r="E144" t="s">
        <v>306</v>
      </c>
      <c r="F144" t="s">
        <v>306</v>
      </c>
      <c r="G144" t="s">
        <v>306</v>
      </c>
      <c r="H144" t="s">
        <v>1266</v>
      </c>
      <c r="I144" t="s">
        <v>1266</v>
      </c>
      <c r="J144" s="3">
        <v>41543</v>
      </c>
      <c r="K144" s="3">
        <v>41545</v>
      </c>
      <c r="L144" s="4">
        <f t="shared" si="4"/>
        <v>2</v>
      </c>
      <c r="M144" s="5">
        <v>21004.6937609999</v>
      </c>
      <c r="N144" s="5">
        <v>21355.763625</v>
      </c>
      <c r="O144">
        <v>351.06986400009919</v>
      </c>
      <c r="P144" t="s">
        <v>16</v>
      </c>
    </row>
    <row r="145" spans="1:16" x14ac:dyDescent="0.25">
      <c r="A145" s="6" t="s">
        <v>1131</v>
      </c>
      <c r="B145" t="s">
        <v>13</v>
      </c>
      <c r="C145" t="s">
        <v>14</v>
      </c>
      <c r="E145" t="s">
        <v>1031</v>
      </c>
      <c r="F145" t="s">
        <v>1031</v>
      </c>
      <c r="G145" t="s">
        <v>1031</v>
      </c>
      <c r="H145" s="2" t="s">
        <v>1267</v>
      </c>
      <c r="I145" s="2" t="s">
        <v>1267</v>
      </c>
      <c r="J145" s="3">
        <v>41438</v>
      </c>
      <c r="K145" s="3">
        <v>41440</v>
      </c>
      <c r="L145" s="4">
        <f t="shared" si="4"/>
        <v>2</v>
      </c>
      <c r="M145" s="5">
        <v>72310.194219199897</v>
      </c>
      <c r="N145" s="5">
        <v>71959.732123399895</v>
      </c>
      <c r="O145">
        <f>M145-N145</f>
        <v>350.46209580000141</v>
      </c>
      <c r="P145" t="s">
        <v>22</v>
      </c>
    </row>
    <row r="146" spans="1:16" x14ac:dyDescent="0.25">
      <c r="A146" s="6" t="s">
        <v>106</v>
      </c>
      <c r="B146" t="s">
        <v>42</v>
      </c>
      <c r="C146" t="s">
        <v>14</v>
      </c>
      <c r="D146">
        <v>153</v>
      </c>
      <c r="E146" t="s">
        <v>72</v>
      </c>
      <c r="F146" t="s">
        <v>72</v>
      </c>
      <c r="G146" t="s">
        <v>72</v>
      </c>
      <c r="H146" t="s">
        <v>1265</v>
      </c>
      <c r="I146" t="s">
        <v>1265</v>
      </c>
      <c r="J146" s="3">
        <v>41486</v>
      </c>
      <c r="K146" s="3">
        <v>41487</v>
      </c>
      <c r="L146" s="4">
        <f t="shared" si="4"/>
        <v>1</v>
      </c>
      <c r="M146" s="5">
        <v>85561.143777000005</v>
      </c>
      <c r="N146" s="5">
        <v>85907.252206200006</v>
      </c>
      <c r="O146">
        <v>346.10842920000141</v>
      </c>
      <c r="P146" t="s">
        <v>16</v>
      </c>
    </row>
    <row r="147" spans="1:16" x14ac:dyDescent="0.25">
      <c r="A147" s="6" t="s">
        <v>495</v>
      </c>
      <c r="B147" t="s">
        <v>13</v>
      </c>
      <c r="C147" t="s">
        <v>14</v>
      </c>
      <c r="D147">
        <v>195</v>
      </c>
      <c r="E147" t="s">
        <v>464</v>
      </c>
      <c r="F147" t="s">
        <v>464</v>
      </c>
      <c r="G147" t="s">
        <v>464</v>
      </c>
      <c r="H147" s="2" t="s">
        <v>1265</v>
      </c>
      <c r="I147" s="2" t="s">
        <v>1265</v>
      </c>
      <c r="J147" s="3">
        <v>41448</v>
      </c>
      <c r="K147" s="3">
        <v>41450</v>
      </c>
      <c r="L147" s="4">
        <f t="shared" si="4"/>
        <v>2</v>
      </c>
      <c r="M147" s="5">
        <v>109509.562338</v>
      </c>
      <c r="N147" s="5">
        <v>109855.50984100001</v>
      </c>
      <c r="O147">
        <v>345.94750300000305</v>
      </c>
      <c r="P147" t="s">
        <v>16</v>
      </c>
    </row>
    <row r="148" spans="1:16" x14ac:dyDescent="0.25">
      <c r="A148" s="6" t="s">
        <v>516</v>
      </c>
      <c r="B148" t="s">
        <v>13</v>
      </c>
      <c r="C148" t="s">
        <v>14</v>
      </c>
      <c r="D148">
        <v>165</v>
      </c>
      <c r="E148" t="s">
        <v>464</v>
      </c>
      <c r="F148" t="s">
        <v>464</v>
      </c>
      <c r="G148" t="s">
        <v>464</v>
      </c>
      <c r="H148" s="2" t="s">
        <v>1265</v>
      </c>
      <c r="I148" s="2" t="s">
        <v>1265</v>
      </c>
      <c r="J148" s="3">
        <v>41448</v>
      </c>
      <c r="K148" s="3">
        <v>41450</v>
      </c>
      <c r="L148" s="4">
        <f t="shared" si="4"/>
        <v>2</v>
      </c>
      <c r="M148" s="5">
        <v>109509.562338</v>
      </c>
      <c r="N148" s="5">
        <v>109854.810383</v>
      </c>
      <c r="O148">
        <v>345.24804500000027</v>
      </c>
      <c r="P148" t="s">
        <v>16</v>
      </c>
    </row>
    <row r="149" spans="1:16" x14ac:dyDescent="0.25">
      <c r="A149" s="6" t="s">
        <v>613</v>
      </c>
      <c r="B149" t="s">
        <v>13</v>
      </c>
      <c r="C149" t="s">
        <v>14</v>
      </c>
      <c r="D149">
        <v>169</v>
      </c>
      <c r="E149" t="s">
        <v>604</v>
      </c>
      <c r="F149" t="s">
        <v>604</v>
      </c>
      <c r="G149" t="s">
        <v>604</v>
      </c>
      <c r="H149" s="2" t="s">
        <v>1265</v>
      </c>
      <c r="I149" s="2" t="s">
        <v>1265</v>
      </c>
      <c r="J149" s="3">
        <v>41501</v>
      </c>
      <c r="K149" s="3">
        <v>41504</v>
      </c>
      <c r="L149" s="4">
        <f t="shared" si="4"/>
        <v>3</v>
      </c>
      <c r="M149" s="5">
        <v>119082.444896</v>
      </c>
      <c r="N149" s="5">
        <v>119423.41037100001</v>
      </c>
      <c r="O149">
        <v>340.96547500000452</v>
      </c>
      <c r="P149" t="s">
        <v>16</v>
      </c>
    </row>
    <row r="150" spans="1:16" x14ac:dyDescent="0.25">
      <c r="A150" s="6" t="s">
        <v>515</v>
      </c>
      <c r="B150" t="s">
        <v>13</v>
      </c>
      <c r="C150" t="s">
        <v>14</v>
      </c>
      <c r="D150">
        <v>127</v>
      </c>
      <c r="E150" t="s">
        <v>464</v>
      </c>
      <c r="F150" t="s">
        <v>464</v>
      </c>
      <c r="G150" t="s">
        <v>464</v>
      </c>
      <c r="H150" s="2" t="s">
        <v>1265</v>
      </c>
      <c r="I150" s="2" t="s">
        <v>1265</v>
      </c>
      <c r="J150" s="3">
        <v>41448</v>
      </c>
      <c r="K150" s="3">
        <v>41450</v>
      </c>
      <c r="L150" s="4">
        <f t="shared" si="4"/>
        <v>2</v>
      </c>
      <c r="M150" s="5">
        <v>109509.562338</v>
      </c>
      <c r="N150" s="5">
        <v>109848.22338900001</v>
      </c>
      <c r="O150">
        <v>338.66105100000277</v>
      </c>
      <c r="P150" t="s">
        <v>16</v>
      </c>
    </row>
    <row r="151" spans="1:16" x14ac:dyDescent="0.25">
      <c r="A151" s="6" t="s">
        <v>488</v>
      </c>
      <c r="B151" t="s">
        <v>13</v>
      </c>
      <c r="C151" t="s">
        <v>14</v>
      </c>
      <c r="D151">
        <v>130</v>
      </c>
      <c r="E151" t="s">
        <v>464</v>
      </c>
      <c r="F151" t="s">
        <v>464</v>
      </c>
      <c r="G151" t="s">
        <v>464</v>
      </c>
      <c r="H151" s="2" t="s">
        <v>1265</v>
      </c>
      <c r="I151" s="2" t="s">
        <v>1265</v>
      </c>
      <c r="J151" s="3">
        <v>41448</v>
      </c>
      <c r="K151" s="3">
        <v>41450</v>
      </c>
      <c r="L151" s="4">
        <f t="shared" si="4"/>
        <v>2</v>
      </c>
      <c r="M151" s="5">
        <v>109509.562338</v>
      </c>
      <c r="N151" s="5">
        <v>109847.943568</v>
      </c>
      <c r="O151">
        <v>338.38122999999905</v>
      </c>
      <c r="P151" t="s">
        <v>16</v>
      </c>
    </row>
    <row r="152" spans="1:16" x14ac:dyDescent="0.25">
      <c r="A152" s="6" t="s">
        <v>288</v>
      </c>
      <c r="B152" t="s">
        <v>13</v>
      </c>
      <c r="C152" t="s">
        <v>14</v>
      </c>
      <c r="D152">
        <v>184</v>
      </c>
      <c r="E152" t="s">
        <v>127</v>
      </c>
      <c r="F152" t="s">
        <v>127</v>
      </c>
      <c r="G152" s="2" t="s">
        <v>127</v>
      </c>
      <c r="H152" t="s">
        <v>1265</v>
      </c>
      <c r="I152" t="s">
        <v>1265</v>
      </c>
      <c r="J152" s="3">
        <v>41515</v>
      </c>
      <c r="K152" s="3">
        <v>41518</v>
      </c>
      <c r="L152" s="4">
        <f t="shared" si="4"/>
        <v>3</v>
      </c>
      <c r="M152" s="5">
        <v>111128.1064</v>
      </c>
      <c r="N152" s="5">
        <v>110789.752375</v>
      </c>
      <c r="O152">
        <f>M152-N152</f>
        <v>338.35402500000782</v>
      </c>
      <c r="P152" t="s">
        <v>22</v>
      </c>
    </row>
    <row r="153" spans="1:16" x14ac:dyDescent="0.25">
      <c r="A153" s="6" t="s">
        <v>859</v>
      </c>
      <c r="B153" t="s">
        <v>13</v>
      </c>
      <c r="C153" t="s">
        <v>14</v>
      </c>
      <c r="D153">
        <v>100</v>
      </c>
      <c r="E153" t="s">
        <v>736</v>
      </c>
      <c r="F153" t="s">
        <v>736</v>
      </c>
      <c r="G153" t="s">
        <v>736</v>
      </c>
      <c r="H153" s="2" t="s">
        <v>1269</v>
      </c>
      <c r="I153" s="2" t="s">
        <v>1269</v>
      </c>
      <c r="J153" s="3">
        <v>41530</v>
      </c>
      <c r="K153" s="3">
        <v>41534</v>
      </c>
      <c r="L153" s="4">
        <f t="shared" si="4"/>
        <v>4</v>
      </c>
      <c r="M153" s="5">
        <v>66428.991399999897</v>
      </c>
      <c r="N153" s="5">
        <v>66091.610175399896</v>
      </c>
      <c r="O153">
        <f>M153-N153</f>
        <v>337.38122460000159</v>
      </c>
      <c r="P153" t="s">
        <v>22</v>
      </c>
    </row>
    <row r="154" spans="1:16" x14ac:dyDescent="0.25">
      <c r="A154" s="6" t="s">
        <v>467</v>
      </c>
      <c r="B154" t="s">
        <v>13</v>
      </c>
      <c r="C154" t="s">
        <v>14</v>
      </c>
      <c r="D154">
        <v>170</v>
      </c>
      <c r="E154" t="s">
        <v>464</v>
      </c>
      <c r="F154" t="s">
        <v>464</v>
      </c>
      <c r="G154" t="s">
        <v>464</v>
      </c>
      <c r="H154" s="2" t="s">
        <v>1265</v>
      </c>
      <c r="I154" s="2" t="s">
        <v>1265</v>
      </c>
      <c r="J154" s="3">
        <v>41448</v>
      </c>
      <c r="K154" s="3">
        <v>41450</v>
      </c>
      <c r="L154" s="4">
        <f t="shared" si="4"/>
        <v>2</v>
      </c>
      <c r="M154" s="5">
        <v>109509.562338</v>
      </c>
      <c r="N154" s="5">
        <v>109846.657303</v>
      </c>
      <c r="O154">
        <v>337.09496499999659</v>
      </c>
      <c r="P154" t="s">
        <v>16</v>
      </c>
    </row>
    <row r="155" spans="1:16" x14ac:dyDescent="0.25">
      <c r="A155" s="6" t="s">
        <v>1094</v>
      </c>
      <c r="B155" t="s">
        <v>13</v>
      </c>
      <c r="C155" t="s">
        <v>14</v>
      </c>
      <c r="D155">
        <v>193</v>
      </c>
      <c r="E155" t="s">
        <v>1031</v>
      </c>
      <c r="F155" t="s">
        <v>1031</v>
      </c>
      <c r="G155" t="s">
        <v>1031</v>
      </c>
      <c r="H155" s="2" t="s">
        <v>1267</v>
      </c>
      <c r="I155" s="2" t="s">
        <v>1267</v>
      </c>
      <c r="J155" s="3">
        <v>41547</v>
      </c>
      <c r="K155" s="3">
        <v>41549</v>
      </c>
      <c r="L155" s="4">
        <f t="shared" si="4"/>
        <v>2</v>
      </c>
      <c r="M155" s="5">
        <v>73146.250900200001</v>
      </c>
      <c r="N155" s="5">
        <v>72810.439473499893</v>
      </c>
      <c r="O155">
        <f t="shared" ref="O155:O160" si="5">M155-N155</f>
        <v>335.8114267001074</v>
      </c>
      <c r="P155" t="s">
        <v>22</v>
      </c>
    </row>
    <row r="156" spans="1:16" x14ac:dyDescent="0.25">
      <c r="A156" s="2" t="s">
        <v>33</v>
      </c>
      <c r="B156" t="s">
        <v>13</v>
      </c>
      <c r="C156" t="s">
        <v>14</v>
      </c>
      <c r="D156">
        <v>195</v>
      </c>
      <c r="E156" t="s">
        <v>15</v>
      </c>
      <c r="F156" t="s">
        <v>15</v>
      </c>
      <c r="G156" t="s">
        <v>15</v>
      </c>
      <c r="H156" t="s">
        <v>1265</v>
      </c>
      <c r="I156" t="s">
        <v>1265</v>
      </c>
      <c r="J156" s="3">
        <v>41450</v>
      </c>
      <c r="K156" s="3">
        <v>41451</v>
      </c>
      <c r="L156" s="4">
        <f t="shared" si="4"/>
        <v>1</v>
      </c>
      <c r="M156" s="5">
        <v>45435.105199999904</v>
      </c>
      <c r="N156" s="5">
        <v>45102.8055809</v>
      </c>
      <c r="O156">
        <f t="shared" si="5"/>
        <v>332.29961909990379</v>
      </c>
      <c r="P156" t="s">
        <v>22</v>
      </c>
    </row>
    <row r="157" spans="1:16" x14ac:dyDescent="0.25">
      <c r="A157" s="6" t="s">
        <v>555</v>
      </c>
      <c r="B157" t="s">
        <v>13</v>
      </c>
      <c r="C157" t="s">
        <v>14</v>
      </c>
      <c r="D157">
        <v>202</v>
      </c>
      <c r="E157" t="s">
        <v>464</v>
      </c>
      <c r="F157" t="s">
        <v>464</v>
      </c>
      <c r="G157" t="s">
        <v>464</v>
      </c>
      <c r="H157" s="2" t="s">
        <v>1265</v>
      </c>
      <c r="I157" s="2" t="s">
        <v>1265</v>
      </c>
      <c r="J157" s="3">
        <v>41448</v>
      </c>
      <c r="K157" s="3">
        <v>41450</v>
      </c>
      <c r="L157" s="4">
        <f t="shared" si="4"/>
        <v>2</v>
      </c>
      <c r="M157" s="5">
        <v>109412.030333</v>
      </c>
      <c r="N157" s="5">
        <v>109081.05379400001</v>
      </c>
      <c r="O157">
        <f t="shared" si="5"/>
        <v>330.97653899999568</v>
      </c>
      <c r="P157" t="s">
        <v>22</v>
      </c>
    </row>
    <row r="158" spans="1:16" x14ac:dyDescent="0.25">
      <c r="A158" s="6" t="s">
        <v>557</v>
      </c>
      <c r="B158" t="s">
        <v>13</v>
      </c>
      <c r="C158" t="s">
        <v>14</v>
      </c>
      <c r="D158">
        <v>158</v>
      </c>
      <c r="E158" t="s">
        <v>464</v>
      </c>
      <c r="F158" t="s">
        <v>464</v>
      </c>
      <c r="G158" t="s">
        <v>464</v>
      </c>
      <c r="H158" s="2" t="s">
        <v>1265</v>
      </c>
      <c r="I158" s="2" t="s">
        <v>1265</v>
      </c>
      <c r="J158" s="3">
        <v>41448</v>
      </c>
      <c r="K158" s="3">
        <v>41450</v>
      </c>
      <c r="L158" s="4">
        <f t="shared" si="4"/>
        <v>2</v>
      </c>
      <c r="M158" s="5">
        <v>109412.030333</v>
      </c>
      <c r="N158" s="5">
        <v>109081.05379400001</v>
      </c>
      <c r="O158">
        <f t="shared" si="5"/>
        <v>330.97653899999568</v>
      </c>
      <c r="P158" t="s">
        <v>22</v>
      </c>
    </row>
    <row r="159" spans="1:16" x14ac:dyDescent="0.25">
      <c r="A159" s="6" t="s">
        <v>195</v>
      </c>
      <c r="B159" t="s">
        <v>13</v>
      </c>
      <c r="C159" t="s">
        <v>14</v>
      </c>
      <c r="D159">
        <v>209</v>
      </c>
      <c r="E159" t="s">
        <v>127</v>
      </c>
      <c r="F159" t="s">
        <v>127</v>
      </c>
      <c r="G159" s="2" t="s">
        <v>127</v>
      </c>
      <c r="H159" t="s">
        <v>1265</v>
      </c>
      <c r="I159" t="s">
        <v>1265</v>
      </c>
      <c r="J159" s="3">
        <v>41516</v>
      </c>
      <c r="K159" s="3">
        <v>41520</v>
      </c>
      <c r="L159" s="4">
        <f t="shared" si="4"/>
        <v>4</v>
      </c>
      <c r="M159" s="5">
        <v>113913.6571</v>
      </c>
      <c r="N159" s="5">
        <v>113583.215098999</v>
      </c>
      <c r="O159">
        <f t="shared" si="5"/>
        <v>330.4420010009926</v>
      </c>
      <c r="P159" t="s">
        <v>22</v>
      </c>
    </row>
    <row r="160" spans="1:16" x14ac:dyDescent="0.25">
      <c r="A160" s="6" t="s">
        <v>847</v>
      </c>
      <c r="B160" t="s">
        <v>13</v>
      </c>
      <c r="C160" t="s">
        <v>14</v>
      </c>
      <c r="D160">
        <v>105</v>
      </c>
      <c r="E160" t="s">
        <v>736</v>
      </c>
      <c r="F160" t="s">
        <v>736</v>
      </c>
      <c r="G160" t="s">
        <v>736</v>
      </c>
      <c r="H160" s="2" t="s">
        <v>1269</v>
      </c>
      <c r="I160" s="2" t="s">
        <v>1269</v>
      </c>
      <c r="J160" s="3">
        <v>41530</v>
      </c>
      <c r="K160" s="3">
        <v>41534</v>
      </c>
      <c r="L160" s="4">
        <f t="shared" si="4"/>
        <v>4</v>
      </c>
      <c r="M160" s="5">
        <v>66428.991399999897</v>
      </c>
      <c r="N160" s="5">
        <v>66103.720023300004</v>
      </c>
      <c r="O160">
        <f t="shared" si="5"/>
        <v>325.27137669989315</v>
      </c>
      <c r="P160" t="s">
        <v>22</v>
      </c>
    </row>
    <row r="161" spans="1:16" x14ac:dyDescent="0.25">
      <c r="A161" s="6" t="s">
        <v>55</v>
      </c>
      <c r="B161" t="s">
        <v>31</v>
      </c>
      <c r="C161" t="s">
        <v>14</v>
      </c>
      <c r="D161">
        <v>235</v>
      </c>
      <c r="E161" t="s">
        <v>604</v>
      </c>
      <c r="F161" t="s">
        <v>49</v>
      </c>
      <c r="G161" t="s">
        <v>49</v>
      </c>
      <c r="H161" t="s">
        <v>1265</v>
      </c>
      <c r="I161" t="s">
        <v>1265</v>
      </c>
      <c r="J161" s="3">
        <v>41501</v>
      </c>
      <c r="K161" s="3">
        <v>41503</v>
      </c>
      <c r="L161" s="4">
        <f t="shared" si="4"/>
        <v>2</v>
      </c>
      <c r="M161" s="5">
        <v>125057.224136</v>
      </c>
      <c r="N161" s="5">
        <v>125381.923154</v>
      </c>
      <c r="O161">
        <v>324.69901799999934</v>
      </c>
      <c r="P161" t="s">
        <v>16</v>
      </c>
    </row>
    <row r="162" spans="1:16" x14ac:dyDescent="0.25">
      <c r="A162" s="6" t="s">
        <v>1187</v>
      </c>
      <c r="B162" t="s">
        <v>13</v>
      </c>
      <c r="C162" t="s">
        <v>14</v>
      </c>
      <c r="D162">
        <v>102</v>
      </c>
      <c r="E162" t="s">
        <v>1171</v>
      </c>
      <c r="F162" t="s">
        <v>1171</v>
      </c>
      <c r="G162" t="s">
        <v>1171</v>
      </c>
      <c r="H162" s="2" t="s">
        <v>1265</v>
      </c>
      <c r="I162" s="2" t="s">
        <v>1265</v>
      </c>
      <c r="J162" s="3">
        <v>41489</v>
      </c>
      <c r="K162" s="3">
        <v>41494</v>
      </c>
      <c r="L162" s="4">
        <f t="shared" si="4"/>
        <v>5</v>
      </c>
      <c r="M162" s="5">
        <v>25651.656598400001</v>
      </c>
      <c r="N162" s="5">
        <v>25975.2600596999</v>
      </c>
      <c r="O162">
        <v>323.60346129989921</v>
      </c>
      <c r="P162" t="s">
        <v>16</v>
      </c>
    </row>
    <row r="163" spans="1:16" x14ac:dyDescent="0.25">
      <c r="A163" s="6" t="s">
        <v>459</v>
      </c>
      <c r="B163" t="s">
        <v>13</v>
      </c>
      <c r="C163" t="s">
        <v>14</v>
      </c>
      <c r="D163">
        <v>63</v>
      </c>
      <c r="E163" t="s">
        <v>306</v>
      </c>
      <c r="F163" t="s">
        <v>306</v>
      </c>
      <c r="G163" s="2" t="s">
        <v>306</v>
      </c>
      <c r="H163" t="s">
        <v>1266</v>
      </c>
      <c r="I163" t="s">
        <v>1266</v>
      </c>
      <c r="J163" s="3">
        <v>41542</v>
      </c>
      <c r="K163" s="3">
        <v>41544</v>
      </c>
      <c r="L163" s="4">
        <f t="shared" si="4"/>
        <v>2</v>
      </c>
      <c r="M163" s="5">
        <v>18989.420565500001</v>
      </c>
      <c r="N163" s="5">
        <v>18668.895582900001</v>
      </c>
      <c r="O163">
        <f>M163-N163</f>
        <v>320.52498259999993</v>
      </c>
      <c r="P163" t="s">
        <v>22</v>
      </c>
    </row>
    <row r="164" spans="1:16" x14ac:dyDescent="0.25">
      <c r="A164" s="6" t="s">
        <v>58</v>
      </c>
      <c r="B164" t="s">
        <v>31</v>
      </c>
      <c r="C164" t="s">
        <v>14</v>
      </c>
      <c r="D164">
        <v>170</v>
      </c>
      <c r="E164" t="s">
        <v>604</v>
      </c>
      <c r="F164" t="s">
        <v>49</v>
      </c>
      <c r="G164" t="s">
        <v>49</v>
      </c>
      <c r="H164" t="s">
        <v>1265</v>
      </c>
      <c r="I164" t="s">
        <v>1265</v>
      </c>
      <c r="J164" s="3">
        <v>41501</v>
      </c>
      <c r="K164" s="3">
        <v>41503</v>
      </c>
      <c r="L164" s="4">
        <f t="shared" si="4"/>
        <v>2</v>
      </c>
      <c r="M164" s="5">
        <v>124106.759995</v>
      </c>
      <c r="N164" s="5">
        <v>124424.611611</v>
      </c>
      <c r="O164">
        <v>317.85161599999992</v>
      </c>
      <c r="P164" t="s">
        <v>16</v>
      </c>
    </row>
    <row r="165" spans="1:16" x14ac:dyDescent="0.25">
      <c r="A165" s="6" t="s">
        <v>1156</v>
      </c>
      <c r="B165" t="s">
        <v>42</v>
      </c>
      <c r="C165" t="s">
        <v>14</v>
      </c>
      <c r="D165">
        <v>215</v>
      </c>
      <c r="E165" t="s">
        <v>604</v>
      </c>
      <c r="F165" t="s">
        <v>1147</v>
      </c>
      <c r="G165" t="s">
        <v>1147</v>
      </c>
      <c r="H165" s="2" t="s">
        <v>1266</v>
      </c>
      <c r="I165" s="2" t="s">
        <v>1266</v>
      </c>
      <c r="J165" s="3">
        <v>41501</v>
      </c>
      <c r="K165" s="3">
        <v>41503</v>
      </c>
      <c r="L165" s="4">
        <f t="shared" si="4"/>
        <v>2</v>
      </c>
      <c r="M165" s="5">
        <v>124242.561581</v>
      </c>
      <c r="N165" s="5">
        <v>123925.209491999</v>
      </c>
      <c r="O165">
        <f>M165-N165</f>
        <v>317.35208900099678</v>
      </c>
      <c r="P165" t="s">
        <v>22</v>
      </c>
    </row>
    <row r="166" spans="1:16" x14ac:dyDescent="0.25">
      <c r="A166" s="6" t="s">
        <v>1010</v>
      </c>
      <c r="B166" t="s">
        <v>13</v>
      </c>
      <c r="C166" t="s">
        <v>14</v>
      </c>
      <c r="D166">
        <v>225</v>
      </c>
      <c r="E166" t="s">
        <v>986</v>
      </c>
      <c r="F166" t="s">
        <v>986</v>
      </c>
      <c r="G166" t="s">
        <v>986</v>
      </c>
      <c r="H166" s="2" t="s">
        <v>1265</v>
      </c>
      <c r="I166" s="2" t="s">
        <v>1265</v>
      </c>
      <c r="J166" s="3">
        <v>41487</v>
      </c>
      <c r="K166" s="3">
        <v>41489</v>
      </c>
      <c r="L166" s="4">
        <f t="shared" si="4"/>
        <v>2</v>
      </c>
      <c r="M166" s="5">
        <v>38281.250399999903</v>
      </c>
      <c r="N166" s="5">
        <v>37964.991868800003</v>
      </c>
      <c r="O166">
        <f>M166-N166</f>
        <v>316.25853119989915</v>
      </c>
      <c r="P166" t="s">
        <v>22</v>
      </c>
    </row>
    <row r="167" spans="1:16" x14ac:dyDescent="0.25">
      <c r="A167" s="6" t="s">
        <v>1063</v>
      </c>
      <c r="B167" t="s">
        <v>13</v>
      </c>
      <c r="C167" t="s">
        <v>14</v>
      </c>
      <c r="D167">
        <v>99</v>
      </c>
      <c r="E167" t="s">
        <v>1031</v>
      </c>
      <c r="F167" t="s">
        <v>1031</v>
      </c>
      <c r="G167" s="2" t="s">
        <v>1031</v>
      </c>
      <c r="H167" s="2" t="s">
        <v>1267</v>
      </c>
      <c r="I167" s="2" t="s">
        <v>1267</v>
      </c>
      <c r="J167" s="3">
        <v>41546</v>
      </c>
      <c r="K167" s="3">
        <v>41548</v>
      </c>
      <c r="L167" s="4">
        <f t="shared" si="4"/>
        <v>2</v>
      </c>
      <c r="M167" s="5">
        <v>70778.058059799907</v>
      </c>
      <c r="N167" s="5">
        <v>71088.421961400003</v>
      </c>
      <c r="O167">
        <v>310.36390160009614</v>
      </c>
      <c r="P167" t="s">
        <v>16</v>
      </c>
    </row>
    <row r="168" spans="1:16" x14ac:dyDescent="0.25">
      <c r="A168" s="6" t="s">
        <v>372</v>
      </c>
      <c r="B168" t="s">
        <v>13</v>
      </c>
      <c r="C168" t="s">
        <v>14</v>
      </c>
      <c r="D168">
        <v>95</v>
      </c>
      <c r="E168" t="s">
        <v>306</v>
      </c>
      <c r="F168" t="s">
        <v>306</v>
      </c>
      <c r="G168" t="s">
        <v>306</v>
      </c>
      <c r="H168" t="s">
        <v>1266</v>
      </c>
      <c r="I168" t="s">
        <v>1266</v>
      </c>
      <c r="J168" s="3">
        <v>41542</v>
      </c>
      <c r="K168" s="3">
        <v>41544</v>
      </c>
      <c r="L168" s="4">
        <f t="shared" si="4"/>
        <v>2</v>
      </c>
      <c r="M168" s="5">
        <v>18989.420565500001</v>
      </c>
      <c r="N168" s="5">
        <v>18679.553095899901</v>
      </c>
      <c r="O168">
        <f>M168-N168</f>
        <v>309.86746960009987</v>
      </c>
      <c r="P168" t="s">
        <v>22</v>
      </c>
    </row>
    <row r="169" spans="1:16" x14ac:dyDescent="0.25">
      <c r="A169" s="6" t="s">
        <v>52</v>
      </c>
      <c r="B169" t="s">
        <v>13</v>
      </c>
      <c r="C169" t="s">
        <v>14</v>
      </c>
      <c r="D169">
        <v>101</v>
      </c>
      <c r="E169" t="s">
        <v>604</v>
      </c>
      <c r="F169" t="s">
        <v>49</v>
      </c>
      <c r="G169" t="s">
        <v>49</v>
      </c>
      <c r="H169" t="s">
        <v>1265</v>
      </c>
      <c r="I169" t="s">
        <v>1265</v>
      </c>
      <c r="J169" s="3">
        <v>41501</v>
      </c>
      <c r="K169" s="3">
        <v>41503</v>
      </c>
      <c r="L169" s="4">
        <f t="shared" si="4"/>
        <v>2</v>
      </c>
      <c r="M169" s="5">
        <v>124305.555592</v>
      </c>
      <c r="N169" s="5">
        <v>124609.745</v>
      </c>
      <c r="O169">
        <v>304.18940799999109</v>
      </c>
      <c r="P169" t="s">
        <v>16</v>
      </c>
    </row>
    <row r="170" spans="1:16" x14ac:dyDescent="0.25">
      <c r="A170" s="6" t="s">
        <v>344</v>
      </c>
      <c r="B170" t="s">
        <v>13</v>
      </c>
      <c r="C170" t="s">
        <v>14</v>
      </c>
      <c r="D170">
        <v>113</v>
      </c>
      <c r="E170" t="s">
        <v>306</v>
      </c>
      <c r="F170" t="s">
        <v>306</v>
      </c>
      <c r="G170" s="2" t="s">
        <v>306</v>
      </c>
      <c r="H170" t="s">
        <v>1266</v>
      </c>
      <c r="I170" t="s">
        <v>1266</v>
      </c>
      <c r="J170" s="3">
        <v>41542</v>
      </c>
      <c r="K170" s="3">
        <v>41544</v>
      </c>
      <c r="L170" s="4">
        <f t="shared" si="4"/>
        <v>2</v>
      </c>
      <c r="M170" s="5">
        <v>23416.1792252999</v>
      </c>
      <c r="N170" s="5">
        <v>23718.7436652</v>
      </c>
      <c r="O170">
        <v>302.56443990009939</v>
      </c>
      <c r="P170" t="s">
        <v>16</v>
      </c>
    </row>
    <row r="171" spans="1:16" x14ac:dyDescent="0.25">
      <c r="A171" s="6" t="s">
        <v>453</v>
      </c>
      <c r="B171" t="s">
        <v>13</v>
      </c>
      <c r="C171" t="s">
        <v>14</v>
      </c>
      <c r="D171">
        <v>137</v>
      </c>
      <c r="E171" t="s">
        <v>306</v>
      </c>
      <c r="F171" t="s">
        <v>306</v>
      </c>
      <c r="G171" s="2" t="s">
        <v>306</v>
      </c>
      <c r="H171" s="2" t="s">
        <v>1265</v>
      </c>
      <c r="I171" s="2" t="s">
        <v>1265</v>
      </c>
      <c r="J171" s="3">
        <v>41546</v>
      </c>
      <c r="K171" s="3">
        <v>41548</v>
      </c>
      <c r="L171" s="4">
        <f t="shared" si="4"/>
        <v>2</v>
      </c>
      <c r="M171" s="5">
        <v>25911.569500000001</v>
      </c>
      <c r="N171" s="5">
        <v>25611.5900564</v>
      </c>
      <c r="O171">
        <f>M171-N171</f>
        <v>299.9794436000011</v>
      </c>
      <c r="P171" t="s">
        <v>22</v>
      </c>
    </row>
    <row r="172" spans="1:16" x14ac:dyDescent="0.25">
      <c r="A172" s="6" t="s">
        <v>51</v>
      </c>
      <c r="B172" t="s">
        <v>31</v>
      </c>
      <c r="C172" t="s">
        <v>14</v>
      </c>
      <c r="D172">
        <v>170</v>
      </c>
      <c r="E172" t="s">
        <v>604</v>
      </c>
      <c r="F172" t="s">
        <v>49</v>
      </c>
      <c r="G172" t="s">
        <v>49</v>
      </c>
      <c r="H172" t="s">
        <v>1265</v>
      </c>
      <c r="I172" t="s">
        <v>1265</v>
      </c>
      <c r="J172" s="3">
        <v>41501</v>
      </c>
      <c r="K172" s="3">
        <v>41503</v>
      </c>
      <c r="L172" s="4">
        <f t="shared" si="4"/>
        <v>2</v>
      </c>
      <c r="M172" s="5">
        <v>124310.540796999</v>
      </c>
      <c r="N172" s="5">
        <v>124609.745</v>
      </c>
      <c r="O172">
        <v>299.20420300099067</v>
      </c>
      <c r="P172" t="s">
        <v>16</v>
      </c>
    </row>
    <row r="173" spans="1:16" x14ac:dyDescent="0.25">
      <c r="A173" s="6" t="s">
        <v>638</v>
      </c>
      <c r="B173" t="s">
        <v>13</v>
      </c>
      <c r="C173" t="s">
        <v>14</v>
      </c>
      <c r="D173">
        <v>121</v>
      </c>
      <c r="E173" t="s">
        <v>604</v>
      </c>
      <c r="F173" t="s">
        <v>604</v>
      </c>
      <c r="G173" t="s">
        <v>604</v>
      </c>
      <c r="H173" s="2" t="s">
        <v>1265</v>
      </c>
      <c r="I173" s="2" t="s">
        <v>1265</v>
      </c>
      <c r="J173" s="3">
        <v>41502</v>
      </c>
      <c r="K173" s="3">
        <v>41504</v>
      </c>
      <c r="L173" s="4">
        <f t="shared" si="4"/>
        <v>2</v>
      </c>
      <c r="M173" s="5">
        <v>120592.037635999</v>
      </c>
      <c r="N173" s="5">
        <v>120889.9142</v>
      </c>
      <c r="O173">
        <v>297.87656400099513</v>
      </c>
      <c r="P173" t="s">
        <v>16</v>
      </c>
    </row>
    <row r="174" spans="1:16" x14ac:dyDescent="0.25">
      <c r="A174" s="6" t="s">
        <v>645</v>
      </c>
      <c r="B174" t="s">
        <v>13</v>
      </c>
      <c r="C174" t="s">
        <v>14</v>
      </c>
      <c r="D174">
        <v>130</v>
      </c>
      <c r="E174" t="s">
        <v>604</v>
      </c>
      <c r="F174" t="s">
        <v>604</v>
      </c>
      <c r="G174" t="s">
        <v>604</v>
      </c>
      <c r="H174" s="2" t="s">
        <v>1265</v>
      </c>
      <c r="I174" s="2" t="s">
        <v>1265</v>
      </c>
      <c r="J174" s="3">
        <v>41502</v>
      </c>
      <c r="K174" s="3">
        <v>41504</v>
      </c>
      <c r="L174" s="4">
        <f t="shared" si="4"/>
        <v>2</v>
      </c>
      <c r="M174" s="5">
        <v>120595.636717</v>
      </c>
      <c r="N174" s="5">
        <v>120889.9142</v>
      </c>
      <c r="O174">
        <v>294.27748299999803</v>
      </c>
      <c r="P174" t="s">
        <v>16</v>
      </c>
    </row>
    <row r="175" spans="1:16" x14ac:dyDescent="0.25">
      <c r="A175" s="6" t="s">
        <v>951</v>
      </c>
      <c r="B175" t="s">
        <v>13</v>
      </c>
      <c r="C175" t="s">
        <v>14</v>
      </c>
      <c r="D175">
        <v>126</v>
      </c>
      <c r="E175" t="s">
        <v>736</v>
      </c>
      <c r="F175" t="s">
        <v>736</v>
      </c>
      <c r="G175" s="2" t="s">
        <v>736</v>
      </c>
      <c r="H175" s="2" t="s">
        <v>1269</v>
      </c>
      <c r="I175" s="2" t="s">
        <v>1269</v>
      </c>
      <c r="J175" s="3">
        <v>41530</v>
      </c>
      <c r="K175" s="3">
        <v>41534</v>
      </c>
      <c r="L175" s="4">
        <f t="shared" si="4"/>
        <v>4</v>
      </c>
      <c r="M175" s="5">
        <v>66428.991399999897</v>
      </c>
      <c r="N175" s="5">
        <v>66134.910873500005</v>
      </c>
      <c r="O175">
        <f>M175-N175</f>
        <v>294.08052649989258</v>
      </c>
      <c r="P175" t="s">
        <v>22</v>
      </c>
    </row>
    <row r="176" spans="1:16" x14ac:dyDescent="0.25">
      <c r="A176" s="6" t="s">
        <v>384</v>
      </c>
      <c r="B176" t="s">
        <v>13</v>
      </c>
      <c r="C176" t="s">
        <v>14</v>
      </c>
      <c r="D176">
        <v>204</v>
      </c>
      <c r="E176" t="s">
        <v>306</v>
      </c>
      <c r="F176" t="s">
        <v>306</v>
      </c>
      <c r="G176" t="s">
        <v>306</v>
      </c>
      <c r="H176" t="s">
        <v>1266</v>
      </c>
      <c r="I176" t="s">
        <v>1266</v>
      </c>
      <c r="J176" s="3">
        <v>41542</v>
      </c>
      <c r="K176" s="3">
        <v>41544</v>
      </c>
      <c r="L176" s="4">
        <f t="shared" si="4"/>
        <v>2</v>
      </c>
      <c r="M176" s="5">
        <v>23680.9717231</v>
      </c>
      <c r="N176" s="5">
        <v>23392.090487699901</v>
      </c>
      <c r="O176">
        <f>M176-N176</f>
        <v>288.88123540009838</v>
      </c>
      <c r="P176" t="s">
        <v>22</v>
      </c>
    </row>
    <row r="177" spans="1:16" x14ac:dyDescent="0.25">
      <c r="A177" s="6" t="s">
        <v>984</v>
      </c>
      <c r="B177" t="s">
        <v>764</v>
      </c>
      <c r="C177" t="s">
        <v>14</v>
      </c>
      <c r="D177">
        <v>81</v>
      </c>
      <c r="E177" t="s">
        <v>736</v>
      </c>
      <c r="F177" t="s">
        <v>736</v>
      </c>
      <c r="G177" t="s">
        <v>736</v>
      </c>
      <c r="H177" s="2" t="s">
        <v>1268</v>
      </c>
      <c r="I177" s="2" t="s">
        <v>1268</v>
      </c>
      <c r="J177" s="3">
        <v>41530</v>
      </c>
      <c r="K177" s="3">
        <v>41531</v>
      </c>
      <c r="L177" s="4">
        <f t="shared" si="4"/>
        <v>1</v>
      </c>
      <c r="M177" s="5">
        <v>61302.7845189</v>
      </c>
      <c r="N177" s="5">
        <v>61014.6603387</v>
      </c>
      <c r="O177">
        <f>M177-N177</f>
        <v>288.12418020000041</v>
      </c>
      <c r="P177" t="s">
        <v>22</v>
      </c>
    </row>
    <row r="178" spans="1:16" x14ac:dyDescent="0.25">
      <c r="A178" s="6" t="s">
        <v>822</v>
      </c>
      <c r="B178" t="s">
        <v>13</v>
      </c>
      <c r="C178" t="s">
        <v>14</v>
      </c>
      <c r="D178">
        <v>142</v>
      </c>
      <c r="E178" t="s">
        <v>736</v>
      </c>
      <c r="F178" t="s">
        <v>736</v>
      </c>
      <c r="G178" s="2" t="s">
        <v>736</v>
      </c>
      <c r="H178" s="2" t="s">
        <v>1269</v>
      </c>
      <c r="I178" s="2" t="s">
        <v>1269</v>
      </c>
      <c r="J178" s="3">
        <v>41530</v>
      </c>
      <c r="K178" s="3">
        <v>41534</v>
      </c>
      <c r="L178" s="4">
        <f t="shared" si="4"/>
        <v>4</v>
      </c>
      <c r="M178" s="5">
        <v>66563.673500000004</v>
      </c>
      <c r="N178" s="5">
        <v>66847.794797399896</v>
      </c>
      <c r="O178">
        <v>284.12129739989177</v>
      </c>
      <c r="P178" t="s">
        <v>16</v>
      </c>
    </row>
    <row r="179" spans="1:16" x14ac:dyDescent="0.25">
      <c r="A179" s="6" t="s">
        <v>224</v>
      </c>
      <c r="B179" t="s">
        <v>13</v>
      </c>
      <c r="C179" t="s">
        <v>14</v>
      </c>
      <c r="D179">
        <v>197</v>
      </c>
      <c r="E179" t="s">
        <v>127</v>
      </c>
      <c r="F179" t="s">
        <v>127</v>
      </c>
      <c r="G179" t="s">
        <v>127</v>
      </c>
      <c r="H179" t="s">
        <v>1265</v>
      </c>
      <c r="I179" t="s">
        <v>1265</v>
      </c>
      <c r="J179" s="3">
        <v>41516</v>
      </c>
      <c r="K179" s="3">
        <v>41519</v>
      </c>
      <c r="L179" s="4">
        <f t="shared" si="4"/>
        <v>3</v>
      </c>
      <c r="M179" s="5">
        <v>114688.938821</v>
      </c>
      <c r="N179" s="5">
        <v>114408.3101</v>
      </c>
      <c r="O179">
        <f>M179-N179</f>
        <v>280.62872100000095</v>
      </c>
      <c r="P179" t="s">
        <v>22</v>
      </c>
    </row>
    <row r="180" spans="1:16" x14ac:dyDescent="0.25">
      <c r="A180" s="6" t="s">
        <v>255</v>
      </c>
      <c r="B180" t="s">
        <v>13</v>
      </c>
      <c r="C180" t="s">
        <v>14</v>
      </c>
      <c r="D180">
        <v>206</v>
      </c>
      <c r="E180" t="s">
        <v>127</v>
      </c>
      <c r="F180" t="s">
        <v>127</v>
      </c>
      <c r="G180" t="s">
        <v>127</v>
      </c>
      <c r="H180" t="s">
        <v>1265</v>
      </c>
      <c r="I180" t="s">
        <v>1265</v>
      </c>
      <c r="J180" s="3">
        <v>41516</v>
      </c>
      <c r="K180" s="3">
        <v>41519</v>
      </c>
      <c r="L180" s="4">
        <f t="shared" si="4"/>
        <v>3</v>
      </c>
      <c r="M180" s="5">
        <v>114688.938821</v>
      </c>
      <c r="N180" s="5">
        <v>114408.3101</v>
      </c>
      <c r="O180">
        <f>M180-N180</f>
        <v>280.62872100000095</v>
      </c>
      <c r="P180" t="s">
        <v>22</v>
      </c>
    </row>
    <row r="181" spans="1:16" x14ac:dyDescent="0.25">
      <c r="A181" s="6" t="s">
        <v>436</v>
      </c>
      <c r="B181" t="s">
        <v>13</v>
      </c>
      <c r="C181" t="s">
        <v>14</v>
      </c>
      <c r="D181">
        <v>93</v>
      </c>
      <c r="E181" t="s">
        <v>306</v>
      </c>
      <c r="F181" t="s">
        <v>306</v>
      </c>
      <c r="G181" s="2" t="s">
        <v>306</v>
      </c>
      <c r="H181" t="s">
        <v>1266</v>
      </c>
      <c r="I181" t="s">
        <v>1266</v>
      </c>
      <c r="J181" s="3">
        <v>41542</v>
      </c>
      <c r="K181" s="3">
        <v>41544</v>
      </c>
      <c r="L181" s="4">
        <f t="shared" si="4"/>
        <v>2</v>
      </c>
      <c r="M181" s="5">
        <v>18989.420565500001</v>
      </c>
      <c r="N181" s="5">
        <v>18709.059899200001</v>
      </c>
      <c r="O181">
        <f>M181-N181</f>
        <v>280.36066629999914</v>
      </c>
      <c r="P181" t="s">
        <v>22</v>
      </c>
    </row>
    <row r="182" spans="1:16" x14ac:dyDescent="0.25">
      <c r="A182" s="6" t="s">
        <v>619</v>
      </c>
      <c r="B182" t="s">
        <v>13</v>
      </c>
      <c r="C182" t="s">
        <v>14</v>
      </c>
      <c r="D182">
        <v>221</v>
      </c>
      <c r="E182" t="s">
        <v>604</v>
      </c>
      <c r="F182" t="s">
        <v>604</v>
      </c>
      <c r="G182" t="s">
        <v>604</v>
      </c>
      <c r="H182" s="2" t="s">
        <v>1265</v>
      </c>
      <c r="I182" s="2" t="s">
        <v>1265</v>
      </c>
      <c r="J182" s="3">
        <v>41501</v>
      </c>
      <c r="K182" s="3">
        <v>41504</v>
      </c>
      <c r="L182" s="4">
        <f t="shared" si="4"/>
        <v>3</v>
      </c>
      <c r="M182" s="5">
        <v>119082.444896</v>
      </c>
      <c r="N182" s="5">
        <v>119360.211178</v>
      </c>
      <c r="O182">
        <v>277.76628199999686</v>
      </c>
      <c r="P182" t="s">
        <v>16</v>
      </c>
    </row>
    <row r="183" spans="1:16" x14ac:dyDescent="0.25">
      <c r="A183" s="6" t="s">
        <v>1198</v>
      </c>
      <c r="B183" t="s">
        <v>13</v>
      </c>
      <c r="C183" t="s">
        <v>14</v>
      </c>
      <c r="D183">
        <v>158</v>
      </c>
      <c r="E183" t="s">
        <v>1171</v>
      </c>
      <c r="F183" t="s">
        <v>1171</v>
      </c>
      <c r="G183" t="s">
        <v>1171</v>
      </c>
      <c r="H183" s="2" t="s">
        <v>1265</v>
      </c>
      <c r="I183" s="2" t="s">
        <v>1265</v>
      </c>
      <c r="J183" s="3">
        <v>41490</v>
      </c>
      <c r="K183" s="3">
        <v>41491</v>
      </c>
      <c r="L183" s="4">
        <f t="shared" si="4"/>
        <v>1</v>
      </c>
      <c r="M183" s="5">
        <v>20897.397112499901</v>
      </c>
      <c r="N183" s="5">
        <v>21172.918746300002</v>
      </c>
      <c r="O183">
        <v>275.52163380010097</v>
      </c>
      <c r="P183" t="s">
        <v>16</v>
      </c>
    </row>
    <row r="184" spans="1:16" x14ac:dyDescent="0.25">
      <c r="A184" s="6" t="s">
        <v>483</v>
      </c>
      <c r="B184" t="s">
        <v>13</v>
      </c>
      <c r="C184" t="s">
        <v>14</v>
      </c>
      <c r="D184">
        <v>220</v>
      </c>
      <c r="E184" t="s">
        <v>464</v>
      </c>
      <c r="F184" t="s">
        <v>464</v>
      </c>
      <c r="G184" t="s">
        <v>464</v>
      </c>
      <c r="H184" s="2" t="s">
        <v>1265</v>
      </c>
      <c r="I184" s="2" t="s">
        <v>1265</v>
      </c>
      <c r="J184" s="3">
        <v>41448</v>
      </c>
      <c r="K184" s="3">
        <v>41450</v>
      </c>
      <c r="L184" s="4">
        <f t="shared" si="4"/>
        <v>2</v>
      </c>
      <c r="M184" s="5">
        <v>110313.0662</v>
      </c>
      <c r="N184" s="5">
        <v>110586.788525</v>
      </c>
      <c r="O184">
        <v>273.72232499999518</v>
      </c>
      <c r="P184" t="s">
        <v>16</v>
      </c>
    </row>
    <row r="185" spans="1:16" x14ac:dyDescent="0.25">
      <c r="A185" s="6" t="s">
        <v>519</v>
      </c>
      <c r="B185" t="s">
        <v>13</v>
      </c>
      <c r="C185" t="s">
        <v>14</v>
      </c>
      <c r="D185">
        <v>90</v>
      </c>
      <c r="E185" t="s">
        <v>464</v>
      </c>
      <c r="F185" t="s">
        <v>464</v>
      </c>
      <c r="G185" t="s">
        <v>464</v>
      </c>
      <c r="H185" s="2" t="s">
        <v>1265</v>
      </c>
      <c r="I185" s="2" t="s">
        <v>1265</v>
      </c>
      <c r="J185" s="3">
        <v>41447</v>
      </c>
      <c r="K185" s="3">
        <v>41449</v>
      </c>
      <c r="L185" s="4">
        <f t="shared" si="4"/>
        <v>2</v>
      </c>
      <c r="M185" s="5">
        <v>100968.249532</v>
      </c>
      <c r="N185" s="5">
        <v>101241.6934</v>
      </c>
      <c r="O185">
        <v>273.44386800000211</v>
      </c>
      <c r="P185" t="s">
        <v>16</v>
      </c>
    </row>
    <row r="186" spans="1:16" x14ac:dyDescent="0.25">
      <c r="A186" s="6" t="s">
        <v>227</v>
      </c>
      <c r="B186" t="s">
        <v>13</v>
      </c>
      <c r="C186" t="s">
        <v>14</v>
      </c>
      <c r="D186">
        <v>235</v>
      </c>
      <c r="E186" t="s">
        <v>127</v>
      </c>
      <c r="F186" t="s">
        <v>127</v>
      </c>
      <c r="G186" t="s">
        <v>127</v>
      </c>
      <c r="H186" t="s">
        <v>1265</v>
      </c>
      <c r="I186" t="s">
        <v>1265</v>
      </c>
      <c r="J186" s="3">
        <v>41516</v>
      </c>
      <c r="K186" s="3">
        <v>41519</v>
      </c>
      <c r="L186" s="4">
        <f t="shared" si="4"/>
        <v>3</v>
      </c>
      <c r="M186" s="5">
        <v>113173.863082</v>
      </c>
      <c r="N186" s="5">
        <v>112901.7671</v>
      </c>
      <c r="O186">
        <f t="shared" ref="O186:O191" si="6">M186-N186</f>
        <v>272.09598199999891</v>
      </c>
      <c r="P186" t="s">
        <v>22</v>
      </c>
    </row>
    <row r="187" spans="1:16" x14ac:dyDescent="0.25">
      <c r="A187" s="6" t="s">
        <v>232</v>
      </c>
      <c r="B187" t="s">
        <v>13</v>
      </c>
      <c r="C187" t="s">
        <v>14</v>
      </c>
      <c r="D187">
        <v>216</v>
      </c>
      <c r="E187" t="s">
        <v>127</v>
      </c>
      <c r="F187" t="s">
        <v>127</v>
      </c>
      <c r="G187" t="s">
        <v>127</v>
      </c>
      <c r="H187" t="s">
        <v>1265</v>
      </c>
      <c r="I187" t="s">
        <v>1265</v>
      </c>
      <c r="J187" s="3">
        <v>41516</v>
      </c>
      <c r="K187" s="3">
        <v>41519</v>
      </c>
      <c r="L187" s="4">
        <f t="shared" si="4"/>
        <v>3</v>
      </c>
      <c r="M187" s="5">
        <v>113173.279716</v>
      </c>
      <c r="N187" s="5">
        <v>112901.7671</v>
      </c>
      <c r="O187">
        <f t="shared" si="6"/>
        <v>271.51261600000726</v>
      </c>
      <c r="P187" t="s">
        <v>22</v>
      </c>
    </row>
    <row r="188" spans="1:16" x14ac:dyDescent="0.25">
      <c r="A188" s="6" t="s">
        <v>218</v>
      </c>
      <c r="B188" t="s">
        <v>13</v>
      </c>
      <c r="C188" t="s">
        <v>14</v>
      </c>
      <c r="D188">
        <v>200</v>
      </c>
      <c r="E188" t="s">
        <v>127</v>
      </c>
      <c r="F188" t="s">
        <v>127</v>
      </c>
      <c r="G188" t="s">
        <v>127</v>
      </c>
      <c r="H188" t="s">
        <v>1265</v>
      </c>
      <c r="I188" t="s">
        <v>1265</v>
      </c>
      <c r="J188" s="3">
        <v>41517</v>
      </c>
      <c r="K188" s="3">
        <v>41520</v>
      </c>
      <c r="L188" s="4">
        <f t="shared" si="4"/>
        <v>3</v>
      </c>
      <c r="M188" s="5">
        <v>119419.767909</v>
      </c>
      <c r="N188" s="5">
        <v>119152.299227</v>
      </c>
      <c r="O188">
        <f t="shared" si="6"/>
        <v>267.46868200000608</v>
      </c>
      <c r="P188" t="s">
        <v>22</v>
      </c>
    </row>
    <row r="189" spans="1:16" x14ac:dyDescent="0.25">
      <c r="A189" s="6" t="s">
        <v>600</v>
      </c>
      <c r="B189" t="s">
        <v>13</v>
      </c>
      <c r="C189" t="s">
        <v>14</v>
      </c>
      <c r="D189">
        <v>98</v>
      </c>
      <c r="E189" t="s">
        <v>306</v>
      </c>
      <c r="F189" t="s">
        <v>567</v>
      </c>
      <c r="G189" s="2" t="s">
        <v>567</v>
      </c>
      <c r="H189" s="2" t="s">
        <v>1265</v>
      </c>
      <c r="I189" s="2" t="s">
        <v>1265</v>
      </c>
      <c r="J189" s="3">
        <v>41543</v>
      </c>
      <c r="K189" s="3">
        <v>41545</v>
      </c>
      <c r="L189" s="4">
        <f t="shared" si="4"/>
        <v>2</v>
      </c>
      <c r="M189" s="5">
        <v>24426.449301299901</v>
      </c>
      <c r="N189" s="5">
        <v>24161.050404900001</v>
      </c>
      <c r="O189">
        <f t="shared" si="6"/>
        <v>265.39889639989997</v>
      </c>
      <c r="P189" t="s">
        <v>22</v>
      </c>
    </row>
    <row r="190" spans="1:16" x14ac:dyDescent="0.25">
      <c r="A190" s="6" t="s">
        <v>542</v>
      </c>
      <c r="B190" t="s">
        <v>13</v>
      </c>
      <c r="C190" t="s">
        <v>14</v>
      </c>
      <c r="D190">
        <v>144</v>
      </c>
      <c r="E190" t="s">
        <v>464</v>
      </c>
      <c r="F190" t="s">
        <v>464</v>
      </c>
      <c r="G190" t="s">
        <v>464</v>
      </c>
      <c r="H190" s="2" t="s">
        <v>1265</v>
      </c>
      <c r="I190" s="2" t="s">
        <v>1265</v>
      </c>
      <c r="J190" s="3">
        <v>41447</v>
      </c>
      <c r="K190" s="3">
        <v>41449</v>
      </c>
      <c r="L190" s="4">
        <f t="shared" si="4"/>
        <v>2</v>
      </c>
      <c r="M190" s="5">
        <v>104551.516089</v>
      </c>
      <c r="N190" s="5">
        <v>104289.140560999</v>
      </c>
      <c r="O190">
        <f t="shared" si="6"/>
        <v>262.37552800099365</v>
      </c>
      <c r="P190" t="s">
        <v>22</v>
      </c>
    </row>
    <row r="191" spans="1:16" x14ac:dyDescent="0.25">
      <c r="A191" s="6" t="s">
        <v>553</v>
      </c>
      <c r="B191" t="s">
        <v>13</v>
      </c>
      <c r="C191" t="s">
        <v>14</v>
      </c>
      <c r="D191">
        <v>160</v>
      </c>
      <c r="E191" t="s">
        <v>464</v>
      </c>
      <c r="F191" t="s">
        <v>464</v>
      </c>
      <c r="G191" t="s">
        <v>464</v>
      </c>
      <c r="H191" s="2" t="s">
        <v>1265</v>
      </c>
      <c r="I191" s="2" t="s">
        <v>1265</v>
      </c>
      <c r="J191" s="3">
        <v>41447</v>
      </c>
      <c r="K191" s="3">
        <v>41449</v>
      </c>
      <c r="L191" s="4">
        <f t="shared" si="4"/>
        <v>2</v>
      </c>
      <c r="M191" s="5">
        <v>104551.516089</v>
      </c>
      <c r="N191" s="5">
        <v>104289.140560999</v>
      </c>
      <c r="O191">
        <f t="shared" si="6"/>
        <v>262.37552800099365</v>
      </c>
      <c r="P191" t="s">
        <v>22</v>
      </c>
    </row>
    <row r="192" spans="1:16" x14ac:dyDescent="0.25">
      <c r="A192" s="6" t="s">
        <v>490</v>
      </c>
      <c r="B192" t="s">
        <v>13</v>
      </c>
      <c r="C192" t="s">
        <v>14</v>
      </c>
      <c r="D192">
        <v>111</v>
      </c>
      <c r="E192" t="s">
        <v>464</v>
      </c>
      <c r="F192" t="s">
        <v>464</v>
      </c>
      <c r="G192" t="s">
        <v>464</v>
      </c>
      <c r="H192" s="2" t="s">
        <v>1265</v>
      </c>
      <c r="I192" s="2" t="s">
        <v>1265</v>
      </c>
      <c r="J192" s="3">
        <v>41448</v>
      </c>
      <c r="K192" s="3">
        <v>41450</v>
      </c>
      <c r="L192" s="4">
        <f t="shared" si="4"/>
        <v>2</v>
      </c>
      <c r="M192" s="5">
        <v>110322.403668</v>
      </c>
      <c r="N192" s="5">
        <v>110584.68046800001</v>
      </c>
      <c r="O192">
        <v>262.27680000000692</v>
      </c>
      <c r="P192" t="s">
        <v>16</v>
      </c>
    </row>
    <row r="193" spans="1:16" x14ac:dyDescent="0.25">
      <c r="A193" s="6" t="s">
        <v>726</v>
      </c>
      <c r="B193" t="s">
        <v>31</v>
      </c>
      <c r="C193" t="s">
        <v>14</v>
      </c>
      <c r="D193">
        <v>291</v>
      </c>
      <c r="E193" t="s">
        <v>604</v>
      </c>
      <c r="F193" t="s">
        <v>604</v>
      </c>
      <c r="G193" s="2" t="s">
        <v>604</v>
      </c>
      <c r="H193" s="2" t="s">
        <v>1265</v>
      </c>
      <c r="I193" s="2" t="s">
        <v>1265</v>
      </c>
      <c r="J193" s="3">
        <v>41502</v>
      </c>
      <c r="K193" s="3">
        <v>41504</v>
      </c>
      <c r="L193" s="4">
        <f t="shared" si="4"/>
        <v>2</v>
      </c>
      <c r="M193" s="5">
        <v>120830.697</v>
      </c>
      <c r="N193" s="5">
        <v>120569.318814</v>
      </c>
      <c r="O193">
        <f>M193-N193</f>
        <v>261.37818600000173</v>
      </c>
      <c r="P193" t="s">
        <v>22</v>
      </c>
    </row>
    <row r="194" spans="1:16" x14ac:dyDescent="0.25">
      <c r="A194" s="6" t="s">
        <v>886</v>
      </c>
      <c r="B194" t="s">
        <v>13</v>
      </c>
      <c r="C194" t="s">
        <v>14</v>
      </c>
      <c r="D194">
        <v>316</v>
      </c>
      <c r="E194" t="s">
        <v>736</v>
      </c>
      <c r="F194" t="s">
        <v>736</v>
      </c>
      <c r="G194" t="s">
        <v>736</v>
      </c>
      <c r="H194" s="2" t="s">
        <v>1265</v>
      </c>
      <c r="I194" s="2" t="s">
        <v>1265</v>
      </c>
      <c r="J194" s="3">
        <v>41528</v>
      </c>
      <c r="K194" s="3">
        <v>41532</v>
      </c>
      <c r="L194" s="4">
        <f t="shared" ref="L194:L257" si="7">K194-J194</f>
        <v>4</v>
      </c>
      <c r="M194" s="5">
        <v>69354.736190399897</v>
      </c>
      <c r="N194" s="5">
        <v>69093.7325117</v>
      </c>
      <c r="O194">
        <f>M194-N194</f>
        <v>261.00367869989714</v>
      </c>
      <c r="P194" t="s">
        <v>22</v>
      </c>
    </row>
    <row r="195" spans="1:16" x14ac:dyDescent="0.25">
      <c r="A195" s="6" t="s">
        <v>759</v>
      </c>
      <c r="B195" t="s">
        <v>13</v>
      </c>
      <c r="C195" t="s">
        <v>14</v>
      </c>
      <c r="D195">
        <v>139</v>
      </c>
      <c r="E195" t="s">
        <v>736</v>
      </c>
      <c r="F195" t="s">
        <v>736</v>
      </c>
      <c r="G195" t="s">
        <v>736</v>
      </c>
      <c r="H195" s="2" t="s">
        <v>1265</v>
      </c>
      <c r="I195" s="2" t="s">
        <v>1265</v>
      </c>
      <c r="J195" s="3">
        <v>41528</v>
      </c>
      <c r="K195" s="3">
        <v>41532</v>
      </c>
      <c r="L195" s="4">
        <f t="shared" si="7"/>
        <v>4</v>
      </c>
      <c r="M195" s="5">
        <v>69157.812099699906</v>
      </c>
      <c r="N195" s="5">
        <v>69418.541901699893</v>
      </c>
      <c r="O195">
        <v>260.7298019999871</v>
      </c>
      <c r="P195" t="s">
        <v>16</v>
      </c>
    </row>
    <row r="196" spans="1:16" x14ac:dyDescent="0.25">
      <c r="A196" s="6" t="s">
        <v>77</v>
      </c>
      <c r="B196" t="s">
        <v>13</v>
      </c>
      <c r="C196" t="s">
        <v>14</v>
      </c>
      <c r="D196">
        <v>174</v>
      </c>
      <c r="E196" t="s">
        <v>72</v>
      </c>
      <c r="F196" t="s">
        <v>72</v>
      </c>
      <c r="G196" t="s">
        <v>72</v>
      </c>
      <c r="H196" t="s">
        <v>1265</v>
      </c>
      <c r="I196" t="s">
        <v>1265</v>
      </c>
      <c r="J196" s="3">
        <v>41486</v>
      </c>
      <c r="K196" s="3">
        <v>41488</v>
      </c>
      <c r="L196" s="4">
        <f t="shared" si="7"/>
        <v>2</v>
      </c>
      <c r="M196" s="5">
        <v>89004.032709100007</v>
      </c>
      <c r="N196" s="5">
        <v>89260.7733611</v>
      </c>
      <c r="O196">
        <v>256.74065199999313</v>
      </c>
      <c r="P196" t="s">
        <v>16</v>
      </c>
    </row>
    <row r="197" spans="1:16" x14ac:dyDescent="0.25">
      <c r="A197" s="6" t="s">
        <v>466</v>
      </c>
      <c r="B197" t="s">
        <v>13</v>
      </c>
      <c r="C197" t="s">
        <v>14</v>
      </c>
      <c r="D197">
        <v>170</v>
      </c>
      <c r="E197" t="s">
        <v>464</v>
      </c>
      <c r="F197" t="s">
        <v>464</v>
      </c>
      <c r="G197" t="s">
        <v>464</v>
      </c>
      <c r="H197" s="2" t="s">
        <v>1265</v>
      </c>
      <c r="I197" s="2" t="s">
        <v>1265</v>
      </c>
      <c r="J197" s="3">
        <v>41448</v>
      </c>
      <c r="K197" s="3">
        <v>41450</v>
      </c>
      <c r="L197" s="4">
        <f t="shared" si="7"/>
        <v>2</v>
      </c>
      <c r="M197" s="5">
        <v>110334.47884700001</v>
      </c>
      <c r="N197" s="5">
        <v>110587.922513</v>
      </c>
      <c r="O197">
        <v>253.44366599999194</v>
      </c>
      <c r="P197" t="s">
        <v>16</v>
      </c>
    </row>
    <row r="198" spans="1:16" x14ac:dyDescent="0.25">
      <c r="A198" s="6" t="s">
        <v>1001</v>
      </c>
      <c r="B198" t="s">
        <v>42</v>
      </c>
      <c r="C198" t="s">
        <v>14</v>
      </c>
      <c r="D198">
        <v>260</v>
      </c>
      <c r="E198" t="s">
        <v>986</v>
      </c>
      <c r="F198" t="s">
        <v>986</v>
      </c>
      <c r="G198" t="s">
        <v>986</v>
      </c>
      <c r="H198" s="2" t="s">
        <v>1265</v>
      </c>
      <c r="I198" s="2" t="s">
        <v>1265</v>
      </c>
      <c r="J198" s="3">
        <v>41487</v>
      </c>
      <c r="K198" s="3">
        <v>41489</v>
      </c>
      <c r="L198" s="4">
        <f t="shared" si="7"/>
        <v>2</v>
      </c>
      <c r="M198" s="5">
        <v>38281.250399999903</v>
      </c>
      <c r="N198" s="5">
        <v>38534.224269400002</v>
      </c>
      <c r="O198">
        <v>252.97386940009892</v>
      </c>
      <c r="P198" t="s">
        <v>16</v>
      </c>
    </row>
    <row r="199" spans="1:16" x14ac:dyDescent="0.25">
      <c r="A199" s="6" t="s">
        <v>1144</v>
      </c>
      <c r="B199" t="s">
        <v>13</v>
      </c>
      <c r="C199" t="s">
        <v>14</v>
      </c>
      <c r="D199">
        <v>175</v>
      </c>
      <c r="E199" t="s">
        <v>1031</v>
      </c>
      <c r="F199" t="s">
        <v>1031</v>
      </c>
      <c r="G199" s="2" t="s">
        <v>1031</v>
      </c>
      <c r="H199" s="2" t="s">
        <v>1267</v>
      </c>
      <c r="I199" s="2" t="s">
        <v>1267</v>
      </c>
      <c r="J199" s="3">
        <v>41547</v>
      </c>
      <c r="K199" s="3">
        <v>41549</v>
      </c>
      <c r="L199" s="4">
        <f t="shared" si="7"/>
        <v>2</v>
      </c>
      <c r="M199" s="5">
        <v>74911.425275100002</v>
      </c>
      <c r="N199" s="5">
        <v>74661.976058500004</v>
      </c>
      <c r="O199">
        <f>M199-N199</f>
        <v>249.44921659999818</v>
      </c>
      <c r="P199" t="s">
        <v>22</v>
      </c>
    </row>
    <row r="200" spans="1:16" x14ac:dyDescent="0.25">
      <c r="A200" s="6" t="s">
        <v>1143</v>
      </c>
      <c r="B200" t="s">
        <v>13</v>
      </c>
      <c r="C200" t="s">
        <v>14</v>
      </c>
      <c r="D200">
        <v>196</v>
      </c>
      <c r="E200" t="s">
        <v>1031</v>
      </c>
      <c r="F200" t="s">
        <v>1031</v>
      </c>
      <c r="G200" s="2" t="s">
        <v>1031</v>
      </c>
      <c r="H200" s="2" t="s">
        <v>1267</v>
      </c>
      <c r="I200" s="2" t="s">
        <v>1267</v>
      </c>
      <c r="J200" s="3">
        <v>41546</v>
      </c>
      <c r="K200" s="3">
        <v>41548</v>
      </c>
      <c r="L200" s="4">
        <f t="shared" si="7"/>
        <v>2</v>
      </c>
      <c r="M200" s="5">
        <v>70293.796400000007</v>
      </c>
      <c r="N200" s="5">
        <v>70045.381857600005</v>
      </c>
      <c r="O200">
        <f>M200-N200</f>
        <v>248.41454240000166</v>
      </c>
      <c r="P200" t="s">
        <v>22</v>
      </c>
    </row>
    <row r="201" spans="1:16" x14ac:dyDescent="0.25">
      <c r="A201" s="6" t="s">
        <v>502</v>
      </c>
      <c r="B201" t="s">
        <v>13</v>
      </c>
      <c r="C201" t="s">
        <v>14</v>
      </c>
      <c r="D201">
        <v>169</v>
      </c>
      <c r="E201" t="s">
        <v>464</v>
      </c>
      <c r="F201" t="s">
        <v>464</v>
      </c>
      <c r="G201" t="s">
        <v>464</v>
      </c>
      <c r="H201" s="2" t="s">
        <v>1265</v>
      </c>
      <c r="I201" s="2" t="s">
        <v>1265</v>
      </c>
      <c r="J201" s="3">
        <v>41448</v>
      </c>
      <c r="K201" s="3">
        <v>41450</v>
      </c>
      <c r="L201" s="4">
        <f t="shared" si="7"/>
        <v>2</v>
      </c>
      <c r="M201" s="5">
        <v>110339.188515</v>
      </c>
      <c r="N201" s="5">
        <v>110586.320827</v>
      </c>
      <c r="O201">
        <v>247.13231200000155</v>
      </c>
      <c r="P201" t="s">
        <v>16</v>
      </c>
    </row>
    <row r="202" spans="1:16" x14ac:dyDescent="0.25">
      <c r="A202" s="6" t="s">
        <v>641</v>
      </c>
      <c r="B202" t="s">
        <v>13</v>
      </c>
      <c r="C202" t="s">
        <v>14</v>
      </c>
      <c r="D202">
        <v>130</v>
      </c>
      <c r="E202" t="s">
        <v>604</v>
      </c>
      <c r="F202" t="s">
        <v>604</v>
      </c>
      <c r="G202" t="s">
        <v>604</v>
      </c>
      <c r="H202" s="2" t="s">
        <v>1265</v>
      </c>
      <c r="I202" s="2" t="s">
        <v>1265</v>
      </c>
      <c r="J202" s="3">
        <v>41502</v>
      </c>
      <c r="K202" s="3">
        <v>41504</v>
      </c>
      <c r="L202" s="4">
        <f t="shared" si="7"/>
        <v>2</v>
      </c>
      <c r="M202" s="5">
        <v>117137.31501200001</v>
      </c>
      <c r="N202" s="5">
        <v>117384.126932</v>
      </c>
      <c r="O202">
        <v>246.81191999999282</v>
      </c>
      <c r="P202" t="s">
        <v>16</v>
      </c>
    </row>
    <row r="203" spans="1:16" x14ac:dyDescent="0.25">
      <c r="A203" s="6" t="s">
        <v>222</v>
      </c>
      <c r="B203" t="s">
        <v>13</v>
      </c>
      <c r="C203" t="s">
        <v>14</v>
      </c>
      <c r="D203">
        <v>194</v>
      </c>
      <c r="E203" t="s">
        <v>127</v>
      </c>
      <c r="F203" t="s">
        <v>127</v>
      </c>
      <c r="G203" t="s">
        <v>127</v>
      </c>
      <c r="H203" t="s">
        <v>1265</v>
      </c>
      <c r="I203" t="s">
        <v>1269</v>
      </c>
      <c r="J203" s="3">
        <v>41515</v>
      </c>
      <c r="K203" s="3">
        <v>41518</v>
      </c>
      <c r="L203" s="4">
        <f t="shared" si="7"/>
        <v>3</v>
      </c>
      <c r="M203" s="5">
        <v>110059.531164999</v>
      </c>
      <c r="N203" s="5">
        <v>109813.024347</v>
      </c>
      <c r="O203">
        <f>M203-N203</f>
        <v>246.50681799900485</v>
      </c>
      <c r="P203" t="s">
        <v>22</v>
      </c>
    </row>
    <row r="204" spans="1:16" x14ac:dyDescent="0.25">
      <c r="A204" s="6" t="s">
        <v>37</v>
      </c>
      <c r="B204" t="s">
        <v>13</v>
      </c>
      <c r="C204" t="s">
        <v>14</v>
      </c>
      <c r="D204">
        <v>105</v>
      </c>
      <c r="E204" t="s">
        <v>736</v>
      </c>
      <c r="F204" t="s">
        <v>38</v>
      </c>
      <c r="G204" t="s">
        <v>38</v>
      </c>
      <c r="H204" t="s">
        <v>1265</v>
      </c>
      <c r="I204" t="s">
        <v>1265</v>
      </c>
      <c r="J204" s="3">
        <v>41492</v>
      </c>
      <c r="K204" s="3">
        <v>41493</v>
      </c>
      <c r="L204" s="4">
        <f t="shared" si="7"/>
        <v>1</v>
      </c>
      <c r="M204" s="5">
        <v>68114.205117899895</v>
      </c>
      <c r="N204" s="5">
        <v>68356.631395400007</v>
      </c>
      <c r="O204">
        <v>242.42627750011161</v>
      </c>
      <c r="P204" t="s">
        <v>16</v>
      </c>
    </row>
    <row r="205" spans="1:16" x14ac:dyDescent="0.25">
      <c r="A205" s="6" t="s">
        <v>1159</v>
      </c>
      <c r="B205" t="s">
        <v>42</v>
      </c>
      <c r="C205" t="s">
        <v>14</v>
      </c>
      <c r="D205">
        <v>185</v>
      </c>
      <c r="E205" t="s">
        <v>604</v>
      </c>
      <c r="F205" t="s">
        <v>1147</v>
      </c>
      <c r="G205" t="s">
        <v>1147</v>
      </c>
      <c r="H205" s="2" t="s">
        <v>1266</v>
      </c>
      <c r="I205" s="2" t="s">
        <v>1266</v>
      </c>
      <c r="J205" s="3">
        <v>41501</v>
      </c>
      <c r="K205" s="3">
        <v>41503</v>
      </c>
      <c r="L205" s="4">
        <f t="shared" si="7"/>
        <v>2</v>
      </c>
      <c r="M205" s="5">
        <v>124821.5756</v>
      </c>
      <c r="N205" s="5">
        <v>124579.99806300001</v>
      </c>
      <c r="O205">
        <f>M205-N205</f>
        <v>241.57753699999012</v>
      </c>
      <c r="P205" t="s">
        <v>22</v>
      </c>
    </row>
    <row r="206" spans="1:16" x14ac:dyDescent="0.25">
      <c r="A206" s="6" t="s">
        <v>39</v>
      </c>
      <c r="B206" t="s">
        <v>13</v>
      </c>
      <c r="C206" t="s">
        <v>14</v>
      </c>
      <c r="D206">
        <v>94</v>
      </c>
      <c r="E206" t="s">
        <v>736</v>
      </c>
      <c r="F206" t="s">
        <v>38</v>
      </c>
      <c r="G206" t="s">
        <v>38</v>
      </c>
      <c r="H206" t="s">
        <v>1265</v>
      </c>
      <c r="I206" t="s">
        <v>1265</v>
      </c>
      <c r="J206" s="3">
        <v>41492</v>
      </c>
      <c r="K206" s="3">
        <v>41493</v>
      </c>
      <c r="L206" s="4">
        <f t="shared" si="7"/>
        <v>1</v>
      </c>
      <c r="M206" s="5">
        <v>68113.242545999907</v>
      </c>
      <c r="N206" s="5">
        <v>68354.279611299906</v>
      </c>
      <c r="O206">
        <v>241.03706529999909</v>
      </c>
      <c r="P206" t="s">
        <v>16</v>
      </c>
    </row>
    <row r="207" spans="1:16" x14ac:dyDescent="0.25">
      <c r="A207" s="6" t="s">
        <v>373</v>
      </c>
      <c r="B207" t="s">
        <v>13</v>
      </c>
      <c r="C207" t="s">
        <v>14</v>
      </c>
      <c r="D207">
        <v>171</v>
      </c>
      <c r="E207" t="s">
        <v>306</v>
      </c>
      <c r="F207" t="s">
        <v>306</v>
      </c>
      <c r="G207" t="s">
        <v>306</v>
      </c>
      <c r="H207" s="2" t="s">
        <v>1265</v>
      </c>
      <c r="I207" s="2" t="s">
        <v>1265</v>
      </c>
      <c r="J207" s="3">
        <v>41546</v>
      </c>
      <c r="K207" s="3">
        <v>41548</v>
      </c>
      <c r="L207" s="4">
        <f t="shared" si="7"/>
        <v>2</v>
      </c>
      <c r="M207" s="5">
        <v>25520.717342600001</v>
      </c>
      <c r="N207" s="5">
        <v>25282.263789000001</v>
      </c>
      <c r="O207">
        <f>M207-N207</f>
        <v>238.4535536000003</v>
      </c>
      <c r="P207" t="s">
        <v>22</v>
      </c>
    </row>
    <row r="208" spans="1:16" x14ac:dyDescent="0.25">
      <c r="A208" s="6" t="s">
        <v>103</v>
      </c>
      <c r="B208" t="s">
        <v>13</v>
      </c>
      <c r="C208" t="s">
        <v>14</v>
      </c>
      <c r="D208">
        <v>128</v>
      </c>
      <c r="E208" t="s">
        <v>72</v>
      </c>
      <c r="F208" t="s">
        <v>72</v>
      </c>
      <c r="G208" t="s">
        <v>72</v>
      </c>
      <c r="H208" t="s">
        <v>1265</v>
      </c>
      <c r="I208" t="s">
        <v>1265</v>
      </c>
      <c r="J208" s="3">
        <v>41486</v>
      </c>
      <c r="K208" s="3">
        <v>41487</v>
      </c>
      <c r="L208" s="4">
        <f t="shared" si="7"/>
        <v>1</v>
      </c>
      <c r="M208" s="5">
        <v>86494.200018899894</v>
      </c>
      <c r="N208" s="5">
        <v>86730.346136199907</v>
      </c>
      <c r="O208">
        <v>236.14611730001343</v>
      </c>
      <c r="P208" t="s">
        <v>16</v>
      </c>
    </row>
    <row r="209" spans="1:16" x14ac:dyDescent="0.25">
      <c r="A209" s="6" t="s">
        <v>57</v>
      </c>
      <c r="B209" t="s">
        <v>31</v>
      </c>
      <c r="C209" t="s">
        <v>14</v>
      </c>
      <c r="D209">
        <v>204</v>
      </c>
      <c r="E209" t="s">
        <v>604</v>
      </c>
      <c r="F209" t="s">
        <v>49</v>
      </c>
      <c r="G209" t="s">
        <v>49</v>
      </c>
      <c r="H209" t="s">
        <v>1265</v>
      </c>
      <c r="I209" t="s">
        <v>1265</v>
      </c>
      <c r="J209" s="3">
        <v>41501</v>
      </c>
      <c r="K209" s="3">
        <v>41503</v>
      </c>
      <c r="L209" s="4">
        <f t="shared" si="7"/>
        <v>2</v>
      </c>
      <c r="M209" s="5">
        <v>125060.095732</v>
      </c>
      <c r="N209" s="5">
        <v>125295.514509</v>
      </c>
      <c r="O209">
        <v>235.41877699999895</v>
      </c>
      <c r="P209" t="s">
        <v>16</v>
      </c>
    </row>
    <row r="210" spans="1:16" x14ac:dyDescent="0.25">
      <c r="A210" s="6" t="s">
        <v>1038</v>
      </c>
      <c r="B210" t="s">
        <v>13</v>
      </c>
      <c r="C210" t="s">
        <v>14</v>
      </c>
      <c r="D210">
        <v>182</v>
      </c>
      <c r="E210" t="s">
        <v>1031</v>
      </c>
      <c r="F210" t="s">
        <v>1031</v>
      </c>
      <c r="G210" t="s">
        <v>1031</v>
      </c>
      <c r="H210" s="2" t="s">
        <v>1267</v>
      </c>
      <c r="I210" s="2" t="s">
        <v>1267</v>
      </c>
      <c r="J210" s="3">
        <v>41546</v>
      </c>
      <c r="K210" s="3">
        <v>41548</v>
      </c>
      <c r="L210" s="4">
        <f t="shared" si="7"/>
        <v>2</v>
      </c>
      <c r="M210" s="5">
        <v>71434.018724199894</v>
      </c>
      <c r="N210" s="5">
        <v>71667.808907400002</v>
      </c>
      <c r="O210">
        <v>233.790183200108</v>
      </c>
      <c r="P210" t="s">
        <v>16</v>
      </c>
    </row>
    <row r="211" spans="1:16" x14ac:dyDescent="0.25">
      <c r="A211" s="6" t="s">
        <v>1176</v>
      </c>
      <c r="B211" t="s">
        <v>13</v>
      </c>
      <c r="C211" t="s">
        <v>14</v>
      </c>
      <c r="D211">
        <v>82</v>
      </c>
      <c r="E211" t="s">
        <v>1171</v>
      </c>
      <c r="F211" t="s">
        <v>1171</v>
      </c>
      <c r="G211" t="s">
        <v>1171</v>
      </c>
      <c r="H211" s="2" t="s">
        <v>1265</v>
      </c>
      <c r="I211" s="2" t="s">
        <v>1265</v>
      </c>
      <c r="J211" s="3">
        <v>41489</v>
      </c>
      <c r="K211" s="3">
        <v>41494</v>
      </c>
      <c r="L211" s="4">
        <f t="shared" si="7"/>
        <v>5</v>
      </c>
      <c r="M211" s="5">
        <v>25742.7932083999</v>
      </c>
      <c r="N211" s="5">
        <v>25975.2600596999</v>
      </c>
      <c r="O211">
        <v>232.46685129999969</v>
      </c>
      <c r="P211" t="s">
        <v>16</v>
      </c>
    </row>
    <row r="212" spans="1:16" x14ac:dyDescent="0.25">
      <c r="A212" s="6" t="s">
        <v>1182</v>
      </c>
      <c r="B212" t="s">
        <v>13</v>
      </c>
      <c r="C212" t="s">
        <v>14</v>
      </c>
      <c r="D212">
        <v>188</v>
      </c>
      <c r="E212" t="s">
        <v>1171</v>
      </c>
      <c r="F212" t="s">
        <v>1171</v>
      </c>
      <c r="G212" t="s">
        <v>1171</v>
      </c>
      <c r="H212" s="2" t="s">
        <v>1265</v>
      </c>
      <c r="I212" s="2" t="s">
        <v>1265</v>
      </c>
      <c r="J212" s="3">
        <v>41489</v>
      </c>
      <c r="K212" s="3">
        <v>41494</v>
      </c>
      <c r="L212" s="4">
        <f t="shared" si="7"/>
        <v>5</v>
      </c>
      <c r="M212" s="5">
        <v>25742.7932083999</v>
      </c>
      <c r="N212" s="5">
        <v>25975.2600596999</v>
      </c>
      <c r="O212">
        <v>232.46685129999969</v>
      </c>
      <c r="P212" t="s">
        <v>16</v>
      </c>
    </row>
    <row r="213" spans="1:16" x14ac:dyDescent="0.25">
      <c r="A213" s="6" t="s">
        <v>1191</v>
      </c>
      <c r="B213" t="s">
        <v>42</v>
      </c>
      <c r="C213" t="s">
        <v>14</v>
      </c>
      <c r="D213">
        <v>94</v>
      </c>
      <c r="E213" t="s">
        <v>1171</v>
      </c>
      <c r="F213" t="s">
        <v>1171</v>
      </c>
      <c r="G213" t="s">
        <v>1171</v>
      </c>
      <c r="H213" s="2" t="s">
        <v>1265</v>
      </c>
      <c r="I213" s="2" t="s">
        <v>1265</v>
      </c>
      <c r="J213" s="3">
        <v>41489</v>
      </c>
      <c r="K213" s="3">
        <v>41494</v>
      </c>
      <c r="L213" s="4">
        <f t="shared" si="7"/>
        <v>5</v>
      </c>
      <c r="M213" s="5">
        <v>25742.7932083999</v>
      </c>
      <c r="N213" s="5">
        <v>25975.2600596999</v>
      </c>
      <c r="O213">
        <v>232.46685129999969</v>
      </c>
      <c r="P213" t="s">
        <v>16</v>
      </c>
    </row>
    <row r="214" spans="1:16" x14ac:dyDescent="0.25">
      <c r="A214" s="6" t="s">
        <v>1048</v>
      </c>
      <c r="B214" t="s">
        <v>764</v>
      </c>
      <c r="C214" t="s">
        <v>14</v>
      </c>
      <c r="D214">
        <v>159</v>
      </c>
      <c r="E214" t="s">
        <v>1031</v>
      </c>
      <c r="F214" t="s">
        <v>1031</v>
      </c>
      <c r="G214" t="s">
        <v>1031</v>
      </c>
      <c r="H214" s="2" t="s">
        <v>1267</v>
      </c>
      <c r="I214" s="2" t="s">
        <v>1267</v>
      </c>
      <c r="J214" s="3">
        <v>41438</v>
      </c>
      <c r="K214" s="3">
        <v>41440</v>
      </c>
      <c r="L214" s="4">
        <f t="shared" si="7"/>
        <v>2</v>
      </c>
      <c r="M214" s="5">
        <v>69468.009483000002</v>
      </c>
      <c r="N214" s="5">
        <v>69700.363076099893</v>
      </c>
      <c r="O214">
        <v>232.35359309989144</v>
      </c>
      <c r="P214" t="s">
        <v>16</v>
      </c>
    </row>
    <row r="215" spans="1:16" x14ac:dyDescent="0.25">
      <c r="A215" s="6" t="s">
        <v>94</v>
      </c>
      <c r="B215" t="s">
        <v>13</v>
      </c>
      <c r="C215" t="s">
        <v>14</v>
      </c>
      <c r="D215">
        <v>161</v>
      </c>
      <c r="E215" t="s">
        <v>72</v>
      </c>
      <c r="F215" t="s">
        <v>72</v>
      </c>
      <c r="G215" t="s">
        <v>72</v>
      </c>
      <c r="H215" t="s">
        <v>1265</v>
      </c>
      <c r="I215" t="s">
        <v>1265</v>
      </c>
      <c r="J215" s="3">
        <v>41486</v>
      </c>
      <c r="K215" s="3">
        <v>41487</v>
      </c>
      <c r="L215" s="4">
        <f t="shared" si="7"/>
        <v>1</v>
      </c>
      <c r="M215" s="5">
        <v>86500.102507699907</v>
      </c>
      <c r="N215" s="5">
        <v>86730.872043399897</v>
      </c>
      <c r="O215">
        <v>230.76953569999023</v>
      </c>
      <c r="P215" t="s">
        <v>16</v>
      </c>
    </row>
    <row r="216" spans="1:16" x14ac:dyDescent="0.25">
      <c r="A216" s="6" t="s">
        <v>54</v>
      </c>
      <c r="B216" t="s">
        <v>31</v>
      </c>
      <c r="C216" t="s">
        <v>14</v>
      </c>
      <c r="D216">
        <v>243</v>
      </c>
      <c r="E216" t="s">
        <v>604</v>
      </c>
      <c r="F216" t="s">
        <v>49</v>
      </c>
      <c r="G216" t="s">
        <v>49</v>
      </c>
      <c r="H216" t="s">
        <v>1265</v>
      </c>
      <c r="I216" t="s">
        <v>1265</v>
      </c>
      <c r="J216" s="3">
        <v>41501</v>
      </c>
      <c r="K216" s="3">
        <v>41503</v>
      </c>
      <c r="L216" s="4">
        <f t="shared" si="7"/>
        <v>2</v>
      </c>
      <c r="M216" s="5">
        <v>125064.9543</v>
      </c>
      <c r="N216" s="5">
        <v>125295.514509</v>
      </c>
      <c r="O216">
        <v>230.56020900000294</v>
      </c>
      <c r="P216" t="s">
        <v>16</v>
      </c>
    </row>
    <row r="217" spans="1:16" x14ac:dyDescent="0.25">
      <c r="A217" s="6" t="s">
        <v>314</v>
      </c>
      <c r="B217" t="s">
        <v>13</v>
      </c>
      <c r="C217" t="s">
        <v>14</v>
      </c>
      <c r="D217">
        <v>140</v>
      </c>
      <c r="E217" t="s">
        <v>306</v>
      </c>
      <c r="F217" t="s">
        <v>306</v>
      </c>
      <c r="G217" t="s">
        <v>306</v>
      </c>
      <c r="H217" t="s">
        <v>1266</v>
      </c>
      <c r="I217" t="s">
        <v>1266</v>
      </c>
      <c r="J217" s="3">
        <v>41543</v>
      </c>
      <c r="K217" s="3">
        <v>41545</v>
      </c>
      <c r="L217" s="4">
        <f t="shared" si="7"/>
        <v>2</v>
      </c>
      <c r="M217" s="5">
        <v>20729.5519247999</v>
      </c>
      <c r="N217" s="5">
        <v>20959.892594500001</v>
      </c>
      <c r="O217">
        <v>230.34066970010099</v>
      </c>
      <c r="P217" t="s">
        <v>16</v>
      </c>
    </row>
    <row r="218" spans="1:16" x14ac:dyDescent="0.25">
      <c r="A218" s="6" t="s">
        <v>325</v>
      </c>
      <c r="B218" t="s">
        <v>13</v>
      </c>
      <c r="C218" t="s">
        <v>14</v>
      </c>
      <c r="D218">
        <v>110</v>
      </c>
      <c r="E218" t="s">
        <v>306</v>
      </c>
      <c r="F218" t="s">
        <v>306</v>
      </c>
      <c r="G218" t="s">
        <v>306</v>
      </c>
      <c r="H218" s="2" t="s">
        <v>1265</v>
      </c>
      <c r="I218" s="2" t="s">
        <v>1265</v>
      </c>
      <c r="J218" s="3">
        <v>41546</v>
      </c>
      <c r="K218" s="3">
        <v>41548</v>
      </c>
      <c r="L218" s="4">
        <f t="shared" si="7"/>
        <v>2</v>
      </c>
      <c r="M218" s="5">
        <v>25033.668694399901</v>
      </c>
      <c r="N218" s="5">
        <v>25262.3764588999</v>
      </c>
      <c r="O218">
        <v>228.70776449999903</v>
      </c>
      <c r="P218" t="s">
        <v>16</v>
      </c>
    </row>
    <row r="219" spans="1:16" x14ac:dyDescent="0.25">
      <c r="A219" s="6" t="s">
        <v>97</v>
      </c>
      <c r="B219" t="s">
        <v>13</v>
      </c>
      <c r="C219" t="s">
        <v>14</v>
      </c>
      <c r="D219">
        <v>130</v>
      </c>
      <c r="E219" t="s">
        <v>72</v>
      </c>
      <c r="F219" t="s">
        <v>72</v>
      </c>
      <c r="G219" t="s">
        <v>72</v>
      </c>
      <c r="H219" t="s">
        <v>1265</v>
      </c>
      <c r="I219" t="s">
        <v>1265</v>
      </c>
      <c r="J219" s="3">
        <v>41486</v>
      </c>
      <c r="K219" s="3">
        <v>41487</v>
      </c>
      <c r="L219" s="4">
        <f t="shared" si="7"/>
        <v>1</v>
      </c>
      <c r="M219" s="5">
        <v>86503.638744600001</v>
      </c>
      <c r="N219" s="5">
        <v>86731.923848699895</v>
      </c>
      <c r="O219">
        <v>228.28510409989394</v>
      </c>
      <c r="P219" t="s">
        <v>16</v>
      </c>
    </row>
    <row r="220" spans="1:16" x14ac:dyDescent="0.25">
      <c r="A220" s="6" t="s">
        <v>1118</v>
      </c>
      <c r="B220" t="s">
        <v>13</v>
      </c>
      <c r="C220" t="s">
        <v>14</v>
      </c>
      <c r="D220">
        <v>290</v>
      </c>
      <c r="E220" t="s">
        <v>1031</v>
      </c>
      <c r="F220" t="s">
        <v>1031</v>
      </c>
      <c r="G220" t="s">
        <v>1031</v>
      </c>
      <c r="H220" s="2" t="s">
        <v>1267</v>
      </c>
      <c r="I220" s="2" t="s">
        <v>1267</v>
      </c>
      <c r="J220" s="3">
        <v>41439</v>
      </c>
      <c r="K220" s="3">
        <v>41441</v>
      </c>
      <c r="L220" s="4">
        <f t="shared" si="7"/>
        <v>2</v>
      </c>
      <c r="M220" s="5">
        <v>74353.443299999897</v>
      </c>
      <c r="N220" s="5">
        <v>74126.339107099906</v>
      </c>
      <c r="O220">
        <f>M220-N220</f>
        <v>227.10419289999118</v>
      </c>
      <c r="P220" t="s">
        <v>22</v>
      </c>
    </row>
    <row r="221" spans="1:16" x14ac:dyDescent="0.25">
      <c r="A221" s="6" t="s">
        <v>165</v>
      </c>
      <c r="B221" t="s">
        <v>13</v>
      </c>
      <c r="C221" t="s">
        <v>14</v>
      </c>
      <c r="D221">
        <v>148</v>
      </c>
      <c r="E221" t="s">
        <v>127</v>
      </c>
      <c r="F221" t="s">
        <v>127</v>
      </c>
      <c r="G221" t="s">
        <v>127</v>
      </c>
      <c r="H221" t="s">
        <v>1265</v>
      </c>
      <c r="I221" t="s">
        <v>1265</v>
      </c>
      <c r="J221" s="3">
        <v>41517</v>
      </c>
      <c r="K221" s="3">
        <v>41520</v>
      </c>
      <c r="L221" s="4">
        <f t="shared" si="7"/>
        <v>3</v>
      </c>
      <c r="M221" s="5">
        <v>115854.275614</v>
      </c>
      <c r="N221" s="5">
        <v>116079.9503</v>
      </c>
      <c r="O221">
        <v>225.67468599999847</v>
      </c>
      <c r="P221" t="s">
        <v>16</v>
      </c>
    </row>
    <row r="222" spans="1:16" x14ac:dyDescent="0.25">
      <c r="A222" s="6" t="s">
        <v>531</v>
      </c>
      <c r="B222" t="s">
        <v>13</v>
      </c>
      <c r="C222" t="s">
        <v>14</v>
      </c>
      <c r="D222">
        <v>125</v>
      </c>
      <c r="E222" t="s">
        <v>464</v>
      </c>
      <c r="F222" t="s">
        <v>464</v>
      </c>
      <c r="G222" t="s">
        <v>464</v>
      </c>
      <c r="H222" s="2" t="s">
        <v>1265</v>
      </c>
      <c r="I222" s="2" t="s">
        <v>1265</v>
      </c>
      <c r="J222" s="3">
        <v>41448</v>
      </c>
      <c r="K222" s="3">
        <v>41450</v>
      </c>
      <c r="L222" s="4">
        <f t="shared" si="7"/>
        <v>2</v>
      </c>
      <c r="M222" s="5">
        <v>111683.99170300001</v>
      </c>
      <c r="N222" s="5">
        <v>111459.051333</v>
      </c>
      <c r="O222">
        <f>M222-N222</f>
        <v>224.94037000001117</v>
      </c>
      <c r="P222" t="s">
        <v>22</v>
      </c>
    </row>
    <row r="223" spans="1:16" x14ac:dyDescent="0.25">
      <c r="A223" s="6" t="s">
        <v>322</v>
      </c>
      <c r="B223" t="s">
        <v>13</v>
      </c>
      <c r="C223" t="s">
        <v>14</v>
      </c>
      <c r="D223">
        <v>145</v>
      </c>
      <c r="E223" t="s">
        <v>306</v>
      </c>
      <c r="F223" t="s">
        <v>306</v>
      </c>
      <c r="G223" t="s">
        <v>306</v>
      </c>
      <c r="H223" t="s">
        <v>1266</v>
      </c>
      <c r="I223" t="s">
        <v>1266</v>
      </c>
      <c r="J223" s="3">
        <v>41543</v>
      </c>
      <c r="K223" s="3">
        <v>41545</v>
      </c>
      <c r="L223" s="4">
        <f t="shared" si="7"/>
        <v>2</v>
      </c>
      <c r="M223" s="5">
        <v>20999.964946399901</v>
      </c>
      <c r="N223" s="5">
        <v>21224.3357559</v>
      </c>
      <c r="O223">
        <v>224.3708095000984</v>
      </c>
      <c r="P223" t="s">
        <v>16</v>
      </c>
    </row>
    <row r="224" spans="1:16" x14ac:dyDescent="0.25">
      <c r="A224" s="6" t="s">
        <v>40</v>
      </c>
      <c r="B224" t="s">
        <v>13</v>
      </c>
      <c r="C224" t="s">
        <v>14</v>
      </c>
      <c r="D224">
        <v>228</v>
      </c>
      <c r="E224" t="s">
        <v>736</v>
      </c>
      <c r="F224" t="s">
        <v>38</v>
      </c>
      <c r="G224" t="s">
        <v>38</v>
      </c>
      <c r="H224" t="s">
        <v>1265</v>
      </c>
      <c r="I224" t="s">
        <v>1265</v>
      </c>
      <c r="J224" s="3">
        <v>41492</v>
      </c>
      <c r="K224" s="3">
        <v>41493</v>
      </c>
      <c r="L224" s="4">
        <f t="shared" si="7"/>
        <v>1</v>
      </c>
      <c r="M224" s="5">
        <v>69341.058135300002</v>
      </c>
      <c r="N224" s="5">
        <v>69564.4569261</v>
      </c>
      <c r="O224">
        <v>223.3987907999981</v>
      </c>
      <c r="P224" t="s">
        <v>16</v>
      </c>
    </row>
    <row r="225" spans="1:16" x14ac:dyDescent="0.25">
      <c r="A225" s="6" t="s">
        <v>46</v>
      </c>
      <c r="B225" t="s">
        <v>13</v>
      </c>
      <c r="C225" t="s">
        <v>14</v>
      </c>
      <c r="D225">
        <v>97</v>
      </c>
      <c r="E225" t="s">
        <v>736</v>
      </c>
      <c r="F225" t="s">
        <v>38</v>
      </c>
      <c r="G225" t="s">
        <v>38</v>
      </c>
      <c r="H225" t="s">
        <v>1265</v>
      </c>
      <c r="I225" t="s">
        <v>1265</v>
      </c>
      <c r="J225" s="3">
        <v>41492</v>
      </c>
      <c r="K225" s="3">
        <v>41493</v>
      </c>
      <c r="L225" s="4">
        <f t="shared" si="7"/>
        <v>1</v>
      </c>
      <c r="M225" s="5">
        <v>69345.892691999907</v>
      </c>
      <c r="N225" s="5">
        <v>69567.904547900005</v>
      </c>
      <c r="O225">
        <v>222.01185590009845</v>
      </c>
      <c r="P225" t="s">
        <v>16</v>
      </c>
    </row>
    <row r="226" spans="1:16" x14ac:dyDescent="0.25">
      <c r="A226" s="6" t="s">
        <v>670</v>
      </c>
      <c r="B226" t="s">
        <v>13</v>
      </c>
      <c r="C226" t="s">
        <v>14</v>
      </c>
      <c r="D226">
        <v>218</v>
      </c>
      <c r="E226" t="s">
        <v>604</v>
      </c>
      <c r="F226" t="s">
        <v>604</v>
      </c>
      <c r="G226" t="s">
        <v>604</v>
      </c>
      <c r="H226" s="2" t="s">
        <v>1265</v>
      </c>
      <c r="I226" s="2" t="s">
        <v>1265</v>
      </c>
      <c r="J226" s="3">
        <v>41501</v>
      </c>
      <c r="K226" s="3">
        <v>41504</v>
      </c>
      <c r="L226" s="4">
        <f t="shared" si="7"/>
        <v>3</v>
      </c>
      <c r="M226" s="5">
        <v>118941.607378999</v>
      </c>
      <c r="N226" s="5">
        <v>118720.646779</v>
      </c>
      <c r="O226">
        <f>M226-N226</f>
        <v>220.96059999900172</v>
      </c>
      <c r="P226" t="s">
        <v>22</v>
      </c>
    </row>
    <row r="227" spans="1:16" x14ac:dyDescent="0.25">
      <c r="A227" s="6" t="s">
        <v>257</v>
      </c>
      <c r="B227" t="s">
        <v>13</v>
      </c>
      <c r="C227" t="s">
        <v>14</v>
      </c>
      <c r="D227">
        <v>178</v>
      </c>
      <c r="E227" t="s">
        <v>127</v>
      </c>
      <c r="F227" t="s">
        <v>127</v>
      </c>
      <c r="G227" t="s">
        <v>127</v>
      </c>
      <c r="H227" t="s">
        <v>1265</v>
      </c>
      <c r="I227" t="s">
        <v>1265</v>
      </c>
      <c r="J227" s="3">
        <v>41517</v>
      </c>
      <c r="K227" s="3">
        <v>41520</v>
      </c>
      <c r="L227" s="4">
        <f t="shared" si="7"/>
        <v>3</v>
      </c>
      <c r="M227" s="5">
        <v>115854.275614</v>
      </c>
      <c r="N227" s="5">
        <v>115633.455296999</v>
      </c>
      <c r="O227">
        <f>M227-N227</f>
        <v>220.82031700099469</v>
      </c>
      <c r="P227" t="s">
        <v>22</v>
      </c>
    </row>
    <row r="228" spans="1:16" x14ac:dyDescent="0.25">
      <c r="A228" s="6" t="s">
        <v>75</v>
      </c>
      <c r="B228" t="s">
        <v>13</v>
      </c>
      <c r="C228" t="s">
        <v>14</v>
      </c>
      <c r="D228">
        <v>182</v>
      </c>
      <c r="E228" t="s">
        <v>72</v>
      </c>
      <c r="F228" t="s">
        <v>72</v>
      </c>
      <c r="G228" t="s">
        <v>72</v>
      </c>
      <c r="H228" t="s">
        <v>1265</v>
      </c>
      <c r="I228" t="s">
        <v>1265</v>
      </c>
      <c r="J228" s="3">
        <v>41486</v>
      </c>
      <c r="K228" s="3">
        <v>41488</v>
      </c>
      <c r="L228" s="4">
        <f t="shared" si="7"/>
        <v>2</v>
      </c>
      <c r="M228" s="5">
        <v>89595.466410099907</v>
      </c>
      <c r="N228" s="5">
        <v>89812.402127900001</v>
      </c>
      <c r="O228">
        <v>216.9357178000937</v>
      </c>
      <c r="P228" t="s">
        <v>16</v>
      </c>
    </row>
    <row r="229" spans="1:16" x14ac:dyDescent="0.25">
      <c r="A229" s="6" t="s">
        <v>79</v>
      </c>
      <c r="B229" t="s">
        <v>13</v>
      </c>
      <c r="C229" t="s">
        <v>14</v>
      </c>
      <c r="D229">
        <v>208</v>
      </c>
      <c r="E229" t="s">
        <v>72</v>
      </c>
      <c r="F229" t="s">
        <v>72</v>
      </c>
      <c r="G229" t="s">
        <v>72</v>
      </c>
      <c r="H229" t="s">
        <v>1265</v>
      </c>
      <c r="I229" t="s">
        <v>1265</v>
      </c>
      <c r="J229" s="3">
        <v>41486</v>
      </c>
      <c r="K229" s="3">
        <v>41488</v>
      </c>
      <c r="L229" s="4">
        <f t="shared" si="7"/>
        <v>2</v>
      </c>
      <c r="M229" s="5">
        <v>89599.149349900006</v>
      </c>
      <c r="N229" s="5">
        <v>89814.3231868</v>
      </c>
      <c r="O229">
        <v>215.17383689999406</v>
      </c>
      <c r="P229" t="s">
        <v>16</v>
      </c>
    </row>
    <row r="230" spans="1:16" x14ac:dyDescent="0.25">
      <c r="A230" s="6" t="s">
        <v>76</v>
      </c>
      <c r="B230" t="s">
        <v>13</v>
      </c>
      <c r="C230" t="s">
        <v>14</v>
      </c>
      <c r="D230">
        <v>133</v>
      </c>
      <c r="E230" t="s">
        <v>72</v>
      </c>
      <c r="F230" t="s">
        <v>72</v>
      </c>
      <c r="G230" t="s">
        <v>72</v>
      </c>
      <c r="H230" t="s">
        <v>1265</v>
      </c>
      <c r="I230" t="s">
        <v>1265</v>
      </c>
      <c r="J230" s="3">
        <v>41486</v>
      </c>
      <c r="K230" s="3">
        <v>41488</v>
      </c>
      <c r="L230" s="4">
        <f t="shared" si="7"/>
        <v>2</v>
      </c>
      <c r="M230" s="5">
        <v>89600.418048099906</v>
      </c>
      <c r="N230" s="5">
        <v>89814.386722199895</v>
      </c>
      <c r="O230">
        <v>213.96867409998958</v>
      </c>
      <c r="P230" t="s">
        <v>16</v>
      </c>
    </row>
    <row r="231" spans="1:16" x14ac:dyDescent="0.25">
      <c r="A231" s="6" t="s">
        <v>84</v>
      </c>
      <c r="B231" t="s">
        <v>13</v>
      </c>
      <c r="C231" t="s">
        <v>14</v>
      </c>
      <c r="D231">
        <v>198</v>
      </c>
      <c r="E231" t="s">
        <v>72</v>
      </c>
      <c r="F231" t="s">
        <v>72</v>
      </c>
      <c r="G231" t="s">
        <v>72</v>
      </c>
      <c r="H231" t="s">
        <v>1265</v>
      </c>
      <c r="I231" t="s">
        <v>1265</v>
      </c>
      <c r="J231" s="3">
        <v>41486</v>
      </c>
      <c r="K231" s="3">
        <v>41488</v>
      </c>
      <c r="L231" s="4">
        <f t="shared" si="7"/>
        <v>2</v>
      </c>
      <c r="M231" s="5">
        <v>89887.552928100005</v>
      </c>
      <c r="N231" s="5">
        <v>90101.507812900003</v>
      </c>
      <c r="O231">
        <v>213.95488479999767</v>
      </c>
      <c r="P231" t="s">
        <v>16</v>
      </c>
    </row>
    <row r="232" spans="1:16" x14ac:dyDescent="0.25">
      <c r="A232" s="6" t="s">
        <v>78</v>
      </c>
      <c r="B232" t="s">
        <v>13</v>
      </c>
      <c r="C232" t="s">
        <v>14</v>
      </c>
      <c r="D232">
        <v>207</v>
      </c>
      <c r="E232" t="s">
        <v>72</v>
      </c>
      <c r="F232" t="s">
        <v>72</v>
      </c>
      <c r="G232" t="s">
        <v>72</v>
      </c>
      <c r="H232" t="s">
        <v>1265</v>
      </c>
      <c r="I232" t="s">
        <v>1265</v>
      </c>
      <c r="J232" s="3">
        <v>41486</v>
      </c>
      <c r="K232" s="3">
        <v>41488</v>
      </c>
      <c r="L232" s="4">
        <f t="shared" si="7"/>
        <v>2</v>
      </c>
      <c r="M232" s="5">
        <v>89601.031482000006</v>
      </c>
      <c r="N232" s="5">
        <v>89814.1031525</v>
      </c>
      <c r="O232">
        <v>213.07167049999407</v>
      </c>
      <c r="P232" t="s">
        <v>16</v>
      </c>
    </row>
    <row r="233" spans="1:16" x14ac:dyDescent="0.25">
      <c r="A233" s="6" t="s">
        <v>172</v>
      </c>
      <c r="B233" t="s">
        <v>13</v>
      </c>
      <c r="C233" t="s">
        <v>14</v>
      </c>
      <c r="D233">
        <v>236</v>
      </c>
      <c r="E233" t="s">
        <v>127</v>
      </c>
      <c r="F233" t="s">
        <v>127</v>
      </c>
      <c r="G233" s="2" t="s">
        <v>127</v>
      </c>
      <c r="H233" t="s">
        <v>1265</v>
      </c>
      <c r="I233" t="s">
        <v>1265</v>
      </c>
      <c r="J233" s="3">
        <v>41516</v>
      </c>
      <c r="K233" s="3">
        <v>41519</v>
      </c>
      <c r="L233" s="4">
        <f t="shared" si="7"/>
        <v>3</v>
      </c>
      <c r="M233" s="5">
        <v>118407.997938999</v>
      </c>
      <c r="N233" s="5">
        <v>118620.786999</v>
      </c>
      <c r="O233">
        <v>212.7890600009996</v>
      </c>
      <c r="P233" t="s">
        <v>16</v>
      </c>
    </row>
    <row r="234" spans="1:16" x14ac:dyDescent="0.25">
      <c r="A234" s="6" t="s">
        <v>68</v>
      </c>
      <c r="B234" t="s">
        <v>31</v>
      </c>
      <c r="C234" t="s">
        <v>14</v>
      </c>
      <c r="D234">
        <v>255</v>
      </c>
      <c r="E234" t="s">
        <v>604</v>
      </c>
      <c r="F234" t="s">
        <v>49</v>
      </c>
      <c r="G234" s="2" t="s">
        <v>49</v>
      </c>
      <c r="H234" t="s">
        <v>1265</v>
      </c>
      <c r="I234" t="s">
        <v>1265</v>
      </c>
      <c r="J234" s="3">
        <v>41501</v>
      </c>
      <c r="K234" s="3">
        <v>41503</v>
      </c>
      <c r="L234" s="4">
        <f t="shared" si="7"/>
        <v>2</v>
      </c>
      <c r="M234" s="5">
        <v>123773.26858</v>
      </c>
      <c r="N234" s="5">
        <v>123560.848203999</v>
      </c>
      <c r="O234">
        <f>M234-N234</f>
        <v>212.42037600099866</v>
      </c>
      <c r="P234" t="s">
        <v>22</v>
      </c>
    </row>
    <row r="235" spans="1:16" x14ac:dyDescent="0.25">
      <c r="A235" s="6" t="s">
        <v>73</v>
      </c>
      <c r="B235" t="s">
        <v>13</v>
      </c>
      <c r="C235" t="s">
        <v>14</v>
      </c>
      <c r="D235">
        <v>383</v>
      </c>
      <c r="E235" t="s">
        <v>72</v>
      </c>
      <c r="F235" t="s">
        <v>72</v>
      </c>
      <c r="G235" t="s">
        <v>72</v>
      </c>
      <c r="H235" t="s">
        <v>1265</v>
      </c>
      <c r="I235" t="s">
        <v>1265</v>
      </c>
      <c r="J235" s="3">
        <v>41486</v>
      </c>
      <c r="K235" s="3">
        <v>41488</v>
      </c>
      <c r="L235" s="4">
        <f t="shared" si="7"/>
        <v>2</v>
      </c>
      <c r="M235" s="5">
        <v>89598.915758300005</v>
      </c>
      <c r="N235" s="5">
        <v>89810.981843999907</v>
      </c>
      <c r="O235">
        <v>212.06608569990203</v>
      </c>
      <c r="P235" t="s">
        <v>16</v>
      </c>
    </row>
    <row r="236" spans="1:16" x14ac:dyDescent="0.25">
      <c r="A236" s="2" t="s">
        <v>27</v>
      </c>
      <c r="B236" t="s">
        <v>13</v>
      </c>
      <c r="C236" t="s">
        <v>14</v>
      </c>
      <c r="D236">
        <v>186</v>
      </c>
      <c r="E236" t="s">
        <v>15</v>
      </c>
      <c r="F236" t="s">
        <v>15</v>
      </c>
      <c r="G236" t="s">
        <v>15</v>
      </c>
      <c r="H236" t="s">
        <v>1265</v>
      </c>
      <c r="I236" t="s">
        <v>1265</v>
      </c>
      <c r="J236" s="3">
        <v>41449</v>
      </c>
      <c r="K236" s="3">
        <v>41451</v>
      </c>
      <c r="L236" s="4">
        <f t="shared" si="7"/>
        <v>2</v>
      </c>
      <c r="M236" s="5">
        <v>55435.244458599896</v>
      </c>
      <c r="N236" s="5">
        <v>55223.330963</v>
      </c>
      <c r="O236">
        <f>M236-N236</f>
        <v>211.91349559989612</v>
      </c>
      <c r="P236" t="s">
        <v>22</v>
      </c>
    </row>
    <row r="237" spans="1:16" x14ac:dyDescent="0.25">
      <c r="A237" s="6" t="s">
        <v>60</v>
      </c>
      <c r="B237" t="s">
        <v>42</v>
      </c>
      <c r="C237" t="s">
        <v>14</v>
      </c>
      <c r="D237">
        <v>210</v>
      </c>
      <c r="E237" t="s">
        <v>604</v>
      </c>
      <c r="F237" t="s">
        <v>49</v>
      </c>
      <c r="G237" s="2" t="s">
        <v>49</v>
      </c>
      <c r="H237" t="s">
        <v>1265</v>
      </c>
      <c r="I237" t="s">
        <v>1265</v>
      </c>
      <c r="J237" s="3">
        <v>41501</v>
      </c>
      <c r="K237" s="3">
        <v>41503</v>
      </c>
      <c r="L237" s="4">
        <f t="shared" si="7"/>
        <v>2</v>
      </c>
      <c r="M237" s="5">
        <v>125070.383437</v>
      </c>
      <c r="N237" s="5">
        <v>125281.92243200001</v>
      </c>
      <c r="O237">
        <v>211.53899500000989</v>
      </c>
      <c r="P237" t="s">
        <v>16</v>
      </c>
    </row>
    <row r="238" spans="1:16" x14ac:dyDescent="0.25">
      <c r="A238" s="6" t="s">
        <v>43</v>
      </c>
      <c r="B238" t="s">
        <v>42</v>
      </c>
      <c r="C238" t="s">
        <v>14</v>
      </c>
      <c r="D238">
        <v>229</v>
      </c>
      <c r="E238" t="s">
        <v>736</v>
      </c>
      <c r="F238" t="s">
        <v>38</v>
      </c>
      <c r="G238" t="s">
        <v>38</v>
      </c>
      <c r="H238" t="s">
        <v>1265</v>
      </c>
      <c r="I238" t="s">
        <v>1265</v>
      </c>
      <c r="J238" s="3">
        <v>41492</v>
      </c>
      <c r="K238" s="3">
        <v>41493</v>
      </c>
      <c r="L238" s="4">
        <f t="shared" si="7"/>
        <v>1</v>
      </c>
      <c r="M238" s="5">
        <v>69355.660858400006</v>
      </c>
      <c r="N238" s="5">
        <v>69566.742631000001</v>
      </c>
      <c r="O238">
        <v>211.08177259999502</v>
      </c>
      <c r="P238" t="s">
        <v>16</v>
      </c>
    </row>
    <row r="239" spans="1:16" x14ac:dyDescent="0.25">
      <c r="A239" s="6" t="s">
        <v>1172</v>
      </c>
      <c r="B239" t="s">
        <v>13</v>
      </c>
      <c r="C239" t="s">
        <v>14</v>
      </c>
      <c r="D239">
        <v>115</v>
      </c>
      <c r="E239" t="s">
        <v>1171</v>
      </c>
      <c r="F239" t="s">
        <v>1171</v>
      </c>
      <c r="G239" t="s">
        <v>1171</v>
      </c>
      <c r="H239" s="2" t="s">
        <v>1265</v>
      </c>
      <c r="I239" s="2" t="s">
        <v>1265</v>
      </c>
      <c r="J239" s="3">
        <v>41489</v>
      </c>
      <c r="K239" s="3">
        <v>41494</v>
      </c>
      <c r="L239" s="4">
        <f t="shared" si="7"/>
        <v>5</v>
      </c>
      <c r="M239" s="5">
        <v>26136.870699999901</v>
      </c>
      <c r="N239" s="5">
        <v>26347.097863700001</v>
      </c>
      <c r="O239">
        <v>210.22716370009948</v>
      </c>
      <c r="P239" t="s">
        <v>16</v>
      </c>
    </row>
    <row r="240" spans="1:16" x14ac:dyDescent="0.25">
      <c r="A240" s="6" t="s">
        <v>1129</v>
      </c>
      <c r="B240" t="s">
        <v>13</v>
      </c>
      <c r="C240" t="s">
        <v>14</v>
      </c>
      <c r="D240">
        <v>314</v>
      </c>
      <c r="E240" t="s">
        <v>1031</v>
      </c>
      <c r="F240" t="s">
        <v>1031</v>
      </c>
      <c r="G240" t="s">
        <v>1031</v>
      </c>
      <c r="H240" s="2" t="s">
        <v>1267</v>
      </c>
      <c r="I240" s="2" t="s">
        <v>1267</v>
      </c>
      <c r="J240" s="3">
        <v>41438</v>
      </c>
      <c r="K240" s="3">
        <v>41440</v>
      </c>
      <c r="L240" s="4">
        <f t="shared" si="7"/>
        <v>2</v>
      </c>
      <c r="M240" s="5">
        <v>69618.104255900005</v>
      </c>
      <c r="N240" s="5">
        <v>69408.844218099897</v>
      </c>
      <c r="O240">
        <f>M240-N240</f>
        <v>209.26003780010797</v>
      </c>
      <c r="P240" t="s">
        <v>22</v>
      </c>
    </row>
    <row r="241" spans="1:16" x14ac:dyDescent="0.25">
      <c r="A241" s="6" t="s">
        <v>575</v>
      </c>
      <c r="B241" t="s">
        <v>13</v>
      </c>
      <c r="C241" t="s">
        <v>14</v>
      </c>
      <c r="D241">
        <v>182</v>
      </c>
      <c r="E241" t="s">
        <v>306</v>
      </c>
      <c r="F241" t="s">
        <v>567</v>
      </c>
      <c r="G241" t="s">
        <v>567</v>
      </c>
      <c r="H241" s="2" t="s">
        <v>1265</v>
      </c>
      <c r="I241" s="2" t="s">
        <v>1265</v>
      </c>
      <c r="J241" s="3">
        <v>41543</v>
      </c>
      <c r="K241" s="3">
        <v>41545</v>
      </c>
      <c r="L241" s="4">
        <f t="shared" si="7"/>
        <v>2</v>
      </c>
      <c r="M241" s="5">
        <v>26046.1552612999</v>
      </c>
      <c r="N241" s="5">
        <v>26253.1884003999</v>
      </c>
      <c r="O241">
        <v>207.03313909999997</v>
      </c>
      <c r="P241" t="s">
        <v>16</v>
      </c>
    </row>
    <row r="242" spans="1:16" x14ac:dyDescent="0.25">
      <c r="A242" s="6" t="s">
        <v>1097</v>
      </c>
      <c r="B242" t="s">
        <v>13</v>
      </c>
      <c r="C242" t="s">
        <v>14</v>
      </c>
      <c r="D242">
        <v>286</v>
      </c>
      <c r="E242" t="s">
        <v>1031</v>
      </c>
      <c r="F242" t="s">
        <v>1031</v>
      </c>
      <c r="G242" t="s">
        <v>1031</v>
      </c>
      <c r="H242" s="2" t="s">
        <v>1267</v>
      </c>
      <c r="I242" s="2" t="s">
        <v>1267</v>
      </c>
      <c r="J242" s="3">
        <v>41546</v>
      </c>
      <c r="K242" s="3">
        <v>41548</v>
      </c>
      <c r="L242" s="4">
        <f t="shared" si="7"/>
        <v>2</v>
      </c>
      <c r="M242" s="5">
        <v>70988.672945099897</v>
      </c>
      <c r="N242" s="5">
        <v>70781.775647500006</v>
      </c>
      <c r="O242">
        <f>M242-N242</f>
        <v>206.89729759989132</v>
      </c>
      <c r="P242" t="s">
        <v>22</v>
      </c>
    </row>
    <row r="243" spans="1:16" x14ac:dyDescent="0.25">
      <c r="A243" s="6" t="s">
        <v>1026</v>
      </c>
      <c r="B243" t="s">
        <v>42</v>
      </c>
      <c r="C243" t="s">
        <v>14</v>
      </c>
      <c r="D243">
        <v>226</v>
      </c>
      <c r="E243" t="s">
        <v>986</v>
      </c>
      <c r="F243" t="s">
        <v>986</v>
      </c>
      <c r="G243" t="s">
        <v>986</v>
      </c>
      <c r="H243" s="2" t="s">
        <v>1265</v>
      </c>
      <c r="I243" s="2" t="s">
        <v>1265</v>
      </c>
      <c r="J243" s="3">
        <v>41488</v>
      </c>
      <c r="K243" s="3">
        <v>41490</v>
      </c>
      <c r="L243" s="4">
        <f t="shared" si="7"/>
        <v>2</v>
      </c>
      <c r="M243" s="5">
        <v>41159.4954755</v>
      </c>
      <c r="N243" s="5">
        <v>40952.643701300003</v>
      </c>
      <c r="O243">
        <f>M243-N243</f>
        <v>206.85177419999673</v>
      </c>
      <c r="P243" t="s">
        <v>22</v>
      </c>
    </row>
    <row r="244" spans="1:16" x14ac:dyDescent="0.25">
      <c r="A244" s="6" t="s">
        <v>105</v>
      </c>
      <c r="B244" t="s">
        <v>13</v>
      </c>
      <c r="C244" t="s">
        <v>14</v>
      </c>
      <c r="D244">
        <v>144</v>
      </c>
      <c r="E244" t="s">
        <v>72</v>
      </c>
      <c r="F244" t="s">
        <v>72</v>
      </c>
      <c r="G244" t="s">
        <v>72</v>
      </c>
      <c r="H244" t="s">
        <v>1265</v>
      </c>
      <c r="I244" t="s">
        <v>1265</v>
      </c>
      <c r="J244" s="3">
        <v>41486</v>
      </c>
      <c r="K244" s="3">
        <v>41487</v>
      </c>
      <c r="L244" s="4">
        <f t="shared" si="7"/>
        <v>1</v>
      </c>
      <c r="M244" s="5">
        <v>85903.288400399906</v>
      </c>
      <c r="N244" s="5">
        <v>86109.687859600002</v>
      </c>
      <c r="O244">
        <v>206.39945920009632</v>
      </c>
      <c r="P244" t="s">
        <v>16</v>
      </c>
    </row>
    <row r="245" spans="1:16" x14ac:dyDescent="0.25">
      <c r="A245" s="6" t="s">
        <v>66</v>
      </c>
      <c r="B245" t="s">
        <v>42</v>
      </c>
      <c r="C245" t="s">
        <v>14</v>
      </c>
      <c r="D245">
        <v>217</v>
      </c>
      <c r="E245" t="s">
        <v>604</v>
      </c>
      <c r="F245" t="s">
        <v>49</v>
      </c>
      <c r="G245" s="2" t="s">
        <v>49</v>
      </c>
      <c r="H245" t="s">
        <v>1265</v>
      </c>
      <c r="I245" t="s">
        <v>1265</v>
      </c>
      <c r="J245" s="3">
        <v>41501</v>
      </c>
      <c r="K245" s="3">
        <v>41503</v>
      </c>
      <c r="L245" s="4">
        <f t="shared" si="7"/>
        <v>2</v>
      </c>
      <c r="M245" s="5">
        <v>123778.06094</v>
      </c>
      <c r="N245" s="5">
        <v>123572.021872</v>
      </c>
      <c r="O245">
        <f>M245-N245</f>
        <v>206.03906799999822</v>
      </c>
      <c r="P245" t="s">
        <v>22</v>
      </c>
    </row>
    <row r="246" spans="1:16" x14ac:dyDescent="0.25">
      <c r="A246" s="6" t="s">
        <v>273</v>
      </c>
      <c r="B246" t="s">
        <v>13</v>
      </c>
      <c r="C246" t="s">
        <v>14</v>
      </c>
      <c r="D246">
        <v>175</v>
      </c>
      <c r="E246" t="s">
        <v>127</v>
      </c>
      <c r="F246" t="s">
        <v>127</v>
      </c>
      <c r="G246" t="s">
        <v>127</v>
      </c>
      <c r="H246" t="s">
        <v>1265</v>
      </c>
      <c r="I246" t="s">
        <v>1265</v>
      </c>
      <c r="J246" s="3">
        <v>41515</v>
      </c>
      <c r="K246" s="3">
        <v>41518</v>
      </c>
      <c r="L246" s="4">
        <f t="shared" si="7"/>
        <v>3</v>
      </c>
      <c r="M246" s="5">
        <v>111303.332945</v>
      </c>
      <c r="N246" s="5">
        <v>111098.832899999</v>
      </c>
      <c r="O246">
        <f>M246-N246</f>
        <v>204.50004500099749</v>
      </c>
      <c r="P246" t="s">
        <v>22</v>
      </c>
    </row>
    <row r="247" spans="1:16" x14ac:dyDescent="0.25">
      <c r="A247" s="6" t="s">
        <v>1199</v>
      </c>
      <c r="B247" t="s">
        <v>13</v>
      </c>
      <c r="C247" t="s">
        <v>14</v>
      </c>
      <c r="D247">
        <v>116</v>
      </c>
      <c r="E247" t="s">
        <v>1171</v>
      </c>
      <c r="F247" t="s">
        <v>1171</v>
      </c>
      <c r="G247" t="s">
        <v>1171</v>
      </c>
      <c r="H247" s="2" t="s">
        <v>1265</v>
      </c>
      <c r="I247" s="2" t="s">
        <v>1265</v>
      </c>
      <c r="J247" s="3">
        <v>41490</v>
      </c>
      <c r="K247" s="3">
        <v>41491</v>
      </c>
      <c r="L247" s="4">
        <f t="shared" si="7"/>
        <v>1</v>
      </c>
      <c r="M247" s="5">
        <v>21370.641729499901</v>
      </c>
      <c r="N247" s="5">
        <v>21573.693033200001</v>
      </c>
      <c r="O247">
        <v>203.05130370010011</v>
      </c>
      <c r="P247" t="s">
        <v>16</v>
      </c>
    </row>
    <row r="248" spans="1:16" x14ac:dyDescent="0.25">
      <c r="A248" s="6" t="s">
        <v>81</v>
      </c>
      <c r="B248" t="s">
        <v>13</v>
      </c>
      <c r="C248" t="s">
        <v>14</v>
      </c>
      <c r="D248">
        <v>196</v>
      </c>
      <c r="E248" t="s">
        <v>72</v>
      </c>
      <c r="F248" t="s">
        <v>72</v>
      </c>
      <c r="G248" t="s">
        <v>72</v>
      </c>
      <c r="H248" t="s">
        <v>1265</v>
      </c>
      <c r="I248" t="s">
        <v>1265</v>
      </c>
      <c r="J248" s="3">
        <v>41486</v>
      </c>
      <c r="K248" s="3">
        <v>41488</v>
      </c>
      <c r="L248" s="4">
        <f t="shared" si="7"/>
        <v>2</v>
      </c>
      <c r="M248" s="5">
        <v>89898.540458100004</v>
      </c>
      <c r="N248" s="5">
        <v>90100.846828099893</v>
      </c>
      <c r="O248">
        <v>202.30636999988928</v>
      </c>
      <c r="P248" t="s">
        <v>16</v>
      </c>
    </row>
    <row r="249" spans="1:16" x14ac:dyDescent="0.25">
      <c r="A249" s="6" t="s">
        <v>92</v>
      </c>
      <c r="B249" t="s">
        <v>13</v>
      </c>
      <c r="C249" t="s">
        <v>14</v>
      </c>
      <c r="D249">
        <v>229</v>
      </c>
      <c r="E249" t="s">
        <v>72</v>
      </c>
      <c r="F249" t="s">
        <v>72</v>
      </c>
      <c r="G249" t="s">
        <v>72</v>
      </c>
      <c r="H249" t="s">
        <v>1265</v>
      </c>
      <c r="I249" t="s">
        <v>1265</v>
      </c>
      <c r="J249" s="3">
        <v>41487</v>
      </c>
      <c r="K249" s="3">
        <v>41488</v>
      </c>
      <c r="L249" s="4">
        <f t="shared" si="7"/>
        <v>1</v>
      </c>
      <c r="M249" s="5">
        <v>91788.654899999907</v>
      </c>
      <c r="N249" s="5">
        <v>91990.451503300006</v>
      </c>
      <c r="O249">
        <v>201.79660330009938</v>
      </c>
      <c r="P249" t="s">
        <v>16</v>
      </c>
    </row>
    <row r="250" spans="1:16" x14ac:dyDescent="0.25">
      <c r="A250" s="6" t="s">
        <v>617</v>
      </c>
      <c r="B250" t="s">
        <v>13</v>
      </c>
      <c r="C250" t="s">
        <v>14</v>
      </c>
      <c r="D250">
        <v>232</v>
      </c>
      <c r="E250" t="s">
        <v>604</v>
      </c>
      <c r="F250" t="s">
        <v>604</v>
      </c>
      <c r="G250" t="s">
        <v>604</v>
      </c>
      <c r="H250" s="2" t="s">
        <v>1265</v>
      </c>
      <c r="I250" s="2" t="s">
        <v>1265</v>
      </c>
      <c r="J250" s="3">
        <v>41501</v>
      </c>
      <c r="K250" s="3">
        <v>41504</v>
      </c>
      <c r="L250" s="4">
        <f t="shared" si="7"/>
        <v>3</v>
      </c>
      <c r="M250" s="5">
        <v>119082.444896</v>
      </c>
      <c r="N250" s="5">
        <v>119283.252811</v>
      </c>
      <c r="O250">
        <v>200.80791499999759</v>
      </c>
      <c r="P250" t="s">
        <v>16</v>
      </c>
    </row>
    <row r="251" spans="1:16" x14ac:dyDescent="0.25">
      <c r="A251" s="6" t="s">
        <v>1212</v>
      </c>
      <c r="B251" t="s">
        <v>13</v>
      </c>
      <c r="C251" t="s">
        <v>14</v>
      </c>
      <c r="D251">
        <v>111</v>
      </c>
      <c r="E251" t="s">
        <v>1171</v>
      </c>
      <c r="F251" t="s">
        <v>1171</v>
      </c>
      <c r="G251" t="s">
        <v>1171</v>
      </c>
      <c r="H251" s="2" t="s">
        <v>1265</v>
      </c>
      <c r="I251" s="2" t="s">
        <v>1265</v>
      </c>
      <c r="J251" s="3">
        <v>41490</v>
      </c>
      <c r="K251" s="3">
        <v>41491</v>
      </c>
      <c r="L251" s="4">
        <f t="shared" si="7"/>
        <v>1</v>
      </c>
      <c r="M251" s="5">
        <v>21373.812762699901</v>
      </c>
      <c r="N251" s="5">
        <v>21574.2237308</v>
      </c>
      <c r="O251">
        <v>200.41096810009913</v>
      </c>
      <c r="P251" t="s">
        <v>16</v>
      </c>
    </row>
    <row r="252" spans="1:16" x14ac:dyDescent="0.25">
      <c r="A252" s="6" t="s">
        <v>623</v>
      </c>
      <c r="B252" t="s">
        <v>13</v>
      </c>
      <c r="C252" t="s">
        <v>14</v>
      </c>
      <c r="D252">
        <v>188</v>
      </c>
      <c r="E252" t="s">
        <v>604</v>
      </c>
      <c r="F252" t="s">
        <v>604</v>
      </c>
      <c r="G252" t="s">
        <v>604</v>
      </c>
      <c r="H252" s="2" t="s">
        <v>1265</v>
      </c>
      <c r="I252" s="2" t="s">
        <v>1265</v>
      </c>
      <c r="J252" s="3">
        <v>41501</v>
      </c>
      <c r="K252" s="3">
        <v>41504</v>
      </c>
      <c r="L252" s="4">
        <f t="shared" si="7"/>
        <v>3</v>
      </c>
      <c r="M252" s="5">
        <v>119284.3863</v>
      </c>
      <c r="N252" s="5">
        <v>119484.518933</v>
      </c>
      <c r="O252">
        <v>200.13263300000108</v>
      </c>
      <c r="P252" t="s">
        <v>16</v>
      </c>
    </row>
    <row r="253" spans="1:16" x14ac:dyDescent="0.25">
      <c r="A253" s="6" t="s">
        <v>853</v>
      </c>
      <c r="B253" t="s">
        <v>13</v>
      </c>
      <c r="C253" t="s">
        <v>14</v>
      </c>
      <c r="D253">
        <v>274</v>
      </c>
      <c r="E253" t="s">
        <v>736</v>
      </c>
      <c r="F253" t="s">
        <v>736</v>
      </c>
      <c r="G253" t="s">
        <v>736</v>
      </c>
      <c r="H253" s="2" t="s">
        <v>1269</v>
      </c>
      <c r="I253" s="2" t="s">
        <v>1269</v>
      </c>
      <c r="J253" s="3">
        <v>41528</v>
      </c>
      <c r="K253" s="3">
        <v>41532</v>
      </c>
      <c r="L253" s="4">
        <f t="shared" si="7"/>
        <v>4</v>
      </c>
      <c r="M253" s="5">
        <v>67907.988096000001</v>
      </c>
      <c r="N253" s="5">
        <v>67708.209080400004</v>
      </c>
      <c r="O253">
        <f>M253-N253</f>
        <v>199.77901559999736</v>
      </c>
      <c r="P253" t="s">
        <v>22</v>
      </c>
    </row>
    <row r="254" spans="1:16" x14ac:dyDescent="0.25">
      <c r="A254" s="6" t="s">
        <v>45</v>
      </c>
      <c r="B254" t="s">
        <v>31</v>
      </c>
      <c r="C254" t="s">
        <v>14</v>
      </c>
      <c r="D254">
        <v>174</v>
      </c>
      <c r="E254" t="s">
        <v>736</v>
      </c>
      <c r="F254" t="s">
        <v>38</v>
      </c>
      <c r="G254" t="s">
        <v>38</v>
      </c>
      <c r="H254" t="s">
        <v>1265</v>
      </c>
      <c r="I254" t="s">
        <v>1265</v>
      </c>
      <c r="J254" s="3">
        <v>41492</v>
      </c>
      <c r="K254" s="3">
        <v>41493</v>
      </c>
      <c r="L254" s="4">
        <f t="shared" si="7"/>
        <v>1</v>
      </c>
      <c r="M254" s="5">
        <v>70357.618311600003</v>
      </c>
      <c r="N254" s="5">
        <v>70555.861564399893</v>
      </c>
      <c r="O254">
        <v>198.24325279988989</v>
      </c>
      <c r="P254" t="s">
        <v>16</v>
      </c>
    </row>
    <row r="255" spans="1:16" x14ac:dyDescent="0.25">
      <c r="A255" s="6" t="s">
        <v>187</v>
      </c>
      <c r="B255" t="s">
        <v>31</v>
      </c>
      <c r="C255" t="s">
        <v>14</v>
      </c>
      <c r="D255">
        <v>194</v>
      </c>
      <c r="E255" t="s">
        <v>127</v>
      </c>
      <c r="F255" t="s">
        <v>127</v>
      </c>
      <c r="G255" t="s">
        <v>127</v>
      </c>
      <c r="H255" t="s">
        <v>1265</v>
      </c>
      <c r="I255" t="s">
        <v>1265</v>
      </c>
      <c r="J255" s="3">
        <v>41517</v>
      </c>
      <c r="K255" s="3">
        <v>41519</v>
      </c>
      <c r="L255" s="4">
        <f t="shared" si="7"/>
        <v>2</v>
      </c>
      <c r="M255" s="5">
        <v>116982.51874</v>
      </c>
      <c r="N255" s="5">
        <v>117180.09806600001</v>
      </c>
      <c r="O255">
        <v>197.5793260000064</v>
      </c>
      <c r="P255" t="s">
        <v>16</v>
      </c>
    </row>
    <row r="256" spans="1:16" x14ac:dyDescent="0.25">
      <c r="A256" s="6" t="s">
        <v>666</v>
      </c>
      <c r="B256" t="s">
        <v>42</v>
      </c>
      <c r="C256" t="s">
        <v>14</v>
      </c>
      <c r="D256">
        <v>206</v>
      </c>
      <c r="E256" t="s">
        <v>604</v>
      </c>
      <c r="F256" t="s">
        <v>604</v>
      </c>
      <c r="G256" s="2" t="s">
        <v>604</v>
      </c>
      <c r="H256" s="2" t="s">
        <v>1265</v>
      </c>
      <c r="I256" s="2" t="s">
        <v>1265</v>
      </c>
      <c r="J256" s="3">
        <v>41502</v>
      </c>
      <c r="K256" s="3">
        <v>41504</v>
      </c>
      <c r="L256" s="4">
        <f t="shared" si="7"/>
        <v>2</v>
      </c>
      <c r="M256" s="5">
        <v>119836.131977</v>
      </c>
      <c r="N256" s="5">
        <v>120031.94193</v>
      </c>
      <c r="O256">
        <v>195.80995300000359</v>
      </c>
      <c r="P256" t="s">
        <v>16</v>
      </c>
    </row>
    <row r="257" spans="1:16" x14ac:dyDescent="0.25">
      <c r="A257" s="6" t="s">
        <v>745</v>
      </c>
      <c r="B257" t="s">
        <v>13</v>
      </c>
      <c r="C257" t="s">
        <v>14</v>
      </c>
      <c r="D257">
        <v>113</v>
      </c>
      <c r="E257" t="s">
        <v>736</v>
      </c>
      <c r="F257" t="s">
        <v>736</v>
      </c>
      <c r="G257" t="s">
        <v>736</v>
      </c>
      <c r="H257" s="2" t="s">
        <v>1269</v>
      </c>
      <c r="I257" s="2" t="s">
        <v>1265</v>
      </c>
      <c r="J257" s="3">
        <v>41528</v>
      </c>
      <c r="K257" s="3">
        <v>41532</v>
      </c>
      <c r="L257" s="4">
        <f t="shared" si="7"/>
        <v>4</v>
      </c>
      <c r="M257" s="5">
        <v>67890.830791999906</v>
      </c>
      <c r="N257" s="5">
        <v>68085.463390899895</v>
      </c>
      <c r="O257">
        <v>194.63259889998881</v>
      </c>
      <c r="P257" t="s">
        <v>16</v>
      </c>
    </row>
    <row r="258" spans="1:16" x14ac:dyDescent="0.25">
      <c r="A258" s="6" t="s">
        <v>418</v>
      </c>
      <c r="B258" t="s">
        <v>13</v>
      </c>
      <c r="C258" t="s">
        <v>14</v>
      </c>
      <c r="D258">
        <v>129</v>
      </c>
      <c r="E258" t="s">
        <v>306</v>
      </c>
      <c r="F258" t="s">
        <v>306</v>
      </c>
      <c r="G258" s="2" t="s">
        <v>306</v>
      </c>
      <c r="H258" s="2" t="s">
        <v>1265</v>
      </c>
      <c r="I258" s="2" t="s">
        <v>1265</v>
      </c>
      <c r="J258" s="3">
        <v>41546</v>
      </c>
      <c r="K258" s="3">
        <v>41548</v>
      </c>
      <c r="L258" s="4">
        <f t="shared" ref="L258:L321" si="8">K258-J258</f>
        <v>2</v>
      </c>
      <c r="M258" s="5">
        <v>24701.755191799901</v>
      </c>
      <c r="N258" s="5">
        <v>24507.136438400001</v>
      </c>
      <c r="O258">
        <f>M258-N258</f>
        <v>194.61875339990002</v>
      </c>
      <c r="P258" t="s">
        <v>22</v>
      </c>
    </row>
    <row r="259" spans="1:16" x14ac:dyDescent="0.25">
      <c r="A259" s="6" t="s">
        <v>639</v>
      </c>
      <c r="B259" t="s">
        <v>13</v>
      </c>
      <c r="C259" t="s">
        <v>14</v>
      </c>
      <c r="D259">
        <v>106</v>
      </c>
      <c r="E259" t="s">
        <v>604</v>
      </c>
      <c r="F259" t="s">
        <v>604</v>
      </c>
      <c r="G259" t="s">
        <v>604</v>
      </c>
      <c r="H259" s="2" t="s">
        <v>1265</v>
      </c>
      <c r="I259" s="2" t="s">
        <v>1265</v>
      </c>
      <c r="J259" s="3">
        <v>41502</v>
      </c>
      <c r="K259" s="3">
        <v>41504</v>
      </c>
      <c r="L259" s="4">
        <f t="shared" si="8"/>
        <v>2</v>
      </c>
      <c r="M259" s="5">
        <v>120480.257763999</v>
      </c>
      <c r="N259" s="5">
        <v>120674.3628</v>
      </c>
      <c r="O259">
        <v>194.10503600099764</v>
      </c>
      <c r="P259" t="s">
        <v>16</v>
      </c>
    </row>
    <row r="260" spans="1:16" x14ac:dyDescent="0.25">
      <c r="A260" s="6" t="s">
        <v>1163</v>
      </c>
      <c r="B260" t="s">
        <v>42</v>
      </c>
      <c r="C260" t="s">
        <v>14</v>
      </c>
      <c r="D260">
        <v>176</v>
      </c>
      <c r="E260" t="s">
        <v>604</v>
      </c>
      <c r="F260" t="s">
        <v>1147</v>
      </c>
      <c r="G260" s="2" t="s">
        <v>1147</v>
      </c>
      <c r="H260" s="2" t="s">
        <v>1266</v>
      </c>
      <c r="I260" s="2" t="s">
        <v>1266</v>
      </c>
      <c r="J260" s="3">
        <v>41501</v>
      </c>
      <c r="K260" s="3">
        <v>41503</v>
      </c>
      <c r="L260" s="4">
        <f t="shared" si="8"/>
        <v>2</v>
      </c>
      <c r="M260" s="5">
        <v>124241.951201</v>
      </c>
      <c r="N260" s="5">
        <v>124048.258921999</v>
      </c>
      <c r="O260">
        <f>M260-N260</f>
        <v>193.69227900099941</v>
      </c>
      <c r="P260" t="s">
        <v>22</v>
      </c>
    </row>
    <row r="261" spans="1:16" x14ac:dyDescent="0.25">
      <c r="A261" s="6" t="s">
        <v>91</v>
      </c>
      <c r="B261" t="s">
        <v>13</v>
      </c>
      <c r="C261" t="s">
        <v>14</v>
      </c>
      <c r="D261">
        <v>167</v>
      </c>
      <c r="E261" t="s">
        <v>72</v>
      </c>
      <c r="F261" t="s">
        <v>72</v>
      </c>
      <c r="G261" t="s">
        <v>72</v>
      </c>
      <c r="H261" t="s">
        <v>1265</v>
      </c>
      <c r="I261" t="s">
        <v>1265</v>
      </c>
      <c r="J261" s="3">
        <v>41487</v>
      </c>
      <c r="K261" s="3">
        <v>41488</v>
      </c>
      <c r="L261" s="4">
        <f t="shared" si="8"/>
        <v>1</v>
      </c>
      <c r="M261" s="5">
        <v>91797.384310900001</v>
      </c>
      <c r="N261" s="5">
        <v>91990.451503300006</v>
      </c>
      <c r="O261">
        <v>193.0671924000053</v>
      </c>
      <c r="P261" t="s">
        <v>16</v>
      </c>
    </row>
    <row r="262" spans="1:16" x14ac:dyDescent="0.25">
      <c r="A262" s="6" t="s">
        <v>303</v>
      </c>
      <c r="B262" t="s">
        <v>13</v>
      </c>
      <c r="C262" t="s">
        <v>14</v>
      </c>
      <c r="D262">
        <v>211</v>
      </c>
      <c r="E262" t="s">
        <v>127</v>
      </c>
      <c r="F262" t="s">
        <v>127</v>
      </c>
      <c r="G262" t="s">
        <v>127</v>
      </c>
      <c r="H262" t="s">
        <v>1268</v>
      </c>
      <c r="I262" t="s">
        <v>1268</v>
      </c>
      <c r="J262" s="3">
        <v>41513</v>
      </c>
      <c r="K262" s="3">
        <v>41514</v>
      </c>
      <c r="L262" s="4">
        <f t="shared" si="8"/>
        <v>1</v>
      </c>
      <c r="M262" s="5">
        <v>103091.915599999</v>
      </c>
      <c r="N262" s="5">
        <v>102899.21651100001</v>
      </c>
      <c r="O262">
        <f>M262-N262</f>
        <v>192.69908899899747</v>
      </c>
      <c r="P262" t="s">
        <v>22</v>
      </c>
    </row>
    <row r="263" spans="1:16" x14ac:dyDescent="0.25">
      <c r="A263" s="6" t="s">
        <v>643</v>
      </c>
      <c r="B263" t="s">
        <v>13</v>
      </c>
      <c r="C263" t="s">
        <v>14</v>
      </c>
      <c r="D263">
        <v>173</v>
      </c>
      <c r="E263" t="s">
        <v>604</v>
      </c>
      <c r="F263" t="s">
        <v>604</v>
      </c>
      <c r="G263" t="s">
        <v>604</v>
      </c>
      <c r="H263" s="2" t="s">
        <v>1265</v>
      </c>
      <c r="I263" s="2" t="s">
        <v>1265</v>
      </c>
      <c r="J263" s="3">
        <v>41502</v>
      </c>
      <c r="K263" s="3">
        <v>41504</v>
      </c>
      <c r="L263" s="4">
        <f t="shared" si="8"/>
        <v>2</v>
      </c>
      <c r="M263" s="5">
        <v>120482.068304999</v>
      </c>
      <c r="N263" s="5">
        <v>120674.3628</v>
      </c>
      <c r="O263">
        <v>192.29449500099872</v>
      </c>
      <c r="P263" t="s">
        <v>16</v>
      </c>
    </row>
    <row r="264" spans="1:16" x14ac:dyDescent="0.25">
      <c r="A264" s="6" t="s">
        <v>1146</v>
      </c>
      <c r="B264" t="s">
        <v>42</v>
      </c>
      <c r="C264" t="s">
        <v>14</v>
      </c>
      <c r="D264">
        <v>130</v>
      </c>
      <c r="E264" t="s">
        <v>604</v>
      </c>
      <c r="F264" t="s">
        <v>1147</v>
      </c>
      <c r="G264" t="s">
        <v>1147</v>
      </c>
      <c r="H264" s="2" t="s">
        <v>1266</v>
      </c>
      <c r="I264" s="2" t="s">
        <v>1266</v>
      </c>
      <c r="J264" s="3">
        <v>41501</v>
      </c>
      <c r="K264" s="3">
        <v>41503</v>
      </c>
      <c r="L264" s="4">
        <f t="shared" si="8"/>
        <v>2</v>
      </c>
      <c r="M264" s="5">
        <v>124821.5756</v>
      </c>
      <c r="N264" s="5">
        <v>125013.07527</v>
      </c>
      <c r="O264">
        <v>191.4996700000047</v>
      </c>
      <c r="P264" t="s">
        <v>16</v>
      </c>
    </row>
    <row r="265" spans="1:16" x14ac:dyDescent="0.25">
      <c r="A265" s="6" t="s">
        <v>88</v>
      </c>
      <c r="B265" t="s">
        <v>13</v>
      </c>
      <c r="C265" t="s">
        <v>14</v>
      </c>
      <c r="D265">
        <v>130</v>
      </c>
      <c r="E265" t="s">
        <v>72</v>
      </c>
      <c r="F265" t="s">
        <v>72</v>
      </c>
      <c r="G265" t="s">
        <v>72</v>
      </c>
      <c r="H265" t="s">
        <v>1265</v>
      </c>
      <c r="I265" t="s">
        <v>1265</v>
      </c>
      <c r="J265" s="3">
        <v>41487</v>
      </c>
      <c r="K265" s="3">
        <v>41488</v>
      </c>
      <c r="L265" s="4">
        <f t="shared" si="8"/>
        <v>1</v>
      </c>
      <c r="M265" s="5">
        <v>91801.138752500003</v>
      </c>
      <c r="N265" s="5">
        <v>91990.451503300006</v>
      </c>
      <c r="O265">
        <v>189.31275080000341</v>
      </c>
      <c r="P265" t="s">
        <v>16</v>
      </c>
    </row>
    <row r="266" spans="1:16" x14ac:dyDescent="0.25">
      <c r="A266" s="6" t="s">
        <v>903</v>
      </c>
      <c r="B266" t="s">
        <v>13</v>
      </c>
      <c r="C266" t="s">
        <v>14</v>
      </c>
      <c r="D266">
        <v>217</v>
      </c>
      <c r="E266" t="s">
        <v>736</v>
      </c>
      <c r="F266" t="s">
        <v>736</v>
      </c>
      <c r="G266" t="s">
        <v>736</v>
      </c>
      <c r="H266" s="2" t="s">
        <v>1269</v>
      </c>
      <c r="I266" s="2" t="s">
        <v>1269</v>
      </c>
      <c r="J266" s="3">
        <v>41529</v>
      </c>
      <c r="K266" s="3">
        <v>41533</v>
      </c>
      <c r="L266" s="4">
        <f t="shared" si="8"/>
        <v>4</v>
      </c>
      <c r="M266" s="5">
        <v>63825.7770552</v>
      </c>
      <c r="N266" s="5">
        <v>63637.204021600002</v>
      </c>
      <c r="O266">
        <f>M266-N266</f>
        <v>188.57303359999787</v>
      </c>
      <c r="P266" t="s">
        <v>22</v>
      </c>
    </row>
    <row r="267" spans="1:16" x14ac:dyDescent="0.25">
      <c r="A267" s="6" t="s">
        <v>63</v>
      </c>
      <c r="B267" t="s">
        <v>31</v>
      </c>
      <c r="C267" t="s">
        <v>14</v>
      </c>
      <c r="D267">
        <v>250</v>
      </c>
      <c r="E267" t="s">
        <v>604</v>
      </c>
      <c r="F267" t="s">
        <v>49</v>
      </c>
      <c r="G267" t="s">
        <v>49</v>
      </c>
      <c r="H267" t="s">
        <v>1265</v>
      </c>
      <c r="I267" t="s">
        <v>1265</v>
      </c>
      <c r="J267" s="3">
        <v>41501</v>
      </c>
      <c r="K267" s="3">
        <v>41503</v>
      </c>
      <c r="L267" s="4">
        <f t="shared" si="8"/>
        <v>2</v>
      </c>
      <c r="M267" s="5">
        <v>124110.96898400001</v>
      </c>
      <c r="N267" s="5">
        <v>123923.180244</v>
      </c>
      <c r="O267">
        <f>M267-N267</f>
        <v>187.7887400000036</v>
      </c>
      <c r="P267" t="s">
        <v>22</v>
      </c>
    </row>
    <row r="268" spans="1:16" x14ac:dyDescent="0.25">
      <c r="A268" s="6" t="s">
        <v>732</v>
      </c>
      <c r="B268" t="s">
        <v>42</v>
      </c>
      <c r="C268" t="s">
        <v>14</v>
      </c>
      <c r="D268">
        <v>232</v>
      </c>
      <c r="E268" t="s">
        <v>604</v>
      </c>
      <c r="F268" t="s">
        <v>604</v>
      </c>
      <c r="G268" s="2" t="s">
        <v>604</v>
      </c>
      <c r="H268" s="2" t="s">
        <v>1265</v>
      </c>
      <c r="I268" s="2" t="s">
        <v>1265</v>
      </c>
      <c r="J268" s="3">
        <v>41502</v>
      </c>
      <c r="K268" s="3">
        <v>41504</v>
      </c>
      <c r="L268" s="4">
        <f t="shared" si="8"/>
        <v>2</v>
      </c>
      <c r="M268" s="5">
        <v>120827.314822999</v>
      </c>
      <c r="N268" s="5">
        <v>120639.800615999</v>
      </c>
      <c r="O268">
        <f>M268-N268</f>
        <v>187.51420700000017</v>
      </c>
      <c r="P268" t="s">
        <v>22</v>
      </c>
    </row>
    <row r="269" spans="1:16" x14ac:dyDescent="0.25">
      <c r="A269" s="6" t="s">
        <v>1090</v>
      </c>
      <c r="B269" t="s">
        <v>13</v>
      </c>
      <c r="C269" t="s">
        <v>14</v>
      </c>
      <c r="D269">
        <v>166</v>
      </c>
      <c r="E269" t="s">
        <v>1031</v>
      </c>
      <c r="F269" t="s">
        <v>1031</v>
      </c>
      <c r="G269" t="s">
        <v>1031</v>
      </c>
      <c r="H269" s="2" t="s">
        <v>1267</v>
      </c>
      <c r="I269" s="2" t="s">
        <v>1267</v>
      </c>
      <c r="J269" s="3">
        <v>41546</v>
      </c>
      <c r="K269" s="3">
        <v>41548</v>
      </c>
      <c r="L269" s="4">
        <f t="shared" si="8"/>
        <v>2</v>
      </c>
      <c r="M269" s="5">
        <v>71311.629570699894</v>
      </c>
      <c r="N269" s="5">
        <v>71124.126118300002</v>
      </c>
      <c r="O269">
        <f>M269-N269</f>
        <v>187.5034523998911</v>
      </c>
      <c r="P269" t="s">
        <v>22</v>
      </c>
    </row>
    <row r="270" spans="1:16" x14ac:dyDescent="0.25">
      <c r="A270" s="6" t="s">
        <v>867</v>
      </c>
      <c r="B270" t="s">
        <v>13</v>
      </c>
      <c r="C270" t="s">
        <v>14</v>
      </c>
      <c r="D270">
        <v>274</v>
      </c>
      <c r="E270" t="s">
        <v>736</v>
      </c>
      <c r="F270" t="s">
        <v>736</v>
      </c>
      <c r="G270" t="s">
        <v>736</v>
      </c>
      <c r="H270" s="2" t="s">
        <v>1268</v>
      </c>
      <c r="I270" s="2" t="s">
        <v>1268</v>
      </c>
      <c r="J270" s="3">
        <v>41531</v>
      </c>
      <c r="K270" s="3">
        <v>41535</v>
      </c>
      <c r="L270" s="4">
        <f t="shared" si="8"/>
        <v>4</v>
      </c>
      <c r="M270" s="5">
        <v>58984.965157799903</v>
      </c>
      <c r="N270" s="5">
        <v>58798.444199999904</v>
      </c>
      <c r="O270">
        <f>M270-N270</f>
        <v>186.52095779999945</v>
      </c>
      <c r="P270" t="s">
        <v>22</v>
      </c>
    </row>
    <row r="271" spans="1:16" x14ac:dyDescent="0.25">
      <c r="A271" s="6" t="s">
        <v>137</v>
      </c>
      <c r="B271" t="s">
        <v>31</v>
      </c>
      <c r="C271" t="s">
        <v>14</v>
      </c>
      <c r="D271">
        <v>183</v>
      </c>
      <c r="E271" t="s">
        <v>127</v>
      </c>
      <c r="F271" t="s">
        <v>127</v>
      </c>
      <c r="G271" s="2" t="s">
        <v>127</v>
      </c>
      <c r="H271" t="s">
        <v>1265</v>
      </c>
      <c r="I271" t="s">
        <v>1265</v>
      </c>
      <c r="J271" s="3">
        <v>41516</v>
      </c>
      <c r="K271" s="3">
        <v>41520</v>
      </c>
      <c r="L271" s="4">
        <f t="shared" si="8"/>
        <v>4</v>
      </c>
      <c r="M271" s="5">
        <v>118629.27250000001</v>
      </c>
      <c r="N271" s="5">
        <v>118815.585718</v>
      </c>
      <c r="O271">
        <v>186.31321799999569</v>
      </c>
      <c r="P271" t="s">
        <v>16</v>
      </c>
    </row>
    <row r="272" spans="1:16" x14ac:dyDescent="0.25">
      <c r="A272" s="6" t="s">
        <v>1045</v>
      </c>
      <c r="B272" t="s">
        <v>13</v>
      </c>
      <c r="C272" t="s">
        <v>14</v>
      </c>
      <c r="D272">
        <v>170</v>
      </c>
      <c r="E272" t="s">
        <v>1031</v>
      </c>
      <c r="F272" t="s">
        <v>1031</v>
      </c>
      <c r="G272" t="s">
        <v>1031</v>
      </c>
      <c r="H272" s="2" t="s">
        <v>1267</v>
      </c>
      <c r="I272" s="2" t="s">
        <v>1267</v>
      </c>
      <c r="J272" s="3">
        <v>41438</v>
      </c>
      <c r="K272" s="3">
        <v>41440</v>
      </c>
      <c r="L272" s="4">
        <f t="shared" si="8"/>
        <v>2</v>
      </c>
      <c r="M272" s="5">
        <v>69468.551726299906</v>
      </c>
      <c r="N272" s="5">
        <v>69654.832785699895</v>
      </c>
      <c r="O272">
        <v>186.28105939998932</v>
      </c>
      <c r="P272" t="s">
        <v>16</v>
      </c>
    </row>
    <row r="273" spans="1:16" x14ac:dyDescent="0.25">
      <c r="A273" s="6" t="s">
        <v>158</v>
      </c>
      <c r="B273" t="s">
        <v>13</v>
      </c>
      <c r="C273" t="s">
        <v>14</v>
      </c>
      <c r="D273">
        <v>165</v>
      </c>
      <c r="E273" t="s">
        <v>127</v>
      </c>
      <c r="F273" t="s">
        <v>127</v>
      </c>
      <c r="G273" t="s">
        <v>127</v>
      </c>
      <c r="H273" t="s">
        <v>1265</v>
      </c>
      <c r="I273" t="s">
        <v>1265</v>
      </c>
      <c r="J273" s="3">
        <v>41515</v>
      </c>
      <c r="K273" s="3">
        <v>41518</v>
      </c>
      <c r="L273" s="4">
        <f t="shared" si="8"/>
        <v>3</v>
      </c>
      <c r="M273" s="5">
        <v>111546.650121</v>
      </c>
      <c r="N273" s="5">
        <v>111731.650332</v>
      </c>
      <c r="O273">
        <v>185.00021100000595</v>
      </c>
      <c r="P273" t="s">
        <v>16</v>
      </c>
    </row>
    <row r="274" spans="1:16" x14ac:dyDescent="0.25">
      <c r="A274" s="6" t="s">
        <v>62</v>
      </c>
      <c r="B274" t="s">
        <v>42</v>
      </c>
      <c r="C274" t="s">
        <v>14</v>
      </c>
      <c r="D274">
        <v>191</v>
      </c>
      <c r="E274" t="s">
        <v>604</v>
      </c>
      <c r="F274" t="s">
        <v>49</v>
      </c>
      <c r="G274" t="s">
        <v>49</v>
      </c>
      <c r="H274" t="s">
        <v>1265</v>
      </c>
      <c r="I274" t="s">
        <v>1265</v>
      </c>
      <c r="J274" s="3">
        <v>41501</v>
      </c>
      <c r="K274" s="3">
        <v>41503</v>
      </c>
      <c r="L274" s="4">
        <f t="shared" si="8"/>
        <v>2</v>
      </c>
      <c r="M274" s="5">
        <v>124108.0491</v>
      </c>
      <c r="N274" s="5">
        <v>123923.180244</v>
      </c>
      <c r="O274">
        <f>M274-N274</f>
        <v>184.86885600000096</v>
      </c>
      <c r="P274" t="s">
        <v>22</v>
      </c>
    </row>
    <row r="275" spans="1:16" x14ac:dyDescent="0.25">
      <c r="A275" s="6" t="s">
        <v>448</v>
      </c>
      <c r="B275" t="s">
        <v>13</v>
      </c>
      <c r="C275" t="s">
        <v>14</v>
      </c>
      <c r="D275">
        <v>111</v>
      </c>
      <c r="E275" t="s">
        <v>306</v>
      </c>
      <c r="F275" t="s">
        <v>306</v>
      </c>
      <c r="G275" s="2" t="s">
        <v>306</v>
      </c>
      <c r="H275" s="2" t="s">
        <v>1265</v>
      </c>
      <c r="I275" s="2" t="s">
        <v>1265</v>
      </c>
      <c r="J275" s="3">
        <v>41546</v>
      </c>
      <c r="K275" s="3">
        <v>41548</v>
      </c>
      <c r="L275" s="4">
        <f t="shared" si="8"/>
        <v>2</v>
      </c>
      <c r="M275" s="5">
        <v>25032.92771</v>
      </c>
      <c r="N275" s="5">
        <v>24848.519851100002</v>
      </c>
      <c r="O275">
        <f>M275-N275</f>
        <v>184.40785889999825</v>
      </c>
      <c r="P275" t="s">
        <v>22</v>
      </c>
    </row>
    <row r="276" spans="1:16" x14ac:dyDescent="0.25">
      <c r="A276" s="6" t="s">
        <v>56</v>
      </c>
      <c r="B276" t="s">
        <v>31</v>
      </c>
      <c r="C276" t="s">
        <v>14</v>
      </c>
      <c r="D276">
        <v>264</v>
      </c>
      <c r="E276" t="s">
        <v>604</v>
      </c>
      <c r="F276" t="s">
        <v>49</v>
      </c>
      <c r="G276" t="s">
        <v>49</v>
      </c>
      <c r="H276" t="s">
        <v>1265</v>
      </c>
      <c r="I276" t="s">
        <v>1265</v>
      </c>
      <c r="J276" s="3">
        <v>41501</v>
      </c>
      <c r="K276" s="3">
        <v>41503</v>
      </c>
      <c r="L276" s="4">
        <f t="shared" si="8"/>
        <v>2</v>
      </c>
      <c r="M276" s="5">
        <v>125066.169081</v>
      </c>
      <c r="N276" s="5">
        <v>125249.597438</v>
      </c>
      <c r="O276">
        <v>183.42835699999705</v>
      </c>
      <c r="P276" t="s">
        <v>16</v>
      </c>
    </row>
    <row r="277" spans="1:16" x14ac:dyDescent="0.25">
      <c r="A277" s="6" t="s">
        <v>1149</v>
      </c>
      <c r="B277" t="s">
        <v>13</v>
      </c>
      <c r="C277" t="s">
        <v>14</v>
      </c>
      <c r="D277">
        <v>113</v>
      </c>
      <c r="E277" t="s">
        <v>604</v>
      </c>
      <c r="F277" t="s">
        <v>1147</v>
      </c>
      <c r="G277" t="s">
        <v>1147</v>
      </c>
      <c r="H277" s="2" t="s">
        <v>1266</v>
      </c>
      <c r="I277" s="2" t="s">
        <v>1266</v>
      </c>
      <c r="J277" s="3">
        <v>41501</v>
      </c>
      <c r="K277" s="3">
        <v>41503</v>
      </c>
      <c r="L277" s="4">
        <f t="shared" si="8"/>
        <v>2</v>
      </c>
      <c r="M277" s="5">
        <v>123817.072143</v>
      </c>
      <c r="N277" s="5">
        <v>123997.7157</v>
      </c>
      <c r="O277">
        <v>180.64355700000306</v>
      </c>
      <c r="P277" t="s">
        <v>16</v>
      </c>
    </row>
    <row r="278" spans="1:16" x14ac:dyDescent="0.25">
      <c r="A278" s="6" t="s">
        <v>89</v>
      </c>
      <c r="B278" t="s">
        <v>13</v>
      </c>
      <c r="C278" t="s">
        <v>14</v>
      </c>
      <c r="D278">
        <v>143</v>
      </c>
      <c r="E278" t="s">
        <v>72</v>
      </c>
      <c r="F278" t="s">
        <v>72</v>
      </c>
      <c r="G278" t="s">
        <v>72</v>
      </c>
      <c r="H278" t="s">
        <v>1265</v>
      </c>
      <c r="I278" t="s">
        <v>1265</v>
      </c>
      <c r="J278" s="3">
        <v>41487</v>
      </c>
      <c r="K278" s="3">
        <v>41488</v>
      </c>
      <c r="L278" s="4">
        <f t="shared" si="8"/>
        <v>1</v>
      </c>
      <c r="M278" s="5">
        <v>91810.390098499905</v>
      </c>
      <c r="N278" s="5">
        <v>91990.451503300006</v>
      </c>
      <c r="O278">
        <v>180.06140480010072</v>
      </c>
      <c r="P278" t="s">
        <v>16</v>
      </c>
    </row>
    <row r="279" spans="1:16" x14ac:dyDescent="0.25">
      <c r="A279" s="6" t="s">
        <v>245</v>
      </c>
      <c r="B279" t="s">
        <v>13</v>
      </c>
      <c r="C279" t="s">
        <v>14</v>
      </c>
      <c r="D279">
        <v>181</v>
      </c>
      <c r="E279" t="s">
        <v>127</v>
      </c>
      <c r="F279" t="s">
        <v>127</v>
      </c>
      <c r="G279" t="s">
        <v>127</v>
      </c>
      <c r="H279" t="s">
        <v>1265</v>
      </c>
      <c r="I279" t="s">
        <v>1265</v>
      </c>
      <c r="J279" s="3">
        <v>41516</v>
      </c>
      <c r="K279" s="3">
        <v>41519</v>
      </c>
      <c r="L279" s="4">
        <f t="shared" si="8"/>
        <v>3</v>
      </c>
      <c r="M279" s="5">
        <v>113913.6571</v>
      </c>
      <c r="N279" s="5">
        <v>113733.810037</v>
      </c>
      <c r="O279">
        <f>M279-N279</f>
        <v>179.8470629999938</v>
      </c>
      <c r="P279" t="s">
        <v>22</v>
      </c>
    </row>
    <row r="280" spans="1:16" x14ac:dyDescent="0.25">
      <c r="A280" s="6" t="s">
        <v>1177</v>
      </c>
      <c r="B280" t="s">
        <v>13</v>
      </c>
      <c r="C280" t="s">
        <v>14</v>
      </c>
      <c r="D280">
        <v>86</v>
      </c>
      <c r="E280" t="s">
        <v>1171</v>
      </c>
      <c r="F280" t="s">
        <v>1171</v>
      </c>
      <c r="G280" t="s">
        <v>1171</v>
      </c>
      <c r="H280" s="2" t="s">
        <v>1265</v>
      </c>
      <c r="I280" s="2" t="s">
        <v>1265</v>
      </c>
      <c r="J280" s="3">
        <v>41489</v>
      </c>
      <c r="K280" s="3">
        <v>41494</v>
      </c>
      <c r="L280" s="4">
        <f t="shared" si="8"/>
        <v>5</v>
      </c>
      <c r="M280" s="5">
        <v>25797.382900000001</v>
      </c>
      <c r="N280" s="5">
        <v>25975.2600596999</v>
      </c>
      <c r="O280">
        <v>177.87715969989949</v>
      </c>
      <c r="P280" t="s">
        <v>16</v>
      </c>
    </row>
    <row r="281" spans="1:16" x14ac:dyDescent="0.25">
      <c r="A281" s="6" t="s">
        <v>1178</v>
      </c>
      <c r="B281" t="s">
        <v>13</v>
      </c>
      <c r="C281" t="s">
        <v>14</v>
      </c>
      <c r="D281">
        <v>177</v>
      </c>
      <c r="E281" t="s">
        <v>1171</v>
      </c>
      <c r="F281" t="s">
        <v>1171</v>
      </c>
      <c r="G281" t="s">
        <v>1171</v>
      </c>
      <c r="H281" s="2" t="s">
        <v>1265</v>
      </c>
      <c r="I281" s="2" t="s">
        <v>1265</v>
      </c>
      <c r="J281" s="3">
        <v>41489</v>
      </c>
      <c r="K281" s="3">
        <v>41494</v>
      </c>
      <c r="L281" s="4">
        <f t="shared" si="8"/>
        <v>5</v>
      </c>
      <c r="M281" s="5">
        <v>25797.382900000001</v>
      </c>
      <c r="N281" s="5">
        <v>25975.2600596999</v>
      </c>
      <c r="O281">
        <v>177.87715969989949</v>
      </c>
      <c r="P281" t="s">
        <v>16</v>
      </c>
    </row>
    <row r="282" spans="1:16" x14ac:dyDescent="0.25">
      <c r="A282" s="6" t="s">
        <v>390</v>
      </c>
      <c r="B282" t="s">
        <v>13</v>
      </c>
      <c r="C282" t="s">
        <v>14</v>
      </c>
      <c r="D282">
        <v>183</v>
      </c>
      <c r="E282" t="s">
        <v>306</v>
      </c>
      <c r="F282" t="s">
        <v>306</v>
      </c>
      <c r="G282" t="s">
        <v>306</v>
      </c>
      <c r="H282" s="2" t="s">
        <v>1265</v>
      </c>
      <c r="I282" s="2" t="s">
        <v>1265</v>
      </c>
      <c r="J282" s="3">
        <v>41546</v>
      </c>
      <c r="K282" s="3">
        <v>41548</v>
      </c>
      <c r="L282" s="4">
        <f t="shared" si="8"/>
        <v>2</v>
      </c>
      <c r="M282" s="5">
        <v>24702.200786900001</v>
      </c>
      <c r="N282" s="5">
        <v>24524.327973399901</v>
      </c>
      <c r="O282">
        <f>M282-N282</f>
        <v>177.87281350010016</v>
      </c>
      <c r="P282" t="s">
        <v>22</v>
      </c>
    </row>
    <row r="283" spans="1:16" x14ac:dyDescent="0.25">
      <c r="A283" s="6" t="s">
        <v>1059</v>
      </c>
      <c r="B283" t="s">
        <v>13</v>
      </c>
      <c r="C283" t="s">
        <v>14</v>
      </c>
      <c r="D283">
        <v>180</v>
      </c>
      <c r="E283" t="s">
        <v>1031</v>
      </c>
      <c r="F283" t="s">
        <v>1031</v>
      </c>
      <c r="G283" t="s">
        <v>1031</v>
      </c>
      <c r="H283" s="2" t="s">
        <v>1267</v>
      </c>
      <c r="I283" s="2" t="s">
        <v>1267</v>
      </c>
      <c r="J283" s="3">
        <v>41439</v>
      </c>
      <c r="K283" s="3">
        <v>41441</v>
      </c>
      <c r="L283" s="4">
        <f t="shared" si="8"/>
        <v>2</v>
      </c>
      <c r="M283" s="5">
        <v>72967.8799</v>
      </c>
      <c r="N283" s="5">
        <v>73143.833799999906</v>
      </c>
      <c r="O283">
        <v>175.95389999990584</v>
      </c>
      <c r="P283" t="s">
        <v>16</v>
      </c>
    </row>
    <row r="284" spans="1:16" x14ac:dyDescent="0.25">
      <c r="A284" s="6" t="s">
        <v>145</v>
      </c>
      <c r="B284" t="s">
        <v>13</v>
      </c>
      <c r="C284" t="s">
        <v>14</v>
      </c>
      <c r="D284">
        <v>208</v>
      </c>
      <c r="E284" t="s">
        <v>127</v>
      </c>
      <c r="F284" t="s">
        <v>127</v>
      </c>
      <c r="G284" t="s">
        <v>127</v>
      </c>
      <c r="H284" t="s">
        <v>1265</v>
      </c>
      <c r="I284" t="s">
        <v>1265</v>
      </c>
      <c r="J284" s="3">
        <v>41515</v>
      </c>
      <c r="K284" s="3">
        <v>41518</v>
      </c>
      <c r="L284" s="4">
        <f t="shared" si="8"/>
        <v>3</v>
      </c>
      <c r="M284" s="5">
        <v>112412.09160699901</v>
      </c>
      <c r="N284" s="5">
        <v>112587.88943700001</v>
      </c>
      <c r="O284">
        <v>175.79783000099997</v>
      </c>
      <c r="P284" t="s">
        <v>16</v>
      </c>
    </row>
    <row r="285" spans="1:16" x14ac:dyDescent="0.25">
      <c r="A285" s="6" t="s">
        <v>159</v>
      </c>
      <c r="B285" t="s">
        <v>13</v>
      </c>
      <c r="C285" t="s">
        <v>14</v>
      </c>
      <c r="D285">
        <v>261</v>
      </c>
      <c r="E285" t="s">
        <v>127</v>
      </c>
      <c r="F285" t="s">
        <v>127</v>
      </c>
      <c r="G285" t="s">
        <v>127</v>
      </c>
      <c r="H285" t="s">
        <v>1265</v>
      </c>
      <c r="I285" t="s">
        <v>1265</v>
      </c>
      <c r="J285" s="3">
        <v>41515</v>
      </c>
      <c r="K285" s="3">
        <v>41518</v>
      </c>
      <c r="L285" s="4">
        <f t="shared" si="8"/>
        <v>3</v>
      </c>
      <c r="M285" s="5">
        <v>112412.09160699901</v>
      </c>
      <c r="N285" s="5">
        <v>112587.88943700001</v>
      </c>
      <c r="O285">
        <v>175.79783000099997</v>
      </c>
      <c r="P285" t="s">
        <v>16</v>
      </c>
    </row>
    <row r="286" spans="1:16" x14ac:dyDescent="0.25">
      <c r="A286" s="6" t="s">
        <v>170</v>
      </c>
      <c r="B286" t="s">
        <v>13</v>
      </c>
      <c r="C286" t="s">
        <v>14</v>
      </c>
      <c r="D286">
        <v>246</v>
      </c>
      <c r="E286" t="s">
        <v>127</v>
      </c>
      <c r="F286" t="s">
        <v>127</v>
      </c>
      <c r="G286" t="s">
        <v>127</v>
      </c>
      <c r="H286" t="s">
        <v>1265</v>
      </c>
      <c r="I286" t="s">
        <v>1265</v>
      </c>
      <c r="J286" s="3">
        <v>41515</v>
      </c>
      <c r="K286" s="3">
        <v>41518</v>
      </c>
      <c r="L286" s="4">
        <f t="shared" si="8"/>
        <v>3</v>
      </c>
      <c r="M286" s="5">
        <v>112412.09160699901</v>
      </c>
      <c r="N286" s="5">
        <v>112587.88943700001</v>
      </c>
      <c r="O286">
        <v>175.79783000099997</v>
      </c>
      <c r="P286" t="s">
        <v>16</v>
      </c>
    </row>
    <row r="287" spans="1:16" x14ac:dyDescent="0.25">
      <c r="A287" s="6" t="s">
        <v>261</v>
      </c>
      <c r="B287" t="s">
        <v>13</v>
      </c>
      <c r="C287" t="s">
        <v>14</v>
      </c>
      <c r="D287">
        <v>190</v>
      </c>
      <c r="E287" t="s">
        <v>127</v>
      </c>
      <c r="F287" t="s">
        <v>127</v>
      </c>
      <c r="G287" t="s">
        <v>127</v>
      </c>
      <c r="H287" t="s">
        <v>1265</v>
      </c>
      <c r="I287" t="s">
        <v>1265</v>
      </c>
      <c r="J287" s="3">
        <v>41516</v>
      </c>
      <c r="K287" s="3">
        <v>41519</v>
      </c>
      <c r="L287" s="4">
        <f t="shared" si="8"/>
        <v>3</v>
      </c>
      <c r="M287" s="5">
        <v>113908.855444</v>
      </c>
      <c r="N287" s="5">
        <v>113733.810037</v>
      </c>
      <c r="O287">
        <f>M287-N287</f>
        <v>175.04540699999779</v>
      </c>
      <c r="P287" t="s">
        <v>22</v>
      </c>
    </row>
    <row r="288" spans="1:16" x14ac:dyDescent="0.25">
      <c r="A288" s="6" t="s">
        <v>166</v>
      </c>
      <c r="B288" t="s">
        <v>31</v>
      </c>
      <c r="C288" t="s">
        <v>14</v>
      </c>
      <c r="D288">
        <v>149</v>
      </c>
      <c r="E288" t="s">
        <v>127</v>
      </c>
      <c r="F288" t="s">
        <v>127</v>
      </c>
      <c r="G288" t="s">
        <v>127</v>
      </c>
      <c r="H288" t="s">
        <v>1265</v>
      </c>
      <c r="I288" t="s">
        <v>1265</v>
      </c>
      <c r="J288" s="3">
        <v>41516</v>
      </c>
      <c r="K288" s="3">
        <v>41519</v>
      </c>
      <c r="L288" s="4">
        <f t="shared" si="8"/>
        <v>3</v>
      </c>
      <c r="M288" s="5">
        <v>117170.766896999</v>
      </c>
      <c r="N288" s="5">
        <v>117345.60002</v>
      </c>
      <c r="O288">
        <v>174.83312300099351</v>
      </c>
      <c r="P288" t="s">
        <v>16</v>
      </c>
    </row>
    <row r="289" spans="1:16" x14ac:dyDescent="0.25">
      <c r="A289" s="6" t="s">
        <v>1166</v>
      </c>
      <c r="B289" t="s">
        <v>13</v>
      </c>
      <c r="C289" t="s">
        <v>14</v>
      </c>
      <c r="D289">
        <v>115</v>
      </c>
      <c r="E289" t="s">
        <v>604</v>
      </c>
      <c r="F289" t="s">
        <v>1147</v>
      </c>
      <c r="G289" s="2" t="s">
        <v>1147</v>
      </c>
      <c r="H289" s="2" t="s">
        <v>1266</v>
      </c>
      <c r="I289" s="2" t="s">
        <v>1266</v>
      </c>
      <c r="J289" s="3">
        <v>41501</v>
      </c>
      <c r="K289" s="3">
        <v>41503</v>
      </c>
      <c r="L289" s="4">
        <f t="shared" si="8"/>
        <v>2</v>
      </c>
      <c r="M289" s="5">
        <v>124821.5756</v>
      </c>
      <c r="N289" s="5">
        <v>124648.956098</v>
      </c>
      <c r="O289">
        <f>M289-N289</f>
        <v>172.61950200000138</v>
      </c>
      <c r="P289" t="s">
        <v>22</v>
      </c>
    </row>
    <row r="290" spans="1:16" x14ac:dyDescent="0.25">
      <c r="A290" s="6" t="s">
        <v>1153</v>
      </c>
      <c r="B290" t="s">
        <v>42</v>
      </c>
      <c r="C290" t="s">
        <v>14</v>
      </c>
      <c r="D290">
        <v>126</v>
      </c>
      <c r="E290" t="s">
        <v>604</v>
      </c>
      <c r="F290" t="s">
        <v>1147</v>
      </c>
      <c r="G290" t="s">
        <v>1147</v>
      </c>
      <c r="H290" s="2" t="s">
        <v>1266</v>
      </c>
      <c r="I290" s="2" t="s">
        <v>1266</v>
      </c>
      <c r="J290" s="3">
        <v>41501</v>
      </c>
      <c r="K290" s="3">
        <v>41503</v>
      </c>
      <c r="L290" s="4">
        <f t="shared" si="8"/>
        <v>2</v>
      </c>
      <c r="M290" s="5">
        <v>123818.883735</v>
      </c>
      <c r="N290" s="5">
        <v>123647.317539</v>
      </c>
      <c r="O290">
        <f>M290-N290</f>
        <v>171.56619599999976</v>
      </c>
      <c r="P290" t="s">
        <v>22</v>
      </c>
    </row>
    <row r="291" spans="1:16" x14ac:dyDescent="0.25">
      <c r="A291" s="6" t="s">
        <v>1160</v>
      </c>
      <c r="B291" t="s">
        <v>31</v>
      </c>
      <c r="C291" t="s">
        <v>14</v>
      </c>
      <c r="D291">
        <v>166</v>
      </c>
      <c r="E291" t="s">
        <v>604</v>
      </c>
      <c r="F291" t="s">
        <v>1147</v>
      </c>
      <c r="G291" t="s">
        <v>1147</v>
      </c>
      <c r="H291" s="2" t="s">
        <v>1266</v>
      </c>
      <c r="I291" s="2" t="s">
        <v>1266</v>
      </c>
      <c r="J291" s="3">
        <v>41501</v>
      </c>
      <c r="K291" s="3">
        <v>41503</v>
      </c>
      <c r="L291" s="4">
        <f t="shared" si="8"/>
        <v>2</v>
      </c>
      <c r="M291" s="5">
        <v>123818.45676</v>
      </c>
      <c r="N291" s="5">
        <v>123647.317539</v>
      </c>
      <c r="O291">
        <f>M291-N291</f>
        <v>171.13922100000491</v>
      </c>
      <c r="P291" t="s">
        <v>22</v>
      </c>
    </row>
    <row r="292" spans="1:16" x14ac:dyDescent="0.25">
      <c r="A292" s="6" t="s">
        <v>268</v>
      </c>
      <c r="B292" t="s">
        <v>31</v>
      </c>
      <c r="C292" t="s">
        <v>14</v>
      </c>
      <c r="D292">
        <v>236</v>
      </c>
      <c r="E292" t="s">
        <v>127</v>
      </c>
      <c r="F292" t="s">
        <v>127</v>
      </c>
      <c r="G292" t="s">
        <v>127</v>
      </c>
      <c r="H292" t="s">
        <v>1269</v>
      </c>
      <c r="I292" t="s">
        <v>1269</v>
      </c>
      <c r="J292" s="3">
        <v>41515</v>
      </c>
      <c r="K292" s="3">
        <v>41518</v>
      </c>
      <c r="L292" s="4">
        <f t="shared" si="8"/>
        <v>3</v>
      </c>
      <c r="M292" s="5">
        <v>108973.701936</v>
      </c>
      <c r="N292" s="5">
        <v>108802.838625</v>
      </c>
      <c r="O292">
        <f>M292-N292</f>
        <v>170.8633109999937</v>
      </c>
      <c r="P292" t="s">
        <v>22</v>
      </c>
    </row>
    <row r="293" spans="1:16" x14ac:dyDescent="0.25">
      <c r="A293" s="6" t="s">
        <v>44</v>
      </c>
      <c r="B293" t="s">
        <v>31</v>
      </c>
      <c r="C293" t="s">
        <v>14</v>
      </c>
      <c r="D293">
        <v>88</v>
      </c>
      <c r="E293" t="s">
        <v>736</v>
      </c>
      <c r="F293" t="s">
        <v>38</v>
      </c>
      <c r="G293" t="s">
        <v>38</v>
      </c>
      <c r="H293" t="s">
        <v>1265</v>
      </c>
      <c r="I293" t="s">
        <v>1265</v>
      </c>
      <c r="J293" s="3">
        <v>41492</v>
      </c>
      <c r="K293" s="3">
        <v>41493</v>
      </c>
      <c r="L293" s="4">
        <f t="shared" si="8"/>
        <v>1</v>
      </c>
      <c r="M293" s="5">
        <v>70369.715936699897</v>
      </c>
      <c r="N293" s="5">
        <v>70539.736004899896</v>
      </c>
      <c r="O293">
        <v>170.02006819999951</v>
      </c>
      <c r="P293" t="s">
        <v>16</v>
      </c>
    </row>
    <row r="294" spans="1:16" x14ac:dyDescent="0.25">
      <c r="A294" s="2" t="s">
        <v>30</v>
      </c>
      <c r="B294" t="s">
        <v>31</v>
      </c>
      <c r="C294" t="s">
        <v>14</v>
      </c>
      <c r="D294">
        <v>260</v>
      </c>
      <c r="E294" t="s">
        <v>15</v>
      </c>
      <c r="F294" t="s">
        <v>15</v>
      </c>
      <c r="G294" t="s">
        <v>15</v>
      </c>
      <c r="H294" t="s">
        <v>1265</v>
      </c>
      <c r="I294" t="s">
        <v>1265</v>
      </c>
      <c r="J294" s="3">
        <v>41449</v>
      </c>
      <c r="K294" s="3">
        <v>41451</v>
      </c>
      <c r="L294" s="4">
        <f t="shared" si="8"/>
        <v>2</v>
      </c>
      <c r="M294" s="5">
        <v>55931.832600000002</v>
      </c>
      <c r="N294" s="5">
        <v>55764.424358999902</v>
      </c>
      <c r="O294">
        <f>M294-N294</f>
        <v>167.40824100009922</v>
      </c>
      <c r="P294" t="s">
        <v>22</v>
      </c>
    </row>
    <row r="295" spans="1:16" x14ac:dyDescent="0.25">
      <c r="A295" s="6" t="s">
        <v>361</v>
      </c>
      <c r="B295" t="s">
        <v>13</v>
      </c>
      <c r="C295" t="s">
        <v>14</v>
      </c>
      <c r="D295">
        <v>252</v>
      </c>
      <c r="E295" t="s">
        <v>306</v>
      </c>
      <c r="F295" t="s">
        <v>306</v>
      </c>
      <c r="G295" t="s">
        <v>306</v>
      </c>
      <c r="H295" t="s">
        <v>1266</v>
      </c>
      <c r="I295" t="s">
        <v>1266</v>
      </c>
      <c r="J295" s="3">
        <v>41542</v>
      </c>
      <c r="K295" s="3">
        <v>41544</v>
      </c>
      <c r="L295" s="4">
        <f t="shared" si="8"/>
        <v>2</v>
      </c>
      <c r="M295" s="5">
        <v>22969.4073388</v>
      </c>
      <c r="N295" s="5">
        <v>22803.0986725</v>
      </c>
      <c r="O295">
        <f>M295-N295</f>
        <v>166.30866629999946</v>
      </c>
      <c r="P295" t="s">
        <v>22</v>
      </c>
    </row>
    <row r="296" spans="1:16" x14ac:dyDescent="0.25">
      <c r="A296" s="6" t="s">
        <v>1128</v>
      </c>
      <c r="B296" t="s">
        <v>13</v>
      </c>
      <c r="C296" t="s">
        <v>14</v>
      </c>
      <c r="D296">
        <v>314</v>
      </c>
      <c r="E296" t="s">
        <v>1031</v>
      </c>
      <c r="F296" t="s">
        <v>1031</v>
      </c>
      <c r="G296" t="s">
        <v>1031</v>
      </c>
      <c r="H296" s="2" t="s">
        <v>1267</v>
      </c>
      <c r="I296" s="2" t="s">
        <v>1267</v>
      </c>
      <c r="J296" s="3">
        <v>41439</v>
      </c>
      <c r="K296" s="3">
        <v>41441</v>
      </c>
      <c r="L296" s="4">
        <f t="shared" si="8"/>
        <v>2</v>
      </c>
      <c r="M296" s="5">
        <v>73608.980707900002</v>
      </c>
      <c r="N296" s="5">
        <v>73442.680305200003</v>
      </c>
      <c r="O296">
        <f>M296-N296</f>
        <v>166.30040269999881</v>
      </c>
      <c r="P296" t="s">
        <v>22</v>
      </c>
    </row>
    <row r="297" spans="1:16" x14ac:dyDescent="0.25">
      <c r="A297" s="6" t="s">
        <v>583</v>
      </c>
      <c r="B297" t="s">
        <v>13</v>
      </c>
      <c r="C297" t="s">
        <v>14</v>
      </c>
      <c r="D297">
        <v>244</v>
      </c>
      <c r="E297" t="s">
        <v>306</v>
      </c>
      <c r="F297" t="s">
        <v>567</v>
      </c>
      <c r="G297" s="2" t="s">
        <v>567</v>
      </c>
      <c r="H297" s="2" t="s">
        <v>1265</v>
      </c>
      <c r="I297" s="2" t="s">
        <v>1265</v>
      </c>
      <c r="J297" s="3">
        <v>41543</v>
      </c>
      <c r="K297" s="3">
        <v>41545</v>
      </c>
      <c r="L297" s="4">
        <f t="shared" si="8"/>
        <v>2</v>
      </c>
      <c r="M297" s="5">
        <v>24744.274606999901</v>
      </c>
      <c r="N297" s="5">
        <v>24909.8259050999</v>
      </c>
      <c r="O297">
        <v>165.55129809999926</v>
      </c>
      <c r="P297" t="s">
        <v>16</v>
      </c>
    </row>
    <row r="298" spans="1:16" x14ac:dyDescent="0.25">
      <c r="A298" s="6" t="s">
        <v>249</v>
      </c>
      <c r="B298" t="s">
        <v>13</v>
      </c>
      <c r="C298" t="s">
        <v>14</v>
      </c>
      <c r="D298">
        <v>203</v>
      </c>
      <c r="E298" t="s">
        <v>127</v>
      </c>
      <c r="F298" t="s">
        <v>127</v>
      </c>
      <c r="G298" t="s">
        <v>127</v>
      </c>
      <c r="H298" t="s">
        <v>1265</v>
      </c>
      <c r="I298" t="s">
        <v>1265</v>
      </c>
      <c r="J298" s="3">
        <v>41516</v>
      </c>
      <c r="K298" s="3">
        <v>41519</v>
      </c>
      <c r="L298" s="4">
        <f t="shared" si="8"/>
        <v>3</v>
      </c>
      <c r="M298" s="5">
        <v>114573.289818</v>
      </c>
      <c r="N298" s="5">
        <v>114408.3101</v>
      </c>
      <c r="O298">
        <f>M298-N298</f>
        <v>164.97971800000232</v>
      </c>
      <c r="P298" t="s">
        <v>22</v>
      </c>
    </row>
    <row r="299" spans="1:16" x14ac:dyDescent="0.25">
      <c r="A299" s="6" t="s">
        <v>308</v>
      </c>
      <c r="B299" t="s">
        <v>13</v>
      </c>
      <c r="C299" t="s">
        <v>14</v>
      </c>
      <c r="D299">
        <v>118</v>
      </c>
      <c r="E299" t="s">
        <v>306</v>
      </c>
      <c r="F299" t="s">
        <v>306</v>
      </c>
      <c r="G299" t="s">
        <v>306</v>
      </c>
      <c r="H299" s="2" t="s">
        <v>1265</v>
      </c>
      <c r="I299" s="2" t="s">
        <v>1265</v>
      </c>
      <c r="J299" s="3">
        <v>41546</v>
      </c>
      <c r="K299" s="3">
        <v>41548</v>
      </c>
      <c r="L299" s="4">
        <f t="shared" si="8"/>
        <v>2</v>
      </c>
      <c r="M299" s="5">
        <v>25034.5728630999</v>
      </c>
      <c r="N299" s="5">
        <v>25199.229971500001</v>
      </c>
      <c r="O299">
        <v>164.6571084001007</v>
      </c>
      <c r="P299" t="s">
        <v>16</v>
      </c>
    </row>
    <row r="300" spans="1:16" x14ac:dyDescent="0.25">
      <c r="A300" s="6" t="s">
        <v>909</v>
      </c>
      <c r="B300" t="s">
        <v>13</v>
      </c>
      <c r="C300" t="s">
        <v>14</v>
      </c>
      <c r="D300">
        <v>230</v>
      </c>
      <c r="E300" t="s">
        <v>736</v>
      </c>
      <c r="F300" t="s">
        <v>736</v>
      </c>
      <c r="G300" t="s">
        <v>736</v>
      </c>
      <c r="H300" s="2" t="s">
        <v>1265</v>
      </c>
      <c r="I300" s="2" t="s">
        <v>1265</v>
      </c>
      <c r="J300" s="3">
        <v>41528</v>
      </c>
      <c r="K300" s="3">
        <v>41532</v>
      </c>
      <c r="L300" s="4">
        <f t="shared" si="8"/>
        <v>4</v>
      </c>
      <c r="M300" s="5">
        <v>69770.776700000002</v>
      </c>
      <c r="N300" s="5">
        <v>69606.449328699906</v>
      </c>
      <c r="O300">
        <f>M300-N300</f>
        <v>164.32737130009627</v>
      </c>
      <c r="P300" t="s">
        <v>22</v>
      </c>
    </row>
    <row r="301" spans="1:16" x14ac:dyDescent="0.25">
      <c r="A301" s="6" t="s">
        <v>605</v>
      </c>
      <c r="B301" t="s">
        <v>13</v>
      </c>
      <c r="C301" t="s">
        <v>14</v>
      </c>
      <c r="D301">
        <v>154</v>
      </c>
      <c r="E301" t="s">
        <v>604</v>
      </c>
      <c r="F301" t="s">
        <v>604</v>
      </c>
      <c r="G301" t="s">
        <v>604</v>
      </c>
      <c r="H301" s="2" t="s">
        <v>1265</v>
      </c>
      <c r="I301" s="2" t="s">
        <v>1265</v>
      </c>
      <c r="J301" s="3">
        <v>41501</v>
      </c>
      <c r="K301" s="3">
        <v>41504</v>
      </c>
      <c r="L301" s="4">
        <f t="shared" si="8"/>
        <v>3</v>
      </c>
      <c r="M301" s="5">
        <v>119539.0848</v>
      </c>
      <c r="N301" s="5">
        <v>119702.51818100001</v>
      </c>
      <c r="O301">
        <v>163.43338100000983</v>
      </c>
      <c r="P301" t="s">
        <v>16</v>
      </c>
    </row>
    <row r="302" spans="1:16" x14ac:dyDescent="0.25">
      <c r="A302" s="6" t="s">
        <v>530</v>
      </c>
      <c r="B302" t="s">
        <v>13</v>
      </c>
      <c r="C302" t="s">
        <v>14</v>
      </c>
      <c r="D302">
        <v>190</v>
      </c>
      <c r="E302" t="s">
        <v>464</v>
      </c>
      <c r="F302" t="s">
        <v>464</v>
      </c>
      <c r="G302" t="s">
        <v>464</v>
      </c>
      <c r="H302" s="2" t="s">
        <v>1265</v>
      </c>
      <c r="I302" s="2" t="s">
        <v>1265</v>
      </c>
      <c r="J302" s="3">
        <v>41447</v>
      </c>
      <c r="K302" s="3">
        <v>41449</v>
      </c>
      <c r="L302" s="4">
        <f t="shared" si="8"/>
        <v>2</v>
      </c>
      <c r="M302" s="5">
        <v>104089.332417</v>
      </c>
      <c r="N302" s="5">
        <v>103926.59017</v>
      </c>
      <c r="O302">
        <f>M302-N302</f>
        <v>162.74224700000195</v>
      </c>
      <c r="P302" t="s">
        <v>22</v>
      </c>
    </row>
    <row r="303" spans="1:16" x14ac:dyDescent="0.25">
      <c r="A303" s="6" t="s">
        <v>363</v>
      </c>
      <c r="B303" t="s">
        <v>13</v>
      </c>
      <c r="C303" t="s">
        <v>14</v>
      </c>
      <c r="D303">
        <v>99</v>
      </c>
      <c r="E303" t="s">
        <v>306</v>
      </c>
      <c r="F303" t="s">
        <v>306</v>
      </c>
      <c r="G303" t="s">
        <v>306</v>
      </c>
      <c r="H303" t="s">
        <v>1266</v>
      </c>
      <c r="I303" t="s">
        <v>1266</v>
      </c>
      <c r="J303" s="3">
        <v>41543</v>
      </c>
      <c r="K303" s="3">
        <v>41545</v>
      </c>
      <c r="L303" s="4">
        <f t="shared" si="8"/>
        <v>2</v>
      </c>
      <c r="M303" s="5">
        <v>21707.008623400001</v>
      </c>
      <c r="N303" s="5">
        <v>21545.5989868</v>
      </c>
      <c r="O303">
        <f>M303-N303</f>
        <v>161.40963660000125</v>
      </c>
      <c r="P303" t="s">
        <v>22</v>
      </c>
    </row>
    <row r="304" spans="1:16" x14ac:dyDescent="0.25">
      <c r="A304" s="6" t="s">
        <v>215</v>
      </c>
      <c r="B304" t="s">
        <v>13</v>
      </c>
      <c r="C304" t="s">
        <v>14</v>
      </c>
      <c r="D304">
        <v>248</v>
      </c>
      <c r="E304" t="s">
        <v>127</v>
      </c>
      <c r="F304" t="s">
        <v>127</v>
      </c>
      <c r="G304" t="s">
        <v>127</v>
      </c>
      <c r="H304" t="s">
        <v>1265</v>
      </c>
      <c r="I304" t="s">
        <v>1265</v>
      </c>
      <c r="J304" s="3">
        <v>41516</v>
      </c>
      <c r="K304" s="3">
        <v>41519</v>
      </c>
      <c r="L304" s="4">
        <f t="shared" si="8"/>
        <v>3</v>
      </c>
      <c r="M304" s="5">
        <v>117412.99627</v>
      </c>
      <c r="N304" s="5">
        <v>117251.694134</v>
      </c>
      <c r="O304">
        <f>M304-N304</f>
        <v>161.30213599999843</v>
      </c>
      <c r="P304" t="s">
        <v>22</v>
      </c>
    </row>
    <row r="305" spans="1:16" x14ac:dyDescent="0.25">
      <c r="A305" s="6" t="s">
        <v>610</v>
      </c>
      <c r="B305" t="s">
        <v>13</v>
      </c>
      <c r="C305" t="s">
        <v>14</v>
      </c>
      <c r="D305">
        <v>260</v>
      </c>
      <c r="E305" t="s">
        <v>604</v>
      </c>
      <c r="F305" t="s">
        <v>604</v>
      </c>
      <c r="G305" t="s">
        <v>604</v>
      </c>
      <c r="H305" s="2" t="s">
        <v>1265</v>
      </c>
      <c r="I305" s="2" t="s">
        <v>1265</v>
      </c>
      <c r="J305" s="3">
        <v>41501</v>
      </c>
      <c r="K305" s="3">
        <v>41504</v>
      </c>
      <c r="L305" s="4">
        <f t="shared" si="8"/>
        <v>3</v>
      </c>
      <c r="M305" s="5">
        <v>119126.438308</v>
      </c>
      <c r="N305" s="5">
        <v>119287.17142300001</v>
      </c>
      <c r="O305">
        <v>160.73311500001</v>
      </c>
      <c r="P305" t="s">
        <v>16</v>
      </c>
    </row>
    <row r="306" spans="1:16" x14ac:dyDescent="0.25">
      <c r="A306" s="6" t="s">
        <v>1232</v>
      </c>
      <c r="B306" t="s">
        <v>13</v>
      </c>
      <c r="C306" t="s">
        <v>14</v>
      </c>
      <c r="D306">
        <v>118</v>
      </c>
      <c r="E306" t="s">
        <v>1171</v>
      </c>
      <c r="F306" t="s">
        <v>1171</v>
      </c>
      <c r="G306" t="s">
        <v>1171</v>
      </c>
      <c r="H306" s="2" t="s">
        <v>1265</v>
      </c>
      <c r="I306" s="2" t="s">
        <v>1265</v>
      </c>
      <c r="J306" s="3">
        <v>41490</v>
      </c>
      <c r="K306" s="3">
        <v>41491</v>
      </c>
      <c r="L306" s="4">
        <f t="shared" si="8"/>
        <v>1</v>
      </c>
      <c r="M306" s="5">
        <v>21224.411017999901</v>
      </c>
      <c r="N306" s="5">
        <v>21384.701809400001</v>
      </c>
      <c r="O306">
        <v>160.29079140010072</v>
      </c>
      <c r="P306" t="s">
        <v>16</v>
      </c>
    </row>
    <row r="307" spans="1:16" x14ac:dyDescent="0.25">
      <c r="A307" s="6" t="s">
        <v>243</v>
      </c>
      <c r="B307" t="s">
        <v>13</v>
      </c>
      <c r="C307" t="s">
        <v>14</v>
      </c>
      <c r="D307">
        <v>157</v>
      </c>
      <c r="E307" t="s">
        <v>127</v>
      </c>
      <c r="F307" t="s">
        <v>127</v>
      </c>
      <c r="G307" t="s">
        <v>127</v>
      </c>
      <c r="H307" t="s">
        <v>1269</v>
      </c>
      <c r="I307" t="s">
        <v>1269</v>
      </c>
      <c r="J307" s="3">
        <v>41515</v>
      </c>
      <c r="K307" s="3">
        <v>41518</v>
      </c>
      <c r="L307" s="4">
        <f t="shared" si="8"/>
        <v>3</v>
      </c>
      <c r="M307" s="5">
        <v>109793.272354</v>
      </c>
      <c r="N307" s="5">
        <v>109633.060594</v>
      </c>
      <c r="O307">
        <f>M307-N307</f>
        <v>160.2117600000056</v>
      </c>
      <c r="P307" t="s">
        <v>22</v>
      </c>
    </row>
    <row r="308" spans="1:16" x14ac:dyDescent="0.25">
      <c r="A308" s="6" t="s">
        <v>1185</v>
      </c>
      <c r="B308" t="s">
        <v>13</v>
      </c>
      <c r="C308" t="s">
        <v>14</v>
      </c>
      <c r="D308">
        <v>101</v>
      </c>
      <c r="E308" t="s">
        <v>1171</v>
      </c>
      <c r="F308" t="s">
        <v>1171</v>
      </c>
      <c r="G308" t="s">
        <v>1171</v>
      </c>
      <c r="H308" s="2" t="s">
        <v>1265</v>
      </c>
      <c r="I308" s="2" t="s">
        <v>1265</v>
      </c>
      <c r="J308" s="3">
        <v>41489</v>
      </c>
      <c r="K308" s="3">
        <v>41494</v>
      </c>
      <c r="L308" s="4">
        <f t="shared" si="8"/>
        <v>5</v>
      </c>
      <c r="M308" s="5">
        <v>25972.7605818999</v>
      </c>
      <c r="N308" s="5">
        <v>26132.164014900001</v>
      </c>
      <c r="O308">
        <v>159.40343300010136</v>
      </c>
      <c r="P308" t="s">
        <v>16</v>
      </c>
    </row>
    <row r="309" spans="1:16" x14ac:dyDescent="0.25">
      <c r="A309" s="6" t="s">
        <v>230</v>
      </c>
      <c r="B309" t="s">
        <v>13</v>
      </c>
      <c r="C309" t="s">
        <v>14</v>
      </c>
      <c r="D309">
        <v>170</v>
      </c>
      <c r="E309" t="s">
        <v>127</v>
      </c>
      <c r="F309" t="s">
        <v>127</v>
      </c>
      <c r="G309" t="s">
        <v>127</v>
      </c>
      <c r="H309" t="s">
        <v>1269</v>
      </c>
      <c r="I309" t="s">
        <v>1269</v>
      </c>
      <c r="J309" s="3">
        <v>41515</v>
      </c>
      <c r="K309" s="3">
        <v>41518</v>
      </c>
      <c r="L309" s="4">
        <f t="shared" si="8"/>
        <v>3</v>
      </c>
      <c r="M309" s="5">
        <v>109146.214175</v>
      </c>
      <c r="N309" s="5">
        <v>108987.095005</v>
      </c>
      <c r="O309">
        <f>M309-N309</f>
        <v>159.1191700000054</v>
      </c>
      <c r="P309" t="s">
        <v>22</v>
      </c>
    </row>
    <row r="310" spans="1:16" x14ac:dyDescent="0.25">
      <c r="A310" s="6" t="s">
        <v>184</v>
      </c>
      <c r="B310" t="s">
        <v>13</v>
      </c>
      <c r="C310" t="s">
        <v>14</v>
      </c>
      <c r="D310">
        <v>92</v>
      </c>
      <c r="E310" t="s">
        <v>127</v>
      </c>
      <c r="F310" t="s">
        <v>127</v>
      </c>
      <c r="G310" s="2" t="s">
        <v>127</v>
      </c>
      <c r="H310" t="s">
        <v>1265</v>
      </c>
      <c r="I310" t="s">
        <v>1265</v>
      </c>
      <c r="J310" s="3">
        <v>41515</v>
      </c>
      <c r="K310" s="3">
        <v>41518</v>
      </c>
      <c r="L310" s="4">
        <f t="shared" si="8"/>
        <v>3</v>
      </c>
      <c r="M310" s="5">
        <v>112412.09160699901</v>
      </c>
      <c r="N310" s="5">
        <v>112571.066804</v>
      </c>
      <c r="O310">
        <v>158.97519700099656</v>
      </c>
      <c r="P310" t="s">
        <v>16</v>
      </c>
    </row>
    <row r="311" spans="1:16" x14ac:dyDescent="0.25">
      <c r="A311" s="6" t="s">
        <v>724</v>
      </c>
      <c r="B311" t="s">
        <v>13</v>
      </c>
      <c r="C311" t="s">
        <v>14</v>
      </c>
      <c r="D311">
        <v>201</v>
      </c>
      <c r="E311" t="s">
        <v>604</v>
      </c>
      <c r="F311" t="s">
        <v>604</v>
      </c>
      <c r="G311" s="2" t="s">
        <v>604</v>
      </c>
      <c r="H311" s="2" t="s">
        <v>1265</v>
      </c>
      <c r="I311" s="2" t="s">
        <v>1265</v>
      </c>
      <c r="J311" s="3">
        <v>41502</v>
      </c>
      <c r="K311" s="3">
        <v>41504</v>
      </c>
      <c r="L311" s="4">
        <f t="shared" si="8"/>
        <v>2</v>
      </c>
      <c r="M311" s="5">
        <v>118235.22938400001</v>
      </c>
      <c r="N311" s="5">
        <v>118077.60371700001</v>
      </c>
      <c r="O311">
        <f>M311-N311</f>
        <v>157.62566700000025</v>
      </c>
      <c r="P311" t="s">
        <v>22</v>
      </c>
    </row>
    <row r="312" spans="1:16" x14ac:dyDescent="0.25">
      <c r="A312" s="6" t="s">
        <v>276</v>
      </c>
      <c r="B312" t="s">
        <v>13</v>
      </c>
      <c r="C312" t="s">
        <v>14</v>
      </c>
      <c r="D312">
        <v>223</v>
      </c>
      <c r="E312" t="s">
        <v>127</v>
      </c>
      <c r="F312" t="s">
        <v>127</v>
      </c>
      <c r="G312" s="2" t="s">
        <v>127</v>
      </c>
      <c r="H312" t="s">
        <v>1265</v>
      </c>
      <c r="I312" t="s">
        <v>1265</v>
      </c>
      <c r="J312" s="3">
        <v>41515</v>
      </c>
      <c r="K312" s="3">
        <v>41518</v>
      </c>
      <c r="L312" s="4">
        <f t="shared" si="8"/>
        <v>3</v>
      </c>
      <c r="M312" s="5">
        <v>110946.12542700001</v>
      </c>
      <c r="N312" s="5">
        <v>110789.752375</v>
      </c>
      <c r="O312">
        <f>M312-N312</f>
        <v>156.37305200000992</v>
      </c>
      <c r="P312" t="s">
        <v>22</v>
      </c>
    </row>
    <row r="313" spans="1:16" x14ac:dyDescent="0.25">
      <c r="A313" s="6" t="s">
        <v>178</v>
      </c>
      <c r="B313" t="s">
        <v>13</v>
      </c>
      <c r="C313" t="s">
        <v>14</v>
      </c>
      <c r="D313">
        <v>224</v>
      </c>
      <c r="E313" t="s">
        <v>127</v>
      </c>
      <c r="F313" t="s">
        <v>127</v>
      </c>
      <c r="G313" s="2" t="s">
        <v>127</v>
      </c>
      <c r="H313" t="s">
        <v>1265</v>
      </c>
      <c r="I313" t="s">
        <v>1265</v>
      </c>
      <c r="J313" s="3">
        <v>41516</v>
      </c>
      <c r="K313" s="3">
        <v>41519</v>
      </c>
      <c r="L313" s="4">
        <f t="shared" si="8"/>
        <v>3</v>
      </c>
      <c r="M313" s="5">
        <v>118133.399981</v>
      </c>
      <c r="N313" s="5">
        <v>118289.137053</v>
      </c>
      <c r="O313">
        <v>155.73707200000354</v>
      </c>
      <c r="P313" t="s">
        <v>16</v>
      </c>
    </row>
    <row r="314" spans="1:16" x14ac:dyDescent="0.25">
      <c r="A314" s="6" t="s">
        <v>175</v>
      </c>
      <c r="B314" t="s">
        <v>13</v>
      </c>
      <c r="C314" t="s">
        <v>14</v>
      </c>
      <c r="D314">
        <v>181</v>
      </c>
      <c r="E314" t="s">
        <v>127</v>
      </c>
      <c r="F314" t="s">
        <v>127</v>
      </c>
      <c r="G314" s="2" t="s">
        <v>127</v>
      </c>
      <c r="H314" t="s">
        <v>1269</v>
      </c>
      <c r="I314" t="s">
        <v>1269</v>
      </c>
      <c r="J314" s="3">
        <v>41515</v>
      </c>
      <c r="K314" s="3">
        <v>41518</v>
      </c>
      <c r="L314" s="4">
        <f t="shared" si="8"/>
        <v>3</v>
      </c>
      <c r="M314" s="5">
        <v>108977.415448999</v>
      </c>
      <c r="N314" s="5">
        <v>109131.104603</v>
      </c>
      <c r="O314">
        <v>153.6891540009965</v>
      </c>
      <c r="P314" t="s">
        <v>16</v>
      </c>
    </row>
    <row r="315" spans="1:16" x14ac:dyDescent="0.25">
      <c r="A315" s="6" t="s">
        <v>293</v>
      </c>
      <c r="B315" t="s">
        <v>13</v>
      </c>
      <c r="C315" t="s">
        <v>14</v>
      </c>
      <c r="D315">
        <v>208</v>
      </c>
      <c r="E315" t="s">
        <v>127</v>
      </c>
      <c r="F315" t="s">
        <v>127</v>
      </c>
      <c r="G315" s="2" t="s">
        <v>127</v>
      </c>
      <c r="H315" t="s">
        <v>1265</v>
      </c>
      <c r="I315" t="s">
        <v>1265</v>
      </c>
      <c r="J315" s="3">
        <v>41517</v>
      </c>
      <c r="K315" s="3">
        <v>41520</v>
      </c>
      <c r="L315" s="4">
        <f t="shared" si="8"/>
        <v>3</v>
      </c>
      <c r="M315" s="5">
        <v>115258.010755</v>
      </c>
      <c r="N315" s="5">
        <v>115104.433408</v>
      </c>
      <c r="O315">
        <f>M315-N315</f>
        <v>153.57734699999855</v>
      </c>
      <c r="P315" t="s">
        <v>22</v>
      </c>
    </row>
    <row r="316" spans="1:16" x14ac:dyDescent="0.25">
      <c r="A316" s="6" t="s">
        <v>47</v>
      </c>
      <c r="B316" t="s">
        <v>42</v>
      </c>
      <c r="C316" t="s">
        <v>14</v>
      </c>
      <c r="D316">
        <v>276</v>
      </c>
      <c r="E316" t="s">
        <v>736</v>
      </c>
      <c r="F316" t="s">
        <v>38</v>
      </c>
      <c r="G316" t="s">
        <v>38</v>
      </c>
      <c r="H316" t="s">
        <v>1265</v>
      </c>
      <c r="I316" t="s">
        <v>1265</v>
      </c>
      <c r="J316" s="3">
        <v>41492</v>
      </c>
      <c r="K316" s="3">
        <v>41493</v>
      </c>
      <c r="L316" s="4">
        <f t="shared" si="8"/>
        <v>1</v>
      </c>
      <c r="M316" s="5">
        <v>70362.178204399897</v>
      </c>
      <c r="N316" s="5">
        <v>70515.587400000004</v>
      </c>
      <c r="O316">
        <v>153.40919560010661</v>
      </c>
      <c r="P316" t="s">
        <v>16</v>
      </c>
    </row>
    <row r="317" spans="1:16" x14ac:dyDescent="0.25">
      <c r="A317" s="6" t="s">
        <v>296</v>
      </c>
      <c r="B317" t="s">
        <v>31</v>
      </c>
      <c r="C317" t="s">
        <v>14</v>
      </c>
      <c r="D317">
        <v>228</v>
      </c>
      <c r="E317" t="s">
        <v>127</v>
      </c>
      <c r="F317" t="s">
        <v>127</v>
      </c>
      <c r="G317" s="2" t="s">
        <v>127</v>
      </c>
      <c r="H317" t="s">
        <v>1265</v>
      </c>
      <c r="I317" t="s">
        <v>1265</v>
      </c>
      <c r="J317" s="3">
        <v>41515</v>
      </c>
      <c r="K317" s="3">
        <v>41518</v>
      </c>
      <c r="L317" s="4">
        <f t="shared" si="8"/>
        <v>3</v>
      </c>
      <c r="M317" s="5">
        <v>110941.594375</v>
      </c>
      <c r="N317" s="5">
        <v>110789.752375</v>
      </c>
      <c r="O317">
        <f t="shared" ref="O317:O322" si="9">M317-N317</f>
        <v>151.84200000000419</v>
      </c>
      <c r="P317" t="s">
        <v>22</v>
      </c>
    </row>
    <row r="318" spans="1:16" x14ac:dyDescent="0.25">
      <c r="A318" s="6" t="s">
        <v>417</v>
      </c>
      <c r="B318" t="s">
        <v>13</v>
      </c>
      <c r="C318" t="s">
        <v>14</v>
      </c>
      <c r="D318">
        <v>99</v>
      </c>
      <c r="E318" t="s">
        <v>306</v>
      </c>
      <c r="F318" t="s">
        <v>306</v>
      </c>
      <c r="G318" s="2" t="s">
        <v>306</v>
      </c>
      <c r="H318" s="2" t="s">
        <v>1265</v>
      </c>
      <c r="I318" s="2" t="s">
        <v>1265</v>
      </c>
      <c r="J318" s="3">
        <v>41546</v>
      </c>
      <c r="K318" s="3">
        <v>41548</v>
      </c>
      <c r="L318" s="4">
        <f t="shared" si="8"/>
        <v>2</v>
      </c>
      <c r="M318" s="5">
        <v>26325.3642</v>
      </c>
      <c r="N318" s="5">
        <v>26174.080900000001</v>
      </c>
      <c r="O318">
        <f t="shared" si="9"/>
        <v>151.28329999999914</v>
      </c>
      <c r="P318" t="s">
        <v>22</v>
      </c>
    </row>
    <row r="319" spans="1:16" x14ac:dyDescent="0.25">
      <c r="A319" s="6" t="s">
        <v>236</v>
      </c>
      <c r="B319" t="s">
        <v>13</v>
      </c>
      <c r="C319" t="s">
        <v>14</v>
      </c>
      <c r="D319">
        <v>259</v>
      </c>
      <c r="E319" t="s">
        <v>127</v>
      </c>
      <c r="F319" t="s">
        <v>127</v>
      </c>
      <c r="G319" t="s">
        <v>127</v>
      </c>
      <c r="H319" t="s">
        <v>1265</v>
      </c>
      <c r="I319" t="s">
        <v>1265</v>
      </c>
      <c r="J319" s="3">
        <v>41517</v>
      </c>
      <c r="K319" s="3">
        <v>41520</v>
      </c>
      <c r="L319" s="4">
        <f t="shared" si="8"/>
        <v>3</v>
      </c>
      <c r="M319" s="5">
        <v>119279.688347</v>
      </c>
      <c r="N319" s="5">
        <v>119129.7432</v>
      </c>
      <c r="O319">
        <f t="shared" si="9"/>
        <v>149.94514700000582</v>
      </c>
      <c r="P319" t="s">
        <v>22</v>
      </c>
    </row>
    <row r="320" spans="1:16" x14ac:dyDescent="0.25">
      <c r="A320" s="6" t="s">
        <v>955</v>
      </c>
      <c r="B320" t="s">
        <v>13</v>
      </c>
      <c r="C320" t="s">
        <v>14</v>
      </c>
      <c r="D320">
        <v>127</v>
      </c>
      <c r="E320" t="s">
        <v>736</v>
      </c>
      <c r="F320" t="s">
        <v>736</v>
      </c>
      <c r="G320" s="2" t="s">
        <v>736</v>
      </c>
      <c r="H320" s="2" t="s">
        <v>1265</v>
      </c>
      <c r="I320" s="2" t="s">
        <v>1265</v>
      </c>
      <c r="J320" s="3">
        <v>41528</v>
      </c>
      <c r="K320" s="3">
        <v>41532</v>
      </c>
      <c r="L320" s="4">
        <f t="shared" si="8"/>
        <v>4</v>
      </c>
      <c r="M320" s="5">
        <v>68208.396777899907</v>
      </c>
      <c r="N320" s="5">
        <v>68058.815326700002</v>
      </c>
      <c r="O320">
        <f t="shared" si="9"/>
        <v>149.58145119990513</v>
      </c>
      <c r="P320" t="s">
        <v>22</v>
      </c>
    </row>
    <row r="321" spans="1:16" x14ac:dyDescent="0.25">
      <c r="A321" s="6" t="s">
        <v>1169</v>
      </c>
      <c r="B321" t="s">
        <v>13</v>
      </c>
      <c r="C321" t="s">
        <v>14</v>
      </c>
      <c r="D321">
        <v>188</v>
      </c>
      <c r="E321" t="s">
        <v>604</v>
      </c>
      <c r="F321" t="s">
        <v>1147</v>
      </c>
      <c r="G321" s="2" t="s">
        <v>1147</v>
      </c>
      <c r="H321" s="2" t="s">
        <v>1266</v>
      </c>
      <c r="I321" s="2" t="s">
        <v>1266</v>
      </c>
      <c r="J321" s="3">
        <v>41501</v>
      </c>
      <c r="K321" s="3">
        <v>41503</v>
      </c>
      <c r="L321" s="4">
        <f t="shared" si="8"/>
        <v>2</v>
      </c>
      <c r="M321" s="5">
        <v>123817.762368</v>
      </c>
      <c r="N321" s="5">
        <v>123668.519415</v>
      </c>
      <c r="O321">
        <f t="shared" si="9"/>
        <v>149.24295299999358</v>
      </c>
      <c r="P321" t="s">
        <v>22</v>
      </c>
    </row>
    <row r="322" spans="1:16" x14ac:dyDescent="0.25">
      <c r="A322" s="6" t="s">
        <v>722</v>
      </c>
      <c r="B322" t="s">
        <v>13</v>
      </c>
      <c r="C322" t="s">
        <v>14</v>
      </c>
      <c r="D322">
        <v>189</v>
      </c>
      <c r="E322" t="s">
        <v>604</v>
      </c>
      <c r="F322" t="s">
        <v>604</v>
      </c>
      <c r="G322" s="2" t="s">
        <v>604</v>
      </c>
      <c r="H322" s="2" t="s">
        <v>1265</v>
      </c>
      <c r="I322" s="2" t="s">
        <v>1265</v>
      </c>
      <c r="J322" s="3">
        <v>41502</v>
      </c>
      <c r="K322" s="3">
        <v>41504</v>
      </c>
      <c r="L322" s="4">
        <f t="shared" ref="L322:L385" si="10">K322-J322</f>
        <v>2</v>
      </c>
      <c r="M322" s="5">
        <v>118235.22938400001</v>
      </c>
      <c r="N322" s="5">
        <v>118086.488159</v>
      </c>
      <c r="O322">
        <f t="shared" si="9"/>
        <v>148.74122500000522</v>
      </c>
      <c r="P322" t="s">
        <v>22</v>
      </c>
    </row>
    <row r="323" spans="1:16" x14ac:dyDescent="0.25">
      <c r="A323" s="6" t="s">
        <v>1002</v>
      </c>
      <c r="B323" t="s">
        <v>42</v>
      </c>
      <c r="C323" t="s">
        <v>14</v>
      </c>
      <c r="D323">
        <v>165</v>
      </c>
      <c r="E323" t="s">
        <v>986</v>
      </c>
      <c r="F323" t="s">
        <v>986</v>
      </c>
      <c r="G323" t="s">
        <v>986</v>
      </c>
      <c r="H323" s="2" t="s">
        <v>1265</v>
      </c>
      <c r="I323" s="2" t="s">
        <v>1265</v>
      </c>
      <c r="J323" s="3">
        <v>41487</v>
      </c>
      <c r="K323" s="3">
        <v>41489</v>
      </c>
      <c r="L323" s="4">
        <f t="shared" si="10"/>
        <v>2</v>
      </c>
      <c r="M323" s="5">
        <v>37997.245357599902</v>
      </c>
      <c r="N323" s="5">
        <v>38144.707799999902</v>
      </c>
      <c r="O323">
        <v>147.46244239999942</v>
      </c>
      <c r="P323" t="s">
        <v>16</v>
      </c>
    </row>
    <row r="324" spans="1:16" x14ac:dyDescent="0.25">
      <c r="A324" s="6" t="s">
        <v>69</v>
      </c>
      <c r="B324" t="s">
        <v>31</v>
      </c>
      <c r="C324" t="s">
        <v>14</v>
      </c>
      <c r="D324">
        <v>235</v>
      </c>
      <c r="E324" t="s">
        <v>604</v>
      </c>
      <c r="F324" t="s">
        <v>49</v>
      </c>
      <c r="G324" s="2" t="s">
        <v>49</v>
      </c>
      <c r="H324" t="s">
        <v>1265</v>
      </c>
      <c r="I324" t="s">
        <v>1265</v>
      </c>
      <c r="J324" s="3">
        <v>41501</v>
      </c>
      <c r="K324" s="3">
        <v>41503</v>
      </c>
      <c r="L324" s="4">
        <f t="shared" si="10"/>
        <v>2</v>
      </c>
      <c r="M324" s="5">
        <v>124108.0491</v>
      </c>
      <c r="N324" s="5">
        <v>123960.675804</v>
      </c>
      <c r="O324">
        <f>M324-N324</f>
        <v>147.37329600000521</v>
      </c>
      <c r="P324" t="s">
        <v>22</v>
      </c>
    </row>
    <row r="325" spans="1:16" x14ac:dyDescent="0.25">
      <c r="A325" s="6" t="s">
        <v>705</v>
      </c>
      <c r="B325" t="s">
        <v>13</v>
      </c>
      <c r="C325" t="s">
        <v>14</v>
      </c>
      <c r="D325">
        <v>166</v>
      </c>
      <c r="E325" t="s">
        <v>604</v>
      </c>
      <c r="F325" t="s">
        <v>604</v>
      </c>
      <c r="G325" s="2" t="s">
        <v>604</v>
      </c>
      <c r="H325" s="2" t="s">
        <v>1265</v>
      </c>
      <c r="I325" s="2" t="s">
        <v>1265</v>
      </c>
      <c r="J325" s="3">
        <v>41502</v>
      </c>
      <c r="K325" s="3">
        <v>41504</v>
      </c>
      <c r="L325" s="4">
        <f t="shared" si="10"/>
        <v>2</v>
      </c>
      <c r="M325" s="5">
        <v>117945.40819099901</v>
      </c>
      <c r="N325" s="5">
        <v>117798.942947</v>
      </c>
      <c r="O325">
        <f>M325-N325</f>
        <v>146.46524399900227</v>
      </c>
      <c r="P325" t="s">
        <v>22</v>
      </c>
    </row>
    <row r="326" spans="1:16" x14ac:dyDescent="0.25">
      <c r="A326" s="6" t="s">
        <v>995</v>
      </c>
      <c r="B326" t="s">
        <v>13</v>
      </c>
      <c r="C326" t="s">
        <v>14</v>
      </c>
      <c r="D326">
        <v>96</v>
      </c>
      <c r="E326" t="s">
        <v>986</v>
      </c>
      <c r="F326" t="s">
        <v>986</v>
      </c>
      <c r="G326" t="s">
        <v>986</v>
      </c>
      <c r="H326" s="2" t="s">
        <v>1265</v>
      </c>
      <c r="I326" s="2" t="s">
        <v>1265</v>
      </c>
      <c r="J326" s="3">
        <v>41487</v>
      </c>
      <c r="K326" s="3">
        <v>41489</v>
      </c>
      <c r="L326" s="4">
        <f t="shared" si="10"/>
        <v>2</v>
      </c>
      <c r="M326" s="5">
        <v>37228.193712100001</v>
      </c>
      <c r="N326" s="5">
        <v>37374.387856399902</v>
      </c>
      <c r="O326">
        <v>146.19414429990138</v>
      </c>
      <c r="P326" t="s">
        <v>16</v>
      </c>
    </row>
    <row r="327" spans="1:16" x14ac:dyDescent="0.25">
      <c r="A327" s="6" t="s">
        <v>473</v>
      </c>
      <c r="B327" t="s">
        <v>13</v>
      </c>
      <c r="C327" t="s">
        <v>14</v>
      </c>
      <c r="D327">
        <v>86</v>
      </c>
      <c r="E327" t="s">
        <v>464</v>
      </c>
      <c r="F327" t="s">
        <v>464</v>
      </c>
      <c r="G327" t="s">
        <v>464</v>
      </c>
      <c r="H327" s="2" t="s">
        <v>1265</v>
      </c>
      <c r="I327" s="2" t="s">
        <v>1265</v>
      </c>
      <c r="J327" s="3">
        <v>41447</v>
      </c>
      <c r="K327" s="3">
        <v>41449</v>
      </c>
      <c r="L327" s="4">
        <f t="shared" si="10"/>
        <v>2</v>
      </c>
      <c r="M327" s="5">
        <v>101263.532182</v>
      </c>
      <c r="N327" s="5">
        <v>101409.489327</v>
      </c>
      <c r="O327">
        <v>145.95714500000759</v>
      </c>
      <c r="P327" t="s">
        <v>16</v>
      </c>
    </row>
    <row r="328" spans="1:16" x14ac:dyDescent="0.25">
      <c r="A328" s="6" t="s">
        <v>1193</v>
      </c>
      <c r="B328" t="s">
        <v>13</v>
      </c>
      <c r="C328" t="s">
        <v>14</v>
      </c>
      <c r="D328">
        <v>104</v>
      </c>
      <c r="E328" t="s">
        <v>1171</v>
      </c>
      <c r="F328" t="s">
        <v>1171</v>
      </c>
      <c r="G328" t="s">
        <v>1171</v>
      </c>
      <c r="H328" s="2" t="s">
        <v>1265</v>
      </c>
      <c r="I328" s="2" t="s">
        <v>1265</v>
      </c>
      <c r="J328" s="3">
        <v>41490</v>
      </c>
      <c r="K328" s="3">
        <v>41491</v>
      </c>
      <c r="L328" s="4">
        <f t="shared" si="10"/>
        <v>1</v>
      </c>
      <c r="M328" s="5">
        <v>22426.466604699901</v>
      </c>
      <c r="N328" s="5">
        <v>22570.635429099901</v>
      </c>
      <c r="O328">
        <v>144.16882439999972</v>
      </c>
      <c r="P328" t="s">
        <v>16</v>
      </c>
    </row>
    <row r="329" spans="1:16" x14ac:dyDescent="0.25">
      <c r="A329" s="6" t="s">
        <v>981</v>
      </c>
      <c r="B329" t="s">
        <v>13</v>
      </c>
      <c r="C329" t="s">
        <v>14</v>
      </c>
      <c r="D329">
        <v>152</v>
      </c>
      <c r="E329" t="s">
        <v>736</v>
      </c>
      <c r="F329" t="s">
        <v>736</v>
      </c>
      <c r="G329" s="2" t="s">
        <v>736</v>
      </c>
      <c r="H329" s="2" t="s">
        <v>1269</v>
      </c>
      <c r="I329" s="2" t="s">
        <v>1269</v>
      </c>
      <c r="J329" s="3">
        <v>41529</v>
      </c>
      <c r="K329" s="3">
        <v>41533</v>
      </c>
      <c r="L329" s="4">
        <f t="shared" si="10"/>
        <v>4</v>
      </c>
      <c r="M329" s="5">
        <v>63984.4061955</v>
      </c>
      <c r="N329" s="5">
        <v>63840.610478199902</v>
      </c>
      <c r="O329">
        <f>M329-N329</f>
        <v>143.79571730009775</v>
      </c>
      <c r="P329" t="s">
        <v>22</v>
      </c>
    </row>
    <row r="330" spans="1:16" x14ac:dyDescent="0.25">
      <c r="A330" s="6" t="s">
        <v>748</v>
      </c>
      <c r="B330" t="s">
        <v>13</v>
      </c>
      <c r="C330" t="s">
        <v>14</v>
      </c>
      <c r="D330">
        <v>331</v>
      </c>
      <c r="E330" t="s">
        <v>736</v>
      </c>
      <c r="F330" t="s">
        <v>736</v>
      </c>
      <c r="G330" t="s">
        <v>736</v>
      </c>
      <c r="H330" s="2" t="s">
        <v>1269</v>
      </c>
      <c r="I330" s="2" t="s">
        <v>1269</v>
      </c>
      <c r="J330" s="3">
        <v>41529</v>
      </c>
      <c r="K330" s="3">
        <v>41533</v>
      </c>
      <c r="L330" s="4">
        <f t="shared" si="10"/>
        <v>4</v>
      </c>
      <c r="M330" s="5">
        <v>64897.408918499903</v>
      </c>
      <c r="N330" s="5">
        <v>65041.047175699903</v>
      </c>
      <c r="O330">
        <v>143.63825720000023</v>
      </c>
      <c r="P330" t="s">
        <v>16</v>
      </c>
    </row>
    <row r="331" spans="1:16" x14ac:dyDescent="0.25">
      <c r="A331" s="6" t="s">
        <v>1154</v>
      </c>
      <c r="B331" t="s">
        <v>42</v>
      </c>
      <c r="C331" t="s">
        <v>14</v>
      </c>
      <c r="D331">
        <v>197</v>
      </c>
      <c r="E331" t="s">
        <v>604</v>
      </c>
      <c r="F331" t="s">
        <v>1147</v>
      </c>
      <c r="G331" t="s">
        <v>1147</v>
      </c>
      <c r="H331" s="2" t="s">
        <v>1266</v>
      </c>
      <c r="I331" s="2" t="s">
        <v>1266</v>
      </c>
      <c r="J331" s="3">
        <v>41501</v>
      </c>
      <c r="K331" s="3">
        <v>41503</v>
      </c>
      <c r="L331" s="4">
        <f t="shared" si="10"/>
        <v>2</v>
      </c>
      <c r="M331" s="5">
        <v>125074.512277</v>
      </c>
      <c r="N331" s="5">
        <v>124931.8527</v>
      </c>
      <c r="O331">
        <f>M331-N331</f>
        <v>142.65957699999854</v>
      </c>
      <c r="P331" t="s">
        <v>22</v>
      </c>
    </row>
    <row r="332" spans="1:16" x14ac:dyDescent="0.25">
      <c r="A332" s="6" t="s">
        <v>1077</v>
      </c>
      <c r="B332" t="s">
        <v>13</v>
      </c>
      <c r="C332" t="s">
        <v>14</v>
      </c>
      <c r="D332">
        <v>195</v>
      </c>
      <c r="E332" t="s">
        <v>1031</v>
      </c>
      <c r="F332" t="s">
        <v>1031</v>
      </c>
      <c r="G332" t="s">
        <v>1031</v>
      </c>
      <c r="H332" s="2" t="s">
        <v>1267</v>
      </c>
      <c r="I332" s="2" t="s">
        <v>1267</v>
      </c>
      <c r="J332" s="3">
        <v>41546</v>
      </c>
      <c r="K332" s="3">
        <v>41548</v>
      </c>
      <c r="L332" s="4">
        <f t="shared" si="10"/>
        <v>2</v>
      </c>
      <c r="M332" s="5">
        <v>71868.161114799906</v>
      </c>
      <c r="N332" s="5">
        <v>71726.4110048</v>
      </c>
      <c r="O332">
        <f>M332-N332</f>
        <v>141.75010999990627</v>
      </c>
      <c r="P332" t="s">
        <v>22</v>
      </c>
    </row>
    <row r="333" spans="1:16" x14ac:dyDescent="0.25">
      <c r="A333" s="6" t="s">
        <v>1091</v>
      </c>
      <c r="B333" t="s">
        <v>13</v>
      </c>
      <c r="C333" t="s">
        <v>14</v>
      </c>
      <c r="D333">
        <v>176</v>
      </c>
      <c r="E333" t="s">
        <v>1031</v>
      </c>
      <c r="F333" t="s">
        <v>1031</v>
      </c>
      <c r="G333" t="s">
        <v>1031</v>
      </c>
      <c r="H333" s="2" t="s">
        <v>1267</v>
      </c>
      <c r="I333" s="2" t="s">
        <v>1267</v>
      </c>
      <c r="J333" s="3">
        <v>41547</v>
      </c>
      <c r="K333" s="3">
        <v>41549</v>
      </c>
      <c r="L333" s="4">
        <f t="shared" si="10"/>
        <v>2</v>
      </c>
      <c r="M333" s="5">
        <v>73143.833799999906</v>
      </c>
      <c r="N333" s="5">
        <v>73002.284897399906</v>
      </c>
      <c r="O333">
        <f>M333-N333</f>
        <v>141.54890259999956</v>
      </c>
      <c r="P333" t="s">
        <v>22</v>
      </c>
    </row>
    <row r="334" spans="1:16" x14ac:dyDescent="0.25">
      <c r="A334" s="6" t="s">
        <v>269</v>
      </c>
      <c r="B334" t="s">
        <v>13</v>
      </c>
      <c r="C334" t="s">
        <v>14</v>
      </c>
      <c r="D334">
        <v>155</v>
      </c>
      <c r="E334" t="s">
        <v>127</v>
      </c>
      <c r="F334" t="s">
        <v>127</v>
      </c>
      <c r="G334" t="s">
        <v>127</v>
      </c>
      <c r="H334" t="s">
        <v>1265</v>
      </c>
      <c r="I334" t="s">
        <v>1265</v>
      </c>
      <c r="J334" s="3">
        <v>41517</v>
      </c>
      <c r="K334" s="3">
        <v>41520</v>
      </c>
      <c r="L334" s="4">
        <f t="shared" si="10"/>
        <v>3</v>
      </c>
      <c r="M334" s="5">
        <v>115609.99952500001</v>
      </c>
      <c r="N334" s="5">
        <v>115468.629036</v>
      </c>
      <c r="O334">
        <f>M334-N334</f>
        <v>141.37048900000809</v>
      </c>
      <c r="P334" t="s">
        <v>22</v>
      </c>
    </row>
    <row r="335" spans="1:16" x14ac:dyDescent="0.25">
      <c r="A335" s="6" t="s">
        <v>729</v>
      </c>
      <c r="B335" t="s">
        <v>13</v>
      </c>
      <c r="C335" t="s">
        <v>14</v>
      </c>
      <c r="D335">
        <v>223</v>
      </c>
      <c r="E335" t="s">
        <v>604</v>
      </c>
      <c r="F335" t="s">
        <v>604</v>
      </c>
      <c r="G335" s="2" t="s">
        <v>604</v>
      </c>
      <c r="H335" s="2" t="s">
        <v>1265</v>
      </c>
      <c r="I335" s="2" t="s">
        <v>1265</v>
      </c>
      <c r="J335" s="3">
        <v>41502</v>
      </c>
      <c r="K335" s="3">
        <v>41504</v>
      </c>
      <c r="L335" s="4">
        <f t="shared" si="10"/>
        <v>2</v>
      </c>
      <c r="M335" s="5">
        <v>116795.316424</v>
      </c>
      <c r="N335" s="5">
        <v>116655.179214</v>
      </c>
      <c r="O335">
        <f>M335-N335</f>
        <v>140.13721000000078</v>
      </c>
      <c r="P335" t="s">
        <v>22</v>
      </c>
    </row>
    <row r="336" spans="1:16" x14ac:dyDescent="0.25">
      <c r="A336" s="6" t="s">
        <v>180</v>
      </c>
      <c r="B336" t="s">
        <v>13</v>
      </c>
      <c r="C336" t="s">
        <v>14</v>
      </c>
      <c r="D336">
        <v>105</v>
      </c>
      <c r="E336" t="s">
        <v>127</v>
      </c>
      <c r="F336" t="s">
        <v>127</v>
      </c>
      <c r="G336" s="2" t="s">
        <v>127</v>
      </c>
      <c r="H336" t="s">
        <v>1269</v>
      </c>
      <c r="I336" t="s">
        <v>1269</v>
      </c>
      <c r="J336" s="3">
        <v>41515</v>
      </c>
      <c r="K336" s="3">
        <v>41518</v>
      </c>
      <c r="L336" s="4">
        <f t="shared" si="10"/>
        <v>3</v>
      </c>
      <c r="M336" s="5">
        <v>108991.477826</v>
      </c>
      <c r="N336" s="5">
        <v>109131.104603</v>
      </c>
      <c r="O336">
        <v>139.62677699999767</v>
      </c>
      <c r="P336" t="s">
        <v>16</v>
      </c>
    </row>
    <row r="337" spans="1:16" x14ac:dyDescent="0.25">
      <c r="A337" s="6" t="s">
        <v>866</v>
      </c>
      <c r="B337" t="s">
        <v>13</v>
      </c>
      <c r="C337" t="s">
        <v>14</v>
      </c>
      <c r="D337">
        <v>130</v>
      </c>
      <c r="E337" t="s">
        <v>736</v>
      </c>
      <c r="F337" t="s">
        <v>736</v>
      </c>
      <c r="G337" t="s">
        <v>736</v>
      </c>
      <c r="H337" s="2" t="s">
        <v>1269</v>
      </c>
      <c r="I337" s="2" t="s">
        <v>1269</v>
      </c>
      <c r="J337" s="3">
        <v>41530</v>
      </c>
      <c r="K337" s="3">
        <v>41534</v>
      </c>
      <c r="L337" s="4">
        <f t="shared" si="10"/>
        <v>4</v>
      </c>
      <c r="M337" s="5">
        <v>66012.901234999896</v>
      </c>
      <c r="N337" s="5">
        <v>65873.497739800005</v>
      </c>
      <c r="O337">
        <f>M337-N337</f>
        <v>139.40349519989104</v>
      </c>
      <c r="P337" t="s">
        <v>22</v>
      </c>
    </row>
    <row r="338" spans="1:16" x14ac:dyDescent="0.25">
      <c r="A338" s="6" t="s">
        <v>1183</v>
      </c>
      <c r="B338" t="s">
        <v>13</v>
      </c>
      <c r="C338" t="s">
        <v>14</v>
      </c>
      <c r="D338">
        <v>95</v>
      </c>
      <c r="E338" t="s">
        <v>1171</v>
      </c>
      <c r="F338" t="s">
        <v>1171</v>
      </c>
      <c r="G338" t="s">
        <v>1171</v>
      </c>
      <c r="H338" s="2" t="s">
        <v>1265</v>
      </c>
      <c r="I338" s="2" t="s">
        <v>1265</v>
      </c>
      <c r="J338" s="3">
        <v>41489</v>
      </c>
      <c r="K338" s="3">
        <v>41494</v>
      </c>
      <c r="L338" s="4">
        <f t="shared" si="10"/>
        <v>5</v>
      </c>
      <c r="M338" s="5">
        <v>25532.4218140999</v>
      </c>
      <c r="N338" s="5">
        <v>25671.409083800001</v>
      </c>
      <c r="O338">
        <v>138.98726970010102</v>
      </c>
      <c r="P338" t="s">
        <v>16</v>
      </c>
    </row>
    <row r="339" spans="1:16" x14ac:dyDescent="0.25">
      <c r="A339" s="6" t="s">
        <v>1132</v>
      </c>
      <c r="B339" t="s">
        <v>13</v>
      </c>
      <c r="C339" t="s">
        <v>14</v>
      </c>
      <c r="D339">
        <v>219</v>
      </c>
      <c r="E339" t="s">
        <v>1031</v>
      </c>
      <c r="F339" t="s">
        <v>1031</v>
      </c>
      <c r="G339" t="s">
        <v>1031</v>
      </c>
      <c r="H339" s="2" t="s">
        <v>1267</v>
      </c>
      <c r="I339" s="2" t="s">
        <v>1267</v>
      </c>
      <c r="J339" s="3">
        <v>41438</v>
      </c>
      <c r="K339" s="3">
        <v>41440</v>
      </c>
      <c r="L339" s="4">
        <f t="shared" si="10"/>
        <v>2</v>
      </c>
      <c r="M339" s="5">
        <v>71029.8917411</v>
      </c>
      <c r="N339" s="5">
        <v>70892.810538799895</v>
      </c>
      <c r="O339">
        <f>M339-N339</f>
        <v>137.08120230010536</v>
      </c>
      <c r="P339" t="s">
        <v>22</v>
      </c>
    </row>
    <row r="340" spans="1:16" x14ac:dyDescent="0.25">
      <c r="A340" s="6" t="s">
        <v>709</v>
      </c>
      <c r="B340" t="s">
        <v>13</v>
      </c>
      <c r="C340" t="s">
        <v>14</v>
      </c>
      <c r="D340">
        <v>111</v>
      </c>
      <c r="E340" t="s">
        <v>604</v>
      </c>
      <c r="F340" t="s">
        <v>604</v>
      </c>
      <c r="G340" s="2" t="s">
        <v>604</v>
      </c>
      <c r="H340" s="2" t="s">
        <v>1265</v>
      </c>
      <c r="I340" s="2" t="s">
        <v>1265</v>
      </c>
      <c r="J340" s="3">
        <v>41502</v>
      </c>
      <c r="K340" s="3">
        <v>41504</v>
      </c>
      <c r="L340" s="4">
        <f t="shared" si="10"/>
        <v>2</v>
      </c>
      <c r="M340" s="5">
        <v>118088.545769</v>
      </c>
      <c r="N340" s="5">
        <v>117951.787169</v>
      </c>
      <c r="O340">
        <f>M340-N340</f>
        <v>136.75860000000102</v>
      </c>
      <c r="P340" t="s">
        <v>22</v>
      </c>
    </row>
    <row r="341" spans="1:16" x14ac:dyDescent="0.25">
      <c r="A341" s="6" t="s">
        <v>747</v>
      </c>
      <c r="B341" t="s">
        <v>13</v>
      </c>
      <c r="C341" t="s">
        <v>14</v>
      </c>
      <c r="D341">
        <v>325</v>
      </c>
      <c r="E341" t="s">
        <v>736</v>
      </c>
      <c r="F341" t="s">
        <v>736</v>
      </c>
      <c r="G341" t="s">
        <v>736</v>
      </c>
      <c r="H341" s="2" t="s">
        <v>1269</v>
      </c>
      <c r="I341" s="2" t="s">
        <v>1269</v>
      </c>
      <c r="J341" s="3">
        <v>41529</v>
      </c>
      <c r="K341" s="3">
        <v>41533</v>
      </c>
      <c r="L341" s="4">
        <f t="shared" si="10"/>
        <v>4</v>
      </c>
      <c r="M341" s="5">
        <v>64900.268300000003</v>
      </c>
      <c r="N341" s="5">
        <v>65036.633500199903</v>
      </c>
      <c r="O341">
        <v>136.36520019989985</v>
      </c>
      <c r="P341" t="s">
        <v>16</v>
      </c>
    </row>
    <row r="342" spans="1:16" x14ac:dyDescent="0.25">
      <c r="A342" s="6" t="s">
        <v>681</v>
      </c>
      <c r="B342" t="s">
        <v>13</v>
      </c>
      <c r="C342" t="s">
        <v>14</v>
      </c>
      <c r="D342">
        <v>218</v>
      </c>
      <c r="E342" t="s">
        <v>604</v>
      </c>
      <c r="F342" t="s">
        <v>604</v>
      </c>
      <c r="G342" t="s">
        <v>604</v>
      </c>
      <c r="H342" s="2" t="s">
        <v>1265</v>
      </c>
      <c r="I342" s="2" t="s">
        <v>1265</v>
      </c>
      <c r="J342" s="3">
        <v>41501</v>
      </c>
      <c r="K342" s="3">
        <v>41504</v>
      </c>
      <c r="L342" s="4">
        <f t="shared" si="10"/>
        <v>3</v>
      </c>
      <c r="M342" s="5">
        <v>119124.71554600001</v>
      </c>
      <c r="N342" s="5">
        <v>118988.737287</v>
      </c>
      <c r="O342">
        <f>M342-N342</f>
        <v>135.97825900001044</v>
      </c>
      <c r="P342" t="s">
        <v>22</v>
      </c>
    </row>
    <row r="343" spans="1:16" x14ac:dyDescent="0.25">
      <c r="A343" s="6" t="s">
        <v>61</v>
      </c>
      <c r="B343" t="s">
        <v>42</v>
      </c>
      <c r="C343" t="s">
        <v>14</v>
      </c>
      <c r="D343">
        <v>272</v>
      </c>
      <c r="E343" t="s">
        <v>604</v>
      </c>
      <c r="F343" t="s">
        <v>49</v>
      </c>
      <c r="G343" t="s">
        <v>49</v>
      </c>
      <c r="H343" t="s">
        <v>1265</v>
      </c>
      <c r="I343" t="s">
        <v>1265</v>
      </c>
      <c r="J343" s="3">
        <v>41501</v>
      </c>
      <c r="K343" s="3">
        <v>41503</v>
      </c>
      <c r="L343" s="4">
        <f t="shared" si="10"/>
        <v>2</v>
      </c>
      <c r="M343" s="5">
        <v>123779.566312</v>
      </c>
      <c r="N343" s="5">
        <v>123644.18448500001</v>
      </c>
      <c r="O343">
        <f>M343-N343</f>
        <v>135.38182699999015</v>
      </c>
      <c r="P343" t="s">
        <v>22</v>
      </c>
    </row>
    <row r="344" spans="1:16" x14ac:dyDescent="0.25">
      <c r="A344" s="6" t="s">
        <v>316</v>
      </c>
      <c r="B344" t="s">
        <v>13</v>
      </c>
      <c r="C344" t="s">
        <v>14</v>
      </c>
      <c r="D344">
        <v>158</v>
      </c>
      <c r="E344" t="s">
        <v>306</v>
      </c>
      <c r="F344" t="s">
        <v>306</v>
      </c>
      <c r="G344" t="s">
        <v>306</v>
      </c>
      <c r="H344" t="s">
        <v>1266</v>
      </c>
      <c r="I344" t="s">
        <v>1266</v>
      </c>
      <c r="J344" s="3">
        <v>41542</v>
      </c>
      <c r="K344" s="3">
        <v>41544</v>
      </c>
      <c r="L344" s="4">
        <f t="shared" si="10"/>
        <v>2</v>
      </c>
      <c r="M344" s="5">
        <v>23885.233463799901</v>
      </c>
      <c r="N344" s="5">
        <v>24020.0320227999</v>
      </c>
      <c r="O344">
        <v>134.79855899999893</v>
      </c>
      <c r="P344" t="s">
        <v>16</v>
      </c>
    </row>
    <row r="345" spans="1:16" x14ac:dyDescent="0.25">
      <c r="A345" s="6" t="s">
        <v>686</v>
      </c>
      <c r="B345" t="s">
        <v>13</v>
      </c>
      <c r="C345" t="s">
        <v>14</v>
      </c>
      <c r="D345">
        <v>155</v>
      </c>
      <c r="E345" t="s">
        <v>604</v>
      </c>
      <c r="F345" t="s">
        <v>604</v>
      </c>
      <c r="G345" t="s">
        <v>604</v>
      </c>
      <c r="H345" s="2" t="s">
        <v>1265</v>
      </c>
      <c r="I345" s="2" t="s">
        <v>1265</v>
      </c>
      <c r="J345" s="3">
        <v>41502</v>
      </c>
      <c r="K345" s="3">
        <v>41504</v>
      </c>
      <c r="L345" s="4">
        <f t="shared" si="10"/>
        <v>2</v>
      </c>
      <c r="M345" s="5">
        <v>118088.545769</v>
      </c>
      <c r="N345" s="5">
        <v>117954.23768200001</v>
      </c>
      <c r="O345">
        <f>M345-N345</f>
        <v>134.30808699999761</v>
      </c>
      <c r="P345" t="s">
        <v>22</v>
      </c>
    </row>
    <row r="346" spans="1:16" x14ac:dyDescent="0.25">
      <c r="A346" s="6" t="s">
        <v>696</v>
      </c>
      <c r="B346" t="s">
        <v>13</v>
      </c>
      <c r="C346" t="s">
        <v>14</v>
      </c>
      <c r="E346" t="s">
        <v>604</v>
      </c>
      <c r="F346" t="s">
        <v>604</v>
      </c>
      <c r="G346" t="s">
        <v>604</v>
      </c>
      <c r="H346" s="2" t="s">
        <v>1265</v>
      </c>
      <c r="I346" s="2" t="s">
        <v>1265</v>
      </c>
      <c r="J346" s="3">
        <v>41502</v>
      </c>
      <c r="K346" s="3">
        <v>41504</v>
      </c>
      <c r="L346" s="4">
        <f t="shared" si="10"/>
        <v>2</v>
      </c>
      <c r="M346" s="5">
        <v>118088.545769</v>
      </c>
      <c r="N346" s="5">
        <v>117954.23768200001</v>
      </c>
      <c r="O346">
        <f>M346-N346</f>
        <v>134.30808699999761</v>
      </c>
      <c r="P346" t="s">
        <v>22</v>
      </c>
    </row>
    <row r="347" spans="1:16" x14ac:dyDescent="0.25">
      <c r="A347" s="6" t="s">
        <v>163</v>
      </c>
      <c r="B347" t="s">
        <v>31</v>
      </c>
      <c r="C347" t="s">
        <v>14</v>
      </c>
      <c r="D347">
        <v>202</v>
      </c>
      <c r="E347" t="s">
        <v>127</v>
      </c>
      <c r="F347" t="s">
        <v>127</v>
      </c>
      <c r="G347" t="s">
        <v>127</v>
      </c>
      <c r="H347" t="s">
        <v>1265</v>
      </c>
      <c r="I347" t="s">
        <v>1265</v>
      </c>
      <c r="J347" s="3">
        <v>41517</v>
      </c>
      <c r="K347" s="3">
        <v>41520</v>
      </c>
      <c r="L347" s="4">
        <f t="shared" si="10"/>
        <v>3</v>
      </c>
      <c r="M347" s="5">
        <v>118996.04760000001</v>
      </c>
      <c r="N347" s="5">
        <v>119129.7432</v>
      </c>
      <c r="O347">
        <v>133.69559999999183</v>
      </c>
      <c r="P347" t="s">
        <v>16</v>
      </c>
    </row>
    <row r="348" spans="1:16" x14ac:dyDescent="0.25">
      <c r="A348" s="6" t="s">
        <v>730</v>
      </c>
      <c r="B348" t="s">
        <v>13</v>
      </c>
      <c r="C348" t="s">
        <v>14</v>
      </c>
      <c r="D348">
        <v>183</v>
      </c>
      <c r="E348" t="s">
        <v>604</v>
      </c>
      <c r="F348" t="s">
        <v>604</v>
      </c>
      <c r="G348" s="2" t="s">
        <v>604</v>
      </c>
      <c r="H348" s="2" t="s">
        <v>1265</v>
      </c>
      <c r="I348" s="2" t="s">
        <v>1265</v>
      </c>
      <c r="J348" s="3">
        <v>41502</v>
      </c>
      <c r="K348" s="3">
        <v>41504</v>
      </c>
      <c r="L348" s="4">
        <f t="shared" si="10"/>
        <v>2</v>
      </c>
      <c r="M348" s="5">
        <v>117477.666824</v>
      </c>
      <c r="N348" s="5">
        <v>117344.070655</v>
      </c>
      <c r="O348">
        <f>M348-N348</f>
        <v>133.59616899999673</v>
      </c>
      <c r="P348" t="s">
        <v>22</v>
      </c>
    </row>
    <row r="349" spans="1:16" x14ac:dyDescent="0.25">
      <c r="A349" s="6" t="s">
        <v>456</v>
      </c>
      <c r="B349" t="s">
        <v>13</v>
      </c>
      <c r="C349" t="s">
        <v>14</v>
      </c>
      <c r="D349">
        <v>62</v>
      </c>
      <c r="E349" t="s">
        <v>306</v>
      </c>
      <c r="F349" t="s">
        <v>306</v>
      </c>
      <c r="G349" s="2" t="s">
        <v>306</v>
      </c>
      <c r="H349" s="2" t="s">
        <v>1265</v>
      </c>
      <c r="I349" s="2" t="s">
        <v>1265</v>
      </c>
      <c r="J349" s="3">
        <v>41546</v>
      </c>
      <c r="K349" s="3">
        <v>41548</v>
      </c>
      <c r="L349" s="4">
        <f t="shared" si="10"/>
        <v>2</v>
      </c>
      <c r="M349" s="5">
        <v>24694.025244</v>
      </c>
      <c r="N349" s="5">
        <v>24561.0176851</v>
      </c>
      <c r="O349">
        <f>M349-N349</f>
        <v>133.00755890000073</v>
      </c>
      <c r="P349" t="s">
        <v>22</v>
      </c>
    </row>
    <row r="350" spans="1:16" x14ac:dyDescent="0.25">
      <c r="A350" s="6" t="s">
        <v>898</v>
      </c>
      <c r="B350" t="s">
        <v>13</v>
      </c>
      <c r="C350" t="s">
        <v>14</v>
      </c>
      <c r="D350">
        <v>205</v>
      </c>
      <c r="E350" t="s">
        <v>736</v>
      </c>
      <c r="F350" t="s">
        <v>736</v>
      </c>
      <c r="G350" t="s">
        <v>736</v>
      </c>
      <c r="H350" s="2" t="s">
        <v>1268</v>
      </c>
      <c r="I350" s="2" t="s">
        <v>1268</v>
      </c>
      <c r="J350" s="3">
        <v>41530</v>
      </c>
      <c r="K350" s="3">
        <v>41534</v>
      </c>
      <c r="L350" s="4">
        <f t="shared" si="10"/>
        <v>4</v>
      </c>
      <c r="M350" s="5">
        <v>62038.929884700003</v>
      </c>
      <c r="N350" s="5">
        <v>61906.144340500003</v>
      </c>
      <c r="O350">
        <f>M350-N350</f>
        <v>132.7855442</v>
      </c>
      <c r="P350" t="s">
        <v>22</v>
      </c>
    </row>
    <row r="351" spans="1:16" x14ac:dyDescent="0.25">
      <c r="A351" s="6" t="s">
        <v>263</v>
      </c>
      <c r="B351" t="s">
        <v>13</v>
      </c>
      <c r="C351" t="s">
        <v>14</v>
      </c>
      <c r="D351">
        <v>203</v>
      </c>
      <c r="E351" t="s">
        <v>127</v>
      </c>
      <c r="F351" t="s">
        <v>127</v>
      </c>
      <c r="G351" t="s">
        <v>127</v>
      </c>
      <c r="H351" t="s">
        <v>1265</v>
      </c>
      <c r="I351" t="s">
        <v>1265</v>
      </c>
      <c r="J351" s="3">
        <v>41516</v>
      </c>
      <c r="K351" s="3">
        <v>41519</v>
      </c>
      <c r="L351" s="4">
        <f t="shared" si="10"/>
        <v>3</v>
      </c>
      <c r="M351" s="5">
        <v>113033.79551900001</v>
      </c>
      <c r="N351" s="5">
        <v>112901.7671</v>
      </c>
      <c r="O351">
        <f>M351-N351</f>
        <v>132.02841900000931</v>
      </c>
      <c r="P351" t="s">
        <v>22</v>
      </c>
    </row>
    <row r="352" spans="1:16" x14ac:dyDescent="0.25">
      <c r="A352" s="6" t="s">
        <v>169</v>
      </c>
      <c r="B352" t="s">
        <v>13</v>
      </c>
      <c r="C352" t="s">
        <v>14</v>
      </c>
      <c r="D352">
        <v>214</v>
      </c>
      <c r="E352" t="s">
        <v>127</v>
      </c>
      <c r="F352" t="s">
        <v>127</v>
      </c>
      <c r="G352" t="s">
        <v>127</v>
      </c>
      <c r="H352" t="s">
        <v>1265</v>
      </c>
      <c r="I352" t="s">
        <v>1265</v>
      </c>
      <c r="J352" s="3">
        <v>41516</v>
      </c>
      <c r="K352" s="3">
        <v>41519</v>
      </c>
      <c r="L352" s="4">
        <f t="shared" si="10"/>
        <v>3</v>
      </c>
      <c r="M352" s="5">
        <v>114277.465669</v>
      </c>
      <c r="N352" s="5">
        <v>114408.3101</v>
      </c>
      <c r="O352">
        <v>130.84443100000499</v>
      </c>
      <c r="P352" t="s">
        <v>16</v>
      </c>
    </row>
    <row r="353" spans="1:16" x14ac:dyDescent="0.25">
      <c r="A353" s="6" t="s">
        <v>252</v>
      </c>
      <c r="B353" t="s">
        <v>13</v>
      </c>
      <c r="C353" t="s">
        <v>14</v>
      </c>
      <c r="D353">
        <v>206</v>
      </c>
      <c r="E353" t="s">
        <v>127</v>
      </c>
      <c r="F353" t="s">
        <v>127</v>
      </c>
      <c r="G353" t="s">
        <v>127</v>
      </c>
      <c r="H353" t="s">
        <v>1265</v>
      </c>
      <c r="I353" t="s">
        <v>1265</v>
      </c>
      <c r="J353" s="3">
        <v>41516</v>
      </c>
      <c r="K353" s="3">
        <v>41519</v>
      </c>
      <c r="L353" s="4">
        <f t="shared" si="10"/>
        <v>3</v>
      </c>
      <c r="M353" s="5">
        <v>113032.054999999</v>
      </c>
      <c r="N353" s="5">
        <v>112901.7671</v>
      </c>
      <c r="O353">
        <f>M353-N353</f>
        <v>130.28789999900619</v>
      </c>
      <c r="P353" t="s">
        <v>22</v>
      </c>
    </row>
    <row r="354" spans="1:16" x14ac:dyDescent="0.25">
      <c r="A354" s="6" t="s">
        <v>885</v>
      </c>
      <c r="B354" t="s">
        <v>13</v>
      </c>
      <c r="C354" t="s">
        <v>14</v>
      </c>
      <c r="D354">
        <v>225</v>
      </c>
      <c r="E354" t="s">
        <v>736</v>
      </c>
      <c r="F354" t="s">
        <v>736</v>
      </c>
      <c r="G354" t="s">
        <v>736</v>
      </c>
      <c r="H354" s="2" t="s">
        <v>1265</v>
      </c>
      <c r="I354" s="2" t="s">
        <v>1265</v>
      </c>
      <c r="J354" s="3">
        <v>41528</v>
      </c>
      <c r="K354" s="3">
        <v>41532</v>
      </c>
      <c r="L354" s="4">
        <f t="shared" si="10"/>
        <v>4</v>
      </c>
      <c r="M354" s="5">
        <v>68208.387573400003</v>
      </c>
      <c r="N354" s="5">
        <v>68078.263466799894</v>
      </c>
      <c r="O354">
        <f>M354-N354</f>
        <v>130.12410660010937</v>
      </c>
      <c r="P354" t="s">
        <v>22</v>
      </c>
    </row>
    <row r="355" spans="1:16" x14ac:dyDescent="0.25">
      <c r="A355" s="6" t="s">
        <v>203</v>
      </c>
      <c r="B355" t="s">
        <v>13</v>
      </c>
      <c r="C355" t="s">
        <v>14</v>
      </c>
      <c r="D355">
        <v>215</v>
      </c>
      <c r="E355" t="s">
        <v>127</v>
      </c>
      <c r="F355" t="s">
        <v>127</v>
      </c>
      <c r="G355" t="s">
        <v>127</v>
      </c>
      <c r="H355" t="s">
        <v>1265</v>
      </c>
      <c r="I355" t="s">
        <v>1265</v>
      </c>
      <c r="J355" s="3">
        <v>41517</v>
      </c>
      <c r="K355" s="3">
        <v>41520</v>
      </c>
      <c r="L355" s="4">
        <f t="shared" si="10"/>
        <v>3</v>
      </c>
      <c r="M355" s="5">
        <v>118996.04760000001</v>
      </c>
      <c r="N355" s="5">
        <v>118866.71234300001</v>
      </c>
      <c r="O355">
        <f>M355-N355</f>
        <v>129.33525699999882</v>
      </c>
      <c r="P355" t="s">
        <v>22</v>
      </c>
    </row>
    <row r="356" spans="1:16" x14ac:dyDescent="0.25">
      <c r="A356" s="6" t="s">
        <v>352</v>
      </c>
      <c r="B356" t="s">
        <v>13</v>
      </c>
      <c r="C356" t="s">
        <v>14</v>
      </c>
      <c r="D356">
        <v>105</v>
      </c>
      <c r="E356" t="s">
        <v>306</v>
      </c>
      <c r="F356" t="s">
        <v>306</v>
      </c>
      <c r="G356" s="2" t="s">
        <v>306</v>
      </c>
      <c r="H356" s="2" t="s">
        <v>1265</v>
      </c>
      <c r="I356" s="2" t="s">
        <v>1265</v>
      </c>
      <c r="J356" s="3">
        <v>41546</v>
      </c>
      <c r="K356" s="3">
        <v>41548</v>
      </c>
      <c r="L356" s="4">
        <f t="shared" si="10"/>
        <v>2</v>
      </c>
      <c r="M356" s="5">
        <v>26339.1202999999</v>
      </c>
      <c r="N356" s="5">
        <v>26468.282500000001</v>
      </c>
      <c r="O356">
        <v>129.16220000010071</v>
      </c>
      <c r="P356" t="s">
        <v>16</v>
      </c>
    </row>
    <row r="357" spans="1:16" x14ac:dyDescent="0.25">
      <c r="A357" s="6" t="s">
        <v>272</v>
      </c>
      <c r="B357" t="s">
        <v>13</v>
      </c>
      <c r="C357" t="s">
        <v>14</v>
      </c>
      <c r="D357">
        <v>208</v>
      </c>
      <c r="E357" t="s">
        <v>127</v>
      </c>
      <c r="F357" t="s">
        <v>127</v>
      </c>
      <c r="G357" t="s">
        <v>127</v>
      </c>
      <c r="H357" t="s">
        <v>1265</v>
      </c>
      <c r="I357" t="s">
        <v>1265</v>
      </c>
      <c r="J357" s="3">
        <v>41516</v>
      </c>
      <c r="K357" s="3">
        <v>41519</v>
      </c>
      <c r="L357" s="4">
        <f t="shared" si="10"/>
        <v>3</v>
      </c>
      <c r="M357" s="5">
        <v>113030.699376</v>
      </c>
      <c r="N357" s="5">
        <v>112901.7671</v>
      </c>
      <c r="O357">
        <f t="shared" ref="O357:O364" si="11">M357-N357</f>
        <v>128.93227600000682</v>
      </c>
      <c r="P357" t="s">
        <v>22</v>
      </c>
    </row>
    <row r="358" spans="1:16" x14ac:dyDescent="0.25">
      <c r="A358" s="6" t="s">
        <v>902</v>
      </c>
      <c r="B358" t="s">
        <v>13</v>
      </c>
      <c r="C358" t="s">
        <v>14</v>
      </c>
      <c r="D358">
        <v>130</v>
      </c>
      <c r="E358" t="s">
        <v>736</v>
      </c>
      <c r="F358" t="s">
        <v>736</v>
      </c>
      <c r="G358" t="s">
        <v>736</v>
      </c>
      <c r="H358" s="2" t="s">
        <v>1268</v>
      </c>
      <c r="I358" s="2" t="s">
        <v>1268</v>
      </c>
      <c r="J358" s="3">
        <v>41530</v>
      </c>
      <c r="K358" s="3">
        <v>41534</v>
      </c>
      <c r="L358" s="4">
        <f t="shared" si="10"/>
        <v>4</v>
      </c>
      <c r="M358" s="5">
        <v>61697.904699999897</v>
      </c>
      <c r="N358" s="5">
        <v>61569.317128800001</v>
      </c>
      <c r="O358">
        <f t="shared" si="11"/>
        <v>128.58757119989605</v>
      </c>
      <c r="P358" t="s">
        <v>22</v>
      </c>
    </row>
    <row r="359" spans="1:16" x14ac:dyDescent="0.25">
      <c r="A359" s="6" t="s">
        <v>258</v>
      </c>
      <c r="B359" t="s">
        <v>13</v>
      </c>
      <c r="C359" t="s">
        <v>14</v>
      </c>
      <c r="D359">
        <v>217</v>
      </c>
      <c r="E359" t="s">
        <v>127</v>
      </c>
      <c r="F359" t="s">
        <v>127</v>
      </c>
      <c r="G359" t="s">
        <v>127</v>
      </c>
      <c r="H359" t="s">
        <v>1265</v>
      </c>
      <c r="I359" t="s">
        <v>1265</v>
      </c>
      <c r="J359" s="3">
        <v>41515</v>
      </c>
      <c r="K359" s="3">
        <v>41518</v>
      </c>
      <c r="L359" s="4">
        <f t="shared" si="10"/>
        <v>3</v>
      </c>
      <c r="M359" s="5">
        <v>110239.940707</v>
      </c>
      <c r="N359" s="5">
        <v>110113.118091</v>
      </c>
      <c r="O359">
        <f t="shared" si="11"/>
        <v>126.82261600000493</v>
      </c>
      <c r="P359" t="s">
        <v>22</v>
      </c>
    </row>
    <row r="360" spans="1:16" x14ac:dyDescent="0.25">
      <c r="A360" s="6" t="s">
        <v>699</v>
      </c>
      <c r="B360" t="s">
        <v>13</v>
      </c>
      <c r="C360" t="s">
        <v>14</v>
      </c>
      <c r="D360">
        <v>129</v>
      </c>
      <c r="E360" t="s">
        <v>604</v>
      </c>
      <c r="F360" t="s">
        <v>604</v>
      </c>
      <c r="G360" s="2" t="s">
        <v>604</v>
      </c>
      <c r="H360" s="2" t="s">
        <v>1265</v>
      </c>
      <c r="I360" s="2" t="s">
        <v>1265</v>
      </c>
      <c r="J360" s="3">
        <v>41502</v>
      </c>
      <c r="K360" s="3">
        <v>41504</v>
      </c>
      <c r="L360" s="4">
        <f t="shared" si="10"/>
        <v>2</v>
      </c>
      <c r="M360" s="5">
        <v>118088.545769</v>
      </c>
      <c r="N360" s="5">
        <v>117961.777363999</v>
      </c>
      <c r="O360">
        <f t="shared" si="11"/>
        <v>126.76840500099934</v>
      </c>
      <c r="P360" t="s">
        <v>22</v>
      </c>
    </row>
    <row r="361" spans="1:16" x14ac:dyDescent="0.25">
      <c r="A361" s="6" t="s">
        <v>1158</v>
      </c>
      <c r="B361" t="s">
        <v>42</v>
      </c>
      <c r="C361" t="s">
        <v>14</v>
      </c>
      <c r="D361">
        <v>218</v>
      </c>
      <c r="E361" t="s">
        <v>604</v>
      </c>
      <c r="F361" t="s">
        <v>1147</v>
      </c>
      <c r="G361" t="s">
        <v>1147</v>
      </c>
      <c r="H361" s="2" t="s">
        <v>1266</v>
      </c>
      <c r="I361" s="2" t="s">
        <v>1266</v>
      </c>
      <c r="J361" s="3">
        <v>41501</v>
      </c>
      <c r="K361" s="3">
        <v>41503</v>
      </c>
      <c r="L361" s="4">
        <f t="shared" si="10"/>
        <v>2</v>
      </c>
      <c r="M361" s="5">
        <v>123817.736397</v>
      </c>
      <c r="N361" s="5">
        <v>123691.82027900001</v>
      </c>
      <c r="O361">
        <f t="shared" si="11"/>
        <v>125.91611799999373</v>
      </c>
      <c r="P361" t="s">
        <v>22</v>
      </c>
    </row>
    <row r="362" spans="1:16" x14ac:dyDescent="0.25">
      <c r="A362" s="6" t="s">
        <v>849</v>
      </c>
      <c r="B362" t="s">
        <v>764</v>
      </c>
      <c r="C362" t="s">
        <v>14</v>
      </c>
      <c r="D362">
        <v>86</v>
      </c>
      <c r="E362" t="s">
        <v>736</v>
      </c>
      <c r="F362" t="s">
        <v>736</v>
      </c>
      <c r="G362" t="s">
        <v>736</v>
      </c>
      <c r="H362" s="2" t="s">
        <v>1268</v>
      </c>
      <c r="I362" s="2" t="s">
        <v>1268</v>
      </c>
      <c r="J362" s="3">
        <v>41530</v>
      </c>
      <c r="K362" s="3">
        <v>41534</v>
      </c>
      <c r="L362" s="4">
        <f t="shared" si="10"/>
        <v>4</v>
      </c>
      <c r="M362" s="5">
        <v>62192.840199999897</v>
      </c>
      <c r="N362" s="5">
        <v>62067.137698999897</v>
      </c>
      <c r="O362">
        <f t="shared" si="11"/>
        <v>125.70250099999976</v>
      </c>
      <c r="P362" t="s">
        <v>22</v>
      </c>
    </row>
    <row r="363" spans="1:16" x14ac:dyDescent="0.25">
      <c r="A363" s="6" t="s">
        <v>207</v>
      </c>
      <c r="B363" t="s">
        <v>13</v>
      </c>
      <c r="C363" t="s">
        <v>14</v>
      </c>
      <c r="D363">
        <v>206</v>
      </c>
      <c r="E363" t="s">
        <v>127</v>
      </c>
      <c r="F363" t="s">
        <v>127</v>
      </c>
      <c r="G363" t="s">
        <v>127</v>
      </c>
      <c r="H363" t="s">
        <v>1265</v>
      </c>
      <c r="I363" t="s">
        <v>1265</v>
      </c>
      <c r="J363" s="3">
        <v>41517</v>
      </c>
      <c r="K363" s="3">
        <v>41520</v>
      </c>
      <c r="L363" s="4">
        <f t="shared" si="10"/>
        <v>3</v>
      </c>
      <c r="M363" s="5">
        <v>118996.04760000001</v>
      </c>
      <c r="N363" s="5">
        <v>118870.739548</v>
      </c>
      <c r="O363">
        <f t="shared" si="11"/>
        <v>125.30805200000759</v>
      </c>
      <c r="P363" t="s">
        <v>22</v>
      </c>
    </row>
    <row r="364" spans="1:16" x14ac:dyDescent="0.25">
      <c r="A364" s="6" t="s">
        <v>1145</v>
      </c>
      <c r="B364" t="s">
        <v>13</v>
      </c>
      <c r="C364" t="s">
        <v>14</v>
      </c>
      <c r="D364">
        <v>185</v>
      </c>
      <c r="E364" t="s">
        <v>1031</v>
      </c>
      <c r="F364" t="s">
        <v>1031</v>
      </c>
      <c r="G364" s="2" t="s">
        <v>1031</v>
      </c>
      <c r="H364" s="2" t="s">
        <v>1267</v>
      </c>
      <c r="I364" s="2" t="s">
        <v>1267</v>
      </c>
      <c r="J364" s="3">
        <v>41546</v>
      </c>
      <c r="K364" s="3">
        <v>41548</v>
      </c>
      <c r="L364" s="4">
        <f t="shared" si="10"/>
        <v>2</v>
      </c>
      <c r="M364" s="5">
        <v>71870.030998400005</v>
      </c>
      <c r="N364" s="5">
        <v>71745.407909500005</v>
      </c>
      <c r="O364">
        <f t="shared" si="11"/>
        <v>124.62308889999986</v>
      </c>
      <c r="P364" t="s">
        <v>22</v>
      </c>
    </row>
    <row r="365" spans="1:16" x14ac:dyDescent="0.25">
      <c r="A365" s="6" t="s">
        <v>1192</v>
      </c>
      <c r="B365" t="s">
        <v>13</v>
      </c>
      <c r="C365" t="s">
        <v>14</v>
      </c>
      <c r="D365">
        <v>96</v>
      </c>
      <c r="E365" t="s">
        <v>1171</v>
      </c>
      <c r="F365" t="s">
        <v>1171</v>
      </c>
      <c r="G365" t="s">
        <v>1171</v>
      </c>
      <c r="H365" s="2" t="s">
        <v>1265</v>
      </c>
      <c r="I365" s="2" t="s">
        <v>1265</v>
      </c>
      <c r="J365" s="3">
        <v>41490</v>
      </c>
      <c r="K365" s="3">
        <v>41491</v>
      </c>
      <c r="L365" s="4">
        <f t="shared" si="10"/>
        <v>1</v>
      </c>
      <c r="M365" s="5">
        <v>22084.201626800001</v>
      </c>
      <c r="N365" s="5">
        <v>22208.2305129999</v>
      </c>
      <c r="O365">
        <v>124.02888619989972</v>
      </c>
      <c r="P365" t="s">
        <v>16</v>
      </c>
    </row>
    <row r="366" spans="1:16" x14ac:dyDescent="0.25">
      <c r="A366" s="6" t="s">
        <v>976</v>
      </c>
      <c r="B366" t="s">
        <v>31</v>
      </c>
      <c r="C366" t="s">
        <v>14</v>
      </c>
      <c r="D366">
        <v>167</v>
      </c>
      <c r="E366" t="s">
        <v>736</v>
      </c>
      <c r="F366" t="s">
        <v>736</v>
      </c>
      <c r="G366" s="2" t="s">
        <v>736</v>
      </c>
      <c r="H366" s="2" t="s">
        <v>1269</v>
      </c>
      <c r="I366" s="2" t="s">
        <v>1269</v>
      </c>
      <c r="J366" s="3">
        <v>41529</v>
      </c>
      <c r="K366" s="3">
        <v>41533</v>
      </c>
      <c r="L366" s="4">
        <f t="shared" si="10"/>
        <v>4</v>
      </c>
      <c r="M366" s="5">
        <v>64651.068912900002</v>
      </c>
      <c r="N366" s="5">
        <v>64527.065818900002</v>
      </c>
      <c r="O366">
        <f>M366-N366</f>
        <v>124.00309399999969</v>
      </c>
      <c r="P366" t="s">
        <v>22</v>
      </c>
    </row>
    <row r="367" spans="1:16" x14ac:dyDescent="0.25">
      <c r="A367" s="6" t="s">
        <v>1003</v>
      </c>
      <c r="B367" t="s">
        <v>13</v>
      </c>
      <c r="C367" t="s">
        <v>14</v>
      </c>
      <c r="D367">
        <v>173</v>
      </c>
      <c r="E367" t="s">
        <v>986</v>
      </c>
      <c r="F367" t="s">
        <v>986</v>
      </c>
      <c r="G367" t="s">
        <v>986</v>
      </c>
      <c r="H367" s="2" t="s">
        <v>1266</v>
      </c>
      <c r="I367" s="2" t="s">
        <v>1266</v>
      </c>
      <c r="J367" s="3">
        <v>41486</v>
      </c>
      <c r="K367" s="3">
        <v>41489</v>
      </c>
      <c r="L367" s="4">
        <f t="shared" si="10"/>
        <v>3</v>
      </c>
      <c r="M367" s="5">
        <v>33639.004543000003</v>
      </c>
      <c r="N367" s="5">
        <v>33515.574446600003</v>
      </c>
      <c r="O367">
        <f>M367-N367</f>
        <v>123.43009639999946</v>
      </c>
      <c r="P367" t="s">
        <v>22</v>
      </c>
    </row>
    <row r="368" spans="1:16" x14ac:dyDescent="0.25">
      <c r="A368" s="6" t="s">
        <v>1078</v>
      </c>
      <c r="B368" t="s">
        <v>13</v>
      </c>
      <c r="C368" t="s">
        <v>14</v>
      </c>
      <c r="D368">
        <v>100</v>
      </c>
      <c r="E368" t="s">
        <v>1031</v>
      </c>
      <c r="F368" t="s">
        <v>1031</v>
      </c>
      <c r="G368" t="s">
        <v>1031</v>
      </c>
      <c r="H368" s="2" t="s">
        <v>1267</v>
      </c>
      <c r="I368" s="2" t="s">
        <v>1267</v>
      </c>
      <c r="J368" s="3">
        <v>41546</v>
      </c>
      <c r="K368" s="3">
        <v>41548</v>
      </c>
      <c r="L368" s="4">
        <f t="shared" si="10"/>
        <v>2</v>
      </c>
      <c r="M368" s="5">
        <v>71434.557799999893</v>
      </c>
      <c r="N368" s="5">
        <v>71311.474502199897</v>
      </c>
      <c r="O368">
        <f>M368-N368</f>
        <v>123.08329779999622</v>
      </c>
      <c r="P368" t="s">
        <v>22</v>
      </c>
    </row>
    <row r="369" spans="1:16" x14ac:dyDescent="0.25">
      <c r="A369" s="6" t="s">
        <v>443</v>
      </c>
      <c r="B369" t="s">
        <v>13</v>
      </c>
      <c r="C369" t="s">
        <v>14</v>
      </c>
      <c r="D369">
        <v>140</v>
      </c>
      <c r="E369" t="s">
        <v>306</v>
      </c>
      <c r="F369" t="s">
        <v>306</v>
      </c>
      <c r="G369" s="2" t="s">
        <v>306</v>
      </c>
      <c r="H369" t="s">
        <v>1266</v>
      </c>
      <c r="I369" t="s">
        <v>1266</v>
      </c>
      <c r="J369" s="3">
        <v>41542</v>
      </c>
      <c r="K369" s="3">
        <v>41544</v>
      </c>
      <c r="L369" s="4">
        <f t="shared" si="10"/>
        <v>2</v>
      </c>
      <c r="M369" s="5">
        <v>19819.834200500001</v>
      </c>
      <c r="N369" s="5">
        <v>19697.166869100001</v>
      </c>
      <c r="O369">
        <f>M369-N369</f>
        <v>122.66733139999997</v>
      </c>
      <c r="P369" t="s">
        <v>22</v>
      </c>
    </row>
    <row r="370" spans="1:16" x14ac:dyDescent="0.25">
      <c r="A370" s="6" t="s">
        <v>924</v>
      </c>
      <c r="B370" t="s">
        <v>13</v>
      </c>
      <c r="C370" t="s">
        <v>14</v>
      </c>
      <c r="D370">
        <v>148</v>
      </c>
      <c r="E370" t="s">
        <v>736</v>
      </c>
      <c r="F370" t="s">
        <v>736</v>
      </c>
      <c r="G370" t="s">
        <v>736</v>
      </c>
      <c r="H370" s="2" t="s">
        <v>1269</v>
      </c>
      <c r="I370" s="2" t="s">
        <v>1269</v>
      </c>
      <c r="J370" s="3">
        <v>41529</v>
      </c>
      <c r="K370" s="3">
        <v>41533</v>
      </c>
      <c r="L370" s="4">
        <f t="shared" si="10"/>
        <v>4</v>
      </c>
      <c r="M370" s="5">
        <v>63984.4061955</v>
      </c>
      <c r="N370" s="5">
        <v>63862.354217699904</v>
      </c>
      <c r="O370">
        <f>M370-N370</f>
        <v>122.05197780009621</v>
      </c>
      <c r="P370" t="s">
        <v>22</v>
      </c>
    </row>
    <row r="371" spans="1:16" x14ac:dyDescent="0.25">
      <c r="A371" s="6" t="s">
        <v>648</v>
      </c>
      <c r="B371" t="s">
        <v>42</v>
      </c>
      <c r="C371" t="s">
        <v>14</v>
      </c>
      <c r="D371">
        <v>232</v>
      </c>
      <c r="E371" t="s">
        <v>604</v>
      </c>
      <c r="F371" t="s">
        <v>604</v>
      </c>
      <c r="G371" t="s">
        <v>604</v>
      </c>
      <c r="H371" s="2" t="s">
        <v>1265</v>
      </c>
      <c r="I371" s="2" t="s">
        <v>1265</v>
      </c>
      <c r="J371" s="3">
        <v>41502</v>
      </c>
      <c r="K371" s="3">
        <v>41504</v>
      </c>
      <c r="L371" s="4">
        <f t="shared" si="10"/>
        <v>2</v>
      </c>
      <c r="M371" s="5">
        <v>120112.1611</v>
      </c>
      <c r="N371" s="5">
        <v>120233.614300999</v>
      </c>
      <c r="O371">
        <v>121.45320099900709</v>
      </c>
      <c r="P371" t="s">
        <v>16</v>
      </c>
    </row>
    <row r="372" spans="1:16" x14ac:dyDescent="0.25">
      <c r="A372" s="6" t="s">
        <v>884</v>
      </c>
      <c r="B372" t="s">
        <v>13</v>
      </c>
      <c r="C372" t="s">
        <v>14</v>
      </c>
      <c r="D372">
        <v>197</v>
      </c>
      <c r="E372" t="s">
        <v>736</v>
      </c>
      <c r="F372" t="s">
        <v>736</v>
      </c>
      <c r="G372" t="s">
        <v>736</v>
      </c>
      <c r="H372" s="2" t="s">
        <v>1269</v>
      </c>
      <c r="I372" s="2" t="s">
        <v>1269</v>
      </c>
      <c r="J372" s="3">
        <v>41529</v>
      </c>
      <c r="K372" s="3">
        <v>41533</v>
      </c>
      <c r="L372" s="4">
        <f t="shared" si="10"/>
        <v>4</v>
      </c>
      <c r="M372" s="5">
        <v>63403.961419500003</v>
      </c>
      <c r="N372" s="5">
        <v>63282.573057000001</v>
      </c>
      <c r="O372">
        <f>M372-N372</f>
        <v>121.38836250000168</v>
      </c>
      <c r="P372" t="s">
        <v>22</v>
      </c>
    </row>
    <row r="373" spans="1:16" x14ac:dyDescent="0.25">
      <c r="A373" s="6" t="s">
        <v>1194</v>
      </c>
      <c r="B373" t="s">
        <v>13</v>
      </c>
      <c r="C373" t="s">
        <v>14</v>
      </c>
      <c r="D373">
        <v>71</v>
      </c>
      <c r="E373" t="s">
        <v>1171</v>
      </c>
      <c r="F373" t="s">
        <v>1171</v>
      </c>
      <c r="G373" t="s">
        <v>1171</v>
      </c>
      <c r="H373" s="2" t="s">
        <v>1265</v>
      </c>
      <c r="I373" s="2" t="s">
        <v>1265</v>
      </c>
      <c r="J373" s="3">
        <v>41490</v>
      </c>
      <c r="K373" s="3">
        <v>41491</v>
      </c>
      <c r="L373" s="4">
        <f t="shared" si="10"/>
        <v>1</v>
      </c>
      <c r="M373" s="5">
        <v>22084.807203</v>
      </c>
      <c r="N373" s="5">
        <v>22205.5778441</v>
      </c>
      <c r="O373">
        <v>120.77064109999992</v>
      </c>
      <c r="P373" t="s">
        <v>16</v>
      </c>
    </row>
    <row r="374" spans="1:16" x14ac:dyDescent="0.25">
      <c r="A374" s="6" t="s">
        <v>1165</v>
      </c>
      <c r="B374" t="s">
        <v>13</v>
      </c>
      <c r="C374" t="s">
        <v>14</v>
      </c>
      <c r="D374">
        <v>177</v>
      </c>
      <c r="E374" t="s">
        <v>604</v>
      </c>
      <c r="F374" t="s">
        <v>1147</v>
      </c>
      <c r="G374" s="2" t="s">
        <v>1147</v>
      </c>
      <c r="H374" s="2" t="s">
        <v>1266</v>
      </c>
      <c r="I374" s="2" t="s">
        <v>1266</v>
      </c>
      <c r="J374" s="3">
        <v>41501</v>
      </c>
      <c r="K374" s="3">
        <v>41503</v>
      </c>
      <c r="L374" s="4">
        <f t="shared" si="10"/>
        <v>2</v>
      </c>
      <c r="M374" s="5">
        <v>124240.77505</v>
      </c>
      <c r="N374" s="5">
        <v>124121.47856800001</v>
      </c>
      <c r="O374">
        <f>M374-N374</f>
        <v>119.29648199999065</v>
      </c>
      <c r="P374" t="s">
        <v>22</v>
      </c>
    </row>
    <row r="375" spans="1:16" x14ac:dyDescent="0.25">
      <c r="A375" s="6" t="s">
        <v>949</v>
      </c>
      <c r="B375" t="s">
        <v>13</v>
      </c>
      <c r="C375" t="s">
        <v>14</v>
      </c>
      <c r="D375">
        <v>239</v>
      </c>
      <c r="E375" t="s">
        <v>736</v>
      </c>
      <c r="F375" t="s">
        <v>736</v>
      </c>
      <c r="G375" s="2" t="s">
        <v>736</v>
      </c>
      <c r="H375" s="2" t="s">
        <v>1268</v>
      </c>
      <c r="I375" s="2" t="s">
        <v>1268</v>
      </c>
      <c r="J375" s="3">
        <v>41530</v>
      </c>
      <c r="K375" s="3">
        <v>41534</v>
      </c>
      <c r="L375" s="4">
        <f t="shared" si="10"/>
        <v>4</v>
      </c>
      <c r="M375" s="5">
        <v>61594.773263299903</v>
      </c>
      <c r="N375" s="5">
        <v>61475.496782200004</v>
      </c>
      <c r="O375">
        <f>M375-N375</f>
        <v>119.27648109989968</v>
      </c>
      <c r="P375" t="s">
        <v>22</v>
      </c>
    </row>
    <row r="376" spans="1:16" x14ac:dyDescent="0.25">
      <c r="A376" s="6" t="s">
        <v>1175</v>
      </c>
      <c r="B376" t="s">
        <v>13</v>
      </c>
      <c r="C376" t="s">
        <v>14</v>
      </c>
      <c r="E376" t="s">
        <v>1171</v>
      </c>
      <c r="F376" t="s">
        <v>1171</v>
      </c>
      <c r="G376" t="s">
        <v>1171</v>
      </c>
      <c r="H376" s="2" t="s">
        <v>1265</v>
      </c>
      <c r="I376" s="2" t="s">
        <v>1265</v>
      </c>
      <c r="J376" s="3">
        <v>41489</v>
      </c>
      <c r="K376" s="3">
        <v>41494</v>
      </c>
      <c r="L376" s="4">
        <f t="shared" si="10"/>
        <v>5</v>
      </c>
      <c r="M376" s="5">
        <v>24701.474699999901</v>
      </c>
      <c r="N376" s="5">
        <v>24820.590923600001</v>
      </c>
      <c r="O376">
        <v>119.11622360010006</v>
      </c>
      <c r="P376" t="s">
        <v>16</v>
      </c>
    </row>
    <row r="377" spans="1:16" x14ac:dyDescent="0.25">
      <c r="A377" s="6" t="s">
        <v>996</v>
      </c>
      <c r="B377" t="s">
        <v>31</v>
      </c>
      <c r="C377" t="s">
        <v>14</v>
      </c>
      <c r="D377">
        <v>201</v>
      </c>
      <c r="E377" t="s">
        <v>986</v>
      </c>
      <c r="F377" t="s">
        <v>986</v>
      </c>
      <c r="G377" t="s">
        <v>986</v>
      </c>
      <c r="H377" s="2" t="s">
        <v>1265</v>
      </c>
      <c r="I377" s="2" t="s">
        <v>1265</v>
      </c>
      <c r="J377" s="3">
        <v>41488</v>
      </c>
      <c r="K377" s="3">
        <v>41490</v>
      </c>
      <c r="L377" s="4">
        <f t="shared" si="10"/>
        <v>2</v>
      </c>
      <c r="M377" s="5">
        <v>39447.293974499902</v>
      </c>
      <c r="N377" s="5">
        <v>39565.816792500002</v>
      </c>
      <c r="O377">
        <v>118.52281800009951</v>
      </c>
      <c r="P377" t="s">
        <v>16</v>
      </c>
    </row>
    <row r="378" spans="1:16" x14ac:dyDescent="0.25">
      <c r="A378" s="6" t="s">
        <v>282</v>
      </c>
      <c r="B378" t="s">
        <v>13</v>
      </c>
      <c r="C378" t="s">
        <v>14</v>
      </c>
      <c r="D378">
        <v>196</v>
      </c>
      <c r="E378" t="s">
        <v>127</v>
      </c>
      <c r="F378" t="s">
        <v>127</v>
      </c>
      <c r="G378" s="2" t="s">
        <v>127</v>
      </c>
      <c r="H378" t="s">
        <v>1265</v>
      </c>
      <c r="I378" t="s">
        <v>1265</v>
      </c>
      <c r="J378" s="3">
        <v>41515</v>
      </c>
      <c r="K378" s="3">
        <v>41518</v>
      </c>
      <c r="L378" s="4">
        <f t="shared" si="10"/>
        <v>3</v>
      </c>
      <c r="M378" s="5">
        <v>110363.95086500001</v>
      </c>
      <c r="N378" s="5">
        <v>110246.481663</v>
      </c>
      <c r="O378">
        <f>M378-N378</f>
        <v>117.4692020000075</v>
      </c>
      <c r="P378" t="s">
        <v>22</v>
      </c>
    </row>
    <row r="379" spans="1:16" x14ac:dyDescent="0.25">
      <c r="A379" s="6" t="s">
        <v>423</v>
      </c>
      <c r="B379" t="s">
        <v>13</v>
      </c>
      <c r="C379" t="s">
        <v>14</v>
      </c>
      <c r="D379">
        <v>194</v>
      </c>
      <c r="E379" t="s">
        <v>306</v>
      </c>
      <c r="F379" t="s">
        <v>306</v>
      </c>
      <c r="G379" s="2" t="s">
        <v>306</v>
      </c>
      <c r="H379" t="s">
        <v>1266</v>
      </c>
      <c r="I379" t="s">
        <v>1266</v>
      </c>
      <c r="J379" s="3">
        <v>41542</v>
      </c>
      <c r="K379" s="3">
        <v>41544</v>
      </c>
      <c r="L379" s="4">
        <f t="shared" si="10"/>
        <v>2</v>
      </c>
      <c r="M379" s="5">
        <v>18099.0158564999</v>
      </c>
      <c r="N379" s="5">
        <v>17981.780710300001</v>
      </c>
      <c r="O379">
        <f>M379-N379</f>
        <v>117.23514619989874</v>
      </c>
      <c r="P379" t="s">
        <v>22</v>
      </c>
    </row>
    <row r="380" spans="1:16" x14ac:dyDescent="0.25">
      <c r="A380" s="2" t="s">
        <v>35</v>
      </c>
      <c r="B380" t="s">
        <v>13</v>
      </c>
      <c r="C380" t="s">
        <v>14</v>
      </c>
      <c r="D380">
        <v>175</v>
      </c>
      <c r="E380" t="s">
        <v>15</v>
      </c>
      <c r="F380" t="s">
        <v>15</v>
      </c>
      <c r="G380" t="s">
        <v>15</v>
      </c>
      <c r="H380" t="s">
        <v>1265</v>
      </c>
      <c r="I380" t="s">
        <v>1265</v>
      </c>
      <c r="J380" s="3">
        <v>41450</v>
      </c>
      <c r="K380" s="3">
        <v>41451</v>
      </c>
      <c r="L380" s="4">
        <f t="shared" si="10"/>
        <v>1</v>
      </c>
      <c r="M380" s="5">
        <v>44536.5217557</v>
      </c>
      <c r="N380" s="5">
        <v>44419.647299999902</v>
      </c>
      <c r="O380">
        <f>M380-N380</f>
        <v>116.87445570009731</v>
      </c>
      <c r="P380" t="s">
        <v>22</v>
      </c>
    </row>
    <row r="381" spans="1:16" x14ac:dyDescent="0.25">
      <c r="A381" s="6" t="s">
        <v>789</v>
      </c>
      <c r="B381" t="s">
        <v>13</v>
      </c>
      <c r="C381" t="s">
        <v>14</v>
      </c>
      <c r="D381">
        <v>183</v>
      </c>
      <c r="E381" t="s">
        <v>736</v>
      </c>
      <c r="F381" t="s">
        <v>736</v>
      </c>
      <c r="G381" s="2" t="s">
        <v>736</v>
      </c>
      <c r="H381" s="2" t="s">
        <v>1269</v>
      </c>
      <c r="I381" s="2" t="s">
        <v>1269</v>
      </c>
      <c r="J381" s="3">
        <v>41529</v>
      </c>
      <c r="K381" s="3">
        <v>41533</v>
      </c>
      <c r="L381" s="4">
        <f t="shared" si="10"/>
        <v>4</v>
      </c>
      <c r="M381" s="5">
        <v>65165.395299999902</v>
      </c>
      <c r="N381" s="5">
        <v>65281.817511100002</v>
      </c>
      <c r="O381">
        <v>116.42221110009996</v>
      </c>
      <c r="P381" t="s">
        <v>16</v>
      </c>
    </row>
    <row r="382" spans="1:16" x14ac:dyDescent="0.25">
      <c r="A382" s="6" t="s">
        <v>1021</v>
      </c>
      <c r="B382" t="s">
        <v>42</v>
      </c>
      <c r="C382" t="s">
        <v>14</v>
      </c>
      <c r="D382">
        <v>176</v>
      </c>
      <c r="E382" t="s">
        <v>986</v>
      </c>
      <c r="F382" t="s">
        <v>986</v>
      </c>
      <c r="G382" t="s">
        <v>986</v>
      </c>
      <c r="H382" s="2" t="s">
        <v>1265</v>
      </c>
      <c r="I382" s="2" t="s">
        <v>1265</v>
      </c>
      <c r="J382" s="3">
        <v>41488</v>
      </c>
      <c r="K382" s="3">
        <v>41490</v>
      </c>
      <c r="L382" s="4">
        <f t="shared" si="10"/>
        <v>2</v>
      </c>
      <c r="M382" s="5">
        <v>40298.382100000003</v>
      </c>
      <c r="N382" s="5">
        <v>40182.061147</v>
      </c>
      <c r="O382">
        <f>M382-N382</f>
        <v>116.32095300000219</v>
      </c>
      <c r="P382" t="s">
        <v>22</v>
      </c>
    </row>
    <row r="383" spans="1:16" x14ac:dyDescent="0.25">
      <c r="A383" s="6" t="s">
        <v>1075</v>
      </c>
      <c r="B383" t="s">
        <v>13</v>
      </c>
      <c r="C383" t="s">
        <v>14</v>
      </c>
      <c r="D383">
        <v>182</v>
      </c>
      <c r="E383" t="s">
        <v>1031</v>
      </c>
      <c r="F383" t="s">
        <v>1031</v>
      </c>
      <c r="G383" t="s">
        <v>1031</v>
      </c>
      <c r="H383" s="2" t="s">
        <v>1267</v>
      </c>
      <c r="I383" s="2" t="s">
        <v>1267</v>
      </c>
      <c r="J383" s="3">
        <v>41546</v>
      </c>
      <c r="K383" s="3">
        <v>41548</v>
      </c>
      <c r="L383" s="4">
        <f t="shared" si="10"/>
        <v>2</v>
      </c>
      <c r="M383" s="5">
        <v>69316.257288499895</v>
      </c>
      <c r="N383" s="5">
        <v>69201.048011699895</v>
      </c>
      <c r="O383">
        <f>M383-N383</f>
        <v>115.20927680000023</v>
      </c>
      <c r="P383" t="s">
        <v>22</v>
      </c>
    </row>
    <row r="384" spans="1:16" x14ac:dyDescent="0.25">
      <c r="A384" s="6" t="s">
        <v>609</v>
      </c>
      <c r="B384" t="s">
        <v>13</v>
      </c>
      <c r="C384" t="s">
        <v>14</v>
      </c>
      <c r="D384">
        <v>169</v>
      </c>
      <c r="E384" t="s">
        <v>604</v>
      </c>
      <c r="F384" t="s">
        <v>604</v>
      </c>
      <c r="G384" t="s">
        <v>604</v>
      </c>
      <c r="H384" s="2" t="s">
        <v>1265</v>
      </c>
      <c r="I384" s="2" t="s">
        <v>1265</v>
      </c>
      <c r="J384" s="3">
        <v>41501</v>
      </c>
      <c r="K384" s="3">
        <v>41504</v>
      </c>
      <c r="L384" s="4">
        <f t="shared" si="10"/>
        <v>3</v>
      </c>
      <c r="M384" s="5">
        <v>118321.180584</v>
      </c>
      <c r="N384" s="5">
        <v>118436.065023</v>
      </c>
      <c r="O384">
        <v>114.88443900000129</v>
      </c>
      <c r="P384" t="s">
        <v>16</v>
      </c>
    </row>
    <row r="385" spans="1:16" x14ac:dyDescent="0.25">
      <c r="A385" s="6" t="s">
        <v>664</v>
      </c>
      <c r="B385" t="s">
        <v>13</v>
      </c>
      <c r="C385" t="s">
        <v>14</v>
      </c>
      <c r="D385">
        <v>167</v>
      </c>
      <c r="E385" t="s">
        <v>604</v>
      </c>
      <c r="F385" t="s">
        <v>604</v>
      </c>
      <c r="G385" s="2" t="s">
        <v>604</v>
      </c>
      <c r="H385" s="2" t="s">
        <v>1265</v>
      </c>
      <c r="I385" s="2" t="s">
        <v>1265</v>
      </c>
      <c r="J385" s="3">
        <v>41502</v>
      </c>
      <c r="K385" s="3">
        <v>41504</v>
      </c>
      <c r="L385" s="4">
        <f t="shared" si="10"/>
        <v>2</v>
      </c>
      <c r="M385" s="5">
        <v>117664.34402600001</v>
      </c>
      <c r="N385" s="5">
        <v>117778.95009300001</v>
      </c>
      <c r="O385">
        <v>114.60606700000062</v>
      </c>
      <c r="P385" t="s">
        <v>16</v>
      </c>
    </row>
    <row r="386" spans="1:16" x14ac:dyDescent="0.25">
      <c r="A386" s="6" t="s">
        <v>612</v>
      </c>
      <c r="B386" t="s">
        <v>13</v>
      </c>
      <c r="C386" t="s">
        <v>14</v>
      </c>
      <c r="D386">
        <v>105</v>
      </c>
      <c r="E386" t="s">
        <v>604</v>
      </c>
      <c r="F386" t="s">
        <v>604</v>
      </c>
      <c r="G386" t="s">
        <v>604</v>
      </c>
      <c r="H386" s="2" t="s">
        <v>1265</v>
      </c>
      <c r="I386" s="2" t="s">
        <v>1265</v>
      </c>
      <c r="J386" s="3">
        <v>41501</v>
      </c>
      <c r="K386" s="3">
        <v>41504</v>
      </c>
      <c r="L386" s="4">
        <f t="shared" ref="L386:L449" si="12">K386-J386</f>
        <v>3</v>
      </c>
      <c r="M386" s="5">
        <v>118307.85707</v>
      </c>
      <c r="N386" s="5">
        <v>118422.211809999</v>
      </c>
      <c r="O386">
        <v>114.35473999900569</v>
      </c>
      <c r="P386" t="s">
        <v>16</v>
      </c>
    </row>
    <row r="387" spans="1:16" x14ac:dyDescent="0.25">
      <c r="A387" s="6" t="s">
        <v>668</v>
      </c>
      <c r="B387" t="s">
        <v>13</v>
      </c>
      <c r="C387" t="s">
        <v>14</v>
      </c>
      <c r="D387">
        <v>172</v>
      </c>
      <c r="E387" t="s">
        <v>604</v>
      </c>
      <c r="F387" t="s">
        <v>604</v>
      </c>
      <c r="G387" t="s">
        <v>604</v>
      </c>
      <c r="H387" s="2" t="s">
        <v>1265</v>
      </c>
      <c r="I387" s="2" t="s">
        <v>1265</v>
      </c>
      <c r="J387" s="3">
        <v>41501</v>
      </c>
      <c r="K387" s="3">
        <v>41504</v>
      </c>
      <c r="L387" s="4">
        <f t="shared" si="12"/>
        <v>3</v>
      </c>
      <c r="M387" s="5">
        <v>118677.98293100001</v>
      </c>
      <c r="N387" s="5">
        <v>118564.01714700001</v>
      </c>
      <c r="O387">
        <f>M387-N387</f>
        <v>113.96578399999999</v>
      </c>
      <c r="P387" t="s">
        <v>22</v>
      </c>
    </row>
    <row r="388" spans="1:16" x14ac:dyDescent="0.25">
      <c r="A388" s="6" t="s">
        <v>1032</v>
      </c>
      <c r="B388" t="s">
        <v>13</v>
      </c>
      <c r="C388" t="s">
        <v>14</v>
      </c>
      <c r="D388">
        <v>229</v>
      </c>
      <c r="E388" t="s">
        <v>1031</v>
      </c>
      <c r="F388" t="s">
        <v>1031</v>
      </c>
      <c r="G388" t="s">
        <v>1031</v>
      </c>
      <c r="H388" s="2" t="s">
        <v>1267</v>
      </c>
      <c r="I388" s="2" t="s">
        <v>1267</v>
      </c>
      <c r="J388" s="3">
        <v>41438</v>
      </c>
      <c r="K388" s="3">
        <v>41441</v>
      </c>
      <c r="L388" s="4">
        <f t="shared" si="12"/>
        <v>3</v>
      </c>
      <c r="M388" s="5">
        <v>72310.194219199897</v>
      </c>
      <c r="N388" s="5">
        <v>72424.102378600001</v>
      </c>
      <c r="O388">
        <v>113.90815940010361</v>
      </c>
      <c r="P388" t="s">
        <v>16</v>
      </c>
    </row>
    <row r="389" spans="1:16" x14ac:dyDescent="0.25">
      <c r="A389" s="6" t="s">
        <v>703</v>
      </c>
      <c r="B389" t="s">
        <v>13</v>
      </c>
      <c r="C389" t="s">
        <v>14</v>
      </c>
      <c r="D389">
        <v>101</v>
      </c>
      <c r="E389" t="s">
        <v>604</v>
      </c>
      <c r="F389" t="s">
        <v>604</v>
      </c>
      <c r="G389" s="2" t="s">
        <v>604</v>
      </c>
      <c r="H389" s="2" t="s">
        <v>1265</v>
      </c>
      <c r="I389" s="2" t="s">
        <v>1265</v>
      </c>
      <c r="J389" s="3">
        <v>41502</v>
      </c>
      <c r="K389" s="3">
        <v>41504</v>
      </c>
      <c r="L389" s="4">
        <f t="shared" si="12"/>
        <v>2</v>
      </c>
      <c r="M389" s="5">
        <v>118088.545769</v>
      </c>
      <c r="N389" s="5">
        <v>117974.960185</v>
      </c>
      <c r="O389">
        <f>M389-N389</f>
        <v>113.58558400000038</v>
      </c>
      <c r="P389" t="s">
        <v>22</v>
      </c>
    </row>
    <row r="390" spans="1:16" x14ac:dyDescent="0.25">
      <c r="A390" s="6" t="s">
        <v>855</v>
      </c>
      <c r="B390" t="s">
        <v>13</v>
      </c>
      <c r="C390" t="s">
        <v>14</v>
      </c>
      <c r="D390">
        <v>125</v>
      </c>
      <c r="E390" t="s">
        <v>736</v>
      </c>
      <c r="F390" t="s">
        <v>736</v>
      </c>
      <c r="G390" t="s">
        <v>736</v>
      </c>
      <c r="H390" s="2" t="s">
        <v>1269</v>
      </c>
      <c r="I390" s="2" t="s">
        <v>1269</v>
      </c>
      <c r="J390" s="3">
        <v>41529</v>
      </c>
      <c r="K390" s="3">
        <v>41533</v>
      </c>
      <c r="L390" s="4">
        <f t="shared" si="12"/>
        <v>4</v>
      </c>
      <c r="M390" s="5">
        <v>63403.938038400003</v>
      </c>
      <c r="N390" s="5">
        <v>63290.6984983</v>
      </c>
      <c r="O390">
        <f>M390-N390</f>
        <v>113.23954010000307</v>
      </c>
      <c r="P390" t="s">
        <v>22</v>
      </c>
    </row>
    <row r="391" spans="1:16" x14ac:dyDescent="0.25">
      <c r="A391" s="6" t="s">
        <v>1056</v>
      </c>
      <c r="B391" t="s">
        <v>403</v>
      </c>
      <c r="C391" t="s">
        <v>14</v>
      </c>
      <c r="D391">
        <v>186</v>
      </c>
      <c r="E391" t="s">
        <v>1031</v>
      </c>
      <c r="F391" t="s">
        <v>1031</v>
      </c>
      <c r="G391" t="s">
        <v>1031</v>
      </c>
      <c r="H391" s="2" t="s">
        <v>1267</v>
      </c>
      <c r="I391" s="2" t="s">
        <v>1267</v>
      </c>
      <c r="J391" s="3">
        <v>41439</v>
      </c>
      <c r="K391" s="3">
        <v>41441</v>
      </c>
      <c r="L391" s="4">
        <f t="shared" si="12"/>
        <v>2</v>
      </c>
      <c r="M391" s="5">
        <v>72967.8799</v>
      </c>
      <c r="N391" s="5">
        <v>73081.047842600005</v>
      </c>
      <c r="O391">
        <v>113.16794260000461</v>
      </c>
      <c r="P391" t="s">
        <v>16</v>
      </c>
    </row>
    <row r="392" spans="1:16" x14ac:dyDescent="0.25">
      <c r="A392" s="6" t="s">
        <v>155</v>
      </c>
      <c r="B392" t="s">
        <v>13</v>
      </c>
      <c r="C392" t="s">
        <v>14</v>
      </c>
      <c r="D392">
        <v>112</v>
      </c>
      <c r="E392" t="s">
        <v>127</v>
      </c>
      <c r="F392" t="s">
        <v>127</v>
      </c>
      <c r="G392" t="s">
        <v>127</v>
      </c>
      <c r="H392" t="s">
        <v>1265</v>
      </c>
      <c r="I392" t="s">
        <v>1265</v>
      </c>
      <c r="J392" s="3">
        <v>41516</v>
      </c>
      <c r="K392" s="3">
        <v>41519</v>
      </c>
      <c r="L392" s="4">
        <f t="shared" si="12"/>
        <v>3</v>
      </c>
      <c r="M392" s="5">
        <v>114611.149376999</v>
      </c>
      <c r="N392" s="5">
        <v>114723.921403</v>
      </c>
      <c r="O392">
        <v>112.77202600099554</v>
      </c>
      <c r="P392" t="s">
        <v>16</v>
      </c>
    </row>
    <row r="393" spans="1:16" x14ac:dyDescent="0.25">
      <c r="A393" s="6" t="s">
        <v>594</v>
      </c>
      <c r="B393" t="s">
        <v>13</v>
      </c>
      <c r="C393" t="s">
        <v>14</v>
      </c>
      <c r="D393">
        <v>151</v>
      </c>
      <c r="E393" t="s">
        <v>306</v>
      </c>
      <c r="F393" t="s">
        <v>567</v>
      </c>
      <c r="G393" t="s">
        <v>567</v>
      </c>
      <c r="H393" s="2" t="s">
        <v>1265</v>
      </c>
      <c r="I393" s="2" t="s">
        <v>1265</v>
      </c>
      <c r="J393" s="3">
        <v>41543</v>
      </c>
      <c r="K393" s="3">
        <v>41545</v>
      </c>
      <c r="L393" s="4">
        <f t="shared" si="12"/>
        <v>2</v>
      </c>
      <c r="M393" s="5">
        <v>25366.768762600001</v>
      </c>
      <c r="N393" s="5">
        <v>25254.1299879</v>
      </c>
      <c r="O393">
        <f>M393-N393</f>
        <v>112.63877470000079</v>
      </c>
      <c r="P393" t="s">
        <v>22</v>
      </c>
    </row>
    <row r="394" spans="1:16" x14ac:dyDescent="0.25">
      <c r="A394" s="6" t="s">
        <v>449</v>
      </c>
      <c r="B394" t="s">
        <v>13</v>
      </c>
      <c r="C394" t="s">
        <v>14</v>
      </c>
      <c r="D394">
        <v>194</v>
      </c>
      <c r="E394" t="s">
        <v>306</v>
      </c>
      <c r="F394" t="s">
        <v>306</v>
      </c>
      <c r="G394" s="2" t="s">
        <v>306</v>
      </c>
      <c r="H394" t="s">
        <v>1266</v>
      </c>
      <c r="I394" t="s">
        <v>1266</v>
      </c>
      <c r="J394" s="3">
        <v>41542</v>
      </c>
      <c r="K394" s="3">
        <v>41544</v>
      </c>
      <c r="L394" s="4">
        <f t="shared" si="12"/>
        <v>2</v>
      </c>
      <c r="M394" s="5">
        <v>23893.860285499901</v>
      </c>
      <c r="N394" s="5">
        <v>23781.661800000002</v>
      </c>
      <c r="O394">
        <f>M394-N394</f>
        <v>112.19848549989911</v>
      </c>
      <c r="P394" t="s">
        <v>22</v>
      </c>
    </row>
    <row r="395" spans="1:16" x14ac:dyDescent="0.25">
      <c r="A395" s="6" t="s">
        <v>1088</v>
      </c>
      <c r="B395" t="s">
        <v>13</v>
      </c>
      <c r="C395" t="s">
        <v>14</v>
      </c>
      <c r="D395">
        <v>223</v>
      </c>
      <c r="E395" t="s">
        <v>1031</v>
      </c>
      <c r="F395" t="s">
        <v>1031</v>
      </c>
      <c r="G395" t="s">
        <v>1031</v>
      </c>
      <c r="H395" s="2" t="s">
        <v>1267</v>
      </c>
      <c r="I395" s="2" t="s">
        <v>1267</v>
      </c>
      <c r="J395" s="3">
        <v>41547</v>
      </c>
      <c r="K395" s="3">
        <v>41549</v>
      </c>
      <c r="L395" s="4">
        <f t="shared" si="12"/>
        <v>2</v>
      </c>
      <c r="M395" s="5">
        <v>72842.035600000003</v>
      </c>
      <c r="N395" s="5">
        <v>72730.613579199897</v>
      </c>
      <c r="O395">
        <f>M395-N395</f>
        <v>111.42202080010611</v>
      </c>
      <c r="P395" t="s">
        <v>22</v>
      </c>
    </row>
    <row r="396" spans="1:16" x14ac:dyDescent="0.25">
      <c r="A396" s="6" t="s">
        <v>209</v>
      </c>
      <c r="B396" t="s">
        <v>13</v>
      </c>
      <c r="C396" t="s">
        <v>14</v>
      </c>
      <c r="D396">
        <v>270</v>
      </c>
      <c r="E396" t="s">
        <v>127</v>
      </c>
      <c r="F396" t="s">
        <v>127</v>
      </c>
      <c r="G396" t="s">
        <v>127</v>
      </c>
      <c r="H396" t="s">
        <v>1265</v>
      </c>
      <c r="I396" t="s">
        <v>1265</v>
      </c>
      <c r="J396" s="3">
        <v>41517</v>
      </c>
      <c r="K396" s="3">
        <v>41520</v>
      </c>
      <c r="L396" s="4">
        <f t="shared" si="12"/>
        <v>3</v>
      </c>
      <c r="M396" s="5">
        <v>119121.48480000001</v>
      </c>
      <c r="N396" s="5">
        <v>119011.0055</v>
      </c>
      <c r="O396">
        <f>M396-N396</f>
        <v>110.47930000000633</v>
      </c>
      <c r="P396" t="s">
        <v>22</v>
      </c>
    </row>
    <row r="397" spans="1:16" x14ac:dyDescent="0.25">
      <c r="A397" s="6" t="s">
        <v>528</v>
      </c>
      <c r="B397" t="s">
        <v>13</v>
      </c>
      <c r="C397" t="s">
        <v>14</v>
      </c>
      <c r="D397">
        <v>165</v>
      </c>
      <c r="E397" t="s">
        <v>464</v>
      </c>
      <c r="F397" t="s">
        <v>464</v>
      </c>
      <c r="G397" t="s">
        <v>464</v>
      </c>
      <c r="H397" s="2" t="s">
        <v>1265</v>
      </c>
      <c r="I397" s="2" t="s">
        <v>1265</v>
      </c>
      <c r="J397" s="3">
        <v>41448</v>
      </c>
      <c r="K397" s="3">
        <v>41450</v>
      </c>
      <c r="L397" s="4">
        <f t="shared" si="12"/>
        <v>2</v>
      </c>
      <c r="M397" s="5">
        <v>111686.576724</v>
      </c>
      <c r="N397" s="5">
        <v>111576.239466</v>
      </c>
      <c r="O397">
        <f>M397-N397</f>
        <v>110.33725799999957</v>
      </c>
      <c r="P397" t="s">
        <v>22</v>
      </c>
    </row>
    <row r="398" spans="1:16" x14ac:dyDescent="0.25">
      <c r="A398" s="6" t="s">
        <v>840</v>
      </c>
      <c r="B398" t="s">
        <v>13</v>
      </c>
      <c r="C398" t="s">
        <v>14</v>
      </c>
      <c r="D398">
        <v>135</v>
      </c>
      <c r="E398" t="s">
        <v>736</v>
      </c>
      <c r="F398" t="s">
        <v>736</v>
      </c>
      <c r="G398" s="2" t="s">
        <v>736</v>
      </c>
      <c r="H398" s="2" t="s">
        <v>1269</v>
      </c>
      <c r="I398" s="2" t="s">
        <v>1269</v>
      </c>
      <c r="J398" s="3">
        <v>41529</v>
      </c>
      <c r="K398" s="3">
        <v>41533</v>
      </c>
      <c r="L398" s="4">
        <f t="shared" si="12"/>
        <v>4</v>
      </c>
      <c r="M398" s="5">
        <v>65165.395299999902</v>
      </c>
      <c r="N398" s="5">
        <v>65274.819015599896</v>
      </c>
      <c r="O398">
        <v>109.42371559999447</v>
      </c>
      <c r="P398" t="s">
        <v>16</v>
      </c>
    </row>
    <row r="399" spans="1:16" x14ac:dyDescent="0.25">
      <c r="A399" s="6" t="s">
        <v>1071</v>
      </c>
      <c r="B399" t="s">
        <v>764</v>
      </c>
      <c r="C399" t="s">
        <v>14</v>
      </c>
      <c r="D399">
        <v>94</v>
      </c>
      <c r="E399" t="s">
        <v>1031</v>
      </c>
      <c r="F399" t="s">
        <v>1031</v>
      </c>
      <c r="G399" t="s">
        <v>1031</v>
      </c>
      <c r="H399" s="2" t="s">
        <v>1267</v>
      </c>
      <c r="I399" s="2" t="s">
        <v>1267</v>
      </c>
      <c r="J399" s="3">
        <v>41546</v>
      </c>
      <c r="K399" s="3">
        <v>41548</v>
      </c>
      <c r="L399" s="4">
        <f t="shared" si="12"/>
        <v>2</v>
      </c>
      <c r="M399" s="5">
        <v>69314.640799999906</v>
      </c>
      <c r="N399" s="5">
        <v>69205.250499999893</v>
      </c>
      <c r="O399">
        <f>M399-N399</f>
        <v>109.39030000001367</v>
      </c>
      <c r="P399" t="s">
        <v>22</v>
      </c>
    </row>
    <row r="400" spans="1:16" x14ac:dyDescent="0.25">
      <c r="A400" s="6" t="s">
        <v>133</v>
      </c>
      <c r="B400" t="s">
        <v>31</v>
      </c>
      <c r="C400" t="s">
        <v>14</v>
      </c>
      <c r="D400">
        <v>245</v>
      </c>
      <c r="E400" t="s">
        <v>127</v>
      </c>
      <c r="F400" t="s">
        <v>127</v>
      </c>
      <c r="G400" t="s">
        <v>127</v>
      </c>
      <c r="H400" t="s">
        <v>1265</v>
      </c>
      <c r="I400" t="s">
        <v>1265</v>
      </c>
      <c r="J400" s="3">
        <v>41516</v>
      </c>
      <c r="K400" s="3">
        <v>41520</v>
      </c>
      <c r="L400" s="4">
        <f t="shared" si="12"/>
        <v>4</v>
      </c>
      <c r="M400" s="5">
        <v>118629.46773</v>
      </c>
      <c r="N400" s="5">
        <v>118738.746518</v>
      </c>
      <c r="O400">
        <v>109.27878799999598</v>
      </c>
      <c r="P400" t="s">
        <v>16</v>
      </c>
    </row>
    <row r="401" spans="1:16" x14ac:dyDescent="0.25">
      <c r="A401" s="6" t="s">
        <v>824</v>
      </c>
      <c r="B401" t="s">
        <v>13</v>
      </c>
      <c r="C401" t="s">
        <v>14</v>
      </c>
      <c r="D401">
        <v>107</v>
      </c>
      <c r="E401" t="s">
        <v>736</v>
      </c>
      <c r="F401" t="s">
        <v>736</v>
      </c>
      <c r="G401" s="2" t="s">
        <v>736</v>
      </c>
      <c r="H401" s="2" t="s">
        <v>1268</v>
      </c>
      <c r="I401" s="2" t="s">
        <v>1268</v>
      </c>
      <c r="J401" s="3">
        <v>41531</v>
      </c>
      <c r="K401" s="3">
        <v>41535</v>
      </c>
      <c r="L401" s="4">
        <f t="shared" si="12"/>
        <v>4</v>
      </c>
      <c r="M401" s="5">
        <v>57938.5636829</v>
      </c>
      <c r="N401" s="5">
        <v>58047.381752200003</v>
      </c>
      <c r="O401">
        <v>108.81806930000312</v>
      </c>
      <c r="P401" t="s">
        <v>16</v>
      </c>
    </row>
    <row r="402" spans="1:16" x14ac:dyDescent="0.25">
      <c r="A402" s="6" t="s">
        <v>311</v>
      </c>
      <c r="B402" t="s">
        <v>13</v>
      </c>
      <c r="C402" t="s">
        <v>14</v>
      </c>
      <c r="D402">
        <v>154</v>
      </c>
      <c r="E402" t="s">
        <v>306</v>
      </c>
      <c r="F402" t="s">
        <v>306</v>
      </c>
      <c r="G402" t="s">
        <v>306</v>
      </c>
      <c r="H402" t="s">
        <v>1266</v>
      </c>
      <c r="I402" t="s">
        <v>1266</v>
      </c>
      <c r="J402" s="3">
        <v>41542</v>
      </c>
      <c r="K402" s="3">
        <v>41544</v>
      </c>
      <c r="L402" s="4">
        <f t="shared" si="12"/>
        <v>2</v>
      </c>
      <c r="M402" s="5">
        <v>23885.233463799901</v>
      </c>
      <c r="N402" s="5">
        <v>23992.719823899901</v>
      </c>
      <c r="O402">
        <v>107.48636009999973</v>
      </c>
      <c r="P402" t="s">
        <v>16</v>
      </c>
    </row>
    <row r="403" spans="1:16" x14ac:dyDescent="0.25">
      <c r="A403" s="6" t="s">
        <v>680</v>
      </c>
      <c r="B403" t="s">
        <v>13</v>
      </c>
      <c r="C403" t="s">
        <v>14</v>
      </c>
      <c r="D403">
        <v>128</v>
      </c>
      <c r="E403" t="s">
        <v>604</v>
      </c>
      <c r="F403" t="s">
        <v>604</v>
      </c>
      <c r="G403" t="s">
        <v>604</v>
      </c>
      <c r="H403" s="2" t="s">
        <v>1265</v>
      </c>
      <c r="I403" s="2" t="s">
        <v>1265</v>
      </c>
      <c r="J403" s="3">
        <v>41501</v>
      </c>
      <c r="K403" s="3">
        <v>41504</v>
      </c>
      <c r="L403" s="4">
        <f t="shared" si="12"/>
        <v>3</v>
      </c>
      <c r="M403" s="5">
        <v>118677.98293100001</v>
      </c>
      <c r="N403" s="5">
        <v>118571.14910900001</v>
      </c>
      <c r="O403">
        <f>M403-N403</f>
        <v>106.83382200000051</v>
      </c>
      <c r="P403" t="s">
        <v>22</v>
      </c>
    </row>
    <row r="404" spans="1:16" x14ac:dyDescent="0.25">
      <c r="A404" s="6" t="s">
        <v>919</v>
      </c>
      <c r="B404" t="s">
        <v>31</v>
      </c>
      <c r="C404" t="s">
        <v>14</v>
      </c>
      <c r="D404">
        <v>156</v>
      </c>
      <c r="E404" t="s">
        <v>736</v>
      </c>
      <c r="F404" t="s">
        <v>736</v>
      </c>
      <c r="G404" t="s">
        <v>736</v>
      </c>
      <c r="H404" s="2" t="s">
        <v>1268</v>
      </c>
      <c r="I404" s="2" t="s">
        <v>1268</v>
      </c>
      <c r="J404" s="3">
        <v>41531</v>
      </c>
      <c r="K404" s="3">
        <v>41535</v>
      </c>
      <c r="L404" s="4">
        <f t="shared" si="12"/>
        <v>4</v>
      </c>
      <c r="M404" s="5">
        <v>58905.145859700002</v>
      </c>
      <c r="N404" s="5">
        <v>58798.444199999904</v>
      </c>
      <c r="O404">
        <f>M404-N404</f>
        <v>106.70165970009839</v>
      </c>
      <c r="P404" t="s">
        <v>22</v>
      </c>
    </row>
    <row r="405" spans="1:16" x14ac:dyDescent="0.25">
      <c r="A405" s="2" t="s">
        <v>12</v>
      </c>
      <c r="B405" t="s">
        <v>13</v>
      </c>
      <c r="C405" t="s">
        <v>14</v>
      </c>
      <c r="D405">
        <v>110</v>
      </c>
      <c r="E405" t="s">
        <v>15</v>
      </c>
      <c r="F405" t="s">
        <v>15</v>
      </c>
      <c r="G405" t="s">
        <v>15</v>
      </c>
      <c r="H405" t="s">
        <v>1265</v>
      </c>
      <c r="I405" t="s">
        <v>1265</v>
      </c>
      <c r="J405" s="3">
        <v>41449</v>
      </c>
      <c r="K405" s="3">
        <v>41451</v>
      </c>
      <c r="L405" s="4">
        <f t="shared" si="12"/>
        <v>2</v>
      </c>
      <c r="M405" s="5">
        <v>55658.578126100001</v>
      </c>
      <c r="N405" s="5">
        <v>55764.424358999902</v>
      </c>
      <c r="O405">
        <v>105.84623289990122</v>
      </c>
      <c r="P405" t="s">
        <v>16</v>
      </c>
    </row>
    <row r="406" spans="1:16" x14ac:dyDescent="0.25">
      <c r="A406" s="6" t="s">
        <v>632</v>
      </c>
      <c r="B406" t="s">
        <v>13</v>
      </c>
      <c r="C406" t="s">
        <v>14</v>
      </c>
      <c r="D406">
        <v>130</v>
      </c>
      <c r="E406" t="s">
        <v>604</v>
      </c>
      <c r="F406" t="s">
        <v>604</v>
      </c>
      <c r="G406" s="2" t="s">
        <v>604</v>
      </c>
      <c r="H406" s="2" t="s">
        <v>1265</v>
      </c>
      <c r="I406" s="2" t="s">
        <v>1265</v>
      </c>
      <c r="J406" s="3">
        <v>41501</v>
      </c>
      <c r="K406" s="3">
        <v>41504</v>
      </c>
      <c r="L406" s="4">
        <f t="shared" si="12"/>
        <v>3</v>
      </c>
      <c r="M406" s="5">
        <v>119539.0848</v>
      </c>
      <c r="N406" s="5">
        <v>119644.686770999</v>
      </c>
      <c r="O406">
        <v>105.60197099900688</v>
      </c>
      <c r="P406" t="s">
        <v>16</v>
      </c>
    </row>
    <row r="407" spans="1:16" x14ac:dyDescent="0.25">
      <c r="A407" s="6" t="s">
        <v>635</v>
      </c>
      <c r="B407" t="s">
        <v>13</v>
      </c>
      <c r="C407" t="s">
        <v>14</v>
      </c>
      <c r="D407">
        <v>119</v>
      </c>
      <c r="E407" t="s">
        <v>604</v>
      </c>
      <c r="F407" t="s">
        <v>604</v>
      </c>
      <c r="G407" s="2" t="s">
        <v>604</v>
      </c>
      <c r="H407" s="2" t="s">
        <v>1265</v>
      </c>
      <c r="I407" s="2" t="s">
        <v>1265</v>
      </c>
      <c r="J407" s="3">
        <v>41501</v>
      </c>
      <c r="K407" s="3">
        <v>41504</v>
      </c>
      <c r="L407" s="4">
        <f t="shared" si="12"/>
        <v>3</v>
      </c>
      <c r="M407" s="5">
        <v>119539.0848</v>
      </c>
      <c r="N407" s="5">
        <v>119644.457523</v>
      </c>
      <c r="O407">
        <v>105.37272300000768</v>
      </c>
      <c r="P407" t="s">
        <v>16</v>
      </c>
    </row>
    <row r="408" spans="1:16" x14ac:dyDescent="0.25">
      <c r="A408" s="6" t="s">
        <v>280</v>
      </c>
      <c r="B408" t="s">
        <v>13</v>
      </c>
      <c r="C408" t="s">
        <v>14</v>
      </c>
      <c r="D408">
        <v>163</v>
      </c>
      <c r="E408" t="s">
        <v>127</v>
      </c>
      <c r="F408" t="s">
        <v>127</v>
      </c>
      <c r="G408" s="2" t="s">
        <v>127</v>
      </c>
      <c r="H408" t="s">
        <v>1269</v>
      </c>
      <c r="I408" t="s">
        <v>1269</v>
      </c>
      <c r="J408" s="3">
        <v>41515</v>
      </c>
      <c r="K408" s="3">
        <v>41518</v>
      </c>
      <c r="L408" s="4">
        <f t="shared" si="12"/>
        <v>3</v>
      </c>
      <c r="M408" s="5">
        <v>109500.6618</v>
      </c>
      <c r="N408" s="5">
        <v>109395.764858</v>
      </c>
      <c r="O408">
        <f>M408-N408</f>
        <v>104.89694200000667</v>
      </c>
      <c r="P408" t="s">
        <v>22</v>
      </c>
    </row>
    <row r="409" spans="1:16" x14ac:dyDescent="0.25">
      <c r="A409" s="6" t="s">
        <v>351</v>
      </c>
      <c r="B409" t="s">
        <v>13</v>
      </c>
      <c r="C409" t="s">
        <v>14</v>
      </c>
      <c r="D409">
        <v>75</v>
      </c>
      <c r="E409" t="s">
        <v>306</v>
      </c>
      <c r="F409" t="s">
        <v>306</v>
      </c>
      <c r="G409" s="2" t="s">
        <v>306</v>
      </c>
      <c r="H409" t="s">
        <v>1266</v>
      </c>
      <c r="I409" t="s">
        <v>1266</v>
      </c>
      <c r="J409" s="3">
        <v>41542</v>
      </c>
      <c r="K409" s="3">
        <v>41544</v>
      </c>
      <c r="L409" s="4">
        <f t="shared" si="12"/>
        <v>2</v>
      </c>
      <c r="M409" s="5">
        <v>17731.024252700001</v>
      </c>
      <c r="N409" s="5">
        <v>17835.3454735999</v>
      </c>
      <c r="O409">
        <v>104.32122089989934</v>
      </c>
      <c r="P409" t="s">
        <v>16</v>
      </c>
    </row>
    <row r="410" spans="1:16" x14ac:dyDescent="0.25">
      <c r="A410" s="6" t="s">
        <v>250</v>
      </c>
      <c r="B410" t="s">
        <v>13</v>
      </c>
      <c r="C410" t="s">
        <v>14</v>
      </c>
      <c r="D410">
        <v>246</v>
      </c>
      <c r="E410" t="s">
        <v>127</v>
      </c>
      <c r="F410" t="s">
        <v>127</v>
      </c>
      <c r="G410" t="s">
        <v>127</v>
      </c>
      <c r="H410" t="s">
        <v>1265</v>
      </c>
      <c r="I410" t="s">
        <v>1265</v>
      </c>
      <c r="J410" s="3">
        <v>41516</v>
      </c>
      <c r="K410" s="3">
        <v>41519</v>
      </c>
      <c r="L410" s="4">
        <f t="shared" si="12"/>
        <v>3</v>
      </c>
      <c r="M410" s="5">
        <v>118410.33155800001</v>
      </c>
      <c r="N410" s="5">
        <v>118306.10626</v>
      </c>
      <c r="O410">
        <f>M410-N410</f>
        <v>104.22529800000484</v>
      </c>
      <c r="P410" t="s">
        <v>22</v>
      </c>
    </row>
    <row r="411" spans="1:16" x14ac:dyDescent="0.25">
      <c r="A411" s="6" t="s">
        <v>205</v>
      </c>
      <c r="B411" t="s">
        <v>13</v>
      </c>
      <c r="C411" t="s">
        <v>14</v>
      </c>
      <c r="D411">
        <v>198</v>
      </c>
      <c r="E411" t="s">
        <v>127</v>
      </c>
      <c r="F411" t="s">
        <v>127</v>
      </c>
      <c r="G411" t="s">
        <v>127</v>
      </c>
      <c r="H411" t="s">
        <v>1265</v>
      </c>
      <c r="I411" t="s">
        <v>1265</v>
      </c>
      <c r="J411" s="3">
        <v>41517</v>
      </c>
      <c r="K411" s="3">
        <v>41520</v>
      </c>
      <c r="L411" s="4">
        <f t="shared" si="12"/>
        <v>3</v>
      </c>
      <c r="M411" s="5">
        <v>115100.65610599901</v>
      </c>
      <c r="N411" s="5">
        <v>114996.53505000001</v>
      </c>
      <c r="O411">
        <f>M411-N411</f>
        <v>104.12105599899951</v>
      </c>
      <c r="P411" t="s">
        <v>22</v>
      </c>
    </row>
    <row r="412" spans="1:16" x14ac:dyDescent="0.25">
      <c r="A412" s="6" t="s">
        <v>545</v>
      </c>
      <c r="B412" t="s">
        <v>13</v>
      </c>
      <c r="C412" t="s">
        <v>14</v>
      </c>
      <c r="D412">
        <v>176</v>
      </c>
      <c r="E412" t="s">
        <v>464</v>
      </c>
      <c r="F412" t="s">
        <v>464</v>
      </c>
      <c r="G412" t="s">
        <v>464</v>
      </c>
      <c r="H412" s="2" t="s">
        <v>1265</v>
      </c>
      <c r="I412" s="2" t="s">
        <v>1265</v>
      </c>
      <c r="J412" s="3">
        <v>41448</v>
      </c>
      <c r="K412" s="3">
        <v>41450</v>
      </c>
      <c r="L412" s="4">
        <f t="shared" si="12"/>
        <v>2</v>
      </c>
      <c r="M412" s="5">
        <v>111680.043282</v>
      </c>
      <c r="N412" s="5">
        <v>111576.239466</v>
      </c>
      <c r="O412">
        <f>M412-N412</f>
        <v>103.80381599999964</v>
      </c>
      <c r="P412" t="s">
        <v>22</v>
      </c>
    </row>
    <row r="413" spans="1:16" x14ac:dyDescent="0.25">
      <c r="A413" s="6" t="s">
        <v>164</v>
      </c>
      <c r="B413" t="s">
        <v>31</v>
      </c>
      <c r="C413" t="s">
        <v>14</v>
      </c>
      <c r="D413">
        <v>217</v>
      </c>
      <c r="E413" t="s">
        <v>127</v>
      </c>
      <c r="F413" t="s">
        <v>127</v>
      </c>
      <c r="G413" t="s">
        <v>127</v>
      </c>
      <c r="H413" t="s">
        <v>1265</v>
      </c>
      <c r="I413" t="s">
        <v>1265</v>
      </c>
      <c r="J413" s="3">
        <v>41516</v>
      </c>
      <c r="K413" s="3">
        <v>41519</v>
      </c>
      <c r="L413" s="4">
        <f t="shared" si="12"/>
        <v>3</v>
      </c>
      <c r="M413" s="5">
        <v>117619.960129</v>
      </c>
      <c r="N413" s="5">
        <v>117723.17385000001</v>
      </c>
      <c r="O413">
        <v>103.21372100000735</v>
      </c>
      <c r="P413" t="s">
        <v>16</v>
      </c>
    </row>
    <row r="414" spans="1:16" x14ac:dyDescent="0.25">
      <c r="A414" s="6" t="s">
        <v>731</v>
      </c>
      <c r="B414" t="s">
        <v>42</v>
      </c>
      <c r="C414" t="s">
        <v>14</v>
      </c>
      <c r="D414">
        <v>201</v>
      </c>
      <c r="E414" t="s">
        <v>604</v>
      </c>
      <c r="F414" t="s">
        <v>604</v>
      </c>
      <c r="G414" s="2" t="s">
        <v>604</v>
      </c>
      <c r="H414" s="2" t="s">
        <v>1265</v>
      </c>
      <c r="I414" s="2" t="s">
        <v>1265</v>
      </c>
      <c r="J414" s="3">
        <v>41502</v>
      </c>
      <c r="K414" s="3">
        <v>41504</v>
      </c>
      <c r="L414" s="4">
        <f t="shared" si="12"/>
        <v>2</v>
      </c>
      <c r="M414" s="5">
        <v>120597.922357</v>
      </c>
      <c r="N414" s="5">
        <v>120494.739476</v>
      </c>
      <c r="O414">
        <f>M414-N414</f>
        <v>103.18288100000063</v>
      </c>
      <c r="P414" t="s">
        <v>22</v>
      </c>
    </row>
    <row r="415" spans="1:16" x14ac:dyDescent="0.25">
      <c r="A415" s="6" t="s">
        <v>1152</v>
      </c>
      <c r="B415" t="s">
        <v>13</v>
      </c>
      <c r="C415" t="s">
        <v>14</v>
      </c>
      <c r="D415">
        <v>99</v>
      </c>
      <c r="E415" t="s">
        <v>604</v>
      </c>
      <c r="F415" t="s">
        <v>1147</v>
      </c>
      <c r="G415" s="2" t="s">
        <v>1147</v>
      </c>
      <c r="H415" s="2" t="s">
        <v>1266</v>
      </c>
      <c r="I415" s="2" t="s">
        <v>1266</v>
      </c>
      <c r="J415" s="3">
        <v>41501</v>
      </c>
      <c r="K415" s="3">
        <v>41503</v>
      </c>
      <c r="L415" s="4">
        <f t="shared" si="12"/>
        <v>2</v>
      </c>
      <c r="M415" s="5">
        <v>124821.5756</v>
      </c>
      <c r="N415" s="5">
        <v>124924.2803</v>
      </c>
      <c r="O415">
        <v>102.70470000000205</v>
      </c>
      <c r="P415" t="s">
        <v>16</v>
      </c>
    </row>
    <row r="416" spans="1:16" x14ac:dyDescent="0.25">
      <c r="A416" s="6" t="s">
        <v>719</v>
      </c>
      <c r="B416" t="s">
        <v>31</v>
      </c>
      <c r="C416" t="s">
        <v>14</v>
      </c>
      <c r="D416">
        <v>237</v>
      </c>
      <c r="E416" t="s">
        <v>604</v>
      </c>
      <c r="F416" t="s">
        <v>604</v>
      </c>
      <c r="G416" s="2" t="s">
        <v>604</v>
      </c>
      <c r="H416" s="2" t="s">
        <v>1265</v>
      </c>
      <c r="I416" s="2" t="s">
        <v>1265</v>
      </c>
      <c r="J416" s="3">
        <v>41502</v>
      </c>
      <c r="K416" s="3">
        <v>41504</v>
      </c>
      <c r="L416" s="4">
        <f t="shared" si="12"/>
        <v>2</v>
      </c>
      <c r="M416" s="5">
        <v>120603.57913100001</v>
      </c>
      <c r="N416" s="5">
        <v>120501.6238</v>
      </c>
      <c r="O416">
        <f>M416-N416</f>
        <v>101.95533100000466</v>
      </c>
      <c r="P416" t="s">
        <v>22</v>
      </c>
    </row>
    <row r="417" spans="1:16" x14ac:dyDescent="0.25">
      <c r="A417" s="6" t="s">
        <v>702</v>
      </c>
      <c r="B417" t="s">
        <v>13</v>
      </c>
      <c r="C417" t="s">
        <v>14</v>
      </c>
      <c r="D417">
        <v>118</v>
      </c>
      <c r="E417" t="s">
        <v>604</v>
      </c>
      <c r="F417" t="s">
        <v>604</v>
      </c>
      <c r="G417" s="2" t="s">
        <v>604</v>
      </c>
      <c r="H417" s="2" t="s">
        <v>1265</v>
      </c>
      <c r="I417" s="2" t="s">
        <v>1265</v>
      </c>
      <c r="J417" s="3">
        <v>41502</v>
      </c>
      <c r="K417" s="3">
        <v>41504</v>
      </c>
      <c r="L417" s="4">
        <f t="shared" si="12"/>
        <v>2</v>
      </c>
      <c r="M417" s="5">
        <v>120115.370606</v>
      </c>
      <c r="N417" s="5">
        <v>120013.71778200001</v>
      </c>
      <c r="O417">
        <f>M417-N417</f>
        <v>101.65282399998978</v>
      </c>
      <c r="P417" t="s">
        <v>22</v>
      </c>
    </row>
    <row r="418" spans="1:16" x14ac:dyDescent="0.25">
      <c r="A418" s="6" t="s">
        <v>200</v>
      </c>
      <c r="B418" t="s">
        <v>13</v>
      </c>
      <c r="C418" t="s">
        <v>14</v>
      </c>
      <c r="D418">
        <v>215</v>
      </c>
      <c r="E418" t="s">
        <v>127</v>
      </c>
      <c r="F418" t="s">
        <v>127</v>
      </c>
      <c r="G418" t="s">
        <v>127</v>
      </c>
      <c r="H418" t="s">
        <v>1265</v>
      </c>
      <c r="I418" t="s">
        <v>1265</v>
      </c>
      <c r="J418" s="3">
        <v>41517</v>
      </c>
      <c r="K418" s="3">
        <v>41520</v>
      </c>
      <c r="L418" s="4">
        <f t="shared" si="12"/>
        <v>3</v>
      </c>
      <c r="M418" s="5">
        <v>119948.452579</v>
      </c>
      <c r="N418" s="5">
        <v>119847.156436</v>
      </c>
      <c r="O418">
        <f>M418-N418</f>
        <v>101.29614299999957</v>
      </c>
      <c r="P418" t="s">
        <v>22</v>
      </c>
    </row>
    <row r="419" spans="1:16" x14ac:dyDescent="0.25">
      <c r="A419" s="6" t="s">
        <v>548</v>
      </c>
      <c r="B419" t="s">
        <v>13</v>
      </c>
      <c r="C419" t="s">
        <v>14</v>
      </c>
      <c r="D419">
        <v>166</v>
      </c>
      <c r="E419" t="s">
        <v>464</v>
      </c>
      <c r="F419" t="s">
        <v>464</v>
      </c>
      <c r="G419" t="s">
        <v>464</v>
      </c>
      <c r="H419" s="2" t="s">
        <v>1265</v>
      </c>
      <c r="I419" s="2" t="s">
        <v>1265</v>
      </c>
      <c r="J419" s="3">
        <v>41448</v>
      </c>
      <c r="K419" s="3">
        <v>41450</v>
      </c>
      <c r="L419" s="4">
        <f t="shared" si="12"/>
        <v>2</v>
      </c>
      <c r="M419" s="5">
        <v>111679.832878</v>
      </c>
      <c r="N419" s="5">
        <v>111578.547746</v>
      </c>
      <c r="O419">
        <f>M419-N419</f>
        <v>101.28513200000452</v>
      </c>
      <c r="P419" t="s">
        <v>22</v>
      </c>
    </row>
    <row r="420" spans="1:16" x14ac:dyDescent="0.25">
      <c r="A420" s="6" t="s">
        <v>852</v>
      </c>
      <c r="B420" t="s">
        <v>13</v>
      </c>
      <c r="C420" t="s">
        <v>14</v>
      </c>
      <c r="D420">
        <v>131</v>
      </c>
      <c r="E420" t="s">
        <v>736</v>
      </c>
      <c r="F420" t="s">
        <v>736</v>
      </c>
      <c r="G420" t="s">
        <v>736</v>
      </c>
      <c r="H420" s="2" t="s">
        <v>1269</v>
      </c>
      <c r="I420" s="2" t="s">
        <v>1269</v>
      </c>
      <c r="J420" s="3">
        <v>41530</v>
      </c>
      <c r="K420" s="3">
        <v>41534</v>
      </c>
      <c r="L420" s="4">
        <f t="shared" si="12"/>
        <v>4</v>
      </c>
      <c r="M420" s="5">
        <v>66427.865652299894</v>
      </c>
      <c r="N420" s="5">
        <v>66326.659864400004</v>
      </c>
      <c r="O420">
        <f>M420-N420</f>
        <v>101.2057878998894</v>
      </c>
      <c r="P420" t="s">
        <v>22</v>
      </c>
    </row>
    <row r="421" spans="1:16" x14ac:dyDescent="0.25">
      <c r="A421" s="6" t="s">
        <v>998</v>
      </c>
      <c r="B421" t="s">
        <v>42</v>
      </c>
      <c r="C421" t="s">
        <v>14</v>
      </c>
      <c r="D421">
        <v>183</v>
      </c>
      <c r="E421" t="s">
        <v>986</v>
      </c>
      <c r="F421" t="s">
        <v>986</v>
      </c>
      <c r="G421" t="s">
        <v>986</v>
      </c>
      <c r="H421" s="2" t="s">
        <v>1265</v>
      </c>
      <c r="I421" s="2" t="s">
        <v>1265</v>
      </c>
      <c r="J421" s="3">
        <v>41488</v>
      </c>
      <c r="K421" s="3">
        <v>41490</v>
      </c>
      <c r="L421" s="4">
        <f t="shared" si="12"/>
        <v>2</v>
      </c>
      <c r="M421" s="5">
        <v>40056.5569149</v>
      </c>
      <c r="N421" s="5">
        <v>40156.862601200002</v>
      </c>
      <c r="O421">
        <v>100.30568630000198</v>
      </c>
      <c r="P421" t="s">
        <v>16</v>
      </c>
    </row>
    <row r="422" spans="1:16" x14ac:dyDescent="0.25">
      <c r="A422" s="6" t="s">
        <v>836</v>
      </c>
      <c r="B422" t="s">
        <v>31</v>
      </c>
      <c r="C422" t="s">
        <v>14</v>
      </c>
      <c r="D422">
        <v>140</v>
      </c>
      <c r="E422" t="s">
        <v>736</v>
      </c>
      <c r="F422" t="s">
        <v>736</v>
      </c>
      <c r="G422" s="2" t="s">
        <v>736</v>
      </c>
      <c r="H422" s="2" t="s">
        <v>1269</v>
      </c>
      <c r="I422" s="2" t="s">
        <v>1269</v>
      </c>
      <c r="J422" s="3">
        <v>41529</v>
      </c>
      <c r="K422" s="3">
        <v>41533</v>
      </c>
      <c r="L422" s="4">
        <f t="shared" si="12"/>
        <v>4</v>
      </c>
      <c r="M422" s="5">
        <v>63822.6294624</v>
      </c>
      <c r="N422" s="5">
        <v>63922.6511111</v>
      </c>
      <c r="O422">
        <v>100.02164869999979</v>
      </c>
      <c r="P422" t="s">
        <v>16</v>
      </c>
    </row>
    <row r="423" spans="1:16" x14ac:dyDescent="0.25">
      <c r="A423" s="6" t="s">
        <v>329</v>
      </c>
      <c r="B423" t="s">
        <v>13</v>
      </c>
      <c r="C423" t="s">
        <v>14</v>
      </c>
      <c r="D423">
        <v>221</v>
      </c>
      <c r="E423" t="s">
        <v>306</v>
      </c>
      <c r="F423" t="s">
        <v>306</v>
      </c>
      <c r="G423" t="s">
        <v>306</v>
      </c>
      <c r="H423" t="s">
        <v>1266</v>
      </c>
      <c r="I423" t="s">
        <v>1266</v>
      </c>
      <c r="J423" s="3">
        <v>41542</v>
      </c>
      <c r="K423" s="3">
        <v>41544</v>
      </c>
      <c r="L423" s="4">
        <f t="shared" si="12"/>
        <v>2</v>
      </c>
      <c r="M423" s="5">
        <v>23885.233463799901</v>
      </c>
      <c r="N423" s="5">
        <v>23984.7352175999</v>
      </c>
      <c r="O423">
        <v>99.501753799999278</v>
      </c>
      <c r="P423" t="s">
        <v>16</v>
      </c>
    </row>
    <row r="424" spans="1:16" x14ac:dyDescent="0.25">
      <c r="A424" s="6" t="s">
        <v>1025</v>
      </c>
      <c r="B424" t="s">
        <v>42</v>
      </c>
      <c r="C424" t="s">
        <v>14</v>
      </c>
      <c r="D424">
        <v>175</v>
      </c>
      <c r="E424" t="s">
        <v>986</v>
      </c>
      <c r="F424" t="s">
        <v>986</v>
      </c>
      <c r="G424" t="s">
        <v>986</v>
      </c>
      <c r="H424" s="2" t="s">
        <v>1265</v>
      </c>
      <c r="I424" s="2" t="s">
        <v>1265</v>
      </c>
      <c r="J424" s="3">
        <v>41487</v>
      </c>
      <c r="K424" s="3">
        <v>41489</v>
      </c>
      <c r="L424" s="4">
        <f t="shared" si="12"/>
        <v>2</v>
      </c>
      <c r="M424" s="5">
        <v>37997.606151499902</v>
      </c>
      <c r="N424" s="5">
        <v>37898.139638300003</v>
      </c>
      <c r="O424">
        <f>M424-N424</f>
        <v>99.466513199899055</v>
      </c>
      <c r="P424" t="s">
        <v>22</v>
      </c>
    </row>
    <row r="425" spans="1:16" x14ac:dyDescent="0.25">
      <c r="A425" s="6" t="s">
        <v>366</v>
      </c>
      <c r="B425" t="s">
        <v>13</v>
      </c>
      <c r="C425" t="s">
        <v>14</v>
      </c>
      <c r="D425">
        <v>142</v>
      </c>
      <c r="E425" t="s">
        <v>306</v>
      </c>
      <c r="F425" t="s">
        <v>306</v>
      </c>
      <c r="G425" t="s">
        <v>306</v>
      </c>
      <c r="H425" t="s">
        <v>1266</v>
      </c>
      <c r="I425" t="s">
        <v>1266</v>
      </c>
      <c r="J425" s="3">
        <v>41542</v>
      </c>
      <c r="K425" s="3">
        <v>41544</v>
      </c>
      <c r="L425" s="4">
        <f t="shared" si="12"/>
        <v>2</v>
      </c>
      <c r="M425" s="5">
        <v>17973.936199200001</v>
      </c>
      <c r="N425" s="5">
        <v>17874.8415711999</v>
      </c>
      <c r="O425">
        <f>M425-N425</f>
        <v>99.094628000100784</v>
      </c>
      <c r="P425" t="s">
        <v>22</v>
      </c>
    </row>
    <row r="426" spans="1:16" x14ac:dyDescent="0.25">
      <c r="A426" s="6" t="s">
        <v>1110</v>
      </c>
      <c r="B426" t="s">
        <v>13</v>
      </c>
      <c r="C426" t="s">
        <v>14</v>
      </c>
      <c r="D426">
        <v>135</v>
      </c>
      <c r="E426" t="s">
        <v>1031</v>
      </c>
      <c r="F426" t="s">
        <v>1031</v>
      </c>
      <c r="G426" t="s">
        <v>1031</v>
      </c>
      <c r="H426" s="2" t="s">
        <v>1267</v>
      </c>
      <c r="I426" s="2" t="s">
        <v>1267</v>
      </c>
      <c r="J426" s="3">
        <v>41439</v>
      </c>
      <c r="K426" s="3">
        <v>41441</v>
      </c>
      <c r="L426" s="4">
        <f t="shared" si="12"/>
        <v>2</v>
      </c>
      <c r="M426" s="5">
        <v>72830.624062200004</v>
      </c>
      <c r="N426" s="5">
        <v>72732.1057</v>
      </c>
      <c r="O426">
        <f>M426-N426</f>
        <v>98.518362200004049</v>
      </c>
      <c r="P426" t="s">
        <v>22</v>
      </c>
    </row>
    <row r="427" spans="1:16" x14ac:dyDescent="0.25">
      <c r="A427" s="6" t="s">
        <v>1126</v>
      </c>
      <c r="B427" t="s">
        <v>13</v>
      </c>
      <c r="C427" t="s">
        <v>14</v>
      </c>
      <c r="D427">
        <v>271</v>
      </c>
      <c r="E427" t="s">
        <v>1031</v>
      </c>
      <c r="F427" t="s">
        <v>1031</v>
      </c>
      <c r="G427" t="s">
        <v>1031</v>
      </c>
      <c r="H427" s="2" t="s">
        <v>1267</v>
      </c>
      <c r="I427" s="2" t="s">
        <v>1267</v>
      </c>
      <c r="J427" s="3">
        <v>41439</v>
      </c>
      <c r="K427" s="3">
        <v>41441</v>
      </c>
      <c r="L427" s="4">
        <f t="shared" si="12"/>
        <v>2</v>
      </c>
      <c r="M427" s="5">
        <v>72829.685674299893</v>
      </c>
      <c r="N427" s="5">
        <v>72732.1057</v>
      </c>
      <c r="O427">
        <f>M427-N427</f>
        <v>97.579974299893365</v>
      </c>
      <c r="P427" t="s">
        <v>22</v>
      </c>
    </row>
    <row r="428" spans="1:16" x14ac:dyDescent="0.25">
      <c r="A428" s="6" t="s">
        <v>1202</v>
      </c>
      <c r="B428" t="s">
        <v>13</v>
      </c>
      <c r="C428" t="s">
        <v>14</v>
      </c>
      <c r="D428">
        <v>95</v>
      </c>
      <c r="E428" t="s">
        <v>1171</v>
      </c>
      <c r="F428" t="s">
        <v>1171</v>
      </c>
      <c r="G428" t="s">
        <v>1171</v>
      </c>
      <c r="H428" s="2" t="s">
        <v>1265</v>
      </c>
      <c r="I428" s="2" t="s">
        <v>1265</v>
      </c>
      <c r="J428" s="3">
        <v>41490</v>
      </c>
      <c r="K428" s="3">
        <v>41491</v>
      </c>
      <c r="L428" s="4">
        <f t="shared" si="12"/>
        <v>1</v>
      </c>
      <c r="M428" s="5">
        <v>22750.642323799901</v>
      </c>
      <c r="N428" s="5">
        <v>22848.161522300001</v>
      </c>
      <c r="O428">
        <v>97.519198500100174</v>
      </c>
      <c r="P428" t="s">
        <v>16</v>
      </c>
    </row>
    <row r="429" spans="1:16" x14ac:dyDescent="0.25">
      <c r="A429" s="6" t="s">
        <v>41</v>
      </c>
      <c r="B429" t="s">
        <v>42</v>
      </c>
      <c r="C429" t="s">
        <v>14</v>
      </c>
      <c r="D429">
        <v>194</v>
      </c>
      <c r="E429" t="s">
        <v>736</v>
      </c>
      <c r="F429" t="s">
        <v>38</v>
      </c>
      <c r="G429" t="s">
        <v>38</v>
      </c>
      <c r="H429" t="s">
        <v>1265</v>
      </c>
      <c r="I429" t="s">
        <v>1265</v>
      </c>
      <c r="J429" s="3">
        <v>41492</v>
      </c>
      <c r="K429" s="3">
        <v>41493</v>
      </c>
      <c r="L429" s="4">
        <f t="shared" si="12"/>
        <v>1</v>
      </c>
      <c r="M429" s="5">
        <v>69933.031600000002</v>
      </c>
      <c r="N429" s="5">
        <v>70029.911208599893</v>
      </c>
      <c r="O429">
        <v>96.879608599891071</v>
      </c>
      <c r="P429" t="s">
        <v>16</v>
      </c>
    </row>
    <row r="430" spans="1:16" x14ac:dyDescent="0.25">
      <c r="A430" s="6" t="s">
        <v>739</v>
      </c>
      <c r="B430" t="s">
        <v>13</v>
      </c>
      <c r="C430" t="s">
        <v>14</v>
      </c>
      <c r="D430">
        <v>136</v>
      </c>
      <c r="E430" t="s">
        <v>736</v>
      </c>
      <c r="F430" t="s">
        <v>736</v>
      </c>
      <c r="G430" t="s">
        <v>736</v>
      </c>
      <c r="H430" s="2" t="s">
        <v>1269</v>
      </c>
      <c r="I430" s="2" t="s">
        <v>1269</v>
      </c>
      <c r="J430" s="3">
        <v>41530</v>
      </c>
      <c r="K430" s="3">
        <v>41534</v>
      </c>
      <c r="L430" s="4">
        <f t="shared" si="12"/>
        <v>4</v>
      </c>
      <c r="M430" s="5">
        <v>66564.877494400003</v>
      </c>
      <c r="N430" s="5">
        <v>66661.531726000001</v>
      </c>
      <c r="O430">
        <v>96.654231599997729</v>
      </c>
      <c r="P430" t="s">
        <v>16</v>
      </c>
    </row>
    <row r="431" spans="1:16" x14ac:dyDescent="0.25">
      <c r="A431" s="6" t="s">
        <v>1225</v>
      </c>
      <c r="B431" t="s">
        <v>13</v>
      </c>
      <c r="C431" t="s">
        <v>14</v>
      </c>
      <c r="D431">
        <v>138</v>
      </c>
      <c r="E431" t="s">
        <v>1171</v>
      </c>
      <c r="F431" t="s">
        <v>1171</v>
      </c>
      <c r="G431" t="s">
        <v>1171</v>
      </c>
      <c r="H431" s="2" t="s">
        <v>1265</v>
      </c>
      <c r="I431" s="2" t="s">
        <v>1265</v>
      </c>
      <c r="J431" s="3">
        <v>41490</v>
      </c>
      <c r="K431" s="3">
        <v>41491</v>
      </c>
      <c r="L431" s="4">
        <f t="shared" si="12"/>
        <v>1</v>
      </c>
      <c r="M431" s="5">
        <v>21073.1396309999</v>
      </c>
      <c r="N431" s="5">
        <v>21169.693911900002</v>
      </c>
      <c r="O431">
        <v>96.55428090010173</v>
      </c>
      <c r="P431" t="s">
        <v>16</v>
      </c>
    </row>
    <row r="432" spans="1:16" x14ac:dyDescent="0.25">
      <c r="A432" s="6" t="s">
        <v>385</v>
      </c>
      <c r="B432" t="s">
        <v>13</v>
      </c>
      <c r="C432" t="s">
        <v>14</v>
      </c>
      <c r="D432">
        <v>191</v>
      </c>
      <c r="E432" t="s">
        <v>306</v>
      </c>
      <c r="F432" t="s">
        <v>306</v>
      </c>
      <c r="G432" t="s">
        <v>306</v>
      </c>
      <c r="H432" s="2" t="s">
        <v>1265</v>
      </c>
      <c r="I432" s="2" t="s">
        <v>1265</v>
      </c>
      <c r="J432" s="3">
        <v>41546</v>
      </c>
      <c r="K432" s="3">
        <v>41548</v>
      </c>
      <c r="L432" s="4">
        <f t="shared" si="12"/>
        <v>2</v>
      </c>
      <c r="M432" s="5">
        <v>26688.561789200001</v>
      </c>
      <c r="N432" s="5">
        <v>26592.670491100002</v>
      </c>
      <c r="O432">
        <f>M432-N432</f>
        <v>95.891298099999403</v>
      </c>
      <c r="P432" t="s">
        <v>22</v>
      </c>
    </row>
    <row r="433" spans="1:16" x14ac:dyDescent="0.25">
      <c r="A433" s="6" t="s">
        <v>625</v>
      </c>
      <c r="B433" t="s">
        <v>13</v>
      </c>
      <c r="C433" t="s">
        <v>14</v>
      </c>
      <c r="D433">
        <v>136</v>
      </c>
      <c r="E433" t="s">
        <v>604</v>
      </c>
      <c r="F433" t="s">
        <v>604</v>
      </c>
      <c r="G433" t="s">
        <v>604</v>
      </c>
      <c r="H433" s="2" t="s">
        <v>1265</v>
      </c>
      <c r="I433" s="2" t="s">
        <v>1265</v>
      </c>
      <c r="J433" s="3">
        <v>41501</v>
      </c>
      <c r="K433" s="3">
        <v>41504</v>
      </c>
      <c r="L433" s="4">
        <f t="shared" si="12"/>
        <v>3</v>
      </c>
      <c r="M433" s="5">
        <v>119093.140122</v>
      </c>
      <c r="N433" s="5">
        <v>119188.99666400001</v>
      </c>
      <c r="O433">
        <v>95.856542000008631</v>
      </c>
      <c r="P433" t="s">
        <v>16</v>
      </c>
    </row>
    <row r="434" spans="1:16" x14ac:dyDescent="0.25">
      <c r="A434" s="6" t="s">
        <v>248</v>
      </c>
      <c r="B434" t="s">
        <v>13</v>
      </c>
      <c r="C434" t="s">
        <v>14</v>
      </c>
      <c r="D434">
        <v>222</v>
      </c>
      <c r="E434" t="s">
        <v>127</v>
      </c>
      <c r="F434" t="s">
        <v>127</v>
      </c>
      <c r="G434" t="s">
        <v>127</v>
      </c>
      <c r="H434" t="s">
        <v>1265</v>
      </c>
      <c r="I434" t="s">
        <v>1265</v>
      </c>
      <c r="J434" s="3">
        <v>41517</v>
      </c>
      <c r="K434" s="3">
        <v>41520</v>
      </c>
      <c r="L434" s="4">
        <f t="shared" si="12"/>
        <v>3</v>
      </c>
      <c r="M434" s="5">
        <v>118996.04760000001</v>
      </c>
      <c r="N434" s="5">
        <v>118900.5001</v>
      </c>
      <c r="O434">
        <f>M434-N434</f>
        <v>95.547500000000582</v>
      </c>
      <c r="P434" t="s">
        <v>22</v>
      </c>
    </row>
    <row r="435" spans="1:16" x14ac:dyDescent="0.25">
      <c r="A435" s="2" t="s">
        <v>17</v>
      </c>
      <c r="B435" t="s">
        <v>13</v>
      </c>
      <c r="C435" t="s">
        <v>14</v>
      </c>
      <c r="D435">
        <v>162</v>
      </c>
      <c r="E435" t="s">
        <v>15</v>
      </c>
      <c r="F435" t="s">
        <v>15</v>
      </c>
      <c r="G435" t="s">
        <v>15</v>
      </c>
      <c r="H435" t="s">
        <v>1265</v>
      </c>
      <c r="I435" t="s">
        <v>1265</v>
      </c>
      <c r="J435" s="3">
        <v>41449</v>
      </c>
      <c r="K435" s="3">
        <v>41451</v>
      </c>
      <c r="L435" s="4">
        <f t="shared" si="12"/>
        <v>2</v>
      </c>
      <c r="M435" s="5">
        <v>55002.625438399897</v>
      </c>
      <c r="N435" s="5">
        <v>55097.755746900002</v>
      </c>
      <c r="O435">
        <v>95.130308500105457</v>
      </c>
      <c r="P435" t="s">
        <v>16</v>
      </c>
    </row>
    <row r="436" spans="1:16" x14ac:dyDescent="0.25">
      <c r="A436" s="6" t="s">
        <v>751</v>
      </c>
      <c r="B436" t="s">
        <v>13</v>
      </c>
      <c r="C436" t="s">
        <v>14</v>
      </c>
      <c r="D436">
        <v>150</v>
      </c>
      <c r="E436" t="s">
        <v>736</v>
      </c>
      <c r="F436" t="s">
        <v>736</v>
      </c>
      <c r="G436" t="s">
        <v>736</v>
      </c>
      <c r="H436" s="2" t="s">
        <v>1265</v>
      </c>
      <c r="I436" s="2" t="s">
        <v>1265</v>
      </c>
      <c r="J436" s="3">
        <v>41528</v>
      </c>
      <c r="K436" s="3">
        <v>41532</v>
      </c>
      <c r="L436" s="4">
        <f t="shared" si="12"/>
        <v>4</v>
      </c>
      <c r="M436" s="5">
        <v>69355.493636900006</v>
      </c>
      <c r="N436" s="5">
        <v>69450.264211899907</v>
      </c>
      <c r="O436">
        <v>94.770574999900418</v>
      </c>
      <c r="P436" t="s">
        <v>16</v>
      </c>
    </row>
    <row r="437" spans="1:16" x14ac:dyDescent="0.25">
      <c r="A437" s="6" t="s">
        <v>938</v>
      </c>
      <c r="B437" t="s">
        <v>13</v>
      </c>
      <c r="C437" t="s">
        <v>14</v>
      </c>
      <c r="D437">
        <v>211</v>
      </c>
      <c r="E437" t="s">
        <v>736</v>
      </c>
      <c r="F437" t="s">
        <v>736</v>
      </c>
      <c r="G437" s="2" t="s">
        <v>736</v>
      </c>
      <c r="H437" s="2" t="s">
        <v>1268</v>
      </c>
      <c r="I437" s="2" t="s">
        <v>1268</v>
      </c>
      <c r="J437" s="3">
        <v>41530</v>
      </c>
      <c r="K437" s="3">
        <v>41534</v>
      </c>
      <c r="L437" s="4">
        <f t="shared" si="12"/>
        <v>4</v>
      </c>
      <c r="M437" s="5">
        <v>61425.013498100001</v>
      </c>
      <c r="N437" s="5">
        <v>61330.511076900002</v>
      </c>
      <c r="O437">
        <f>M437-N437</f>
        <v>94.502421199998935</v>
      </c>
      <c r="P437" t="s">
        <v>22</v>
      </c>
    </row>
    <row r="438" spans="1:16" x14ac:dyDescent="0.25">
      <c r="A438" s="6" t="s">
        <v>1101</v>
      </c>
      <c r="B438" t="s">
        <v>13</v>
      </c>
      <c r="C438" t="s">
        <v>14</v>
      </c>
      <c r="D438">
        <v>200</v>
      </c>
      <c r="E438" t="s">
        <v>1031</v>
      </c>
      <c r="F438" t="s">
        <v>1031</v>
      </c>
      <c r="G438" t="s">
        <v>1031</v>
      </c>
      <c r="H438" s="2" t="s">
        <v>1267</v>
      </c>
      <c r="I438" s="2" t="s">
        <v>1267</v>
      </c>
      <c r="J438" s="3">
        <v>41439</v>
      </c>
      <c r="K438" s="3">
        <v>41441</v>
      </c>
      <c r="L438" s="4">
        <f t="shared" si="12"/>
        <v>2</v>
      </c>
      <c r="M438" s="5">
        <v>72967.8799</v>
      </c>
      <c r="N438" s="5">
        <v>72873.557000000001</v>
      </c>
      <c r="O438">
        <f>M438-N438</f>
        <v>94.322899999999208</v>
      </c>
      <c r="P438" t="s">
        <v>22</v>
      </c>
    </row>
    <row r="439" spans="1:16" x14ac:dyDescent="0.25">
      <c r="A439" s="6" t="s">
        <v>1200</v>
      </c>
      <c r="B439" t="s">
        <v>13</v>
      </c>
      <c r="C439" t="s">
        <v>14</v>
      </c>
      <c r="D439">
        <v>94</v>
      </c>
      <c r="E439" t="s">
        <v>1171</v>
      </c>
      <c r="F439" t="s">
        <v>1171</v>
      </c>
      <c r="G439" t="s">
        <v>1171</v>
      </c>
      <c r="H439" s="2" t="s">
        <v>1265</v>
      </c>
      <c r="I439" s="2" t="s">
        <v>1265</v>
      </c>
      <c r="J439" s="3">
        <v>41490</v>
      </c>
      <c r="K439" s="3">
        <v>41491</v>
      </c>
      <c r="L439" s="4">
        <f t="shared" si="12"/>
        <v>1</v>
      </c>
      <c r="M439" s="5">
        <v>22479.0893666999</v>
      </c>
      <c r="N439" s="5">
        <v>22571.8781428</v>
      </c>
      <c r="O439">
        <v>92.788776100100222</v>
      </c>
      <c r="P439" t="s">
        <v>16</v>
      </c>
    </row>
    <row r="440" spans="1:16" x14ac:dyDescent="0.25">
      <c r="A440" s="6" t="s">
        <v>910</v>
      </c>
      <c r="B440" t="s">
        <v>13</v>
      </c>
      <c r="C440" t="s">
        <v>14</v>
      </c>
      <c r="D440">
        <v>152</v>
      </c>
      <c r="E440" t="s">
        <v>736</v>
      </c>
      <c r="F440" t="s">
        <v>736</v>
      </c>
      <c r="G440" t="s">
        <v>736</v>
      </c>
      <c r="H440" s="2" t="s">
        <v>1268</v>
      </c>
      <c r="I440" s="2" t="s">
        <v>1268</v>
      </c>
      <c r="J440" s="3">
        <v>41531</v>
      </c>
      <c r="K440" s="3">
        <v>41535</v>
      </c>
      <c r="L440" s="4">
        <f t="shared" si="12"/>
        <v>4</v>
      </c>
      <c r="M440" s="5">
        <v>60919.1240923</v>
      </c>
      <c r="N440" s="5">
        <v>60826.493162600003</v>
      </c>
      <c r="O440">
        <f>M440-N440</f>
        <v>92.630929699997068</v>
      </c>
      <c r="P440" t="s">
        <v>22</v>
      </c>
    </row>
    <row r="441" spans="1:16" x14ac:dyDescent="0.25">
      <c r="A441" s="6" t="s">
        <v>1164</v>
      </c>
      <c r="B441" t="s">
        <v>42</v>
      </c>
      <c r="C441" t="s">
        <v>14</v>
      </c>
      <c r="D441">
        <v>179</v>
      </c>
      <c r="E441" t="s">
        <v>604</v>
      </c>
      <c r="F441" t="s">
        <v>1147</v>
      </c>
      <c r="G441" s="2" t="s">
        <v>1147</v>
      </c>
      <c r="H441" s="2" t="s">
        <v>1266</v>
      </c>
      <c r="I441" s="2" t="s">
        <v>1266</v>
      </c>
      <c r="J441" s="3">
        <v>41501</v>
      </c>
      <c r="K441" s="3">
        <v>41503</v>
      </c>
      <c r="L441" s="4">
        <f t="shared" si="12"/>
        <v>2</v>
      </c>
      <c r="M441" s="5">
        <v>124245.116794</v>
      </c>
      <c r="N441" s="5">
        <v>124152.585297</v>
      </c>
      <c r="O441">
        <f>M441-N441</f>
        <v>92.531497000003583</v>
      </c>
      <c r="P441" t="s">
        <v>22</v>
      </c>
    </row>
    <row r="442" spans="1:16" x14ac:dyDescent="0.25">
      <c r="A442" s="6" t="s">
        <v>1235</v>
      </c>
      <c r="B442" t="s">
        <v>13</v>
      </c>
      <c r="C442" t="s">
        <v>14</v>
      </c>
      <c r="D442">
        <v>106</v>
      </c>
      <c r="E442" t="s">
        <v>1171</v>
      </c>
      <c r="F442" t="s">
        <v>1171</v>
      </c>
      <c r="G442" t="s">
        <v>1171</v>
      </c>
      <c r="H442" s="2" t="s">
        <v>1265</v>
      </c>
      <c r="I442" s="2" t="s">
        <v>1265</v>
      </c>
      <c r="J442" s="3">
        <v>41490</v>
      </c>
      <c r="K442" s="3">
        <v>41491</v>
      </c>
      <c r="L442" s="4">
        <f t="shared" si="12"/>
        <v>1</v>
      </c>
      <c r="M442" s="5">
        <v>22479.336500500001</v>
      </c>
      <c r="N442" s="5">
        <v>22571.8356529999</v>
      </c>
      <c r="O442">
        <v>92.499152499898628</v>
      </c>
      <c r="P442" t="s">
        <v>16</v>
      </c>
    </row>
    <row r="443" spans="1:16" x14ac:dyDescent="0.25">
      <c r="A443" s="6" t="s">
        <v>587</v>
      </c>
      <c r="B443" t="s">
        <v>13</v>
      </c>
      <c r="C443" t="s">
        <v>14</v>
      </c>
      <c r="D443">
        <v>185</v>
      </c>
      <c r="E443" t="s">
        <v>306</v>
      </c>
      <c r="F443" t="s">
        <v>567</v>
      </c>
      <c r="G443" t="s">
        <v>567</v>
      </c>
      <c r="H443" s="2" t="s">
        <v>1265</v>
      </c>
      <c r="I443" s="2" t="s">
        <v>1265</v>
      </c>
      <c r="J443" s="3">
        <v>41543</v>
      </c>
      <c r="K443" s="3">
        <v>41545</v>
      </c>
      <c r="L443" s="4">
        <f t="shared" si="12"/>
        <v>2</v>
      </c>
      <c r="M443" s="5">
        <v>24283.544168799901</v>
      </c>
      <c r="N443" s="5">
        <v>24191.668604300001</v>
      </c>
      <c r="O443">
        <f>M443-N443</f>
        <v>91.875564499900065</v>
      </c>
      <c r="P443" t="s">
        <v>22</v>
      </c>
    </row>
    <row r="444" spans="1:16" x14ac:dyDescent="0.25">
      <c r="A444" s="6" t="s">
        <v>738</v>
      </c>
      <c r="B444" t="s">
        <v>31</v>
      </c>
      <c r="C444" t="s">
        <v>14</v>
      </c>
      <c r="D444">
        <v>215</v>
      </c>
      <c r="E444" t="s">
        <v>736</v>
      </c>
      <c r="F444" t="s">
        <v>736</v>
      </c>
      <c r="G444" t="s">
        <v>736</v>
      </c>
      <c r="H444" s="2" t="s">
        <v>1269</v>
      </c>
      <c r="I444" s="2" t="s">
        <v>1269</v>
      </c>
      <c r="J444" s="3">
        <v>41529</v>
      </c>
      <c r="K444" s="3">
        <v>41533</v>
      </c>
      <c r="L444" s="4">
        <f t="shared" si="12"/>
        <v>4</v>
      </c>
      <c r="M444" s="5">
        <v>63984.4061955</v>
      </c>
      <c r="N444" s="5">
        <v>64075.980015499903</v>
      </c>
      <c r="O444">
        <v>91.573819999903208</v>
      </c>
      <c r="P444" t="s">
        <v>16</v>
      </c>
    </row>
    <row r="445" spans="1:16" x14ac:dyDescent="0.25">
      <c r="A445" s="6" t="s">
        <v>1074</v>
      </c>
      <c r="B445" t="s">
        <v>13</v>
      </c>
      <c r="C445" t="s">
        <v>14</v>
      </c>
      <c r="D445">
        <v>223</v>
      </c>
      <c r="E445" t="s">
        <v>1031</v>
      </c>
      <c r="F445" t="s">
        <v>1031</v>
      </c>
      <c r="G445" t="s">
        <v>1031</v>
      </c>
      <c r="H445" s="2" t="s">
        <v>1267</v>
      </c>
      <c r="I445" s="2" t="s">
        <v>1267</v>
      </c>
      <c r="J445" s="3">
        <v>41546</v>
      </c>
      <c r="K445" s="3">
        <v>41548</v>
      </c>
      <c r="L445" s="4">
        <f t="shared" si="12"/>
        <v>2</v>
      </c>
      <c r="M445" s="5">
        <v>70293.796400000007</v>
      </c>
      <c r="N445" s="5">
        <v>70202.277688300004</v>
      </c>
      <c r="O445">
        <f>M445-N445</f>
        <v>91.518711700002314</v>
      </c>
      <c r="P445" t="s">
        <v>22</v>
      </c>
    </row>
    <row r="446" spans="1:16" x14ac:dyDescent="0.25">
      <c r="A446" s="6" t="s">
        <v>315</v>
      </c>
      <c r="B446" t="s">
        <v>13</v>
      </c>
      <c r="C446" t="s">
        <v>14</v>
      </c>
      <c r="D446">
        <v>134</v>
      </c>
      <c r="E446" t="s">
        <v>306</v>
      </c>
      <c r="F446" t="s">
        <v>306</v>
      </c>
      <c r="G446" t="s">
        <v>306</v>
      </c>
      <c r="H446" t="s">
        <v>1266</v>
      </c>
      <c r="I446" t="s">
        <v>1266</v>
      </c>
      <c r="J446" s="3">
        <v>41542</v>
      </c>
      <c r="K446" s="3">
        <v>41544</v>
      </c>
      <c r="L446" s="4">
        <f t="shared" si="12"/>
        <v>2</v>
      </c>
      <c r="M446" s="5">
        <v>23885.233463799901</v>
      </c>
      <c r="N446" s="5">
        <v>23976.740601199901</v>
      </c>
      <c r="O446">
        <v>91.50713739999992</v>
      </c>
      <c r="P446" t="s">
        <v>16</v>
      </c>
    </row>
    <row r="447" spans="1:16" x14ac:dyDescent="0.25">
      <c r="A447" s="6" t="s">
        <v>636</v>
      </c>
      <c r="B447" t="s">
        <v>13</v>
      </c>
      <c r="C447" t="s">
        <v>14</v>
      </c>
      <c r="D447">
        <v>261</v>
      </c>
      <c r="E447" t="s">
        <v>604</v>
      </c>
      <c r="F447" t="s">
        <v>604</v>
      </c>
      <c r="G447" t="s">
        <v>604</v>
      </c>
      <c r="H447" s="2" t="s">
        <v>1265</v>
      </c>
      <c r="I447" s="2" t="s">
        <v>1265</v>
      </c>
      <c r="J447" s="3">
        <v>41502</v>
      </c>
      <c r="K447" s="3">
        <v>41504</v>
      </c>
      <c r="L447" s="4">
        <f t="shared" si="12"/>
        <v>2</v>
      </c>
      <c r="M447" s="5">
        <v>120113.252939</v>
      </c>
      <c r="N447" s="5">
        <v>120204.625787</v>
      </c>
      <c r="O447">
        <v>91.372847999999067</v>
      </c>
      <c r="P447" t="s">
        <v>16</v>
      </c>
    </row>
    <row r="448" spans="1:16" x14ac:dyDescent="0.25">
      <c r="A448" s="6" t="s">
        <v>211</v>
      </c>
      <c r="B448" t="s">
        <v>13</v>
      </c>
      <c r="C448" t="s">
        <v>14</v>
      </c>
      <c r="D448">
        <v>186</v>
      </c>
      <c r="E448" t="s">
        <v>127</v>
      </c>
      <c r="F448" t="s">
        <v>127</v>
      </c>
      <c r="G448" t="s">
        <v>127</v>
      </c>
      <c r="H448" t="s">
        <v>1265</v>
      </c>
      <c r="I448" t="s">
        <v>1265</v>
      </c>
      <c r="J448" s="3">
        <v>41517</v>
      </c>
      <c r="K448" s="3">
        <v>41520</v>
      </c>
      <c r="L448" s="4">
        <f t="shared" si="12"/>
        <v>3</v>
      </c>
      <c r="M448" s="5">
        <v>119948.452579</v>
      </c>
      <c r="N448" s="5">
        <v>119857.5128</v>
      </c>
      <c r="O448">
        <f t="shared" ref="O448:O454" si="13">M448-N448</f>
        <v>90.939779000007547</v>
      </c>
      <c r="P448" t="s">
        <v>22</v>
      </c>
    </row>
    <row r="449" spans="1:16" x14ac:dyDescent="0.25">
      <c r="A449" s="6" t="s">
        <v>1007</v>
      </c>
      <c r="B449" t="s">
        <v>13</v>
      </c>
      <c r="C449" t="s">
        <v>14</v>
      </c>
      <c r="D449">
        <v>186</v>
      </c>
      <c r="E449" t="s">
        <v>986</v>
      </c>
      <c r="F449" t="s">
        <v>986</v>
      </c>
      <c r="G449" t="s">
        <v>986</v>
      </c>
      <c r="H449" s="2" t="s">
        <v>1266</v>
      </c>
      <c r="I449" s="2" t="s">
        <v>1266</v>
      </c>
      <c r="J449" s="3">
        <v>41486</v>
      </c>
      <c r="K449" s="3">
        <v>41489</v>
      </c>
      <c r="L449" s="4">
        <f t="shared" si="12"/>
        <v>3</v>
      </c>
      <c r="M449" s="5">
        <v>34350.060978900001</v>
      </c>
      <c r="N449" s="5">
        <v>34259.581144999902</v>
      </c>
      <c r="O449">
        <f t="shared" si="13"/>
        <v>90.479833900099038</v>
      </c>
      <c r="P449" t="s">
        <v>22</v>
      </c>
    </row>
    <row r="450" spans="1:16" x14ac:dyDescent="0.25">
      <c r="A450" s="6" t="s">
        <v>231</v>
      </c>
      <c r="B450" t="s">
        <v>13</v>
      </c>
      <c r="C450" t="s">
        <v>14</v>
      </c>
      <c r="D450">
        <v>205</v>
      </c>
      <c r="E450" t="s">
        <v>127</v>
      </c>
      <c r="F450" t="s">
        <v>127</v>
      </c>
      <c r="G450" t="s">
        <v>127</v>
      </c>
      <c r="H450" t="s">
        <v>1269</v>
      </c>
      <c r="I450" t="s">
        <v>1269</v>
      </c>
      <c r="J450" s="3">
        <v>41515</v>
      </c>
      <c r="K450" s="3">
        <v>41518</v>
      </c>
      <c r="L450" s="4">
        <f t="shared" ref="L450:L513" si="14">K450-J450</f>
        <v>3</v>
      </c>
      <c r="M450" s="5">
        <v>109359.269828</v>
      </c>
      <c r="N450" s="5">
        <v>109268.963255</v>
      </c>
      <c r="O450">
        <f t="shared" si="13"/>
        <v>90.306573000008939</v>
      </c>
      <c r="P450" t="s">
        <v>22</v>
      </c>
    </row>
    <row r="451" spans="1:16" x14ac:dyDescent="0.25">
      <c r="A451" s="6" t="s">
        <v>455</v>
      </c>
      <c r="B451" t="s">
        <v>13</v>
      </c>
      <c r="C451" t="s">
        <v>14</v>
      </c>
      <c r="D451">
        <v>105</v>
      </c>
      <c r="E451" t="s">
        <v>306</v>
      </c>
      <c r="F451" t="s">
        <v>306</v>
      </c>
      <c r="G451" s="2" t="s">
        <v>306</v>
      </c>
      <c r="H451" s="2" t="s">
        <v>1265</v>
      </c>
      <c r="I451" s="2" t="s">
        <v>1265</v>
      </c>
      <c r="J451" s="3">
        <v>41546</v>
      </c>
      <c r="K451" s="3">
        <v>41548</v>
      </c>
      <c r="L451" s="4">
        <f t="shared" si="14"/>
        <v>2</v>
      </c>
      <c r="M451" s="5">
        <v>25034.0017912</v>
      </c>
      <c r="N451" s="5">
        <v>24943.890800000001</v>
      </c>
      <c r="O451">
        <f t="shared" si="13"/>
        <v>90.110991199999262</v>
      </c>
      <c r="P451" t="s">
        <v>22</v>
      </c>
    </row>
    <row r="452" spans="1:16" x14ac:dyDescent="0.25">
      <c r="A452" s="6" t="s">
        <v>704</v>
      </c>
      <c r="B452" t="s">
        <v>13</v>
      </c>
      <c r="C452" t="s">
        <v>14</v>
      </c>
      <c r="D452">
        <v>96</v>
      </c>
      <c r="E452" t="s">
        <v>604</v>
      </c>
      <c r="F452" t="s">
        <v>604</v>
      </c>
      <c r="G452" s="2" t="s">
        <v>604</v>
      </c>
      <c r="H452" s="2" t="s">
        <v>1265</v>
      </c>
      <c r="I452" s="2" t="s">
        <v>1265</v>
      </c>
      <c r="J452" s="3">
        <v>41502</v>
      </c>
      <c r="K452" s="3">
        <v>41504</v>
      </c>
      <c r="L452" s="4">
        <f t="shared" si="14"/>
        <v>2</v>
      </c>
      <c r="M452" s="5">
        <v>120118.877868</v>
      </c>
      <c r="N452" s="5">
        <v>120028.782116</v>
      </c>
      <c r="O452">
        <f t="shared" si="13"/>
        <v>90.095751999993809</v>
      </c>
      <c r="P452" t="s">
        <v>22</v>
      </c>
    </row>
    <row r="453" spans="1:16" x14ac:dyDescent="0.25">
      <c r="A453" s="6" t="s">
        <v>698</v>
      </c>
      <c r="B453" t="s">
        <v>13</v>
      </c>
      <c r="C453" t="s">
        <v>14</v>
      </c>
      <c r="D453">
        <v>117</v>
      </c>
      <c r="E453" t="s">
        <v>604</v>
      </c>
      <c r="F453" t="s">
        <v>604</v>
      </c>
      <c r="G453" s="2" t="s">
        <v>604</v>
      </c>
      <c r="H453" s="2" t="s">
        <v>1265</v>
      </c>
      <c r="I453" s="2" t="s">
        <v>1265</v>
      </c>
      <c r="J453" s="3">
        <v>41502</v>
      </c>
      <c r="K453" s="3">
        <v>41504</v>
      </c>
      <c r="L453" s="4">
        <f t="shared" si="14"/>
        <v>2</v>
      </c>
      <c r="M453" s="5">
        <v>120468.98627199901</v>
      </c>
      <c r="N453" s="5">
        <v>120379.119544</v>
      </c>
      <c r="O453">
        <f t="shared" si="13"/>
        <v>89.86672799900407</v>
      </c>
      <c r="P453" t="s">
        <v>22</v>
      </c>
    </row>
    <row r="454" spans="1:16" x14ac:dyDescent="0.25">
      <c r="A454" s="6" t="s">
        <v>199</v>
      </c>
      <c r="B454" t="s">
        <v>13</v>
      </c>
      <c r="C454" t="s">
        <v>14</v>
      </c>
      <c r="D454">
        <v>211</v>
      </c>
      <c r="E454" t="s">
        <v>127</v>
      </c>
      <c r="F454" t="s">
        <v>127</v>
      </c>
      <c r="G454" t="s">
        <v>127</v>
      </c>
      <c r="H454" t="s">
        <v>1269</v>
      </c>
      <c r="I454" t="s">
        <v>1269</v>
      </c>
      <c r="J454" s="3">
        <v>41515</v>
      </c>
      <c r="K454" s="3">
        <v>41518</v>
      </c>
      <c r="L454" s="4">
        <f t="shared" si="14"/>
        <v>3</v>
      </c>
      <c r="M454" s="5">
        <v>109569.0888</v>
      </c>
      <c r="N454" s="5">
        <v>109479.53304900001</v>
      </c>
      <c r="O454">
        <f t="shared" si="13"/>
        <v>89.555750999992597</v>
      </c>
      <c r="P454" t="s">
        <v>22</v>
      </c>
    </row>
    <row r="455" spans="1:16" x14ac:dyDescent="0.25">
      <c r="A455" s="6" t="s">
        <v>991</v>
      </c>
      <c r="B455" t="s">
        <v>13</v>
      </c>
      <c r="C455" t="s">
        <v>14</v>
      </c>
      <c r="D455">
        <v>133</v>
      </c>
      <c r="E455" t="s">
        <v>986</v>
      </c>
      <c r="F455" t="s">
        <v>986</v>
      </c>
      <c r="G455" t="s">
        <v>986</v>
      </c>
      <c r="H455" s="2" t="s">
        <v>1266</v>
      </c>
      <c r="I455" s="2" t="s">
        <v>1266</v>
      </c>
      <c r="J455" s="3">
        <v>41486</v>
      </c>
      <c r="K455" s="3">
        <v>41489</v>
      </c>
      <c r="L455" s="4">
        <f t="shared" si="14"/>
        <v>3</v>
      </c>
      <c r="M455" s="5">
        <v>34663.0070997</v>
      </c>
      <c r="N455" s="5">
        <v>34752.4470315</v>
      </c>
      <c r="O455">
        <v>89.439931799999613</v>
      </c>
      <c r="P455" t="s">
        <v>16</v>
      </c>
    </row>
    <row r="456" spans="1:16" x14ac:dyDescent="0.25">
      <c r="A456" s="6" t="s">
        <v>644</v>
      </c>
      <c r="B456" t="s">
        <v>13</v>
      </c>
      <c r="C456" t="s">
        <v>14</v>
      </c>
      <c r="D456">
        <v>123</v>
      </c>
      <c r="E456" t="s">
        <v>604</v>
      </c>
      <c r="F456" t="s">
        <v>604</v>
      </c>
      <c r="G456" t="s">
        <v>604</v>
      </c>
      <c r="H456" s="2" t="s">
        <v>1265</v>
      </c>
      <c r="I456" s="2" t="s">
        <v>1265</v>
      </c>
      <c r="J456" s="3">
        <v>41502</v>
      </c>
      <c r="K456" s="3">
        <v>41504</v>
      </c>
      <c r="L456" s="4">
        <f t="shared" si="14"/>
        <v>2</v>
      </c>
      <c r="M456" s="5">
        <v>120115.50515500001</v>
      </c>
      <c r="N456" s="5">
        <v>120204.625787</v>
      </c>
      <c r="O456">
        <v>89.120631999991019</v>
      </c>
      <c r="P456" t="s">
        <v>16</v>
      </c>
    </row>
    <row r="457" spans="1:16" x14ac:dyDescent="0.25">
      <c r="A457" s="6" t="s">
        <v>1084</v>
      </c>
      <c r="B457" t="s">
        <v>13</v>
      </c>
      <c r="C457" t="s">
        <v>14</v>
      </c>
      <c r="D457">
        <v>172</v>
      </c>
      <c r="E457" t="s">
        <v>1031</v>
      </c>
      <c r="F457" t="s">
        <v>1031</v>
      </c>
      <c r="G457" t="s">
        <v>1031</v>
      </c>
      <c r="H457" s="2" t="s">
        <v>1267</v>
      </c>
      <c r="I457" s="2" t="s">
        <v>1267</v>
      </c>
      <c r="J457" s="3">
        <v>41547</v>
      </c>
      <c r="K457" s="3">
        <v>41549</v>
      </c>
      <c r="L457" s="4">
        <f t="shared" si="14"/>
        <v>2</v>
      </c>
      <c r="M457" s="5">
        <v>72028.795688300001</v>
      </c>
      <c r="N457" s="5">
        <v>71939.911978499906</v>
      </c>
      <c r="O457">
        <f>M457-N457</f>
        <v>88.883709800094948</v>
      </c>
      <c r="P457" t="s">
        <v>22</v>
      </c>
    </row>
    <row r="458" spans="1:16" x14ac:dyDescent="0.25">
      <c r="A458" s="6" t="s">
        <v>741</v>
      </c>
      <c r="B458" t="s">
        <v>13</v>
      </c>
      <c r="C458" t="s">
        <v>14</v>
      </c>
      <c r="D458">
        <v>130</v>
      </c>
      <c r="E458" t="s">
        <v>736</v>
      </c>
      <c r="F458" t="s">
        <v>736</v>
      </c>
      <c r="G458" t="s">
        <v>736</v>
      </c>
      <c r="H458" s="2" t="s">
        <v>1265</v>
      </c>
      <c r="I458" s="2" t="s">
        <v>1265</v>
      </c>
      <c r="J458" s="3">
        <v>41528</v>
      </c>
      <c r="K458" s="3">
        <v>41532</v>
      </c>
      <c r="L458" s="4">
        <f t="shared" si="14"/>
        <v>4</v>
      </c>
      <c r="M458" s="5">
        <v>68797.876594000001</v>
      </c>
      <c r="N458" s="5">
        <v>68886.350929399894</v>
      </c>
      <c r="O458">
        <v>88.47433539989288</v>
      </c>
      <c r="P458" t="s">
        <v>16</v>
      </c>
    </row>
    <row r="459" spans="1:16" x14ac:dyDescent="0.25">
      <c r="A459" s="6" t="s">
        <v>785</v>
      </c>
      <c r="B459" t="s">
        <v>13</v>
      </c>
      <c r="C459" t="s">
        <v>14</v>
      </c>
      <c r="D459">
        <v>143</v>
      </c>
      <c r="E459" t="s">
        <v>736</v>
      </c>
      <c r="F459" t="s">
        <v>736</v>
      </c>
      <c r="G459" t="s">
        <v>736</v>
      </c>
      <c r="H459" s="2" t="s">
        <v>1269</v>
      </c>
      <c r="I459" s="2" t="s">
        <v>1269</v>
      </c>
      <c r="J459" s="3">
        <v>41529</v>
      </c>
      <c r="K459" s="3">
        <v>41533</v>
      </c>
      <c r="L459" s="4">
        <f t="shared" si="14"/>
        <v>4</v>
      </c>
      <c r="M459" s="5">
        <v>63564.841097199896</v>
      </c>
      <c r="N459" s="5">
        <v>63652.875364500003</v>
      </c>
      <c r="O459">
        <v>88.034267300106876</v>
      </c>
      <c r="P459" t="s">
        <v>16</v>
      </c>
    </row>
    <row r="460" spans="1:16" x14ac:dyDescent="0.25">
      <c r="A460" s="6" t="s">
        <v>966</v>
      </c>
      <c r="B460" t="s">
        <v>13</v>
      </c>
      <c r="C460" t="s">
        <v>14</v>
      </c>
      <c r="D460">
        <v>180</v>
      </c>
      <c r="E460" t="s">
        <v>736</v>
      </c>
      <c r="F460" t="s">
        <v>736</v>
      </c>
      <c r="G460" s="2" t="s">
        <v>736</v>
      </c>
      <c r="H460" s="2" t="s">
        <v>1268</v>
      </c>
      <c r="I460" s="2" t="s">
        <v>1268</v>
      </c>
      <c r="J460" s="3">
        <v>41531</v>
      </c>
      <c r="K460" s="3">
        <v>41535</v>
      </c>
      <c r="L460" s="4">
        <f t="shared" si="14"/>
        <v>4</v>
      </c>
      <c r="M460" s="5">
        <v>58530.1054</v>
      </c>
      <c r="N460" s="5">
        <v>58442.191311000002</v>
      </c>
      <c r="O460">
        <f>M460-N460</f>
        <v>87.914088999998057</v>
      </c>
      <c r="P460" t="s">
        <v>22</v>
      </c>
    </row>
    <row r="461" spans="1:16" x14ac:dyDescent="0.25">
      <c r="A461" s="6" t="s">
        <v>1052</v>
      </c>
      <c r="B461" t="s">
        <v>13</v>
      </c>
      <c r="C461" t="s">
        <v>14</v>
      </c>
      <c r="E461" t="s">
        <v>1031</v>
      </c>
      <c r="F461" t="s">
        <v>1031</v>
      </c>
      <c r="G461" t="s">
        <v>1031</v>
      </c>
      <c r="H461" s="2" t="s">
        <v>1267</v>
      </c>
      <c r="I461" s="2" t="s">
        <v>1267</v>
      </c>
      <c r="J461" s="3">
        <v>41438</v>
      </c>
      <c r="K461" s="3">
        <v>41440</v>
      </c>
      <c r="L461" s="4">
        <f t="shared" si="14"/>
        <v>2</v>
      </c>
      <c r="M461" s="5">
        <v>71872.018521999897</v>
      </c>
      <c r="N461" s="5">
        <v>71959.732123399895</v>
      </c>
      <c r="O461">
        <v>87.713601399998879</v>
      </c>
      <c r="P461" t="s">
        <v>16</v>
      </c>
    </row>
    <row r="462" spans="1:16" x14ac:dyDescent="0.25">
      <c r="A462" s="6" t="s">
        <v>1107</v>
      </c>
      <c r="B462" t="s">
        <v>13</v>
      </c>
      <c r="C462" t="s">
        <v>14</v>
      </c>
      <c r="E462" t="s">
        <v>1031</v>
      </c>
      <c r="F462" t="s">
        <v>1031</v>
      </c>
      <c r="G462" t="s">
        <v>1031</v>
      </c>
      <c r="H462" s="2" t="s">
        <v>1267</v>
      </c>
      <c r="I462" s="2" t="s">
        <v>1267</v>
      </c>
      <c r="J462" s="3">
        <v>41438</v>
      </c>
      <c r="K462" s="3">
        <v>41440</v>
      </c>
      <c r="L462" s="4">
        <f t="shared" si="14"/>
        <v>2</v>
      </c>
      <c r="M462" s="5">
        <v>71872.018521999897</v>
      </c>
      <c r="N462" s="5">
        <v>71784.324043200002</v>
      </c>
      <c r="O462">
        <f t="shared" ref="O462:O468" si="15">M462-N462</f>
        <v>87.694478799894569</v>
      </c>
      <c r="P462" t="s">
        <v>22</v>
      </c>
    </row>
    <row r="463" spans="1:16" x14ac:dyDescent="0.25">
      <c r="A463" s="6" t="s">
        <v>260</v>
      </c>
      <c r="B463" t="s">
        <v>13</v>
      </c>
      <c r="C463" t="s">
        <v>14</v>
      </c>
      <c r="D463">
        <v>208</v>
      </c>
      <c r="E463" t="s">
        <v>127</v>
      </c>
      <c r="F463" t="s">
        <v>127</v>
      </c>
      <c r="G463" t="s">
        <v>127</v>
      </c>
      <c r="H463" t="s">
        <v>1269</v>
      </c>
      <c r="I463" t="s">
        <v>1269</v>
      </c>
      <c r="J463" s="3">
        <v>41515</v>
      </c>
      <c r="K463" s="3">
        <v>41518</v>
      </c>
      <c r="L463" s="4">
        <f t="shared" si="14"/>
        <v>3</v>
      </c>
      <c r="M463" s="5">
        <v>109270.853361</v>
      </c>
      <c r="N463" s="5">
        <v>109183.19985</v>
      </c>
      <c r="O463">
        <f t="shared" si="15"/>
        <v>87.653510999996797</v>
      </c>
      <c r="P463" t="s">
        <v>22</v>
      </c>
    </row>
    <row r="464" spans="1:16" x14ac:dyDescent="0.25">
      <c r="A464" s="2" t="s">
        <v>26</v>
      </c>
      <c r="B464" t="s">
        <v>13</v>
      </c>
      <c r="C464" t="s">
        <v>14</v>
      </c>
      <c r="D464">
        <v>188</v>
      </c>
      <c r="E464" t="s">
        <v>15</v>
      </c>
      <c r="F464" t="s">
        <v>15</v>
      </c>
      <c r="G464" t="s">
        <v>15</v>
      </c>
      <c r="H464" t="s">
        <v>1265</v>
      </c>
      <c r="I464" t="s">
        <v>1265</v>
      </c>
      <c r="J464" s="3">
        <v>41449</v>
      </c>
      <c r="K464" s="3">
        <v>41451</v>
      </c>
      <c r="L464" s="4">
        <f t="shared" si="14"/>
        <v>2</v>
      </c>
      <c r="M464" s="5">
        <v>54993.2988463</v>
      </c>
      <c r="N464" s="5">
        <v>54906.031935400002</v>
      </c>
      <c r="O464">
        <f t="shared" si="15"/>
        <v>87.266910899998038</v>
      </c>
      <c r="P464" t="s">
        <v>22</v>
      </c>
    </row>
    <row r="465" spans="1:16" x14ac:dyDescent="0.25">
      <c r="A465" s="6" t="s">
        <v>1073</v>
      </c>
      <c r="B465" t="s">
        <v>13</v>
      </c>
      <c r="C465" t="s">
        <v>14</v>
      </c>
      <c r="D465">
        <v>201</v>
      </c>
      <c r="E465" t="s">
        <v>1031</v>
      </c>
      <c r="F465" t="s">
        <v>1031</v>
      </c>
      <c r="G465" t="s">
        <v>1031</v>
      </c>
      <c r="H465" s="2" t="s">
        <v>1267</v>
      </c>
      <c r="I465" s="2" t="s">
        <v>1267</v>
      </c>
      <c r="J465" s="3">
        <v>41546</v>
      </c>
      <c r="K465" s="3">
        <v>41548</v>
      </c>
      <c r="L465" s="4">
        <f t="shared" si="14"/>
        <v>2</v>
      </c>
      <c r="M465" s="5">
        <v>70293.796400000007</v>
      </c>
      <c r="N465" s="5">
        <v>70207.217815299897</v>
      </c>
      <c r="O465">
        <f t="shared" si="15"/>
        <v>86.578584700109786</v>
      </c>
      <c r="P465" t="s">
        <v>22</v>
      </c>
    </row>
    <row r="466" spans="1:16" x14ac:dyDescent="0.25">
      <c r="A466" s="6" t="s">
        <v>233</v>
      </c>
      <c r="B466" t="s">
        <v>13</v>
      </c>
      <c r="C466" t="s">
        <v>14</v>
      </c>
      <c r="D466">
        <v>245</v>
      </c>
      <c r="E466" t="s">
        <v>127</v>
      </c>
      <c r="F466" t="s">
        <v>127</v>
      </c>
      <c r="G466" t="s">
        <v>127</v>
      </c>
      <c r="H466" t="s">
        <v>1265</v>
      </c>
      <c r="I466" t="s">
        <v>1265</v>
      </c>
      <c r="J466" s="3">
        <v>41517</v>
      </c>
      <c r="K466" s="3">
        <v>41520</v>
      </c>
      <c r="L466" s="4">
        <f t="shared" si="14"/>
        <v>3</v>
      </c>
      <c r="M466" s="5">
        <v>118821.217399999</v>
      </c>
      <c r="N466" s="5">
        <v>118734.842993</v>
      </c>
      <c r="O466">
        <f t="shared" si="15"/>
        <v>86.374406999006169</v>
      </c>
      <c r="P466" t="s">
        <v>22</v>
      </c>
    </row>
    <row r="467" spans="1:16" x14ac:dyDescent="0.25">
      <c r="A467" s="6" t="s">
        <v>863</v>
      </c>
      <c r="B467" t="s">
        <v>13</v>
      </c>
      <c r="C467" t="s">
        <v>14</v>
      </c>
      <c r="D467">
        <v>185</v>
      </c>
      <c r="E467" t="s">
        <v>736</v>
      </c>
      <c r="F467" t="s">
        <v>736</v>
      </c>
      <c r="G467" t="s">
        <v>736</v>
      </c>
      <c r="H467" s="2" t="s">
        <v>1268</v>
      </c>
      <c r="I467" s="2" t="s">
        <v>1268</v>
      </c>
      <c r="J467" s="3">
        <v>41530</v>
      </c>
      <c r="K467" s="3">
        <v>41534</v>
      </c>
      <c r="L467" s="4">
        <f t="shared" si="14"/>
        <v>4</v>
      </c>
      <c r="M467" s="5">
        <v>61787.341299200001</v>
      </c>
      <c r="N467" s="5">
        <v>61701.213833299902</v>
      </c>
      <c r="O467">
        <f t="shared" si="15"/>
        <v>86.127465900099196</v>
      </c>
      <c r="P467" t="s">
        <v>22</v>
      </c>
    </row>
    <row r="468" spans="1:16" x14ac:dyDescent="0.25">
      <c r="A468" s="6" t="s">
        <v>733</v>
      </c>
      <c r="B468" t="s">
        <v>42</v>
      </c>
      <c r="C468" t="s">
        <v>14</v>
      </c>
      <c r="D468">
        <v>210</v>
      </c>
      <c r="E468" t="s">
        <v>604</v>
      </c>
      <c r="F468" t="s">
        <v>604</v>
      </c>
      <c r="G468" s="2" t="s">
        <v>604</v>
      </c>
      <c r="H468" s="2" t="s">
        <v>1265</v>
      </c>
      <c r="I468" s="2" t="s">
        <v>1265</v>
      </c>
      <c r="J468" s="3">
        <v>41502</v>
      </c>
      <c r="K468" s="3">
        <v>41504</v>
      </c>
      <c r="L468" s="4">
        <f t="shared" si="14"/>
        <v>2</v>
      </c>
      <c r="M468" s="5">
        <v>120482.6578</v>
      </c>
      <c r="N468" s="5">
        <v>120396.848323</v>
      </c>
      <c r="O468">
        <f t="shared" si="15"/>
        <v>85.809477000002516</v>
      </c>
      <c r="P468" t="s">
        <v>22</v>
      </c>
    </row>
    <row r="469" spans="1:16" x14ac:dyDescent="0.25">
      <c r="A469" s="6" t="s">
        <v>346</v>
      </c>
      <c r="B469" t="s">
        <v>13</v>
      </c>
      <c r="C469" t="s">
        <v>14</v>
      </c>
      <c r="D469">
        <v>142</v>
      </c>
      <c r="E469" t="s">
        <v>306</v>
      </c>
      <c r="F469" t="s">
        <v>306</v>
      </c>
      <c r="G469" s="2" t="s">
        <v>306</v>
      </c>
      <c r="H469" s="2" t="s">
        <v>1265</v>
      </c>
      <c r="I469" s="2" t="s">
        <v>1265</v>
      </c>
      <c r="J469" s="3">
        <v>41546</v>
      </c>
      <c r="K469" s="3">
        <v>41548</v>
      </c>
      <c r="L469" s="4">
        <f t="shared" si="14"/>
        <v>2</v>
      </c>
      <c r="M469" s="5">
        <v>24702.9430613</v>
      </c>
      <c r="N469" s="5">
        <v>24788.707724700002</v>
      </c>
      <c r="O469">
        <v>85.764663400001155</v>
      </c>
      <c r="P469" t="s">
        <v>16</v>
      </c>
    </row>
    <row r="470" spans="1:16" x14ac:dyDescent="0.25">
      <c r="A470" s="6" t="s">
        <v>1072</v>
      </c>
      <c r="B470" t="s">
        <v>13</v>
      </c>
      <c r="C470" t="s">
        <v>14</v>
      </c>
      <c r="D470">
        <v>308</v>
      </c>
      <c r="E470" t="s">
        <v>1031</v>
      </c>
      <c r="F470" t="s">
        <v>1031</v>
      </c>
      <c r="G470" t="s">
        <v>1031</v>
      </c>
      <c r="H470" s="2" t="s">
        <v>1267</v>
      </c>
      <c r="I470" s="2" t="s">
        <v>1267</v>
      </c>
      <c r="J470" s="3">
        <v>41546</v>
      </c>
      <c r="K470" s="3">
        <v>41548</v>
      </c>
      <c r="L470" s="4">
        <f t="shared" si="14"/>
        <v>2</v>
      </c>
      <c r="M470" s="5">
        <v>70291.188377600003</v>
      </c>
      <c r="N470" s="5">
        <v>70205.634172299906</v>
      </c>
      <c r="O470">
        <f t="shared" ref="O470:O477" si="16">M470-N470</f>
        <v>85.554205300097237</v>
      </c>
      <c r="P470" t="s">
        <v>22</v>
      </c>
    </row>
    <row r="471" spans="1:16" x14ac:dyDescent="0.25">
      <c r="A471" s="6" t="s">
        <v>691</v>
      </c>
      <c r="B471" t="s">
        <v>13</v>
      </c>
      <c r="C471" t="s">
        <v>14</v>
      </c>
      <c r="D471">
        <v>238</v>
      </c>
      <c r="E471" t="s">
        <v>604</v>
      </c>
      <c r="F471" t="s">
        <v>604</v>
      </c>
      <c r="G471" t="s">
        <v>604</v>
      </c>
      <c r="H471" s="2" t="s">
        <v>1265</v>
      </c>
      <c r="I471" s="2" t="s">
        <v>1265</v>
      </c>
      <c r="J471" s="3">
        <v>41502</v>
      </c>
      <c r="K471" s="3">
        <v>41504</v>
      </c>
      <c r="L471" s="4">
        <f t="shared" si="14"/>
        <v>2</v>
      </c>
      <c r="M471" s="5">
        <v>118235.22938400001</v>
      </c>
      <c r="N471" s="5">
        <v>118150.083878</v>
      </c>
      <c r="O471">
        <f t="shared" si="16"/>
        <v>85.145506000000751</v>
      </c>
      <c r="P471" t="s">
        <v>22</v>
      </c>
    </row>
    <row r="472" spans="1:16" x14ac:dyDescent="0.25">
      <c r="A472" s="6" t="s">
        <v>845</v>
      </c>
      <c r="B472" t="s">
        <v>13</v>
      </c>
      <c r="C472" t="s">
        <v>14</v>
      </c>
      <c r="D472">
        <v>142</v>
      </c>
      <c r="E472" t="s">
        <v>736</v>
      </c>
      <c r="F472" t="s">
        <v>736</v>
      </c>
      <c r="G472" t="s">
        <v>736</v>
      </c>
      <c r="H472" s="2" t="s">
        <v>1268</v>
      </c>
      <c r="I472" s="2" t="s">
        <v>1268</v>
      </c>
      <c r="J472" s="3">
        <v>41531</v>
      </c>
      <c r="K472" s="3">
        <v>41535</v>
      </c>
      <c r="L472" s="4">
        <f t="shared" si="14"/>
        <v>4</v>
      </c>
      <c r="M472" s="5">
        <v>58040.846899999902</v>
      </c>
      <c r="N472" s="5">
        <v>57955.942722</v>
      </c>
      <c r="O472">
        <f t="shared" si="16"/>
        <v>84.904177999902458</v>
      </c>
      <c r="P472" t="s">
        <v>22</v>
      </c>
    </row>
    <row r="473" spans="1:16" x14ac:dyDescent="0.25">
      <c r="A473" s="6" t="s">
        <v>1085</v>
      </c>
      <c r="B473" t="s">
        <v>13</v>
      </c>
      <c r="C473" t="s">
        <v>14</v>
      </c>
      <c r="D473">
        <v>254</v>
      </c>
      <c r="E473" t="s">
        <v>1031</v>
      </c>
      <c r="F473" t="s">
        <v>1031</v>
      </c>
      <c r="G473" t="s">
        <v>1031</v>
      </c>
      <c r="H473" s="2" t="s">
        <v>1267</v>
      </c>
      <c r="I473" s="2" t="s">
        <v>1267</v>
      </c>
      <c r="J473" s="3">
        <v>41547</v>
      </c>
      <c r="K473" s="3">
        <v>41549</v>
      </c>
      <c r="L473" s="4">
        <f t="shared" si="14"/>
        <v>2</v>
      </c>
      <c r="M473" s="5">
        <v>73667.118760600002</v>
      </c>
      <c r="N473" s="5">
        <v>73582.287899400006</v>
      </c>
      <c r="O473">
        <f t="shared" si="16"/>
        <v>84.830861199996434</v>
      </c>
      <c r="P473" t="s">
        <v>22</v>
      </c>
    </row>
    <row r="474" spans="1:16" x14ac:dyDescent="0.25">
      <c r="A474" s="6" t="s">
        <v>1024</v>
      </c>
      <c r="B474" t="s">
        <v>42</v>
      </c>
      <c r="C474" t="s">
        <v>14</v>
      </c>
      <c r="D474">
        <v>230</v>
      </c>
      <c r="E474" t="s">
        <v>986</v>
      </c>
      <c r="F474" t="s">
        <v>986</v>
      </c>
      <c r="G474" t="s">
        <v>986</v>
      </c>
      <c r="H474" s="2" t="s">
        <v>1265</v>
      </c>
      <c r="I474" s="2" t="s">
        <v>1265</v>
      </c>
      <c r="J474" s="3">
        <v>41488</v>
      </c>
      <c r="K474" s="3">
        <v>41490</v>
      </c>
      <c r="L474" s="4">
        <f t="shared" si="14"/>
        <v>2</v>
      </c>
      <c r="M474" s="5">
        <v>40055.309210599902</v>
      </c>
      <c r="N474" s="5">
        <v>39972.813589799902</v>
      </c>
      <c r="O474">
        <f t="shared" si="16"/>
        <v>82.495620800000324</v>
      </c>
      <c r="P474" t="s">
        <v>22</v>
      </c>
    </row>
    <row r="475" spans="1:16" x14ac:dyDescent="0.25">
      <c r="A475" s="6" t="s">
        <v>1022</v>
      </c>
      <c r="B475" t="s">
        <v>42</v>
      </c>
      <c r="C475" t="s">
        <v>14</v>
      </c>
      <c r="D475">
        <v>164</v>
      </c>
      <c r="E475" t="s">
        <v>986</v>
      </c>
      <c r="F475" t="s">
        <v>986</v>
      </c>
      <c r="G475" t="s">
        <v>986</v>
      </c>
      <c r="H475" s="2" t="s">
        <v>1265</v>
      </c>
      <c r="I475" s="2" t="s">
        <v>1265</v>
      </c>
      <c r="J475" s="3">
        <v>41488</v>
      </c>
      <c r="K475" s="3">
        <v>41490</v>
      </c>
      <c r="L475" s="4">
        <f t="shared" si="14"/>
        <v>2</v>
      </c>
      <c r="M475" s="5">
        <v>40530.080183899903</v>
      </c>
      <c r="N475" s="5">
        <v>40447.681613499903</v>
      </c>
      <c r="O475">
        <f t="shared" si="16"/>
        <v>82.398570400000608</v>
      </c>
      <c r="P475" t="s">
        <v>22</v>
      </c>
    </row>
    <row r="476" spans="1:16" x14ac:dyDescent="0.25">
      <c r="A476" s="6" t="s">
        <v>982</v>
      </c>
      <c r="B476" t="s">
        <v>13</v>
      </c>
      <c r="C476" t="s">
        <v>14</v>
      </c>
      <c r="D476">
        <v>145</v>
      </c>
      <c r="E476" t="s">
        <v>736</v>
      </c>
      <c r="F476" t="s">
        <v>736</v>
      </c>
      <c r="G476" s="2" t="s">
        <v>736</v>
      </c>
      <c r="H476" s="2" t="s">
        <v>1269</v>
      </c>
      <c r="I476" s="2" t="s">
        <v>1269</v>
      </c>
      <c r="J476" s="3">
        <v>41529</v>
      </c>
      <c r="K476" s="3">
        <v>41533</v>
      </c>
      <c r="L476" s="4">
        <f t="shared" si="14"/>
        <v>4</v>
      </c>
      <c r="M476" s="5">
        <v>63363.098427700003</v>
      </c>
      <c r="N476" s="5">
        <v>63280.896377500001</v>
      </c>
      <c r="O476">
        <f t="shared" si="16"/>
        <v>82.202050200001395</v>
      </c>
      <c r="P476" t="s">
        <v>22</v>
      </c>
    </row>
    <row r="477" spans="1:16" x14ac:dyDescent="0.25">
      <c r="A477" s="6" t="s">
        <v>728</v>
      </c>
      <c r="B477" t="s">
        <v>13</v>
      </c>
      <c r="C477" t="s">
        <v>14</v>
      </c>
      <c r="D477">
        <v>101</v>
      </c>
      <c r="E477" t="s">
        <v>604</v>
      </c>
      <c r="F477" t="s">
        <v>604</v>
      </c>
      <c r="G477" s="2" t="s">
        <v>604</v>
      </c>
      <c r="H477" s="2" t="s">
        <v>1265</v>
      </c>
      <c r="I477" s="2" t="s">
        <v>1265</v>
      </c>
      <c r="J477" s="3">
        <v>41502</v>
      </c>
      <c r="K477" s="3">
        <v>41504</v>
      </c>
      <c r="L477" s="4">
        <f t="shared" si="14"/>
        <v>2</v>
      </c>
      <c r="M477" s="5">
        <v>118235.22938400001</v>
      </c>
      <c r="N477" s="5">
        <v>118153.24502</v>
      </c>
      <c r="O477">
        <f t="shared" si="16"/>
        <v>81.984364000003552</v>
      </c>
      <c r="P477" t="s">
        <v>22</v>
      </c>
    </row>
    <row r="478" spans="1:16" x14ac:dyDescent="0.25">
      <c r="A478" s="6" t="s">
        <v>1219</v>
      </c>
      <c r="B478" t="s">
        <v>13</v>
      </c>
      <c r="C478" t="s">
        <v>14</v>
      </c>
      <c r="D478">
        <v>94</v>
      </c>
      <c r="E478" t="s">
        <v>1171</v>
      </c>
      <c r="F478" t="s">
        <v>1171</v>
      </c>
      <c r="G478" t="s">
        <v>1171</v>
      </c>
      <c r="H478" s="2" t="s">
        <v>1265</v>
      </c>
      <c r="I478" s="2" t="s">
        <v>1265</v>
      </c>
      <c r="J478" s="3">
        <v>41490</v>
      </c>
      <c r="K478" s="3">
        <v>41491</v>
      </c>
      <c r="L478" s="4">
        <f t="shared" si="14"/>
        <v>1</v>
      </c>
      <c r="M478" s="5">
        <v>20887.114720500002</v>
      </c>
      <c r="N478" s="5">
        <v>20968.819859800002</v>
      </c>
      <c r="O478">
        <v>81.705139300000155</v>
      </c>
      <c r="P478" t="s">
        <v>16</v>
      </c>
    </row>
    <row r="479" spans="1:16" x14ac:dyDescent="0.25">
      <c r="A479" s="6" t="s">
        <v>993</v>
      </c>
      <c r="B479" t="s">
        <v>13</v>
      </c>
      <c r="C479" t="s">
        <v>14</v>
      </c>
      <c r="D479">
        <v>86</v>
      </c>
      <c r="E479" t="s">
        <v>986</v>
      </c>
      <c r="F479" t="s">
        <v>986</v>
      </c>
      <c r="G479" t="s">
        <v>986</v>
      </c>
      <c r="H479" s="2" t="s">
        <v>1265</v>
      </c>
      <c r="I479" s="2" t="s">
        <v>1265</v>
      </c>
      <c r="J479" s="3">
        <v>41486</v>
      </c>
      <c r="K479" s="3">
        <v>41489</v>
      </c>
      <c r="L479" s="4">
        <f t="shared" si="14"/>
        <v>3</v>
      </c>
      <c r="M479" s="5">
        <v>35355.860817000001</v>
      </c>
      <c r="N479" s="5">
        <v>35437.524557600002</v>
      </c>
      <c r="O479">
        <v>81.663740600000892</v>
      </c>
      <c r="P479" t="s">
        <v>16</v>
      </c>
    </row>
    <row r="480" spans="1:16" x14ac:dyDescent="0.25">
      <c r="A480" s="6" t="s">
        <v>577</v>
      </c>
      <c r="B480" t="s">
        <v>13</v>
      </c>
      <c r="C480" t="s">
        <v>14</v>
      </c>
      <c r="D480">
        <v>185</v>
      </c>
      <c r="E480" t="s">
        <v>306</v>
      </c>
      <c r="F480" t="s">
        <v>567</v>
      </c>
      <c r="G480" t="s">
        <v>567</v>
      </c>
      <c r="H480" s="2" t="s">
        <v>1265</v>
      </c>
      <c r="I480" s="2" t="s">
        <v>1265</v>
      </c>
      <c r="J480" s="3">
        <v>41543</v>
      </c>
      <c r="K480" s="3">
        <v>41545</v>
      </c>
      <c r="L480" s="4">
        <f t="shared" si="14"/>
        <v>2</v>
      </c>
      <c r="M480" s="5">
        <v>24258.9381007999</v>
      </c>
      <c r="N480" s="5">
        <v>24340.5581862</v>
      </c>
      <c r="O480">
        <v>81.620085400099924</v>
      </c>
      <c r="P480" t="s">
        <v>16</v>
      </c>
    </row>
    <row r="481" spans="1:16" x14ac:dyDescent="0.25">
      <c r="A481" s="6" t="s">
        <v>1014</v>
      </c>
      <c r="B481" t="s">
        <v>13</v>
      </c>
      <c r="C481" t="s">
        <v>14</v>
      </c>
      <c r="D481">
        <v>211</v>
      </c>
      <c r="E481" t="s">
        <v>986</v>
      </c>
      <c r="F481" t="s">
        <v>986</v>
      </c>
      <c r="G481" t="s">
        <v>986</v>
      </c>
      <c r="H481" s="2" t="s">
        <v>1265</v>
      </c>
      <c r="I481" s="2" t="s">
        <v>1265</v>
      </c>
      <c r="J481" s="3">
        <v>41487</v>
      </c>
      <c r="K481" s="3">
        <v>41489</v>
      </c>
      <c r="L481" s="4">
        <f t="shared" si="14"/>
        <v>2</v>
      </c>
      <c r="M481" s="5">
        <v>36504.217850100002</v>
      </c>
      <c r="N481" s="5">
        <v>36422.8051538</v>
      </c>
      <c r="O481">
        <f t="shared" ref="O481:O486" si="17">M481-N481</f>
        <v>81.412696300001699</v>
      </c>
      <c r="P481" t="s">
        <v>22</v>
      </c>
    </row>
    <row r="482" spans="1:16" x14ac:dyDescent="0.25">
      <c r="A482" s="6" t="s">
        <v>446</v>
      </c>
      <c r="B482" t="s">
        <v>13</v>
      </c>
      <c r="C482" t="s">
        <v>14</v>
      </c>
      <c r="D482">
        <v>140</v>
      </c>
      <c r="E482" t="s">
        <v>306</v>
      </c>
      <c r="F482" t="s">
        <v>306</v>
      </c>
      <c r="G482" s="2" t="s">
        <v>306</v>
      </c>
      <c r="H482" s="2" t="s">
        <v>1265</v>
      </c>
      <c r="I482" s="2" t="s">
        <v>1265</v>
      </c>
      <c r="J482" s="3">
        <v>41546</v>
      </c>
      <c r="K482" s="3">
        <v>41548</v>
      </c>
      <c r="L482" s="4">
        <f t="shared" si="14"/>
        <v>2</v>
      </c>
      <c r="M482" s="5">
        <v>25523.073132400001</v>
      </c>
      <c r="N482" s="5">
        <v>25441.7988</v>
      </c>
      <c r="O482">
        <f t="shared" si="17"/>
        <v>81.274332400000276</v>
      </c>
      <c r="P482" t="s">
        <v>22</v>
      </c>
    </row>
    <row r="483" spans="1:16" x14ac:dyDescent="0.25">
      <c r="A483" s="6" t="s">
        <v>291</v>
      </c>
      <c r="B483" t="s">
        <v>31</v>
      </c>
      <c r="C483" t="s">
        <v>14</v>
      </c>
      <c r="D483">
        <v>206</v>
      </c>
      <c r="E483" t="s">
        <v>127</v>
      </c>
      <c r="F483" t="s">
        <v>127</v>
      </c>
      <c r="G483" s="2" t="s">
        <v>127</v>
      </c>
      <c r="H483" t="s">
        <v>1265</v>
      </c>
      <c r="I483" t="s">
        <v>1265</v>
      </c>
      <c r="J483" s="3">
        <v>41517</v>
      </c>
      <c r="K483" s="3">
        <v>41520</v>
      </c>
      <c r="L483" s="4">
        <f t="shared" si="14"/>
        <v>3</v>
      </c>
      <c r="M483" s="5">
        <v>115609.99952500001</v>
      </c>
      <c r="N483" s="5">
        <v>115529.05532</v>
      </c>
      <c r="O483">
        <f t="shared" si="17"/>
        <v>80.944205000007059</v>
      </c>
      <c r="P483" t="s">
        <v>22</v>
      </c>
    </row>
    <row r="484" spans="1:16" x14ac:dyDescent="0.25">
      <c r="A484" s="6" t="s">
        <v>1134</v>
      </c>
      <c r="B484" t="s">
        <v>13</v>
      </c>
      <c r="C484" t="s">
        <v>14</v>
      </c>
      <c r="D484">
        <v>257</v>
      </c>
      <c r="E484" t="s">
        <v>1031</v>
      </c>
      <c r="F484" t="s">
        <v>1031</v>
      </c>
      <c r="G484" t="s">
        <v>1031</v>
      </c>
      <c r="H484" s="2" t="s">
        <v>1267</v>
      </c>
      <c r="I484" s="2" t="s">
        <v>1267</v>
      </c>
      <c r="J484" s="3">
        <v>41438</v>
      </c>
      <c r="K484" s="3">
        <v>41440</v>
      </c>
      <c r="L484" s="4">
        <f t="shared" si="14"/>
        <v>2</v>
      </c>
      <c r="M484" s="5">
        <v>69617.405947499894</v>
      </c>
      <c r="N484" s="5">
        <v>69536.713422300003</v>
      </c>
      <c r="O484">
        <f t="shared" si="17"/>
        <v>80.692525199890952</v>
      </c>
      <c r="P484" t="s">
        <v>22</v>
      </c>
    </row>
    <row r="485" spans="1:16" x14ac:dyDescent="0.25">
      <c r="A485" s="2" t="s">
        <v>28</v>
      </c>
      <c r="B485" t="s">
        <v>13</v>
      </c>
      <c r="C485" t="s">
        <v>14</v>
      </c>
      <c r="D485">
        <v>177</v>
      </c>
      <c r="E485" t="s">
        <v>15</v>
      </c>
      <c r="F485" t="s">
        <v>15</v>
      </c>
      <c r="G485" t="s">
        <v>15</v>
      </c>
      <c r="H485" t="s">
        <v>1265</v>
      </c>
      <c r="I485" t="s">
        <v>1265</v>
      </c>
      <c r="J485" s="3">
        <v>41449</v>
      </c>
      <c r="K485" s="3">
        <v>41451</v>
      </c>
      <c r="L485" s="4">
        <f t="shared" si="14"/>
        <v>2</v>
      </c>
      <c r="M485" s="5">
        <v>54986.681301299897</v>
      </c>
      <c r="N485" s="5">
        <v>54906.031935400002</v>
      </c>
      <c r="O485">
        <f t="shared" si="17"/>
        <v>80.649365899895201</v>
      </c>
      <c r="P485" t="s">
        <v>22</v>
      </c>
    </row>
    <row r="486" spans="1:16" x14ac:dyDescent="0.25">
      <c r="A486" s="6" t="s">
        <v>890</v>
      </c>
      <c r="B486" t="s">
        <v>13</v>
      </c>
      <c r="C486" t="s">
        <v>14</v>
      </c>
      <c r="D486">
        <v>115</v>
      </c>
      <c r="E486" t="s">
        <v>736</v>
      </c>
      <c r="F486" t="s">
        <v>736</v>
      </c>
      <c r="G486" t="s">
        <v>736</v>
      </c>
      <c r="H486" s="2" t="s">
        <v>1269</v>
      </c>
      <c r="I486" s="2" t="s">
        <v>1269</v>
      </c>
      <c r="J486" s="3">
        <v>41529</v>
      </c>
      <c r="K486" s="3">
        <v>41533</v>
      </c>
      <c r="L486" s="4">
        <f t="shared" si="14"/>
        <v>4</v>
      </c>
      <c r="M486" s="5">
        <v>64900.736037499897</v>
      </c>
      <c r="N486" s="5">
        <v>64820.529625000003</v>
      </c>
      <c r="O486">
        <f t="shared" si="17"/>
        <v>80.206412499894213</v>
      </c>
      <c r="P486" t="s">
        <v>22</v>
      </c>
    </row>
    <row r="487" spans="1:16" x14ac:dyDescent="0.25">
      <c r="A487" s="6" t="s">
        <v>509</v>
      </c>
      <c r="B487" t="s">
        <v>13</v>
      </c>
      <c r="C487" t="s">
        <v>14</v>
      </c>
      <c r="D487">
        <v>169</v>
      </c>
      <c r="E487" t="s">
        <v>464</v>
      </c>
      <c r="F487" t="s">
        <v>464</v>
      </c>
      <c r="G487" t="s">
        <v>464</v>
      </c>
      <c r="H487" s="2" t="s">
        <v>1265</v>
      </c>
      <c r="I487" s="2" t="s">
        <v>1265</v>
      </c>
      <c r="J487" s="3">
        <v>41448</v>
      </c>
      <c r="K487" s="3">
        <v>41450</v>
      </c>
      <c r="L487" s="4">
        <f t="shared" si="14"/>
        <v>2</v>
      </c>
      <c r="M487" s="5">
        <v>112017.155499999</v>
      </c>
      <c r="N487" s="5">
        <v>112096.937405</v>
      </c>
      <c r="O487">
        <v>79.781905001000268</v>
      </c>
      <c r="P487" t="s">
        <v>16</v>
      </c>
    </row>
    <row r="488" spans="1:16" x14ac:dyDescent="0.25">
      <c r="A488" s="6" t="s">
        <v>858</v>
      </c>
      <c r="B488" t="s">
        <v>13</v>
      </c>
      <c r="C488" t="s">
        <v>14</v>
      </c>
      <c r="D488">
        <v>159</v>
      </c>
      <c r="E488" t="s">
        <v>736</v>
      </c>
      <c r="F488" t="s">
        <v>736</v>
      </c>
      <c r="G488" t="s">
        <v>736</v>
      </c>
      <c r="H488" s="2" t="s">
        <v>1269</v>
      </c>
      <c r="I488" s="2" t="s">
        <v>1269</v>
      </c>
      <c r="J488" s="3">
        <v>41529</v>
      </c>
      <c r="K488" s="3">
        <v>41533</v>
      </c>
      <c r="L488" s="4">
        <f t="shared" si="14"/>
        <v>4</v>
      </c>
      <c r="M488" s="5">
        <v>64460.741769599903</v>
      </c>
      <c r="N488" s="5">
        <v>64381.619400000003</v>
      </c>
      <c r="O488">
        <f>M488-N488</f>
        <v>79.122369599899685</v>
      </c>
      <c r="P488" t="s">
        <v>22</v>
      </c>
    </row>
    <row r="489" spans="1:16" x14ac:dyDescent="0.25">
      <c r="A489" s="6" t="s">
        <v>999</v>
      </c>
      <c r="B489" t="s">
        <v>42</v>
      </c>
      <c r="C489" t="s">
        <v>14</v>
      </c>
      <c r="D489">
        <v>239</v>
      </c>
      <c r="E489" t="s">
        <v>986</v>
      </c>
      <c r="F489" t="s">
        <v>986</v>
      </c>
      <c r="G489" t="s">
        <v>986</v>
      </c>
      <c r="H489" s="2" t="s">
        <v>1265</v>
      </c>
      <c r="I489" s="2" t="s">
        <v>1265</v>
      </c>
      <c r="J489" s="3">
        <v>41487</v>
      </c>
      <c r="K489" s="3">
        <v>41489</v>
      </c>
      <c r="L489" s="4">
        <f t="shared" si="14"/>
        <v>2</v>
      </c>
      <c r="M489" s="5">
        <v>37512.893300000003</v>
      </c>
      <c r="N489" s="5">
        <v>37590.592969500001</v>
      </c>
      <c r="O489">
        <v>77.699669499997981</v>
      </c>
      <c r="P489" t="s">
        <v>16</v>
      </c>
    </row>
    <row r="490" spans="1:16" x14ac:dyDescent="0.25">
      <c r="A490" s="6" t="s">
        <v>1013</v>
      </c>
      <c r="B490" t="s">
        <v>13</v>
      </c>
      <c r="C490" t="s">
        <v>14</v>
      </c>
      <c r="D490">
        <v>170</v>
      </c>
      <c r="E490" t="s">
        <v>986</v>
      </c>
      <c r="F490" t="s">
        <v>986</v>
      </c>
      <c r="G490" t="s">
        <v>986</v>
      </c>
      <c r="H490" s="2" t="s">
        <v>1265</v>
      </c>
      <c r="I490" s="2" t="s">
        <v>1265</v>
      </c>
      <c r="J490" s="3">
        <v>41487</v>
      </c>
      <c r="K490" s="3">
        <v>41489</v>
      </c>
      <c r="L490" s="4">
        <f t="shared" si="14"/>
        <v>2</v>
      </c>
      <c r="M490" s="5">
        <v>36500.313492399902</v>
      </c>
      <c r="N490" s="5">
        <v>36422.8051538</v>
      </c>
      <c r="O490">
        <f>M490-N490</f>
        <v>77.508338599902345</v>
      </c>
      <c r="P490" t="s">
        <v>22</v>
      </c>
    </row>
    <row r="491" spans="1:16" x14ac:dyDescent="0.25">
      <c r="A491" s="6" t="s">
        <v>915</v>
      </c>
      <c r="B491" t="s">
        <v>31</v>
      </c>
      <c r="C491" t="s">
        <v>14</v>
      </c>
      <c r="D491">
        <v>234</v>
      </c>
      <c r="E491" t="s">
        <v>736</v>
      </c>
      <c r="F491" t="s">
        <v>736</v>
      </c>
      <c r="G491" t="s">
        <v>736</v>
      </c>
      <c r="H491" s="2" t="s">
        <v>1269</v>
      </c>
      <c r="I491" s="2" t="s">
        <v>1269</v>
      </c>
      <c r="J491" s="3">
        <v>41529</v>
      </c>
      <c r="K491" s="3">
        <v>41533</v>
      </c>
      <c r="L491" s="4">
        <f t="shared" si="14"/>
        <v>4</v>
      </c>
      <c r="M491" s="5">
        <v>63403.892776100001</v>
      </c>
      <c r="N491" s="5">
        <v>63326.452994899897</v>
      </c>
      <c r="O491">
        <f>M491-N491</f>
        <v>77.439781200104335</v>
      </c>
      <c r="P491" t="s">
        <v>22</v>
      </c>
    </row>
    <row r="492" spans="1:16" x14ac:dyDescent="0.25">
      <c r="A492" s="6" t="s">
        <v>1208</v>
      </c>
      <c r="B492" t="s">
        <v>13</v>
      </c>
      <c r="C492" t="s">
        <v>14</v>
      </c>
      <c r="D492">
        <v>163</v>
      </c>
      <c r="E492" t="s">
        <v>1171</v>
      </c>
      <c r="F492" t="s">
        <v>1171</v>
      </c>
      <c r="G492" t="s">
        <v>1171</v>
      </c>
      <c r="H492" s="2" t="s">
        <v>1265</v>
      </c>
      <c r="I492" s="2" t="s">
        <v>1265</v>
      </c>
      <c r="J492" s="3">
        <v>41490</v>
      </c>
      <c r="K492" s="3">
        <v>41491</v>
      </c>
      <c r="L492" s="4">
        <f t="shared" si="14"/>
        <v>1</v>
      </c>
      <c r="M492" s="5">
        <v>20892.986795299901</v>
      </c>
      <c r="N492" s="5">
        <v>20970.399300000001</v>
      </c>
      <c r="O492">
        <v>77.412504700099817</v>
      </c>
      <c r="P492" t="s">
        <v>16</v>
      </c>
    </row>
    <row r="493" spans="1:16" x14ac:dyDescent="0.25">
      <c r="A493" s="6" t="s">
        <v>1069</v>
      </c>
      <c r="B493" t="s">
        <v>13</v>
      </c>
      <c r="C493" t="s">
        <v>14</v>
      </c>
      <c r="D493">
        <v>87</v>
      </c>
      <c r="E493" t="s">
        <v>1031</v>
      </c>
      <c r="F493" t="s">
        <v>1031</v>
      </c>
      <c r="G493" s="2" t="s">
        <v>1031</v>
      </c>
      <c r="H493" s="2" t="s">
        <v>1267</v>
      </c>
      <c r="I493" s="2" t="s">
        <v>1267</v>
      </c>
      <c r="J493" s="3">
        <v>41546</v>
      </c>
      <c r="K493" s="3">
        <v>41548</v>
      </c>
      <c r="L493" s="4">
        <f t="shared" si="14"/>
        <v>2</v>
      </c>
      <c r="M493" s="5">
        <v>71312.503983000002</v>
      </c>
      <c r="N493" s="5">
        <v>71389.540200000003</v>
      </c>
      <c r="O493">
        <v>77.036217000000761</v>
      </c>
      <c r="P493" t="s">
        <v>16</v>
      </c>
    </row>
    <row r="494" spans="1:16" x14ac:dyDescent="0.25">
      <c r="A494" s="6" t="s">
        <v>454</v>
      </c>
      <c r="B494" t="s">
        <v>13</v>
      </c>
      <c r="C494" t="s">
        <v>14</v>
      </c>
      <c r="D494">
        <v>132</v>
      </c>
      <c r="E494" t="s">
        <v>306</v>
      </c>
      <c r="F494" t="s">
        <v>306</v>
      </c>
      <c r="G494" s="2" t="s">
        <v>306</v>
      </c>
      <c r="H494" s="2" t="s">
        <v>1265</v>
      </c>
      <c r="I494" s="2" t="s">
        <v>1265</v>
      </c>
      <c r="J494" s="3">
        <v>41546</v>
      </c>
      <c r="K494" s="3">
        <v>41548</v>
      </c>
      <c r="L494" s="4">
        <f t="shared" si="14"/>
        <v>2</v>
      </c>
      <c r="M494" s="5">
        <v>25519.3671423999</v>
      </c>
      <c r="N494" s="5">
        <v>25442.4414776999</v>
      </c>
      <c r="O494">
        <f>M494-N494</f>
        <v>76.925664700000198</v>
      </c>
      <c r="P494" t="s">
        <v>22</v>
      </c>
    </row>
    <row r="495" spans="1:16" x14ac:dyDescent="0.25">
      <c r="A495" s="6" t="s">
        <v>1209</v>
      </c>
      <c r="B495" t="s">
        <v>13</v>
      </c>
      <c r="C495" t="s">
        <v>14</v>
      </c>
      <c r="D495">
        <v>130</v>
      </c>
      <c r="E495" t="s">
        <v>1171</v>
      </c>
      <c r="F495" t="s">
        <v>1171</v>
      </c>
      <c r="G495" t="s">
        <v>1171</v>
      </c>
      <c r="H495" s="2" t="s">
        <v>1265</v>
      </c>
      <c r="I495" s="2" t="s">
        <v>1265</v>
      </c>
      <c r="J495" s="3">
        <v>41490</v>
      </c>
      <c r="K495" s="3">
        <v>41491</v>
      </c>
      <c r="L495" s="4">
        <f t="shared" si="14"/>
        <v>1</v>
      </c>
      <c r="M495" s="5">
        <v>20893.559802399901</v>
      </c>
      <c r="N495" s="5">
        <v>20970.4616997999</v>
      </c>
      <c r="O495">
        <v>76.901897399999143</v>
      </c>
      <c r="P495" t="s">
        <v>16</v>
      </c>
    </row>
    <row r="496" spans="1:16" x14ac:dyDescent="0.25">
      <c r="A496" s="6" t="s">
        <v>229</v>
      </c>
      <c r="B496" t="s">
        <v>13</v>
      </c>
      <c r="C496" t="s">
        <v>14</v>
      </c>
      <c r="D496">
        <v>254</v>
      </c>
      <c r="E496" t="s">
        <v>127</v>
      </c>
      <c r="F496" t="s">
        <v>127</v>
      </c>
      <c r="G496" t="s">
        <v>127</v>
      </c>
      <c r="H496" t="s">
        <v>1265</v>
      </c>
      <c r="I496" t="s">
        <v>1265</v>
      </c>
      <c r="J496" s="3">
        <v>41516</v>
      </c>
      <c r="K496" s="3">
        <v>41519</v>
      </c>
      <c r="L496" s="4">
        <f t="shared" si="14"/>
        <v>3</v>
      </c>
      <c r="M496" s="5">
        <v>118410.255326</v>
      </c>
      <c r="N496" s="5">
        <v>118333.539964</v>
      </c>
      <c r="O496">
        <f>M496-N496</f>
        <v>76.715362000002642</v>
      </c>
      <c r="P496" t="s">
        <v>22</v>
      </c>
    </row>
    <row r="497" spans="1:16" x14ac:dyDescent="0.25">
      <c r="A497" s="6" t="s">
        <v>1213</v>
      </c>
      <c r="B497" t="s">
        <v>13</v>
      </c>
      <c r="C497" t="s">
        <v>14</v>
      </c>
      <c r="D497">
        <v>165</v>
      </c>
      <c r="E497" t="s">
        <v>1171</v>
      </c>
      <c r="F497" t="s">
        <v>1171</v>
      </c>
      <c r="G497" t="s">
        <v>1171</v>
      </c>
      <c r="H497" s="2" t="s">
        <v>1265</v>
      </c>
      <c r="I497" s="2" t="s">
        <v>1265</v>
      </c>
      <c r="J497" s="3">
        <v>41490</v>
      </c>
      <c r="K497" s="3">
        <v>41491</v>
      </c>
      <c r="L497" s="4">
        <f t="shared" si="14"/>
        <v>1</v>
      </c>
      <c r="M497" s="5">
        <v>20892.275166399901</v>
      </c>
      <c r="N497" s="5">
        <v>20968.2326294999</v>
      </c>
      <c r="O497">
        <v>75.957463099999586</v>
      </c>
      <c r="P497" t="s">
        <v>16</v>
      </c>
    </row>
    <row r="498" spans="1:16" x14ac:dyDescent="0.25">
      <c r="A498" s="6" t="s">
        <v>489</v>
      </c>
      <c r="B498" t="s">
        <v>13</v>
      </c>
      <c r="C498" t="s">
        <v>14</v>
      </c>
      <c r="D498">
        <v>162</v>
      </c>
      <c r="E498" t="s">
        <v>464</v>
      </c>
      <c r="F498" t="s">
        <v>464</v>
      </c>
      <c r="G498" t="s">
        <v>464</v>
      </c>
      <c r="H498" s="2" t="s">
        <v>1265</v>
      </c>
      <c r="I498" s="2" t="s">
        <v>1265</v>
      </c>
      <c r="J498" s="3">
        <v>41448</v>
      </c>
      <c r="K498" s="3">
        <v>41450</v>
      </c>
      <c r="L498" s="4">
        <f t="shared" si="14"/>
        <v>2</v>
      </c>
      <c r="M498" s="5">
        <v>112024.44208399901</v>
      </c>
      <c r="N498" s="5">
        <v>112099.883503</v>
      </c>
      <c r="O498">
        <v>75.441419000999304</v>
      </c>
      <c r="P498" t="s">
        <v>16</v>
      </c>
    </row>
    <row r="499" spans="1:16" x14ac:dyDescent="0.25">
      <c r="A499" s="6" t="s">
        <v>568</v>
      </c>
      <c r="B499" t="s">
        <v>13</v>
      </c>
      <c r="C499" t="s">
        <v>14</v>
      </c>
      <c r="D499">
        <v>116</v>
      </c>
      <c r="E499" t="s">
        <v>306</v>
      </c>
      <c r="F499" t="s">
        <v>567</v>
      </c>
      <c r="G499" t="s">
        <v>567</v>
      </c>
      <c r="H499" s="2" t="s">
        <v>1265</v>
      </c>
      <c r="I499" s="2" t="s">
        <v>1265</v>
      </c>
      <c r="J499" s="3">
        <v>41543</v>
      </c>
      <c r="K499" s="3">
        <v>41545</v>
      </c>
      <c r="L499" s="4">
        <f t="shared" si="14"/>
        <v>2</v>
      </c>
      <c r="M499" s="5">
        <v>24744.466690199901</v>
      </c>
      <c r="N499" s="5">
        <v>24819.852193800001</v>
      </c>
      <c r="O499">
        <v>75.385503600100492</v>
      </c>
      <c r="P499" t="s">
        <v>16</v>
      </c>
    </row>
    <row r="500" spans="1:16" x14ac:dyDescent="0.25">
      <c r="A500" s="6" t="s">
        <v>1111</v>
      </c>
      <c r="B500" t="s">
        <v>13</v>
      </c>
      <c r="C500" t="s">
        <v>14</v>
      </c>
      <c r="E500" t="s">
        <v>1031</v>
      </c>
      <c r="F500" t="s">
        <v>1031</v>
      </c>
      <c r="G500" t="s">
        <v>1031</v>
      </c>
      <c r="H500" s="2" t="s">
        <v>1267</v>
      </c>
      <c r="I500" s="2" t="s">
        <v>1267</v>
      </c>
      <c r="J500" s="3">
        <v>41438</v>
      </c>
      <c r="K500" s="3">
        <v>41440</v>
      </c>
      <c r="L500" s="4">
        <f t="shared" si="14"/>
        <v>2</v>
      </c>
      <c r="M500" s="5">
        <v>71872.018521999897</v>
      </c>
      <c r="N500" s="5">
        <v>71796.826754399895</v>
      </c>
      <c r="O500">
        <f>M500-N500</f>
        <v>75.191767600001185</v>
      </c>
      <c r="P500" t="s">
        <v>22</v>
      </c>
    </row>
    <row r="501" spans="1:16" x14ac:dyDescent="0.25">
      <c r="A501" s="6" t="s">
        <v>1121</v>
      </c>
      <c r="B501" t="s">
        <v>13</v>
      </c>
      <c r="C501" t="s">
        <v>14</v>
      </c>
      <c r="E501" t="s">
        <v>1031</v>
      </c>
      <c r="F501" t="s">
        <v>1031</v>
      </c>
      <c r="G501" t="s">
        <v>1031</v>
      </c>
      <c r="H501" s="2" t="s">
        <v>1267</v>
      </c>
      <c r="I501" s="2" t="s">
        <v>1267</v>
      </c>
      <c r="J501" s="3">
        <v>41438</v>
      </c>
      <c r="K501" s="3">
        <v>41440</v>
      </c>
      <c r="L501" s="4">
        <f t="shared" si="14"/>
        <v>2</v>
      </c>
      <c r="M501" s="5">
        <v>71872.018521999897</v>
      </c>
      <c r="N501" s="5">
        <v>71796.826754399895</v>
      </c>
      <c r="O501">
        <f>M501-N501</f>
        <v>75.191767600001185</v>
      </c>
      <c r="P501" t="s">
        <v>22</v>
      </c>
    </row>
    <row r="502" spans="1:16" x14ac:dyDescent="0.25">
      <c r="A502" s="6" t="s">
        <v>1124</v>
      </c>
      <c r="B502" t="s">
        <v>13</v>
      </c>
      <c r="C502" t="s">
        <v>14</v>
      </c>
      <c r="E502" t="s">
        <v>1031</v>
      </c>
      <c r="F502" t="s">
        <v>1031</v>
      </c>
      <c r="G502" t="s">
        <v>1031</v>
      </c>
      <c r="H502" s="2" t="s">
        <v>1267</v>
      </c>
      <c r="I502" s="2" t="s">
        <v>1267</v>
      </c>
      <c r="J502" s="3">
        <v>41438</v>
      </c>
      <c r="K502" s="3">
        <v>41440</v>
      </c>
      <c r="L502" s="4">
        <f t="shared" si="14"/>
        <v>2</v>
      </c>
      <c r="M502" s="5">
        <v>71872.018521999897</v>
      </c>
      <c r="N502" s="5">
        <v>71796.826754399895</v>
      </c>
      <c r="O502">
        <f>M502-N502</f>
        <v>75.191767600001185</v>
      </c>
      <c r="P502" t="s">
        <v>22</v>
      </c>
    </row>
    <row r="503" spans="1:16" x14ac:dyDescent="0.25">
      <c r="A503" s="6" t="s">
        <v>1116</v>
      </c>
      <c r="B503" t="s">
        <v>13</v>
      </c>
      <c r="C503" t="s">
        <v>14</v>
      </c>
      <c r="D503">
        <v>161</v>
      </c>
      <c r="E503" t="s">
        <v>1031</v>
      </c>
      <c r="F503" t="s">
        <v>1031</v>
      </c>
      <c r="G503" t="s">
        <v>1031</v>
      </c>
      <c r="H503" s="2" t="s">
        <v>1267</v>
      </c>
      <c r="I503" s="2" t="s">
        <v>1267</v>
      </c>
      <c r="J503" s="3">
        <v>41439</v>
      </c>
      <c r="K503" s="3">
        <v>41441</v>
      </c>
      <c r="L503" s="4">
        <f t="shared" si="14"/>
        <v>2</v>
      </c>
      <c r="M503" s="5">
        <v>72640.855905599907</v>
      </c>
      <c r="N503" s="5">
        <v>72565.673982499895</v>
      </c>
      <c r="O503">
        <f>M503-N503</f>
        <v>75.181923100011772</v>
      </c>
      <c r="P503" t="s">
        <v>22</v>
      </c>
    </row>
    <row r="504" spans="1:16" x14ac:dyDescent="0.25">
      <c r="A504" s="6" t="s">
        <v>253</v>
      </c>
      <c r="B504" t="s">
        <v>13</v>
      </c>
      <c r="C504" t="s">
        <v>14</v>
      </c>
      <c r="D504">
        <v>180</v>
      </c>
      <c r="E504" t="s">
        <v>127</v>
      </c>
      <c r="F504" t="s">
        <v>127</v>
      </c>
      <c r="G504" t="s">
        <v>127</v>
      </c>
      <c r="H504" t="s">
        <v>1269</v>
      </c>
      <c r="I504" t="s">
        <v>1269</v>
      </c>
      <c r="J504" s="3">
        <v>41515</v>
      </c>
      <c r="K504" s="3">
        <v>41518</v>
      </c>
      <c r="L504" s="4">
        <f t="shared" si="14"/>
        <v>3</v>
      </c>
      <c r="M504" s="5">
        <v>109591.62940000001</v>
      </c>
      <c r="N504" s="5">
        <v>109516.64736</v>
      </c>
      <c r="O504">
        <f>M504-N504</f>
        <v>74.982040000002598</v>
      </c>
      <c r="P504" t="s">
        <v>22</v>
      </c>
    </row>
    <row r="505" spans="1:16" x14ac:dyDescent="0.25">
      <c r="A505" s="6" t="s">
        <v>1058</v>
      </c>
      <c r="B505" t="s">
        <v>13</v>
      </c>
      <c r="C505" t="s">
        <v>14</v>
      </c>
      <c r="D505">
        <v>333</v>
      </c>
      <c r="E505" t="s">
        <v>1031</v>
      </c>
      <c r="F505" t="s">
        <v>1031</v>
      </c>
      <c r="G505" t="s">
        <v>1031</v>
      </c>
      <c r="H505" s="2" t="s">
        <v>1267</v>
      </c>
      <c r="I505" s="2" t="s">
        <v>1267</v>
      </c>
      <c r="J505" s="3">
        <v>41439</v>
      </c>
      <c r="K505" s="3">
        <v>41441</v>
      </c>
      <c r="L505" s="4">
        <f t="shared" si="14"/>
        <v>2</v>
      </c>
      <c r="M505" s="5">
        <v>73352.268192100004</v>
      </c>
      <c r="N505" s="5">
        <v>73427.244377099894</v>
      </c>
      <c r="O505">
        <v>74.976184999890393</v>
      </c>
      <c r="P505" t="s">
        <v>16</v>
      </c>
    </row>
    <row r="506" spans="1:16" x14ac:dyDescent="0.25">
      <c r="A506" s="6" t="s">
        <v>283</v>
      </c>
      <c r="B506" t="s">
        <v>13</v>
      </c>
      <c r="C506" t="s">
        <v>14</v>
      </c>
      <c r="D506">
        <v>187</v>
      </c>
      <c r="E506" t="s">
        <v>127</v>
      </c>
      <c r="F506" t="s">
        <v>127</v>
      </c>
      <c r="G506" s="2" t="s">
        <v>127</v>
      </c>
      <c r="H506" t="s">
        <v>1265</v>
      </c>
      <c r="I506" t="s">
        <v>1265</v>
      </c>
      <c r="J506" s="3">
        <v>41517</v>
      </c>
      <c r="K506" s="3">
        <v>41520</v>
      </c>
      <c r="L506" s="4">
        <f t="shared" si="14"/>
        <v>3</v>
      </c>
      <c r="M506" s="5">
        <v>118821.217399999</v>
      </c>
      <c r="N506" s="5">
        <v>118746.5647</v>
      </c>
      <c r="O506">
        <f>M506-N506</f>
        <v>74.652699999001925</v>
      </c>
      <c r="P506" t="s">
        <v>22</v>
      </c>
    </row>
    <row r="507" spans="1:16" x14ac:dyDescent="0.25">
      <c r="A507" s="6" t="s">
        <v>470</v>
      </c>
      <c r="B507" t="s">
        <v>13</v>
      </c>
      <c r="C507" t="s">
        <v>14</v>
      </c>
      <c r="D507">
        <v>181</v>
      </c>
      <c r="E507" t="s">
        <v>464</v>
      </c>
      <c r="F507" t="s">
        <v>464</v>
      </c>
      <c r="G507" t="s">
        <v>464</v>
      </c>
      <c r="H507" s="2" t="s">
        <v>1265</v>
      </c>
      <c r="I507" s="2" t="s">
        <v>1265</v>
      </c>
      <c r="J507" s="3">
        <v>41448</v>
      </c>
      <c r="K507" s="3">
        <v>41450</v>
      </c>
      <c r="L507" s="4">
        <f t="shared" si="14"/>
        <v>2</v>
      </c>
      <c r="M507" s="5">
        <v>112023.26822300001</v>
      </c>
      <c r="N507" s="5">
        <v>112097.47489500001</v>
      </c>
      <c r="O507">
        <v>74.206672000000253</v>
      </c>
      <c r="P507" t="s">
        <v>16</v>
      </c>
    </row>
    <row r="508" spans="1:16" x14ac:dyDescent="0.25">
      <c r="A508" s="6" t="s">
        <v>359</v>
      </c>
      <c r="B508" t="s">
        <v>13</v>
      </c>
      <c r="C508" t="s">
        <v>14</v>
      </c>
      <c r="D508">
        <v>180</v>
      </c>
      <c r="E508" t="s">
        <v>306</v>
      </c>
      <c r="F508" t="s">
        <v>306</v>
      </c>
      <c r="G508" t="s">
        <v>306</v>
      </c>
      <c r="H508" s="2" t="s">
        <v>1265</v>
      </c>
      <c r="I508" s="2" t="s">
        <v>1265</v>
      </c>
      <c r="J508" s="3">
        <v>41546</v>
      </c>
      <c r="K508" s="3">
        <v>41548</v>
      </c>
      <c r="L508" s="4">
        <f t="shared" si="14"/>
        <v>2</v>
      </c>
      <c r="M508" s="5">
        <v>24703.8444681</v>
      </c>
      <c r="N508" s="5">
        <v>24629.760829499901</v>
      </c>
      <c r="O508">
        <f>M508-N508</f>
        <v>74.083638600099221</v>
      </c>
      <c r="P508" t="s">
        <v>22</v>
      </c>
    </row>
    <row r="509" spans="1:16" x14ac:dyDescent="0.25">
      <c r="A509" s="6" t="s">
        <v>478</v>
      </c>
      <c r="B509" t="s">
        <v>13</v>
      </c>
      <c r="C509" t="s">
        <v>14</v>
      </c>
      <c r="D509">
        <v>159</v>
      </c>
      <c r="E509" t="s">
        <v>464</v>
      </c>
      <c r="F509" t="s">
        <v>464</v>
      </c>
      <c r="G509" t="s">
        <v>464</v>
      </c>
      <c r="H509" s="2" t="s">
        <v>1265</v>
      </c>
      <c r="I509" s="2" t="s">
        <v>1265</v>
      </c>
      <c r="J509" s="3">
        <v>41448</v>
      </c>
      <c r="K509" s="3">
        <v>41450</v>
      </c>
      <c r="L509" s="4">
        <f t="shared" si="14"/>
        <v>2</v>
      </c>
      <c r="M509" s="5">
        <v>112024.085519999</v>
      </c>
      <c r="N509" s="5">
        <v>112097.795245</v>
      </c>
      <c r="O509">
        <v>73.709725000997423</v>
      </c>
      <c r="P509" t="s">
        <v>16</v>
      </c>
    </row>
    <row r="510" spans="1:16" x14ac:dyDescent="0.25">
      <c r="A510" s="6" t="s">
        <v>667</v>
      </c>
      <c r="B510" t="s">
        <v>13</v>
      </c>
      <c r="C510" t="s">
        <v>14</v>
      </c>
      <c r="D510">
        <v>215</v>
      </c>
      <c r="E510" t="s">
        <v>604</v>
      </c>
      <c r="F510" t="s">
        <v>604</v>
      </c>
      <c r="G510" t="s">
        <v>604</v>
      </c>
      <c r="H510" s="2" t="s">
        <v>1265</v>
      </c>
      <c r="I510" s="2" t="s">
        <v>1265</v>
      </c>
      <c r="J510" s="3">
        <v>41501</v>
      </c>
      <c r="K510" s="3">
        <v>41504</v>
      </c>
      <c r="L510" s="4">
        <f t="shared" si="14"/>
        <v>3</v>
      </c>
      <c r="M510" s="5">
        <v>118677.98293100001</v>
      </c>
      <c r="N510" s="5">
        <v>118604.537131</v>
      </c>
      <c r="O510">
        <f>M510-N510</f>
        <v>73.445800000001327</v>
      </c>
      <c r="P510" t="s">
        <v>22</v>
      </c>
    </row>
    <row r="511" spans="1:16" x14ac:dyDescent="0.25">
      <c r="A511" s="6" t="s">
        <v>678</v>
      </c>
      <c r="B511" t="s">
        <v>13</v>
      </c>
      <c r="C511" t="s">
        <v>14</v>
      </c>
      <c r="D511">
        <v>172</v>
      </c>
      <c r="E511" t="s">
        <v>604</v>
      </c>
      <c r="F511" t="s">
        <v>604</v>
      </c>
      <c r="G511" t="s">
        <v>604</v>
      </c>
      <c r="H511" s="2" t="s">
        <v>1265</v>
      </c>
      <c r="I511" s="2" t="s">
        <v>1265</v>
      </c>
      <c r="J511" s="3">
        <v>41501</v>
      </c>
      <c r="K511" s="3">
        <v>41504</v>
      </c>
      <c r="L511" s="4">
        <f t="shared" si="14"/>
        <v>3</v>
      </c>
      <c r="M511" s="5">
        <v>118677.98293100001</v>
      </c>
      <c r="N511" s="5">
        <v>118604.537131</v>
      </c>
      <c r="O511">
        <f>M511-N511</f>
        <v>73.445800000001327</v>
      </c>
      <c r="P511" t="s">
        <v>22</v>
      </c>
    </row>
    <row r="512" spans="1:16" x14ac:dyDescent="0.25">
      <c r="A512" s="6" t="s">
        <v>429</v>
      </c>
      <c r="B512" t="s">
        <v>13</v>
      </c>
      <c r="C512" t="s">
        <v>14</v>
      </c>
      <c r="D512">
        <v>165</v>
      </c>
      <c r="E512" t="s">
        <v>306</v>
      </c>
      <c r="F512" t="s">
        <v>306</v>
      </c>
      <c r="G512" s="2" t="s">
        <v>306</v>
      </c>
      <c r="H512" s="2" t="s">
        <v>1265</v>
      </c>
      <c r="I512" s="2" t="s">
        <v>1265</v>
      </c>
      <c r="J512" s="3">
        <v>41546</v>
      </c>
      <c r="K512" s="3">
        <v>41548</v>
      </c>
      <c r="L512" s="4">
        <f t="shared" si="14"/>
        <v>2</v>
      </c>
      <c r="M512" s="5">
        <v>24702.8388215999</v>
      </c>
      <c r="N512" s="5">
        <v>24629.930018999901</v>
      </c>
      <c r="O512">
        <f>M512-N512</f>
        <v>72.908802599999035</v>
      </c>
      <c r="P512" t="s">
        <v>22</v>
      </c>
    </row>
    <row r="513" spans="1:16" x14ac:dyDescent="0.25">
      <c r="A513" s="6" t="s">
        <v>911</v>
      </c>
      <c r="B513" t="s">
        <v>13</v>
      </c>
      <c r="C513" t="s">
        <v>14</v>
      </c>
      <c r="D513">
        <v>181</v>
      </c>
      <c r="E513" t="s">
        <v>736</v>
      </c>
      <c r="F513" t="s">
        <v>736</v>
      </c>
      <c r="G513" t="s">
        <v>736</v>
      </c>
      <c r="H513" s="2" t="s">
        <v>1268</v>
      </c>
      <c r="I513" s="2" t="s">
        <v>1268</v>
      </c>
      <c r="J513" s="3">
        <v>41530</v>
      </c>
      <c r="K513" s="3">
        <v>41534</v>
      </c>
      <c r="L513" s="4">
        <f t="shared" si="14"/>
        <v>4</v>
      </c>
      <c r="M513" s="5">
        <v>61598.866801999902</v>
      </c>
      <c r="N513" s="5">
        <v>61526.649045300001</v>
      </c>
      <c r="O513">
        <f>M513-N513</f>
        <v>72.217756699901656</v>
      </c>
      <c r="P513" t="s">
        <v>22</v>
      </c>
    </row>
    <row r="514" spans="1:16" x14ac:dyDescent="0.25">
      <c r="A514" s="6" t="s">
        <v>1207</v>
      </c>
      <c r="B514" t="s">
        <v>13</v>
      </c>
      <c r="C514" t="s">
        <v>14</v>
      </c>
      <c r="D514">
        <v>117</v>
      </c>
      <c r="E514" t="s">
        <v>1171</v>
      </c>
      <c r="F514" t="s">
        <v>1171</v>
      </c>
      <c r="G514" t="s">
        <v>1171</v>
      </c>
      <c r="H514" s="2" t="s">
        <v>1265</v>
      </c>
      <c r="I514" s="2" t="s">
        <v>1265</v>
      </c>
      <c r="J514" s="3">
        <v>41490</v>
      </c>
      <c r="K514" s="3">
        <v>41491</v>
      </c>
      <c r="L514" s="4">
        <f t="shared" ref="L514:L577" si="18">K514-J514</f>
        <v>1</v>
      </c>
      <c r="M514" s="5">
        <v>20896.3385009999</v>
      </c>
      <c r="N514" s="5">
        <v>20968.357029300001</v>
      </c>
      <c r="O514">
        <v>72.018528300101025</v>
      </c>
      <c r="P514" t="s">
        <v>16</v>
      </c>
    </row>
    <row r="515" spans="1:16" x14ac:dyDescent="0.25">
      <c r="A515" s="6" t="s">
        <v>469</v>
      </c>
      <c r="B515" t="s">
        <v>13</v>
      </c>
      <c r="C515" t="s">
        <v>14</v>
      </c>
      <c r="D515">
        <v>246</v>
      </c>
      <c r="E515" t="s">
        <v>464</v>
      </c>
      <c r="F515" t="s">
        <v>464</v>
      </c>
      <c r="G515" t="s">
        <v>464</v>
      </c>
      <c r="H515" s="2" t="s">
        <v>1265</v>
      </c>
      <c r="I515" s="2" t="s">
        <v>1265</v>
      </c>
      <c r="J515" s="3">
        <v>41448</v>
      </c>
      <c r="K515" s="3">
        <v>41450</v>
      </c>
      <c r="L515" s="4">
        <f t="shared" si="18"/>
        <v>2</v>
      </c>
      <c r="M515" s="5">
        <v>112025.578693</v>
      </c>
      <c r="N515" s="5">
        <v>112097.0284</v>
      </c>
      <c r="O515">
        <v>71.449706999992486</v>
      </c>
      <c r="P515" t="s">
        <v>16</v>
      </c>
    </row>
    <row r="516" spans="1:16" x14ac:dyDescent="0.25">
      <c r="A516" s="6" t="s">
        <v>193</v>
      </c>
      <c r="B516" t="s">
        <v>13</v>
      </c>
      <c r="C516" t="s">
        <v>14</v>
      </c>
      <c r="D516">
        <v>166</v>
      </c>
      <c r="E516" t="s">
        <v>127</v>
      </c>
      <c r="F516" t="s">
        <v>127</v>
      </c>
      <c r="G516" t="s">
        <v>127</v>
      </c>
      <c r="H516" t="s">
        <v>1268</v>
      </c>
      <c r="I516" t="s">
        <v>1268</v>
      </c>
      <c r="J516" s="3">
        <v>41513</v>
      </c>
      <c r="K516" s="3">
        <v>41514</v>
      </c>
      <c r="L516" s="4">
        <f t="shared" si="18"/>
        <v>1</v>
      </c>
      <c r="M516" s="5">
        <v>102536.158014999</v>
      </c>
      <c r="N516" s="5">
        <v>102607.58968600001</v>
      </c>
      <c r="O516">
        <v>71.431671001002542</v>
      </c>
      <c r="P516" t="s">
        <v>16</v>
      </c>
    </row>
    <row r="517" spans="1:16" x14ac:dyDescent="0.25">
      <c r="A517" s="6" t="s">
        <v>513</v>
      </c>
      <c r="B517" t="s">
        <v>13</v>
      </c>
      <c r="C517" t="s">
        <v>14</v>
      </c>
      <c r="D517">
        <v>135</v>
      </c>
      <c r="E517" t="s">
        <v>464</v>
      </c>
      <c r="F517" t="s">
        <v>464</v>
      </c>
      <c r="G517" t="s">
        <v>464</v>
      </c>
      <c r="H517" s="2" t="s">
        <v>1265</v>
      </c>
      <c r="I517" s="2" t="s">
        <v>1265</v>
      </c>
      <c r="J517" s="3">
        <v>41448</v>
      </c>
      <c r="K517" s="3">
        <v>41450</v>
      </c>
      <c r="L517" s="4">
        <f t="shared" si="18"/>
        <v>2</v>
      </c>
      <c r="M517" s="5">
        <v>112029.909574</v>
      </c>
      <c r="N517" s="5">
        <v>112101.338846</v>
      </c>
      <c r="O517">
        <v>71.429271999993944</v>
      </c>
      <c r="P517" t="s">
        <v>16</v>
      </c>
    </row>
    <row r="518" spans="1:16" x14ac:dyDescent="0.25">
      <c r="A518" s="6" t="s">
        <v>967</v>
      </c>
      <c r="B518" t="s">
        <v>13</v>
      </c>
      <c r="C518" t="s">
        <v>14</v>
      </c>
      <c r="D518">
        <v>136</v>
      </c>
      <c r="E518" t="s">
        <v>736</v>
      </c>
      <c r="F518" t="s">
        <v>736</v>
      </c>
      <c r="G518" s="2" t="s">
        <v>736</v>
      </c>
      <c r="H518" s="2" t="s">
        <v>1268</v>
      </c>
      <c r="I518" s="2" t="s">
        <v>1268</v>
      </c>
      <c r="J518" s="3">
        <v>41531</v>
      </c>
      <c r="K518" s="3">
        <v>41535</v>
      </c>
      <c r="L518" s="4">
        <f t="shared" si="18"/>
        <v>4</v>
      </c>
      <c r="M518" s="5">
        <v>61009.986332200002</v>
      </c>
      <c r="N518" s="5">
        <v>60938.581893100003</v>
      </c>
      <c r="O518">
        <f>M518-N518</f>
        <v>71.404439099998854</v>
      </c>
      <c r="P518" t="s">
        <v>22</v>
      </c>
    </row>
    <row r="519" spans="1:16" x14ac:dyDescent="0.25">
      <c r="A519" s="6" t="s">
        <v>365</v>
      </c>
      <c r="B519" t="s">
        <v>13</v>
      </c>
      <c r="C519" t="s">
        <v>14</v>
      </c>
      <c r="D519">
        <v>103</v>
      </c>
      <c r="E519" t="s">
        <v>306</v>
      </c>
      <c r="F519" t="s">
        <v>306</v>
      </c>
      <c r="G519" t="s">
        <v>306</v>
      </c>
      <c r="H519" t="s">
        <v>1266</v>
      </c>
      <c r="I519" t="s">
        <v>1266</v>
      </c>
      <c r="J519" s="3">
        <v>41542</v>
      </c>
      <c r="K519" s="3">
        <v>41544</v>
      </c>
      <c r="L519" s="4">
        <f t="shared" si="18"/>
        <v>2</v>
      </c>
      <c r="M519" s="5">
        <v>22963.469763199901</v>
      </c>
      <c r="N519" s="5">
        <v>22892.454187200001</v>
      </c>
      <c r="O519">
        <f>M519-N519</f>
        <v>71.015575999899738</v>
      </c>
      <c r="P519" t="s">
        <v>22</v>
      </c>
    </row>
    <row r="520" spans="1:16" x14ac:dyDescent="0.25">
      <c r="A520" s="6" t="s">
        <v>693</v>
      </c>
      <c r="B520" t="s">
        <v>13</v>
      </c>
      <c r="C520" t="s">
        <v>14</v>
      </c>
      <c r="D520">
        <v>204</v>
      </c>
      <c r="E520" t="s">
        <v>604</v>
      </c>
      <c r="F520" t="s">
        <v>604</v>
      </c>
      <c r="G520" t="s">
        <v>604</v>
      </c>
      <c r="H520" s="2" t="s">
        <v>1265</v>
      </c>
      <c r="I520" s="2" t="s">
        <v>1265</v>
      </c>
      <c r="J520" s="3">
        <v>41502</v>
      </c>
      <c r="K520" s="3">
        <v>41504</v>
      </c>
      <c r="L520" s="4">
        <f t="shared" si="18"/>
        <v>2</v>
      </c>
      <c r="M520" s="5">
        <v>118235.22938400001</v>
      </c>
      <c r="N520" s="5">
        <v>118164.32309000001</v>
      </c>
      <c r="O520">
        <f>M520-N520</f>
        <v>70.906294000000344</v>
      </c>
      <c r="P520" t="s">
        <v>22</v>
      </c>
    </row>
    <row r="521" spans="1:16" x14ac:dyDescent="0.25">
      <c r="A521" s="6" t="s">
        <v>694</v>
      </c>
      <c r="B521" t="s">
        <v>13</v>
      </c>
      <c r="C521" t="s">
        <v>14</v>
      </c>
      <c r="D521">
        <v>203</v>
      </c>
      <c r="E521" t="s">
        <v>604</v>
      </c>
      <c r="F521" t="s">
        <v>604</v>
      </c>
      <c r="G521" t="s">
        <v>604</v>
      </c>
      <c r="H521" s="2" t="s">
        <v>1265</v>
      </c>
      <c r="I521" s="2" t="s">
        <v>1265</v>
      </c>
      <c r="J521" s="3">
        <v>41502</v>
      </c>
      <c r="K521" s="3">
        <v>41504</v>
      </c>
      <c r="L521" s="4">
        <f t="shared" si="18"/>
        <v>2</v>
      </c>
      <c r="M521" s="5">
        <v>118235.22938400001</v>
      </c>
      <c r="N521" s="5">
        <v>118164.416803</v>
      </c>
      <c r="O521">
        <f>M521-N521</f>
        <v>70.812581000005594</v>
      </c>
      <c r="P521" t="s">
        <v>22</v>
      </c>
    </row>
    <row r="522" spans="1:16" x14ac:dyDescent="0.25">
      <c r="A522" s="6" t="s">
        <v>503</v>
      </c>
      <c r="B522" t="s">
        <v>13</v>
      </c>
      <c r="C522" t="s">
        <v>14</v>
      </c>
      <c r="D522">
        <v>146</v>
      </c>
      <c r="E522" t="s">
        <v>464</v>
      </c>
      <c r="F522" t="s">
        <v>464</v>
      </c>
      <c r="G522" t="s">
        <v>464</v>
      </c>
      <c r="H522" s="2" t="s">
        <v>1265</v>
      </c>
      <c r="I522" s="2" t="s">
        <v>1265</v>
      </c>
      <c r="J522" s="3">
        <v>41447</v>
      </c>
      <c r="K522" s="3">
        <v>41449</v>
      </c>
      <c r="L522" s="4">
        <f t="shared" si="18"/>
        <v>2</v>
      </c>
      <c r="M522" s="5">
        <v>100971.00655000001</v>
      </c>
      <c r="N522" s="5">
        <v>101041.61281200001</v>
      </c>
      <c r="O522">
        <v>70.606262000001152</v>
      </c>
      <c r="P522" t="s">
        <v>16</v>
      </c>
    </row>
    <row r="523" spans="1:16" x14ac:dyDescent="0.25">
      <c r="A523" s="6" t="s">
        <v>554</v>
      </c>
      <c r="B523" t="s">
        <v>403</v>
      </c>
      <c r="C523" t="s">
        <v>14</v>
      </c>
      <c r="D523">
        <v>117</v>
      </c>
      <c r="E523" t="s">
        <v>464</v>
      </c>
      <c r="F523" t="s">
        <v>464</v>
      </c>
      <c r="G523" t="s">
        <v>464</v>
      </c>
      <c r="H523" s="2" t="s">
        <v>1265</v>
      </c>
      <c r="I523" s="2" t="s">
        <v>1265</v>
      </c>
      <c r="J523" s="3">
        <v>41447</v>
      </c>
      <c r="K523" s="3">
        <v>41449</v>
      </c>
      <c r="L523" s="4">
        <f t="shared" si="18"/>
        <v>2</v>
      </c>
      <c r="M523" s="5">
        <v>103246.0399</v>
      </c>
      <c r="N523" s="5">
        <v>103175.641471</v>
      </c>
      <c r="O523">
        <f>M523-N523</f>
        <v>70.398429000008036</v>
      </c>
      <c r="P523" t="s">
        <v>22</v>
      </c>
    </row>
    <row r="524" spans="1:16" x14ac:dyDescent="0.25">
      <c r="A524" s="6" t="s">
        <v>1234</v>
      </c>
      <c r="B524" t="s">
        <v>13</v>
      </c>
      <c r="C524" t="s">
        <v>14</v>
      </c>
      <c r="D524">
        <v>162</v>
      </c>
      <c r="E524" t="s">
        <v>1171</v>
      </c>
      <c r="F524" t="s">
        <v>1171</v>
      </c>
      <c r="G524" t="s">
        <v>1171</v>
      </c>
      <c r="H524" s="2" t="s">
        <v>1265</v>
      </c>
      <c r="I524" s="2" t="s">
        <v>1265</v>
      </c>
      <c r="J524" s="3">
        <v>41490</v>
      </c>
      <c r="K524" s="3">
        <v>41491</v>
      </c>
      <c r="L524" s="4">
        <f t="shared" si="18"/>
        <v>1</v>
      </c>
      <c r="M524" s="5">
        <v>20897.979131600001</v>
      </c>
      <c r="N524" s="5">
        <v>20968.361543999901</v>
      </c>
      <c r="O524">
        <v>70.382412399900204</v>
      </c>
      <c r="P524" t="s">
        <v>16</v>
      </c>
    </row>
    <row r="525" spans="1:16" x14ac:dyDescent="0.25">
      <c r="A525" s="6" t="s">
        <v>237</v>
      </c>
      <c r="B525" t="s">
        <v>13</v>
      </c>
      <c r="C525" t="s">
        <v>14</v>
      </c>
      <c r="D525">
        <v>108</v>
      </c>
      <c r="E525" t="s">
        <v>127</v>
      </c>
      <c r="F525" t="s">
        <v>127</v>
      </c>
      <c r="G525" t="s">
        <v>127</v>
      </c>
      <c r="H525" t="s">
        <v>1269</v>
      </c>
      <c r="I525" t="s">
        <v>1269</v>
      </c>
      <c r="J525" s="3">
        <v>41515</v>
      </c>
      <c r="K525" s="3">
        <v>41518</v>
      </c>
      <c r="L525" s="4">
        <f t="shared" si="18"/>
        <v>3</v>
      </c>
      <c r="M525" s="5">
        <v>109276.781845</v>
      </c>
      <c r="N525" s="5">
        <v>109206.487444</v>
      </c>
      <c r="O525">
        <f>M525-N525</f>
        <v>70.294401000006474</v>
      </c>
      <c r="P525" t="s">
        <v>22</v>
      </c>
    </row>
    <row r="526" spans="1:16" x14ac:dyDescent="0.25">
      <c r="A526" s="6" t="s">
        <v>897</v>
      </c>
      <c r="B526" t="s">
        <v>13</v>
      </c>
      <c r="C526" t="s">
        <v>14</v>
      </c>
      <c r="D526">
        <v>143</v>
      </c>
      <c r="E526" t="s">
        <v>736</v>
      </c>
      <c r="F526" t="s">
        <v>736</v>
      </c>
      <c r="G526" t="s">
        <v>736</v>
      </c>
      <c r="H526" s="2" t="s">
        <v>1269</v>
      </c>
      <c r="I526" s="2" t="s">
        <v>1269</v>
      </c>
      <c r="J526" s="3">
        <v>41529</v>
      </c>
      <c r="K526" s="3">
        <v>41533</v>
      </c>
      <c r="L526" s="4">
        <f t="shared" si="18"/>
        <v>4</v>
      </c>
      <c r="M526" s="5">
        <v>63363.098427700003</v>
      </c>
      <c r="N526" s="5">
        <v>63293.178428300002</v>
      </c>
      <c r="O526">
        <f>M526-N526</f>
        <v>69.919999400000961</v>
      </c>
      <c r="P526" t="s">
        <v>22</v>
      </c>
    </row>
    <row r="527" spans="1:16" x14ac:dyDescent="0.25">
      <c r="A527" s="6" t="s">
        <v>284</v>
      </c>
      <c r="B527" t="s">
        <v>13</v>
      </c>
      <c r="C527" t="s">
        <v>14</v>
      </c>
      <c r="D527">
        <v>245</v>
      </c>
      <c r="E527" t="s">
        <v>127</v>
      </c>
      <c r="F527" t="s">
        <v>127</v>
      </c>
      <c r="G527" s="2" t="s">
        <v>127</v>
      </c>
      <c r="H527" t="s">
        <v>1265</v>
      </c>
      <c r="I527" t="s">
        <v>1265</v>
      </c>
      <c r="J527" s="3">
        <v>41517</v>
      </c>
      <c r="K527" s="3">
        <v>41520</v>
      </c>
      <c r="L527" s="4">
        <f t="shared" si="18"/>
        <v>3</v>
      </c>
      <c r="M527" s="5">
        <v>115443.86960000001</v>
      </c>
      <c r="N527" s="5">
        <v>115374.130158</v>
      </c>
      <c r="O527">
        <f>M527-N527</f>
        <v>69.739442000005511</v>
      </c>
      <c r="P527" t="s">
        <v>22</v>
      </c>
    </row>
    <row r="528" spans="1:16" x14ac:dyDescent="0.25">
      <c r="A528" s="6" t="s">
        <v>225</v>
      </c>
      <c r="B528" t="s">
        <v>13</v>
      </c>
      <c r="C528" t="s">
        <v>14</v>
      </c>
      <c r="D528">
        <v>194</v>
      </c>
      <c r="E528" t="s">
        <v>127</v>
      </c>
      <c r="F528" t="s">
        <v>127</v>
      </c>
      <c r="G528" t="s">
        <v>127</v>
      </c>
      <c r="H528" t="s">
        <v>1265</v>
      </c>
      <c r="I528" t="s">
        <v>1265</v>
      </c>
      <c r="J528" s="3">
        <v>41516</v>
      </c>
      <c r="K528" s="3">
        <v>41519</v>
      </c>
      <c r="L528" s="4">
        <f t="shared" si="18"/>
        <v>3</v>
      </c>
      <c r="M528" s="5">
        <v>117850.541445</v>
      </c>
      <c r="N528" s="5">
        <v>117780.8446</v>
      </c>
      <c r="O528">
        <f>M528-N528</f>
        <v>69.696844999998575</v>
      </c>
      <c r="P528" t="s">
        <v>22</v>
      </c>
    </row>
    <row r="529" spans="1:16" x14ac:dyDescent="0.25">
      <c r="A529" s="6" t="s">
        <v>1196</v>
      </c>
      <c r="B529" t="s">
        <v>13</v>
      </c>
      <c r="C529" t="s">
        <v>14</v>
      </c>
      <c r="D529">
        <v>119</v>
      </c>
      <c r="E529" t="s">
        <v>1171</v>
      </c>
      <c r="F529" t="s">
        <v>1171</v>
      </c>
      <c r="G529" t="s">
        <v>1171</v>
      </c>
      <c r="H529" s="2" t="s">
        <v>1265</v>
      </c>
      <c r="I529" s="2" t="s">
        <v>1265</v>
      </c>
      <c r="J529" s="3">
        <v>41490</v>
      </c>
      <c r="K529" s="3">
        <v>41491</v>
      </c>
      <c r="L529" s="4">
        <f t="shared" si="18"/>
        <v>1</v>
      </c>
      <c r="M529" s="5">
        <v>20900.7372994</v>
      </c>
      <c r="N529" s="5">
        <v>20970.399300000001</v>
      </c>
      <c r="O529">
        <v>69.662000600001193</v>
      </c>
      <c r="P529" t="s">
        <v>16</v>
      </c>
    </row>
    <row r="530" spans="1:16" x14ac:dyDescent="0.25">
      <c r="A530" s="6" t="s">
        <v>813</v>
      </c>
      <c r="B530" t="s">
        <v>764</v>
      </c>
      <c r="C530" t="s">
        <v>14</v>
      </c>
      <c r="D530">
        <v>76</v>
      </c>
      <c r="E530" t="s">
        <v>736</v>
      </c>
      <c r="F530" t="s">
        <v>736</v>
      </c>
      <c r="G530" s="2" t="s">
        <v>736</v>
      </c>
      <c r="H530" s="2" t="s">
        <v>1269</v>
      </c>
      <c r="I530" s="2" t="s">
        <v>1269</v>
      </c>
      <c r="J530" s="3">
        <v>41529</v>
      </c>
      <c r="K530" s="3">
        <v>41533</v>
      </c>
      <c r="L530" s="4">
        <f t="shared" si="18"/>
        <v>4</v>
      </c>
      <c r="M530" s="5">
        <v>63822.932749300002</v>
      </c>
      <c r="N530" s="5">
        <v>63892.453607000003</v>
      </c>
      <c r="O530">
        <v>69.520857700001216</v>
      </c>
      <c r="P530" t="s">
        <v>16</v>
      </c>
    </row>
    <row r="531" spans="1:16" x14ac:dyDescent="0.25">
      <c r="A531" s="6" t="s">
        <v>1204</v>
      </c>
      <c r="B531" t="s">
        <v>13</v>
      </c>
      <c r="C531" t="s">
        <v>14</v>
      </c>
      <c r="D531">
        <v>110</v>
      </c>
      <c r="E531" t="s">
        <v>1171</v>
      </c>
      <c r="F531" t="s">
        <v>1171</v>
      </c>
      <c r="G531" t="s">
        <v>1171</v>
      </c>
      <c r="H531" s="2" t="s">
        <v>1265</v>
      </c>
      <c r="I531" s="2" t="s">
        <v>1265</v>
      </c>
      <c r="J531" s="3">
        <v>41490</v>
      </c>
      <c r="K531" s="3">
        <v>41491</v>
      </c>
      <c r="L531" s="4">
        <f t="shared" si="18"/>
        <v>1</v>
      </c>
      <c r="M531" s="5">
        <v>20898.683114200001</v>
      </c>
      <c r="N531" s="5">
        <v>20968.140363400002</v>
      </c>
      <c r="O531">
        <v>69.45724920000066</v>
      </c>
      <c r="P531" t="s">
        <v>16</v>
      </c>
    </row>
    <row r="532" spans="1:16" x14ac:dyDescent="0.25">
      <c r="A532" s="6" t="s">
        <v>1033</v>
      </c>
      <c r="B532" t="s">
        <v>13</v>
      </c>
      <c r="C532" t="s">
        <v>14</v>
      </c>
      <c r="D532">
        <v>176</v>
      </c>
      <c r="E532" t="s">
        <v>1031</v>
      </c>
      <c r="F532" t="s">
        <v>1031</v>
      </c>
      <c r="G532" t="s">
        <v>1031</v>
      </c>
      <c r="H532" s="2" t="s">
        <v>1267</v>
      </c>
      <c r="I532" s="2" t="s">
        <v>1267</v>
      </c>
      <c r="J532" s="3">
        <v>41546</v>
      </c>
      <c r="K532" s="3">
        <v>41548</v>
      </c>
      <c r="L532" s="4">
        <f t="shared" si="18"/>
        <v>2</v>
      </c>
      <c r="M532" s="5">
        <v>69314.640799999906</v>
      </c>
      <c r="N532" s="5">
        <v>69384.005799999897</v>
      </c>
      <c r="O532">
        <v>69.364999999990687</v>
      </c>
      <c r="P532" t="s">
        <v>16</v>
      </c>
    </row>
    <row r="533" spans="1:16" x14ac:dyDescent="0.25">
      <c r="A533" s="6" t="s">
        <v>239</v>
      </c>
      <c r="B533" t="s">
        <v>13</v>
      </c>
      <c r="C533" t="s">
        <v>14</v>
      </c>
      <c r="D533">
        <v>183</v>
      </c>
      <c r="E533" t="s">
        <v>127</v>
      </c>
      <c r="F533" t="s">
        <v>127</v>
      </c>
      <c r="G533" t="s">
        <v>127</v>
      </c>
      <c r="H533" t="s">
        <v>1269</v>
      </c>
      <c r="I533" t="s">
        <v>1269</v>
      </c>
      <c r="J533" s="3">
        <v>41515</v>
      </c>
      <c r="K533" s="3">
        <v>41518</v>
      </c>
      <c r="L533" s="4">
        <f t="shared" si="18"/>
        <v>3</v>
      </c>
      <c r="M533" s="5">
        <v>108979.2147</v>
      </c>
      <c r="N533" s="5">
        <v>108911.059025</v>
      </c>
      <c r="O533">
        <f>M533-N533</f>
        <v>68.155675000001793</v>
      </c>
      <c r="P533" t="s">
        <v>22</v>
      </c>
    </row>
    <row r="534" spans="1:16" x14ac:dyDescent="0.25">
      <c r="A534" s="6" t="s">
        <v>1086</v>
      </c>
      <c r="B534" t="s">
        <v>13</v>
      </c>
      <c r="C534" t="s">
        <v>14</v>
      </c>
      <c r="D534">
        <v>239</v>
      </c>
      <c r="E534" t="s">
        <v>1031</v>
      </c>
      <c r="F534" t="s">
        <v>1031</v>
      </c>
      <c r="G534" t="s">
        <v>1031</v>
      </c>
      <c r="H534" s="2" t="s">
        <v>1267</v>
      </c>
      <c r="I534" s="2" t="s">
        <v>1267</v>
      </c>
      <c r="J534" s="3">
        <v>41547</v>
      </c>
      <c r="K534" s="3">
        <v>41549</v>
      </c>
      <c r="L534" s="4">
        <f t="shared" si="18"/>
        <v>2</v>
      </c>
      <c r="M534" s="5">
        <v>73144.695434399895</v>
      </c>
      <c r="N534" s="5">
        <v>73076.550097700005</v>
      </c>
      <c r="O534">
        <f>M534-N534</f>
        <v>68.145336699890322</v>
      </c>
      <c r="P534" t="s">
        <v>22</v>
      </c>
    </row>
    <row r="535" spans="1:16" x14ac:dyDescent="0.25">
      <c r="A535" s="2" t="s">
        <v>25</v>
      </c>
      <c r="B535" t="s">
        <v>13</v>
      </c>
      <c r="C535" t="s">
        <v>14</v>
      </c>
      <c r="D535">
        <v>166</v>
      </c>
      <c r="E535" t="s">
        <v>15</v>
      </c>
      <c r="F535" t="s">
        <v>15</v>
      </c>
      <c r="G535" t="s">
        <v>15</v>
      </c>
      <c r="H535" t="s">
        <v>1265</v>
      </c>
      <c r="I535" t="s">
        <v>1265</v>
      </c>
      <c r="J535" s="3">
        <v>41449</v>
      </c>
      <c r="K535" s="3">
        <v>41451</v>
      </c>
      <c r="L535" s="4">
        <f t="shared" si="18"/>
        <v>2</v>
      </c>
      <c r="M535" s="5">
        <v>54541.844688800003</v>
      </c>
      <c r="N535" s="5">
        <v>54473.854409300002</v>
      </c>
      <c r="O535">
        <f>M535-N535</f>
        <v>67.990279500001634</v>
      </c>
      <c r="P535" t="s">
        <v>22</v>
      </c>
    </row>
    <row r="536" spans="1:16" x14ac:dyDescent="0.25">
      <c r="A536" s="6" t="s">
        <v>486</v>
      </c>
      <c r="B536" t="s">
        <v>13</v>
      </c>
      <c r="C536" t="s">
        <v>14</v>
      </c>
      <c r="D536">
        <v>173</v>
      </c>
      <c r="E536" t="s">
        <v>464</v>
      </c>
      <c r="F536" t="s">
        <v>464</v>
      </c>
      <c r="G536" t="s">
        <v>464</v>
      </c>
      <c r="H536" s="2" t="s">
        <v>1265</v>
      </c>
      <c r="I536" s="2" t="s">
        <v>1265</v>
      </c>
      <c r="J536" s="3">
        <v>41448</v>
      </c>
      <c r="K536" s="3">
        <v>41450</v>
      </c>
      <c r="L536" s="4">
        <f t="shared" si="18"/>
        <v>2</v>
      </c>
      <c r="M536" s="5">
        <v>112029.928008</v>
      </c>
      <c r="N536" s="5">
        <v>112097.705435</v>
      </c>
      <c r="O536">
        <v>67.777426999993622</v>
      </c>
      <c r="P536" t="s">
        <v>16</v>
      </c>
    </row>
    <row r="537" spans="1:16" x14ac:dyDescent="0.25">
      <c r="A537" s="6" t="s">
        <v>1057</v>
      </c>
      <c r="B537" t="s">
        <v>13</v>
      </c>
      <c r="C537" t="s">
        <v>14</v>
      </c>
      <c r="D537">
        <v>160</v>
      </c>
      <c r="E537" t="s">
        <v>1031</v>
      </c>
      <c r="F537" t="s">
        <v>1031</v>
      </c>
      <c r="G537" t="s">
        <v>1031</v>
      </c>
      <c r="H537" s="2" t="s">
        <v>1267</v>
      </c>
      <c r="I537" s="2" t="s">
        <v>1267</v>
      </c>
      <c r="J537" s="3">
        <v>41438</v>
      </c>
      <c r="K537" s="3">
        <v>41440</v>
      </c>
      <c r="L537" s="4">
        <f t="shared" si="18"/>
        <v>2</v>
      </c>
      <c r="M537" s="5">
        <v>69469.0247848</v>
      </c>
      <c r="N537" s="5">
        <v>69536.713422300003</v>
      </c>
      <c r="O537">
        <v>67.688637500003097</v>
      </c>
      <c r="P537" t="s">
        <v>16</v>
      </c>
    </row>
    <row r="538" spans="1:16" x14ac:dyDescent="0.25">
      <c r="A538" s="6" t="s">
        <v>882</v>
      </c>
      <c r="B538" t="s">
        <v>13</v>
      </c>
      <c r="C538" t="s">
        <v>14</v>
      </c>
      <c r="D538">
        <v>165</v>
      </c>
      <c r="E538" t="s">
        <v>736</v>
      </c>
      <c r="F538" t="s">
        <v>736</v>
      </c>
      <c r="G538" t="s">
        <v>736</v>
      </c>
      <c r="H538" s="2" t="s">
        <v>1268</v>
      </c>
      <c r="I538" s="2" t="s">
        <v>1268</v>
      </c>
      <c r="J538" s="3">
        <v>41531</v>
      </c>
      <c r="K538" s="3">
        <v>41535</v>
      </c>
      <c r="L538" s="4">
        <f t="shared" si="18"/>
        <v>4</v>
      </c>
      <c r="M538" s="5">
        <v>58137.737550899903</v>
      </c>
      <c r="N538" s="5">
        <v>58070.869884400003</v>
      </c>
      <c r="O538">
        <f>M538-N538</f>
        <v>66.867666499900224</v>
      </c>
      <c r="P538" t="s">
        <v>22</v>
      </c>
    </row>
    <row r="539" spans="1:16" x14ac:dyDescent="0.25">
      <c r="A539" s="2" t="s">
        <v>24</v>
      </c>
      <c r="B539" t="s">
        <v>13</v>
      </c>
      <c r="C539" t="s">
        <v>14</v>
      </c>
      <c r="D539">
        <v>209</v>
      </c>
      <c r="E539" t="s">
        <v>15</v>
      </c>
      <c r="F539" t="s">
        <v>15</v>
      </c>
      <c r="G539" t="s">
        <v>15</v>
      </c>
      <c r="H539" t="s">
        <v>1265</v>
      </c>
      <c r="I539" t="s">
        <v>1265</v>
      </c>
      <c r="J539" s="3">
        <v>41449</v>
      </c>
      <c r="K539" s="3">
        <v>41451</v>
      </c>
      <c r="L539" s="4">
        <f t="shared" si="18"/>
        <v>2</v>
      </c>
      <c r="M539" s="5">
        <v>54540.583178100002</v>
      </c>
      <c r="N539" s="5">
        <v>54473.854409300002</v>
      </c>
      <c r="O539">
        <f>M539-N539</f>
        <v>66.728768799999671</v>
      </c>
      <c r="P539" t="s">
        <v>22</v>
      </c>
    </row>
    <row r="540" spans="1:16" x14ac:dyDescent="0.25">
      <c r="A540" s="6" t="s">
        <v>1054</v>
      </c>
      <c r="B540" t="s">
        <v>13</v>
      </c>
      <c r="C540" t="s">
        <v>14</v>
      </c>
      <c r="D540">
        <v>190</v>
      </c>
      <c r="E540" t="s">
        <v>1031</v>
      </c>
      <c r="F540" t="s">
        <v>1031</v>
      </c>
      <c r="G540" t="s">
        <v>1031</v>
      </c>
      <c r="H540" s="2" t="s">
        <v>1267</v>
      </c>
      <c r="I540" s="2" t="s">
        <v>1267</v>
      </c>
      <c r="J540" s="3">
        <v>41438</v>
      </c>
      <c r="K540" s="3">
        <v>41440</v>
      </c>
      <c r="L540" s="4">
        <f t="shared" si="18"/>
        <v>2</v>
      </c>
      <c r="M540" s="5">
        <v>69617.662062100004</v>
      </c>
      <c r="N540" s="5">
        <v>69684.226218099895</v>
      </c>
      <c r="O540">
        <v>66.564155999891227</v>
      </c>
      <c r="P540" t="s">
        <v>16</v>
      </c>
    </row>
    <row r="541" spans="1:16" x14ac:dyDescent="0.25">
      <c r="A541" s="6" t="s">
        <v>238</v>
      </c>
      <c r="B541" t="s">
        <v>13</v>
      </c>
      <c r="C541" t="s">
        <v>14</v>
      </c>
      <c r="D541">
        <v>243</v>
      </c>
      <c r="E541" t="s">
        <v>127</v>
      </c>
      <c r="F541" t="s">
        <v>127</v>
      </c>
      <c r="G541" t="s">
        <v>127</v>
      </c>
      <c r="H541" t="s">
        <v>1265</v>
      </c>
      <c r="I541" t="s">
        <v>1265</v>
      </c>
      <c r="J541" s="3">
        <v>41516</v>
      </c>
      <c r="K541" s="3">
        <v>41519</v>
      </c>
      <c r="L541" s="4">
        <f t="shared" si="18"/>
        <v>3</v>
      </c>
      <c r="M541" s="5">
        <v>117625.286461</v>
      </c>
      <c r="N541" s="5">
        <v>117558.745364</v>
      </c>
      <c r="O541">
        <f>M541-N541</f>
        <v>66.541096999993897</v>
      </c>
      <c r="P541" t="s">
        <v>22</v>
      </c>
    </row>
    <row r="542" spans="1:16" x14ac:dyDescent="0.25">
      <c r="A542" s="6" t="s">
        <v>1011</v>
      </c>
      <c r="B542" t="s">
        <v>31</v>
      </c>
      <c r="C542" t="s">
        <v>14</v>
      </c>
      <c r="D542">
        <v>161</v>
      </c>
      <c r="E542" t="s">
        <v>986</v>
      </c>
      <c r="F542" t="s">
        <v>986</v>
      </c>
      <c r="G542" t="s">
        <v>986</v>
      </c>
      <c r="H542" s="2" t="s">
        <v>1265</v>
      </c>
      <c r="I542" s="2" t="s">
        <v>1265</v>
      </c>
      <c r="J542" s="3">
        <v>41488</v>
      </c>
      <c r="K542" s="3">
        <v>41490</v>
      </c>
      <c r="L542" s="4">
        <f t="shared" si="18"/>
        <v>2</v>
      </c>
      <c r="M542" s="5">
        <v>40820.821509599897</v>
      </c>
      <c r="N542" s="5">
        <v>40754.6691001</v>
      </c>
      <c r="O542">
        <f>M542-N542</f>
        <v>66.152409499896748</v>
      </c>
      <c r="P542" t="s">
        <v>22</v>
      </c>
    </row>
    <row r="543" spans="1:16" x14ac:dyDescent="0.25">
      <c r="A543" s="6" t="s">
        <v>774</v>
      </c>
      <c r="B543" t="s">
        <v>13</v>
      </c>
      <c r="C543" t="s">
        <v>14</v>
      </c>
      <c r="D543">
        <v>129</v>
      </c>
      <c r="E543" t="s">
        <v>736</v>
      </c>
      <c r="F543" t="s">
        <v>736</v>
      </c>
      <c r="G543" t="s">
        <v>736</v>
      </c>
      <c r="H543" s="2" t="s">
        <v>1265</v>
      </c>
      <c r="I543" s="2" t="s">
        <v>1265</v>
      </c>
      <c r="J543" s="3">
        <v>41528</v>
      </c>
      <c r="K543" s="3">
        <v>41532</v>
      </c>
      <c r="L543" s="4">
        <f t="shared" si="18"/>
        <v>4</v>
      </c>
      <c r="M543" s="5">
        <v>68802.669048099895</v>
      </c>
      <c r="N543" s="5">
        <v>68868.821422699897</v>
      </c>
      <c r="O543">
        <v>66.152374600002076</v>
      </c>
      <c r="P543" t="s">
        <v>16</v>
      </c>
    </row>
    <row r="544" spans="1:16" x14ac:dyDescent="0.25">
      <c r="A544" s="6" t="s">
        <v>1228</v>
      </c>
      <c r="B544" t="s">
        <v>13</v>
      </c>
      <c r="C544" t="s">
        <v>14</v>
      </c>
      <c r="D544">
        <v>95</v>
      </c>
      <c r="E544" t="s">
        <v>1171</v>
      </c>
      <c r="F544" t="s">
        <v>1171</v>
      </c>
      <c r="G544" t="s">
        <v>1171</v>
      </c>
      <c r="H544" s="2" t="s">
        <v>1265</v>
      </c>
      <c r="I544" s="2" t="s">
        <v>1265</v>
      </c>
      <c r="J544" s="3">
        <v>41490</v>
      </c>
      <c r="K544" s="3">
        <v>41491</v>
      </c>
      <c r="L544" s="4">
        <f t="shared" si="18"/>
        <v>1</v>
      </c>
      <c r="M544" s="5">
        <v>20720.9094472</v>
      </c>
      <c r="N544" s="5">
        <v>20786.336400200002</v>
      </c>
      <c r="O544">
        <v>65.426953000001959</v>
      </c>
      <c r="P544" t="s">
        <v>16</v>
      </c>
    </row>
    <row r="545" spans="1:16" x14ac:dyDescent="0.25">
      <c r="A545" s="6" t="s">
        <v>1106</v>
      </c>
      <c r="B545" t="s">
        <v>13</v>
      </c>
      <c r="C545" t="s">
        <v>14</v>
      </c>
      <c r="D545">
        <v>189</v>
      </c>
      <c r="E545" t="s">
        <v>1031</v>
      </c>
      <c r="F545" t="s">
        <v>1031</v>
      </c>
      <c r="G545" t="s">
        <v>1031</v>
      </c>
      <c r="H545" s="2" t="s">
        <v>1267</v>
      </c>
      <c r="I545" s="2" t="s">
        <v>1267</v>
      </c>
      <c r="J545" s="3">
        <v>41439</v>
      </c>
      <c r="K545" s="3">
        <v>41441</v>
      </c>
      <c r="L545" s="4">
        <f t="shared" si="18"/>
        <v>2</v>
      </c>
      <c r="M545" s="5">
        <v>72639.8490399</v>
      </c>
      <c r="N545" s="5">
        <v>72574.773031300007</v>
      </c>
      <c r="O545">
        <f>M545-N545</f>
        <v>65.076008599993656</v>
      </c>
      <c r="P545" t="s">
        <v>22</v>
      </c>
    </row>
    <row r="546" spans="1:16" x14ac:dyDescent="0.25">
      <c r="A546" s="6" t="s">
        <v>931</v>
      </c>
      <c r="B546" t="s">
        <v>13</v>
      </c>
      <c r="C546" t="s">
        <v>14</v>
      </c>
      <c r="D546">
        <v>187</v>
      </c>
      <c r="E546" t="s">
        <v>736</v>
      </c>
      <c r="F546" t="s">
        <v>736</v>
      </c>
      <c r="G546" s="2" t="s">
        <v>736</v>
      </c>
      <c r="H546" s="2" t="s">
        <v>1268</v>
      </c>
      <c r="I546" s="2" t="s">
        <v>1268</v>
      </c>
      <c r="J546" s="3">
        <v>41531</v>
      </c>
      <c r="K546" s="3">
        <v>41535</v>
      </c>
      <c r="L546" s="4">
        <f t="shared" si="18"/>
        <v>4</v>
      </c>
      <c r="M546" s="5">
        <v>61015.636045400002</v>
      </c>
      <c r="N546" s="5">
        <v>60950.611829499903</v>
      </c>
      <c r="O546">
        <f>M546-N546</f>
        <v>65.02421590009908</v>
      </c>
      <c r="P546" t="s">
        <v>22</v>
      </c>
    </row>
    <row r="547" spans="1:16" x14ac:dyDescent="0.25">
      <c r="A547" s="6" t="s">
        <v>784</v>
      </c>
      <c r="B547" t="s">
        <v>31</v>
      </c>
      <c r="C547" t="s">
        <v>14</v>
      </c>
      <c r="D547">
        <v>140</v>
      </c>
      <c r="E547" t="s">
        <v>736</v>
      </c>
      <c r="F547" t="s">
        <v>736</v>
      </c>
      <c r="G547" t="s">
        <v>736</v>
      </c>
      <c r="H547" s="2" t="s">
        <v>1269</v>
      </c>
      <c r="I547" s="2" t="s">
        <v>1269</v>
      </c>
      <c r="J547" s="3">
        <v>41530</v>
      </c>
      <c r="K547" s="3">
        <v>41534</v>
      </c>
      <c r="L547" s="4">
        <f t="shared" si="18"/>
        <v>4</v>
      </c>
      <c r="M547" s="5">
        <v>66767.655694000001</v>
      </c>
      <c r="N547" s="5">
        <v>66832.622080800007</v>
      </c>
      <c r="O547">
        <v>64.966386800006148</v>
      </c>
      <c r="P547" t="s">
        <v>16</v>
      </c>
    </row>
    <row r="548" spans="1:16" x14ac:dyDescent="0.25">
      <c r="A548" s="6" t="s">
        <v>1215</v>
      </c>
      <c r="B548" t="s">
        <v>13</v>
      </c>
      <c r="C548" t="s">
        <v>14</v>
      </c>
      <c r="D548">
        <v>136</v>
      </c>
      <c r="E548" t="s">
        <v>1171</v>
      </c>
      <c r="F548" t="s">
        <v>1171</v>
      </c>
      <c r="G548" t="s">
        <v>1171</v>
      </c>
      <c r="H548" s="2" t="s">
        <v>1265</v>
      </c>
      <c r="I548" s="2" t="s">
        <v>1265</v>
      </c>
      <c r="J548" s="3">
        <v>41490</v>
      </c>
      <c r="K548" s="3">
        <v>41491</v>
      </c>
      <c r="L548" s="4">
        <f t="shared" si="18"/>
        <v>1</v>
      </c>
      <c r="M548" s="5">
        <v>20719.739558000001</v>
      </c>
      <c r="N548" s="5">
        <v>20784.426117700001</v>
      </c>
      <c r="O548">
        <v>64.686559699999634</v>
      </c>
      <c r="P548" t="s">
        <v>16</v>
      </c>
    </row>
    <row r="549" spans="1:16" x14ac:dyDescent="0.25">
      <c r="A549" s="6" t="s">
        <v>834</v>
      </c>
      <c r="B549" t="s">
        <v>764</v>
      </c>
      <c r="C549" t="s">
        <v>14</v>
      </c>
      <c r="D549">
        <v>76</v>
      </c>
      <c r="E549" t="s">
        <v>736</v>
      </c>
      <c r="F549" t="s">
        <v>736</v>
      </c>
      <c r="G549" s="2" t="s">
        <v>736</v>
      </c>
      <c r="H549" s="2" t="s">
        <v>1268</v>
      </c>
      <c r="I549" s="2" t="s">
        <v>1268</v>
      </c>
      <c r="J549" s="3">
        <v>41530</v>
      </c>
      <c r="K549" s="3">
        <v>41534</v>
      </c>
      <c r="L549" s="4">
        <f t="shared" si="18"/>
        <v>4</v>
      </c>
      <c r="M549" s="5">
        <v>61299.033142100001</v>
      </c>
      <c r="N549" s="5">
        <v>61363.4358011</v>
      </c>
      <c r="O549">
        <v>64.402658999999403</v>
      </c>
      <c r="P549" t="s">
        <v>16</v>
      </c>
    </row>
    <row r="550" spans="1:16" x14ac:dyDescent="0.25">
      <c r="A550" s="6" t="s">
        <v>371</v>
      </c>
      <c r="B550" t="s">
        <v>13</v>
      </c>
      <c r="C550" t="s">
        <v>14</v>
      </c>
      <c r="D550">
        <v>174</v>
      </c>
      <c r="E550" t="s">
        <v>306</v>
      </c>
      <c r="F550" t="s">
        <v>306</v>
      </c>
      <c r="G550" t="s">
        <v>306</v>
      </c>
      <c r="H550" t="s">
        <v>1266</v>
      </c>
      <c r="I550" t="s">
        <v>1266</v>
      </c>
      <c r="J550" s="3">
        <v>41542</v>
      </c>
      <c r="K550" s="3">
        <v>41544</v>
      </c>
      <c r="L550" s="4">
        <f t="shared" si="18"/>
        <v>2</v>
      </c>
      <c r="M550" s="5">
        <v>22960.695169400002</v>
      </c>
      <c r="N550" s="5">
        <v>22896.358647100002</v>
      </c>
      <c r="O550">
        <f>M550-N550</f>
        <v>64.33652230000007</v>
      </c>
      <c r="P550" t="s">
        <v>22</v>
      </c>
    </row>
    <row r="551" spans="1:16" x14ac:dyDescent="0.25">
      <c r="A551" s="6" t="s">
        <v>529</v>
      </c>
      <c r="B551" t="s">
        <v>13</v>
      </c>
      <c r="C551" t="s">
        <v>14</v>
      </c>
      <c r="D551">
        <v>174</v>
      </c>
      <c r="E551" t="s">
        <v>464</v>
      </c>
      <c r="F551" t="s">
        <v>464</v>
      </c>
      <c r="G551" t="s">
        <v>464</v>
      </c>
      <c r="H551" s="2" t="s">
        <v>1265</v>
      </c>
      <c r="I551" s="2" t="s">
        <v>1265</v>
      </c>
      <c r="J551" s="3">
        <v>41448</v>
      </c>
      <c r="K551" s="3">
        <v>41450</v>
      </c>
      <c r="L551" s="4">
        <f t="shared" si="18"/>
        <v>2</v>
      </c>
      <c r="M551" s="5">
        <v>109911.722899999</v>
      </c>
      <c r="N551" s="5">
        <v>109847.452639</v>
      </c>
      <c r="O551">
        <f>M551-N551</f>
        <v>64.270260999008315</v>
      </c>
      <c r="P551" t="s">
        <v>22</v>
      </c>
    </row>
    <row r="552" spans="1:16" x14ac:dyDescent="0.25">
      <c r="A552" s="6" t="s">
        <v>1233</v>
      </c>
      <c r="B552" t="s">
        <v>13</v>
      </c>
      <c r="C552" t="s">
        <v>14</v>
      </c>
      <c r="D552">
        <v>80</v>
      </c>
      <c r="E552" t="s">
        <v>1171</v>
      </c>
      <c r="F552" t="s">
        <v>1171</v>
      </c>
      <c r="G552" t="s">
        <v>1171</v>
      </c>
      <c r="H552" s="2" t="s">
        <v>1265</v>
      </c>
      <c r="I552" s="2" t="s">
        <v>1265</v>
      </c>
      <c r="J552" s="3">
        <v>41490</v>
      </c>
      <c r="K552" s="3">
        <v>41491</v>
      </c>
      <c r="L552" s="4">
        <f t="shared" si="18"/>
        <v>1</v>
      </c>
      <c r="M552" s="5">
        <v>21974.5457828</v>
      </c>
      <c r="N552" s="5">
        <v>22038.5563281</v>
      </c>
      <c r="O552">
        <v>64.010545299999649</v>
      </c>
      <c r="P552" t="s">
        <v>16</v>
      </c>
    </row>
    <row r="553" spans="1:16" x14ac:dyDescent="0.25">
      <c r="A553" s="6" t="s">
        <v>1218</v>
      </c>
      <c r="B553" t="s">
        <v>13</v>
      </c>
      <c r="C553" t="s">
        <v>14</v>
      </c>
      <c r="D553">
        <v>106</v>
      </c>
      <c r="E553" t="s">
        <v>1171</v>
      </c>
      <c r="F553" t="s">
        <v>1171</v>
      </c>
      <c r="G553" t="s">
        <v>1171</v>
      </c>
      <c r="H553" s="2" t="s">
        <v>1265</v>
      </c>
      <c r="I553" s="2" t="s">
        <v>1265</v>
      </c>
      <c r="J553" s="3">
        <v>41490</v>
      </c>
      <c r="K553" s="3">
        <v>41491</v>
      </c>
      <c r="L553" s="4">
        <f t="shared" si="18"/>
        <v>1</v>
      </c>
      <c r="M553" s="5">
        <v>21975.433559000001</v>
      </c>
      <c r="N553" s="5">
        <v>22039.276035499901</v>
      </c>
      <c r="O553">
        <v>63.842476499899931</v>
      </c>
      <c r="P553" t="s">
        <v>16</v>
      </c>
    </row>
    <row r="554" spans="1:16" x14ac:dyDescent="0.25">
      <c r="A554" s="6" t="s">
        <v>650</v>
      </c>
      <c r="B554" t="s">
        <v>13</v>
      </c>
      <c r="C554" t="s">
        <v>14</v>
      </c>
      <c r="D554">
        <v>163</v>
      </c>
      <c r="E554" t="s">
        <v>604</v>
      </c>
      <c r="F554" t="s">
        <v>604</v>
      </c>
      <c r="G554" s="2" t="s">
        <v>604</v>
      </c>
      <c r="H554" s="2" t="s">
        <v>1265</v>
      </c>
      <c r="I554" s="2" t="s">
        <v>1265</v>
      </c>
      <c r="J554" s="3">
        <v>41502</v>
      </c>
      <c r="K554" s="3">
        <v>41504</v>
      </c>
      <c r="L554" s="4">
        <f t="shared" si="18"/>
        <v>2</v>
      </c>
      <c r="M554" s="5">
        <v>117664.34402600001</v>
      </c>
      <c r="N554" s="5">
        <v>117727.666484</v>
      </c>
      <c r="O554">
        <v>63.322457999995095</v>
      </c>
      <c r="P554" t="s">
        <v>16</v>
      </c>
    </row>
    <row r="555" spans="1:16" x14ac:dyDescent="0.25">
      <c r="A555" s="6" t="s">
        <v>1102</v>
      </c>
      <c r="B555" t="s">
        <v>13</v>
      </c>
      <c r="C555" t="s">
        <v>14</v>
      </c>
      <c r="D555">
        <v>181</v>
      </c>
      <c r="E555" t="s">
        <v>1031</v>
      </c>
      <c r="F555" t="s">
        <v>1031</v>
      </c>
      <c r="G555" t="s">
        <v>1031</v>
      </c>
      <c r="H555" s="2" t="s">
        <v>1267</v>
      </c>
      <c r="I555" s="2" t="s">
        <v>1267</v>
      </c>
      <c r="J555" s="3">
        <v>41439</v>
      </c>
      <c r="K555" s="3">
        <v>41441</v>
      </c>
      <c r="L555" s="4">
        <f t="shared" si="18"/>
        <v>2</v>
      </c>
      <c r="M555" s="5">
        <v>72640.447514400003</v>
      </c>
      <c r="N555" s="5">
        <v>72577.492655299895</v>
      </c>
      <c r="O555">
        <f>M555-N555</f>
        <v>62.954859100107569</v>
      </c>
      <c r="P555" t="s">
        <v>22</v>
      </c>
    </row>
    <row r="556" spans="1:16" x14ac:dyDescent="0.25">
      <c r="A556" s="6" t="s">
        <v>899</v>
      </c>
      <c r="B556" t="s">
        <v>13</v>
      </c>
      <c r="C556" t="s">
        <v>14</v>
      </c>
      <c r="D556">
        <v>240</v>
      </c>
      <c r="E556" t="s">
        <v>736</v>
      </c>
      <c r="F556" t="s">
        <v>736</v>
      </c>
      <c r="G556" t="s">
        <v>736</v>
      </c>
      <c r="H556" s="2" t="s">
        <v>1265</v>
      </c>
      <c r="I556" s="2" t="s">
        <v>1265</v>
      </c>
      <c r="J556" s="3">
        <v>41528</v>
      </c>
      <c r="K556" s="3">
        <v>41532</v>
      </c>
      <c r="L556" s="4">
        <f t="shared" si="18"/>
        <v>4</v>
      </c>
      <c r="M556" s="5">
        <v>68523.444758099897</v>
      </c>
      <c r="N556" s="5">
        <v>68460.554337499896</v>
      </c>
      <c r="O556">
        <f>M556-N556</f>
        <v>62.890420600000652</v>
      </c>
      <c r="P556" t="s">
        <v>22</v>
      </c>
    </row>
    <row r="557" spans="1:16" x14ac:dyDescent="0.25">
      <c r="A557" s="6" t="s">
        <v>628</v>
      </c>
      <c r="B557" t="s">
        <v>13</v>
      </c>
      <c r="C557" t="s">
        <v>14</v>
      </c>
      <c r="D557">
        <v>160</v>
      </c>
      <c r="E557" t="s">
        <v>604</v>
      </c>
      <c r="F557" t="s">
        <v>604</v>
      </c>
      <c r="G557" t="s">
        <v>604</v>
      </c>
      <c r="H557" s="2" t="s">
        <v>1265</v>
      </c>
      <c r="I557" s="2" t="s">
        <v>1265</v>
      </c>
      <c r="J557" s="3">
        <v>41501</v>
      </c>
      <c r="K557" s="3">
        <v>41504</v>
      </c>
      <c r="L557" s="4">
        <f t="shared" si="18"/>
        <v>3</v>
      </c>
      <c r="M557" s="5">
        <v>118317.599668</v>
      </c>
      <c r="N557" s="5">
        <v>118380.48553200001</v>
      </c>
      <c r="O557">
        <v>62.88586400001077</v>
      </c>
      <c r="P557" t="s">
        <v>16</v>
      </c>
    </row>
    <row r="558" spans="1:16" x14ac:dyDescent="0.25">
      <c r="A558" s="6" t="s">
        <v>887</v>
      </c>
      <c r="B558" t="s">
        <v>13</v>
      </c>
      <c r="C558" t="s">
        <v>14</v>
      </c>
      <c r="D558">
        <v>131</v>
      </c>
      <c r="E558" t="s">
        <v>736</v>
      </c>
      <c r="F558" t="s">
        <v>736</v>
      </c>
      <c r="G558" t="s">
        <v>736</v>
      </c>
      <c r="H558" s="2" t="s">
        <v>1268</v>
      </c>
      <c r="I558" s="2" t="s">
        <v>1268</v>
      </c>
      <c r="J558" s="3">
        <v>41530</v>
      </c>
      <c r="K558" s="3">
        <v>41534</v>
      </c>
      <c r="L558" s="4">
        <f t="shared" si="18"/>
        <v>4</v>
      </c>
      <c r="M558" s="5">
        <v>61302.7845189</v>
      </c>
      <c r="N558" s="5">
        <v>61240.2359</v>
      </c>
      <c r="O558">
        <f>M558-N558</f>
        <v>62.548618900000292</v>
      </c>
      <c r="P558" t="s">
        <v>22</v>
      </c>
    </row>
    <row r="559" spans="1:16" x14ac:dyDescent="0.25">
      <c r="A559" s="6" t="s">
        <v>804</v>
      </c>
      <c r="B559" t="s">
        <v>13</v>
      </c>
      <c r="C559" t="s">
        <v>14</v>
      </c>
      <c r="D559">
        <v>106</v>
      </c>
      <c r="E559" t="s">
        <v>736</v>
      </c>
      <c r="F559" t="s">
        <v>736</v>
      </c>
      <c r="G559" s="2" t="s">
        <v>736</v>
      </c>
      <c r="H559" s="2" t="s">
        <v>1269</v>
      </c>
      <c r="I559" s="2" t="s">
        <v>1269</v>
      </c>
      <c r="J559" s="3">
        <v>41529</v>
      </c>
      <c r="K559" s="3">
        <v>41533</v>
      </c>
      <c r="L559" s="4">
        <f t="shared" si="18"/>
        <v>4</v>
      </c>
      <c r="M559" s="5">
        <v>64445.712654499897</v>
      </c>
      <c r="N559" s="5">
        <v>64508.192013100001</v>
      </c>
      <c r="O559">
        <v>62.479358600103296</v>
      </c>
      <c r="P559" t="s">
        <v>16</v>
      </c>
    </row>
    <row r="560" spans="1:16" x14ac:dyDescent="0.25">
      <c r="A560" s="6" t="s">
        <v>1217</v>
      </c>
      <c r="B560" t="s">
        <v>13</v>
      </c>
      <c r="C560" t="s">
        <v>14</v>
      </c>
      <c r="D560">
        <v>120</v>
      </c>
      <c r="E560" t="s">
        <v>1171</v>
      </c>
      <c r="F560" t="s">
        <v>1171</v>
      </c>
      <c r="G560" t="s">
        <v>1171</v>
      </c>
      <c r="H560" s="2" t="s">
        <v>1265</v>
      </c>
      <c r="I560" s="2" t="s">
        <v>1265</v>
      </c>
      <c r="J560" s="3">
        <v>41490</v>
      </c>
      <c r="K560" s="3">
        <v>41491</v>
      </c>
      <c r="L560" s="4">
        <f t="shared" si="18"/>
        <v>1</v>
      </c>
      <c r="M560" s="5">
        <v>20721.9559545999</v>
      </c>
      <c r="N560" s="5">
        <v>20784.3724779</v>
      </c>
      <c r="O560">
        <v>62.41652330010038</v>
      </c>
      <c r="P560" t="s">
        <v>16</v>
      </c>
    </row>
    <row r="561" spans="1:16" x14ac:dyDescent="0.25">
      <c r="A561" s="6" t="s">
        <v>901</v>
      </c>
      <c r="B561" t="s">
        <v>13</v>
      </c>
      <c r="C561" t="s">
        <v>14</v>
      </c>
      <c r="D561">
        <v>176</v>
      </c>
      <c r="E561" t="s">
        <v>736</v>
      </c>
      <c r="F561" t="s">
        <v>736</v>
      </c>
      <c r="G561" t="s">
        <v>736</v>
      </c>
      <c r="H561" s="2" t="s">
        <v>1268</v>
      </c>
      <c r="I561" s="2" t="s">
        <v>1268</v>
      </c>
      <c r="J561" s="3">
        <v>41530</v>
      </c>
      <c r="K561" s="3">
        <v>41534</v>
      </c>
      <c r="L561" s="4">
        <f t="shared" si="18"/>
        <v>4</v>
      </c>
      <c r="M561" s="5">
        <v>61441.534437900002</v>
      </c>
      <c r="N561" s="5">
        <v>61379.137836599897</v>
      </c>
      <c r="O561">
        <f>M561-N561</f>
        <v>62.396601300104521</v>
      </c>
      <c r="P561" t="s">
        <v>22</v>
      </c>
    </row>
    <row r="562" spans="1:16" x14ac:dyDescent="0.25">
      <c r="A562" s="6" t="s">
        <v>1139</v>
      </c>
      <c r="B562" t="s">
        <v>13</v>
      </c>
      <c r="C562" t="s">
        <v>14</v>
      </c>
      <c r="D562">
        <v>298</v>
      </c>
      <c r="E562" t="s">
        <v>1031</v>
      </c>
      <c r="F562" t="s">
        <v>1031</v>
      </c>
      <c r="G562" s="2" t="s">
        <v>1031</v>
      </c>
      <c r="H562" s="2" t="s">
        <v>1267</v>
      </c>
      <c r="I562" s="2" t="s">
        <v>1267</v>
      </c>
      <c r="J562" s="3">
        <v>41547</v>
      </c>
      <c r="K562" s="3">
        <v>41549</v>
      </c>
      <c r="L562" s="4">
        <f t="shared" si="18"/>
        <v>2</v>
      </c>
      <c r="M562" s="5">
        <v>73664.615310399895</v>
      </c>
      <c r="N562" s="5">
        <v>73602.411374300005</v>
      </c>
      <c r="O562">
        <f>M562-N562</f>
        <v>62.203936099889688</v>
      </c>
      <c r="P562" t="s">
        <v>22</v>
      </c>
    </row>
    <row r="563" spans="1:16" x14ac:dyDescent="0.25">
      <c r="A563" s="6" t="s">
        <v>1236</v>
      </c>
      <c r="B563" t="s">
        <v>13</v>
      </c>
      <c r="C563" t="s">
        <v>14</v>
      </c>
      <c r="D563">
        <v>85</v>
      </c>
      <c r="E563" t="s">
        <v>1171</v>
      </c>
      <c r="F563" t="s">
        <v>1171</v>
      </c>
      <c r="G563" t="s">
        <v>1171</v>
      </c>
      <c r="H563" s="2" t="s">
        <v>1265</v>
      </c>
      <c r="I563" s="2" t="s">
        <v>1265</v>
      </c>
      <c r="J563" s="3">
        <v>41490</v>
      </c>
      <c r="K563" s="3">
        <v>41491</v>
      </c>
      <c r="L563" s="4">
        <f t="shared" si="18"/>
        <v>1</v>
      </c>
      <c r="M563" s="5">
        <v>21975.357651599901</v>
      </c>
      <c r="N563" s="5">
        <v>22037.5421978999</v>
      </c>
      <c r="O563">
        <v>62.184546299999056</v>
      </c>
      <c r="P563" t="s">
        <v>16</v>
      </c>
    </row>
    <row r="564" spans="1:16" x14ac:dyDescent="0.25">
      <c r="A564" s="6" t="s">
        <v>439</v>
      </c>
      <c r="B564" t="s">
        <v>13</v>
      </c>
      <c r="C564" t="s">
        <v>14</v>
      </c>
      <c r="D564">
        <v>135</v>
      </c>
      <c r="E564" t="s">
        <v>306</v>
      </c>
      <c r="F564" t="s">
        <v>306</v>
      </c>
      <c r="G564" s="2" t="s">
        <v>306</v>
      </c>
      <c r="H564" t="s">
        <v>1266</v>
      </c>
      <c r="I564" t="s">
        <v>1266</v>
      </c>
      <c r="J564" s="3">
        <v>41542</v>
      </c>
      <c r="K564" s="3">
        <v>41544</v>
      </c>
      <c r="L564" s="4">
        <f t="shared" si="18"/>
        <v>2</v>
      </c>
      <c r="M564" s="5">
        <v>18360.453721099901</v>
      </c>
      <c r="N564" s="5">
        <v>18298.893800000002</v>
      </c>
      <c r="O564">
        <f>M564-N564</f>
        <v>61.559921099898929</v>
      </c>
      <c r="P564" t="s">
        <v>22</v>
      </c>
    </row>
    <row r="565" spans="1:16" x14ac:dyDescent="0.25">
      <c r="A565" s="6" t="s">
        <v>957</v>
      </c>
      <c r="B565" t="s">
        <v>13</v>
      </c>
      <c r="C565" t="s">
        <v>14</v>
      </c>
      <c r="D565">
        <v>140</v>
      </c>
      <c r="E565" t="s">
        <v>736</v>
      </c>
      <c r="F565" t="s">
        <v>736</v>
      </c>
      <c r="G565" s="2" t="s">
        <v>736</v>
      </c>
      <c r="H565" s="2" t="s">
        <v>1269</v>
      </c>
      <c r="I565" s="2" t="s">
        <v>1269</v>
      </c>
      <c r="J565" s="3">
        <v>41530</v>
      </c>
      <c r="K565" s="3">
        <v>41534</v>
      </c>
      <c r="L565" s="4">
        <f t="shared" si="18"/>
        <v>4</v>
      </c>
      <c r="M565" s="5">
        <v>66427.865652299894</v>
      </c>
      <c r="N565" s="5">
        <v>66366.437946699894</v>
      </c>
      <c r="O565">
        <f>M565-N565</f>
        <v>61.427705599999172</v>
      </c>
      <c r="P565" t="s">
        <v>22</v>
      </c>
    </row>
    <row r="566" spans="1:16" x14ac:dyDescent="0.25">
      <c r="A566" s="6" t="s">
        <v>892</v>
      </c>
      <c r="B566" t="s">
        <v>13</v>
      </c>
      <c r="C566" t="s">
        <v>14</v>
      </c>
      <c r="D566">
        <v>141</v>
      </c>
      <c r="E566" t="s">
        <v>736</v>
      </c>
      <c r="F566" t="s">
        <v>736</v>
      </c>
      <c r="G566" t="s">
        <v>736</v>
      </c>
      <c r="H566" s="2" t="s">
        <v>1268</v>
      </c>
      <c r="I566" s="2" t="s">
        <v>1268</v>
      </c>
      <c r="J566" s="3">
        <v>41530</v>
      </c>
      <c r="K566" s="3">
        <v>41534</v>
      </c>
      <c r="L566" s="4">
        <f t="shared" si="18"/>
        <v>4</v>
      </c>
      <c r="M566" s="5">
        <v>61430.700004400001</v>
      </c>
      <c r="N566" s="5">
        <v>61369.381491799897</v>
      </c>
      <c r="O566">
        <f>M566-N566</f>
        <v>61.318512600104441</v>
      </c>
      <c r="P566" t="s">
        <v>22</v>
      </c>
    </row>
    <row r="567" spans="1:16" x14ac:dyDescent="0.25">
      <c r="A567" s="6" t="s">
        <v>1195</v>
      </c>
      <c r="B567" t="s">
        <v>13</v>
      </c>
      <c r="C567" t="s">
        <v>14</v>
      </c>
      <c r="D567">
        <v>122</v>
      </c>
      <c r="E567" t="s">
        <v>1171</v>
      </c>
      <c r="F567" t="s">
        <v>1171</v>
      </c>
      <c r="G567" t="s">
        <v>1171</v>
      </c>
      <c r="H567" s="2" t="s">
        <v>1265</v>
      </c>
      <c r="I567" s="2" t="s">
        <v>1265</v>
      </c>
      <c r="J567" s="3">
        <v>41490</v>
      </c>
      <c r="K567" s="3">
        <v>41491</v>
      </c>
      <c r="L567" s="4">
        <f t="shared" si="18"/>
        <v>1</v>
      </c>
      <c r="M567" s="5">
        <v>20720.967554499901</v>
      </c>
      <c r="N567" s="5">
        <v>20782.2675623</v>
      </c>
      <c r="O567">
        <v>61.300007800098683</v>
      </c>
      <c r="P567" t="s">
        <v>16</v>
      </c>
    </row>
    <row r="568" spans="1:16" x14ac:dyDescent="0.25">
      <c r="A568" s="6" t="s">
        <v>1214</v>
      </c>
      <c r="B568" t="s">
        <v>13</v>
      </c>
      <c r="C568" t="s">
        <v>14</v>
      </c>
      <c r="D568">
        <v>140</v>
      </c>
      <c r="E568" t="s">
        <v>1171</v>
      </c>
      <c r="F568" t="s">
        <v>1171</v>
      </c>
      <c r="G568" t="s">
        <v>1171</v>
      </c>
      <c r="H568" s="2" t="s">
        <v>1265</v>
      </c>
      <c r="I568" s="2" t="s">
        <v>1265</v>
      </c>
      <c r="J568" s="3">
        <v>41490</v>
      </c>
      <c r="K568" s="3">
        <v>41491</v>
      </c>
      <c r="L568" s="4">
        <f t="shared" si="18"/>
        <v>1</v>
      </c>
      <c r="M568" s="5">
        <v>20725.712969600001</v>
      </c>
      <c r="N568" s="5">
        <v>20786.1023553999</v>
      </c>
      <c r="O568">
        <v>60.389385799899173</v>
      </c>
      <c r="P568" t="s">
        <v>16</v>
      </c>
    </row>
    <row r="569" spans="1:16" x14ac:dyDescent="0.25">
      <c r="A569" s="6" t="s">
        <v>300</v>
      </c>
      <c r="B569" t="s">
        <v>13</v>
      </c>
      <c r="C569" t="s">
        <v>14</v>
      </c>
      <c r="D569">
        <v>211</v>
      </c>
      <c r="E569" t="s">
        <v>127</v>
      </c>
      <c r="F569" t="s">
        <v>127</v>
      </c>
      <c r="G569" s="2" t="s">
        <v>127</v>
      </c>
      <c r="H569" t="s">
        <v>1265</v>
      </c>
      <c r="I569" t="s">
        <v>1265</v>
      </c>
      <c r="J569" s="3">
        <v>41517</v>
      </c>
      <c r="K569" s="3">
        <v>41520</v>
      </c>
      <c r="L569" s="4">
        <f t="shared" si="18"/>
        <v>3</v>
      </c>
      <c r="M569" s="5">
        <v>115854.275614</v>
      </c>
      <c r="N569" s="5">
        <v>115793.958679</v>
      </c>
      <c r="O569">
        <f>M569-N569</f>
        <v>60.316934999995283</v>
      </c>
      <c r="P569" t="s">
        <v>22</v>
      </c>
    </row>
    <row r="570" spans="1:16" x14ac:dyDescent="0.25">
      <c r="A570" s="6" t="s">
        <v>1155</v>
      </c>
      <c r="B570" t="s">
        <v>42</v>
      </c>
      <c r="C570" t="s">
        <v>14</v>
      </c>
      <c r="D570">
        <v>133</v>
      </c>
      <c r="E570" t="s">
        <v>604</v>
      </c>
      <c r="F570" t="s">
        <v>1147</v>
      </c>
      <c r="G570" t="s">
        <v>1147</v>
      </c>
      <c r="H570" s="2" t="s">
        <v>1266</v>
      </c>
      <c r="I570" s="2" t="s">
        <v>1266</v>
      </c>
      <c r="J570" s="3">
        <v>41501</v>
      </c>
      <c r="K570" s="3">
        <v>41503</v>
      </c>
      <c r="L570" s="4">
        <f t="shared" si="18"/>
        <v>2</v>
      </c>
      <c r="M570" s="5">
        <v>125073.050519</v>
      </c>
      <c r="N570" s="5">
        <v>125013.07527</v>
      </c>
      <c r="O570">
        <f>M570-N570</f>
        <v>59.975248999995529</v>
      </c>
      <c r="P570" t="s">
        <v>22</v>
      </c>
    </row>
    <row r="571" spans="1:16" x14ac:dyDescent="0.25">
      <c r="A571" s="6" t="s">
        <v>348</v>
      </c>
      <c r="B571" t="s">
        <v>13</v>
      </c>
      <c r="C571" t="s">
        <v>14</v>
      </c>
      <c r="D571">
        <v>119</v>
      </c>
      <c r="E571" t="s">
        <v>306</v>
      </c>
      <c r="F571" t="s">
        <v>306</v>
      </c>
      <c r="G571" s="2" t="s">
        <v>306</v>
      </c>
      <c r="H571" t="s">
        <v>1266</v>
      </c>
      <c r="I571" t="s">
        <v>1266</v>
      </c>
      <c r="J571" s="3">
        <v>41542</v>
      </c>
      <c r="K571" s="3">
        <v>41544</v>
      </c>
      <c r="L571" s="4">
        <f t="shared" si="18"/>
        <v>2</v>
      </c>
      <c r="M571" s="5">
        <v>23682.790514</v>
      </c>
      <c r="N571" s="5">
        <v>23742.706660600001</v>
      </c>
      <c r="O571">
        <v>59.916146600000502</v>
      </c>
      <c r="P571" t="s">
        <v>16</v>
      </c>
    </row>
    <row r="572" spans="1:16" x14ac:dyDescent="0.25">
      <c r="A572" s="6" t="s">
        <v>435</v>
      </c>
      <c r="B572" t="s">
        <v>13</v>
      </c>
      <c r="C572" t="s">
        <v>14</v>
      </c>
      <c r="D572">
        <v>186</v>
      </c>
      <c r="E572" t="s">
        <v>306</v>
      </c>
      <c r="F572" t="s">
        <v>306</v>
      </c>
      <c r="G572" s="2" t="s">
        <v>306</v>
      </c>
      <c r="H572" s="2" t="s">
        <v>1265</v>
      </c>
      <c r="I572" s="2" t="s">
        <v>1265</v>
      </c>
      <c r="J572" s="3">
        <v>41546</v>
      </c>
      <c r="K572" s="3">
        <v>41548</v>
      </c>
      <c r="L572" s="4">
        <f t="shared" si="18"/>
        <v>2</v>
      </c>
      <c r="M572" s="5">
        <v>24703.069094999901</v>
      </c>
      <c r="N572" s="5">
        <v>24643.5058901999</v>
      </c>
      <c r="O572">
        <f t="shared" ref="O572:O579" si="19">M572-N572</f>
        <v>59.563204800000676</v>
      </c>
      <c r="P572" t="s">
        <v>22</v>
      </c>
    </row>
    <row r="573" spans="1:16" x14ac:dyDescent="0.25">
      <c r="A573" s="6" t="s">
        <v>873</v>
      </c>
      <c r="B573" t="s">
        <v>31</v>
      </c>
      <c r="C573" t="s">
        <v>14</v>
      </c>
      <c r="D573">
        <v>238</v>
      </c>
      <c r="E573" t="s">
        <v>736</v>
      </c>
      <c r="F573" t="s">
        <v>736</v>
      </c>
      <c r="G573" t="s">
        <v>736</v>
      </c>
      <c r="H573" s="2" t="s">
        <v>1265</v>
      </c>
      <c r="I573" s="2" t="s">
        <v>1265</v>
      </c>
      <c r="J573" s="3">
        <v>41528</v>
      </c>
      <c r="K573" s="3">
        <v>41532</v>
      </c>
      <c r="L573" s="4">
        <f t="shared" si="18"/>
        <v>4</v>
      </c>
      <c r="M573" s="5">
        <v>68522.144805200005</v>
      </c>
      <c r="N573" s="5">
        <v>68462.798420699895</v>
      </c>
      <c r="O573">
        <f t="shared" si="19"/>
        <v>59.346384500109707</v>
      </c>
      <c r="P573" t="s">
        <v>22</v>
      </c>
    </row>
    <row r="574" spans="1:16" x14ac:dyDescent="0.25">
      <c r="A574" s="6" t="s">
        <v>1080</v>
      </c>
      <c r="B574" t="s">
        <v>13</v>
      </c>
      <c r="C574" t="s">
        <v>14</v>
      </c>
      <c r="D574">
        <v>115</v>
      </c>
      <c r="E574" t="s">
        <v>1031</v>
      </c>
      <c r="F574" t="s">
        <v>1031</v>
      </c>
      <c r="G574" t="s">
        <v>1031</v>
      </c>
      <c r="H574" s="2" t="s">
        <v>1267</v>
      </c>
      <c r="I574" s="2" t="s">
        <v>1267</v>
      </c>
      <c r="J574" s="3">
        <v>41546</v>
      </c>
      <c r="K574" s="3">
        <v>41548</v>
      </c>
      <c r="L574" s="4">
        <f t="shared" si="18"/>
        <v>2</v>
      </c>
      <c r="M574" s="5">
        <v>71869.374643599906</v>
      </c>
      <c r="N574" s="5">
        <v>71810.108009200005</v>
      </c>
      <c r="O574">
        <f t="shared" si="19"/>
        <v>59.266634399900795</v>
      </c>
      <c r="P574" t="s">
        <v>22</v>
      </c>
    </row>
    <row r="575" spans="1:16" x14ac:dyDescent="0.25">
      <c r="A575" s="6" t="s">
        <v>445</v>
      </c>
      <c r="B575" t="s">
        <v>13</v>
      </c>
      <c r="C575" t="s">
        <v>14</v>
      </c>
      <c r="D575">
        <v>92</v>
      </c>
      <c r="E575" t="s">
        <v>306</v>
      </c>
      <c r="F575" t="s">
        <v>306</v>
      </c>
      <c r="G575" s="2" t="s">
        <v>306</v>
      </c>
      <c r="H575" s="2" t="s">
        <v>1265</v>
      </c>
      <c r="I575" s="2" t="s">
        <v>1265</v>
      </c>
      <c r="J575" s="3">
        <v>41546</v>
      </c>
      <c r="K575" s="3">
        <v>41548</v>
      </c>
      <c r="L575" s="4">
        <f t="shared" si="18"/>
        <v>2</v>
      </c>
      <c r="M575" s="5">
        <v>25905.785637199901</v>
      </c>
      <c r="N575" s="5">
        <v>25846.6978026</v>
      </c>
      <c r="O575">
        <f t="shared" si="19"/>
        <v>59.087834599900816</v>
      </c>
      <c r="P575" t="s">
        <v>22</v>
      </c>
    </row>
    <row r="576" spans="1:16" x14ac:dyDescent="0.25">
      <c r="A576" s="6" t="s">
        <v>64</v>
      </c>
      <c r="B576" t="s">
        <v>42</v>
      </c>
      <c r="C576" t="s">
        <v>14</v>
      </c>
      <c r="D576">
        <v>218</v>
      </c>
      <c r="E576" t="s">
        <v>604</v>
      </c>
      <c r="F576" t="s">
        <v>49</v>
      </c>
      <c r="G576" s="2" t="s">
        <v>49</v>
      </c>
      <c r="H576" t="s">
        <v>1265</v>
      </c>
      <c r="I576" t="s">
        <v>1265</v>
      </c>
      <c r="J576" s="3">
        <v>41501</v>
      </c>
      <c r="K576" s="3">
        <v>41503</v>
      </c>
      <c r="L576" s="4">
        <f t="shared" si="18"/>
        <v>2</v>
      </c>
      <c r="M576" s="5">
        <v>123779.191635</v>
      </c>
      <c r="N576" s="5">
        <v>123720.177572</v>
      </c>
      <c r="O576">
        <f t="shared" si="19"/>
        <v>59.014062999995076</v>
      </c>
      <c r="P576" t="s">
        <v>22</v>
      </c>
    </row>
    <row r="577" spans="1:16" x14ac:dyDescent="0.25">
      <c r="A577" s="6" t="s">
        <v>67</v>
      </c>
      <c r="B577" t="s">
        <v>42</v>
      </c>
      <c r="C577" t="s">
        <v>14</v>
      </c>
      <c r="D577">
        <v>200</v>
      </c>
      <c r="E577" t="s">
        <v>604</v>
      </c>
      <c r="F577" t="s">
        <v>49</v>
      </c>
      <c r="G577" s="2" t="s">
        <v>49</v>
      </c>
      <c r="H577" t="s">
        <v>1265</v>
      </c>
      <c r="I577" t="s">
        <v>1265</v>
      </c>
      <c r="J577" s="3">
        <v>41501</v>
      </c>
      <c r="K577" s="3">
        <v>41503</v>
      </c>
      <c r="L577" s="4">
        <f t="shared" si="18"/>
        <v>2</v>
      </c>
      <c r="M577" s="5">
        <v>124108.0491</v>
      </c>
      <c r="N577" s="5">
        <v>124049.094431</v>
      </c>
      <c r="O577">
        <f t="shared" si="19"/>
        <v>58.95466899999883</v>
      </c>
      <c r="P577" t="s">
        <v>22</v>
      </c>
    </row>
    <row r="578" spans="1:16" x14ac:dyDescent="0.25">
      <c r="A578" s="2" t="s">
        <v>34</v>
      </c>
      <c r="B578" t="s">
        <v>13</v>
      </c>
      <c r="C578" t="s">
        <v>14</v>
      </c>
      <c r="D578">
        <v>118</v>
      </c>
      <c r="E578" t="s">
        <v>15</v>
      </c>
      <c r="F578" t="s">
        <v>15</v>
      </c>
      <c r="G578" t="s">
        <v>15</v>
      </c>
      <c r="H578" t="s">
        <v>1265</v>
      </c>
      <c r="I578" t="s">
        <v>1265</v>
      </c>
      <c r="J578" s="3">
        <v>41450</v>
      </c>
      <c r="K578" s="3">
        <v>41451</v>
      </c>
      <c r="L578" s="4">
        <f t="shared" ref="L578:L641" si="20">K578-J578</f>
        <v>1</v>
      </c>
      <c r="M578" s="5">
        <v>44537.162579199903</v>
      </c>
      <c r="N578" s="5">
        <v>44478.282420199903</v>
      </c>
      <c r="O578">
        <f t="shared" si="19"/>
        <v>58.880159000000276</v>
      </c>
      <c r="P578" t="s">
        <v>22</v>
      </c>
    </row>
    <row r="579" spans="1:16" x14ac:dyDescent="0.25">
      <c r="A579" s="6" t="s">
        <v>914</v>
      </c>
      <c r="B579" t="s">
        <v>31</v>
      </c>
      <c r="C579" t="s">
        <v>14</v>
      </c>
      <c r="D579">
        <v>182</v>
      </c>
      <c r="E579" t="s">
        <v>736</v>
      </c>
      <c r="F579" t="s">
        <v>736</v>
      </c>
      <c r="G579" t="s">
        <v>736</v>
      </c>
      <c r="H579" s="2" t="s">
        <v>1269</v>
      </c>
      <c r="I579" s="2" t="s">
        <v>1269</v>
      </c>
      <c r="J579" s="3">
        <v>41529</v>
      </c>
      <c r="K579" s="3">
        <v>41533</v>
      </c>
      <c r="L579" s="4">
        <f t="shared" si="20"/>
        <v>4</v>
      </c>
      <c r="M579" s="5">
        <v>63214.436156199903</v>
      </c>
      <c r="N579" s="5">
        <v>63155.705213499903</v>
      </c>
      <c r="O579">
        <f t="shared" si="19"/>
        <v>58.730942700000014</v>
      </c>
      <c r="P579" t="s">
        <v>22</v>
      </c>
    </row>
    <row r="580" spans="1:16" x14ac:dyDescent="0.25">
      <c r="A580" s="6" t="s">
        <v>140</v>
      </c>
      <c r="B580" t="s">
        <v>13</v>
      </c>
      <c r="C580" t="s">
        <v>14</v>
      </c>
      <c r="D580">
        <v>196</v>
      </c>
      <c r="E580" t="s">
        <v>127</v>
      </c>
      <c r="F580" t="s">
        <v>127</v>
      </c>
      <c r="G580" t="s">
        <v>127</v>
      </c>
      <c r="H580" t="s">
        <v>1265</v>
      </c>
      <c r="I580" t="s">
        <v>1265</v>
      </c>
      <c r="J580" s="3">
        <v>41516</v>
      </c>
      <c r="K580" s="3">
        <v>41519</v>
      </c>
      <c r="L580" s="4">
        <f t="shared" si="20"/>
        <v>3</v>
      </c>
      <c r="M580" s="5">
        <v>117860.061005</v>
      </c>
      <c r="N580" s="5">
        <v>117918.6643</v>
      </c>
      <c r="O580">
        <v>58.603295000008075</v>
      </c>
      <c r="P580" t="s">
        <v>16</v>
      </c>
    </row>
    <row r="581" spans="1:16" x14ac:dyDescent="0.25">
      <c r="A581" s="6" t="s">
        <v>419</v>
      </c>
      <c r="B581" t="s">
        <v>13</v>
      </c>
      <c r="C581" t="s">
        <v>14</v>
      </c>
      <c r="D581">
        <v>155</v>
      </c>
      <c r="E581" t="s">
        <v>306</v>
      </c>
      <c r="F581" t="s">
        <v>306</v>
      </c>
      <c r="G581" s="2" t="s">
        <v>306</v>
      </c>
      <c r="H581" s="2" t="s">
        <v>1265</v>
      </c>
      <c r="I581" s="2" t="s">
        <v>1265</v>
      </c>
      <c r="J581" s="3">
        <v>41546</v>
      </c>
      <c r="K581" s="3">
        <v>41548</v>
      </c>
      <c r="L581" s="4">
        <f t="shared" si="20"/>
        <v>2</v>
      </c>
      <c r="M581" s="5">
        <v>24703.045581900002</v>
      </c>
      <c r="N581" s="5">
        <v>24644.455065800001</v>
      </c>
      <c r="O581">
        <f>M581-N581</f>
        <v>58.590516100000968</v>
      </c>
      <c r="P581" t="s">
        <v>22</v>
      </c>
    </row>
    <row r="582" spans="1:16" x14ac:dyDescent="0.25">
      <c r="A582" s="6" t="s">
        <v>391</v>
      </c>
      <c r="B582" t="s">
        <v>13</v>
      </c>
      <c r="C582" t="s">
        <v>14</v>
      </c>
      <c r="D582">
        <v>234</v>
      </c>
      <c r="E582" t="s">
        <v>306</v>
      </c>
      <c r="F582" t="s">
        <v>306</v>
      </c>
      <c r="G582" t="s">
        <v>306</v>
      </c>
      <c r="H582" t="s">
        <v>1266</v>
      </c>
      <c r="I582" t="s">
        <v>1266</v>
      </c>
      <c r="J582" s="3">
        <v>41542</v>
      </c>
      <c r="K582" s="3">
        <v>41544</v>
      </c>
      <c r="L582" s="4">
        <f t="shared" si="20"/>
        <v>2</v>
      </c>
      <c r="M582" s="5">
        <v>23680.6629203999</v>
      </c>
      <c r="N582" s="5">
        <v>23622.2683426</v>
      </c>
      <c r="O582">
        <f>M582-N582</f>
        <v>58.394577799899707</v>
      </c>
      <c r="P582" t="s">
        <v>22</v>
      </c>
    </row>
    <row r="583" spans="1:16" x14ac:dyDescent="0.25">
      <c r="A583" s="6" t="s">
        <v>742</v>
      </c>
      <c r="B583" t="s">
        <v>13</v>
      </c>
      <c r="C583" t="s">
        <v>14</v>
      </c>
      <c r="D583">
        <v>122</v>
      </c>
      <c r="E583" t="s">
        <v>736</v>
      </c>
      <c r="F583" t="s">
        <v>736</v>
      </c>
      <c r="G583" t="s">
        <v>736</v>
      </c>
      <c r="H583" s="2" t="s">
        <v>1269</v>
      </c>
      <c r="I583" s="2" t="s">
        <v>1269</v>
      </c>
      <c r="J583" s="3">
        <v>41530</v>
      </c>
      <c r="K583" s="3">
        <v>41534</v>
      </c>
      <c r="L583" s="4">
        <f t="shared" si="20"/>
        <v>4</v>
      </c>
      <c r="M583" s="5">
        <v>66579.661604599896</v>
      </c>
      <c r="N583" s="5">
        <v>66637.907466300006</v>
      </c>
      <c r="O583">
        <v>58.245861700110254</v>
      </c>
      <c r="P583" t="s">
        <v>16</v>
      </c>
    </row>
    <row r="584" spans="1:16" x14ac:dyDescent="0.25">
      <c r="A584" s="6" t="s">
        <v>608</v>
      </c>
      <c r="B584" t="s">
        <v>13</v>
      </c>
      <c r="C584" t="s">
        <v>14</v>
      </c>
      <c r="D584">
        <v>230</v>
      </c>
      <c r="E584" t="s">
        <v>604</v>
      </c>
      <c r="F584" t="s">
        <v>604</v>
      </c>
      <c r="G584" t="s">
        <v>604</v>
      </c>
      <c r="H584" s="2" t="s">
        <v>1265</v>
      </c>
      <c r="I584" s="2" t="s">
        <v>1265</v>
      </c>
      <c r="J584" s="3">
        <v>41501</v>
      </c>
      <c r="K584" s="3">
        <v>41504</v>
      </c>
      <c r="L584" s="4">
        <f t="shared" si="20"/>
        <v>3</v>
      </c>
      <c r="M584" s="5">
        <v>118511.210884</v>
      </c>
      <c r="N584" s="5">
        <v>118569.248056</v>
      </c>
      <c r="O584">
        <v>58.037171999996644</v>
      </c>
      <c r="P584" t="s">
        <v>16</v>
      </c>
    </row>
    <row r="585" spans="1:16" x14ac:dyDescent="0.25">
      <c r="A585" s="6" t="s">
        <v>413</v>
      </c>
      <c r="B585" t="s">
        <v>13</v>
      </c>
      <c r="C585" t="s">
        <v>14</v>
      </c>
      <c r="D585">
        <v>74</v>
      </c>
      <c r="E585" t="s">
        <v>306</v>
      </c>
      <c r="F585" t="s">
        <v>306</v>
      </c>
      <c r="G585" s="2" t="s">
        <v>306</v>
      </c>
      <c r="H585" t="s">
        <v>1266</v>
      </c>
      <c r="I585" t="s">
        <v>1266</v>
      </c>
      <c r="J585" s="3">
        <v>41542</v>
      </c>
      <c r="K585" s="3">
        <v>41544</v>
      </c>
      <c r="L585" s="4">
        <f t="shared" si="20"/>
        <v>2</v>
      </c>
      <c r="M585" s="5">
        <v>18360.453721099901</v>
      </c>
      <c r="N585" s="5">
        <v>18302.5321411</v>
      </c>
      <c r="O585">
        <f>M585-N585</f>
        <v>57.921579999900132</v>
      </c>
      <c r="P585" t="s">
        <v>22</v>
      </c>
    </row>
    <row r="586" spans="1:16" x14ac:dyDescent="0.25">
      <c r="A586" s="6" t="s">
        <v>1087</v>
      </c>
      <c r="B586" t="s">
        <v>13</v>
      </c>
      <c r="C586" t="s">
        <v>14</v>
      </c>
      <c r="D586">
        <v>212</v>
      </c>
      <c r="E586" t="s">
        <v>1031</v>
      </c>
      <c r="F586" t="s">
        <v>1031</v>
      </c>
      <c r="G586" t="s">
        <v>1031</v>
      </c>
      <c r="H586" s="2" t="s">
        <v>1267</v>
      </c>
      <c r="I586" s="2" t="s">
        <v>1267</v>
      </c>
      <c r="J586" s="3">
        <v>41547</v>
      </c>
      <c r="K586" s="3">
        <v>41549</v>
      </c>
      <c r="L586" s="4">
        <f t="shared" si="20"/>
        <v>2</v>
      </c>
      <c r="M586" s="5">
        <v>74519.196813200004</v>
      </c>
      <c r="N586" s="5">
        <v>74461.432394300005</v>
      </c>
      <c r="O586">
        <f>M586-N586</f>
        <v>57.764418899998418</v>
      </c>
      <c r="P586" t="s">
        <v>22</v>
      </c>
    </row>
    <row r="587" spans="1:16" x14ac:dyDescent="0.25">
      <c r="A587" s="6" t="s">
        <v>1061</v>
      </c>
      <c r="B587" t="s">
        <v>13</v>
      </c>
      <c r="C587" t="s">
        <v>14</v>
      </c>
      <c r="D587">
        <v>470</v>
      </c>
      <c r="E587" t="s">
        <v>1031</v>
      </c>
      <c r="F587" t="s">
        <v>1031</v>
      </c>
      <c r="G587" t="s">
        <v>1031</v>
      </c>
      <c r="H587" s="2" t="s">
        <v>1267</v>
      </c>
      <c r="I587" s="2" t="s">
        <v>1267</v>
      </c>
      <c r="J587" s="3">
        <v>41439</v>
      </c>
      <c r="K587" s="3">
        <v>41441</v>
      </c>
      <c r="L587" s="4">
        <f t="shared" si="20"/>
        <v>2</v>
      </c>
      <c r="M587" s="5">
        <v>73608.980707900002</v>
      </c>
      <c r="N587" s="5">
        <v>73666.625283500005</v>
      </c>
      <c r="O587">
        <v>57.644575600003009</v>
      </c>
      <c r="P587" t="s">
        <v>16</v>
      </c>
    </row>
    <row r="588" spans="1:16" x14ac:dyDescent="0.25">
      <c r="A588" s="6" t="s">
        <v>718</v>
      </c>
      <c r="B588" t="s">
        <v>13</v>
      </c>
      <c r="C588" t="s">
        <v>14</v>
      </c>
      <c r="D588">
        <v>104</v>
      </c>
      <c r="E588" t="s">
        <v>604</v>
      </c>
      <c r="F588" t="s">
        <v>604</v>
      </c>
      <c r="G588" s="2" t="s">
        <v>604</v>
      </c>
      <c r="H588" s="2" t="s">
        <v>1265</v>
      </c>
      <c r="I588" s="2" t="s">
        <v>1265</v>
      </c>
      <c r="J588" s="3">
        <v>41502</v>
      </c>
      <c r="K588" s="3">
        <v>41504</v>
      </c>
      <c r="L588" s="4">
        <f t="shared" si="20"/>
        <v>2</v>
      </c>
      <c r="M588" s="5">
        <v>118235.22938400001</v>
      </c>
      <c r="N588" s="5">
        <v>118177.589215999</v>
      </c>
      <c r="O588">
        <f>M588-N588</f>
        <v>57.640168001002166</v>
      </c>
      <c r="P588" t="s">
        <v>22</v>
      </c>
    </row>
    <row r="589" spans="1:16" x14ac:dyDescent="0.25">
      <c r="A589" s="6" t="s">
        <v>624</v>
      </c>
      <c r="B589" t="s">
        <v>13</v>
      </c>
      <c r="C589" t="s">
        <v>14</v>
      </c>
      <c r="D589">
        <v>235</v>
      </c>
      <c r="E589" t="s">
        <v>604</v>
      </c>
      <c r="F589" t="s">
        <v>604</v>
      </c>
      <c r="G589" t="s">
        <v>604</v>
      </c>
      <c r="H589" s="2" t="s">
        <v>1265</v>
      </c>
      <c r="I589" s="2" t="s">
        <v>1265</v>
      </c>
      <c r="J589" s="3">
        <v>41501</v>
      </c>
      <c r="K589" s="3">
        <v>41504</v>
      </c>
      <c r="L589" s="4">
        <f t="shared" si="20"/>
        <v>3</v>
      </c>
      <c r="M589" s="5">
        <v>118513.560317</v>
      </c>
      <c r="N589" s="5">
        <v>118571.16234900001</v>
      </c>
      <c r="O589">
        <v>57.602032000009785</v>
      </c>
      <c r="P589" t="s">
        <v>16</v>
      </c>
    </row>
    <row r="590" spans="1:16" x14ac:dyDescent="0.25">
      <c r="A590" s="6" t="s">
        <v>850</v>
      </c>
      <c r="B590" t="s">
        <v>13</v>
      </c>
      <c r="C590" t="s">
        <v>14</v>
      </c>
      <c r="D590">
        <v>133</v>
      </c>
      <c r="E590" t="s">
        <v>736</v>
      </c>
      <c r="F590" t="s">
        <v>736</v>
      </c>
      <c r="G590" t="s">
        <v>736</v>
      </c>
      <c r="H590" s="2" t="s">
        <v>1268</v>
      </c>
      <c r="I590" s="2" t="s">
        <v>1268</v>
      </c>
      <c r="J590" s="3">
        <v>41531</v>
      </c>
      <c r="K590" s="3">
        <v>41535</v>
      </c>
      <c r="L590" s="4">
        <f t="shared" si="20"/>
        <v>4</v>
      </c>
      <c r="M590" s="5">
        <v>59249.285401499903</v>
      </c>
      <c r="N590" s="5">
        <v>59191.720260900001</v>
      </c>
      <c r="O590">
        <f>M590-N590</f>
        <v>57.565140599901497</v>
      </c>
      <c r="P590" t="s">
        <v>22</v>
      </c>
    </row>
    <row r="591" spans="1:16" x14ac:dyDescent="0.25">
      <c r="A591" s="6" t="s">
        <v>504</v>
      </c>
      <c r="B591" t="s">
        <v>403</v>
      </c>
      <c r="C591" t="s">
        <v>14</v>
      </c>
      <c r="D591">
        <v>175</v>
      </c>
      <c r="E591" t="s">
        <v>464</v>
      </c>
      <c r="F591" t="s">
        <v>464</v>
      </c>
      <c r="G591" t="s">
        <v>464</v>
      </c>
      <c r="H591" s="2" t="s">
        <v>1265</v>
      </c>
      <c r="I591" s="2" t="s">
        <v>1265</v>
      </c>
      <c r="J591" s="3">
        <v>41447</v>
      </c>
      <c r="K591" s="3">
        <v>41449</v>
      </c>
      <c r="L591" s="4">
        <f t="shared" si="20"/>
        <v>2</v>
      </c>
      <c r="M591" s="5">
        <v>100969.061214</v>
      </c>
      <c r="N591" s="5">
        <v>101026.370232</v>
      </c>
      <c r="O591">
        <v>57.309017999999924</v>
      </c>
      <c r="P591" t="s">
        <v>16</v>
      </c>
    </row>
    <row r="592" spans="1:16" x14ac:dyDescent="0.25">
      <c r="A592" s="6" t="s">
        <v>780</v>
      </c>
      <c r="B592" t="s">
        <v>13</v>
      </c>
      <c r="C592" t="s">
        <v>14</v>
      </c>
      <c r="D592">
        <v>124</v>
      </c>
      <c r="E592" t="s">
        <v>736</v>
      </c>
      <c r="F592" t="s">
        <v>736</v>
      </c>
      <c r="G592" t="s">
        <v>736</v>
      </c>
      <c r="H592" s="2" t="s">
        <v>1268</v>
      </c>
      <c r="I592" s="2" t="s">
        <v>1268</v>
      </c>
      <c r="J592" s="3">
        <v>41531</v>
      </c>
      <c r="K592" s="3">
        <v>41535</v>
      </c>
      <c r="L592" s="4">
        <f t="shared" si="20"/>
        <v>4</v>
      </c>
      <c r="M592" s="5">
        <v>59256.823039199902</v>
      </c>
      <c r="N592" s="5">
        <v>59313.9196878</v>
      </c>
      <c r="O592">
        <v>57.096648600097978</v>
      </c>
      <c r="P592" t="s">
        <v>16</v>
      </c>
    </row>
    <row r="593" spans="1:16" x14ac:dyDescent="0.25">
      <c r="A593" s="6" t="s">
        <v>535</v>
      </c>
      <c r="B593" t="s">
        <v>13</v>
      </c>
      <c r="C593" t="s">
        <v>14</v>
      </c>
      <c r="D593">
        <v>226</v>
      </c>
      <c r="E593" t="s">
        <v>464</v>
      </c>
      <c r="F593" t="s">
        <v>464</v>
      </c>
      <c r="G593" t="s">
        <v>464</v>
      </c>
      <c r="H593" s="2" t="s">
        <v>1265</v>
      </c>
      <c r="I593" s="2" t="s">
        <v>1265</v>
      </c>
      <c r="J593" s="3">
        <v>41448</v>
      </c>
      <c r="K593" s="3">
        <v>41450</v>
      </c>
      <c r="L593" s="4">
        <f t="shared" si="20"/>
        <v>2</v>
      </c>
      <c r="M593" s="5">
        <v>109911.88642900001</v>
      </c>
      <c r="N593" s="5">
        <v>109854.810383</v>
      </c>
      <c r="O593">
        <f>M593-N593</f>
        <v>57.076046000001952</v>
      </c>
      <c r="P593" t="s">
        <v>22</v>
      </c>
    </row>
    <row r="594" spans="1:16" x14ac:dyDescent="0.25">
      <c r="A594" s="6" t="s">
        <v>154</v>
      </c>
      <c r="B594" t="s">
        <v>13</v>
      </c>
      <c r="C594" t="s">
        <v>14</v>
      </c>
      <c r="D594">
        <v>195</v>
      </c>
      <c r="E594" t="s">
        <v>127</v>
      </c>
      <c r="F594" t="s">
        <v>127</v>
      </c>
      <c r="G594" t="s">
        <v>127</v>
      </c>
      <c r="H594" t="s">
        <v>1265</v>
      </c>
      <c r="I594" t="s">
        <v>1265</v>
      </c>
      <c r="J594" s="3">
        <v>41516</v>
      </c>
      <c r="K594" s="3">
        <v>41519</v>
      </c>
      <c r="L594" s="4">
        <f t="shared" si="20"/>
        <v>3</v>
      </c>
      <c r="M594" s="5">
        <v>117847.801504</v>
      </c>
      <c r="N594" s="5">
        <v>117904.810123</v>
      </c>
      <c r="O594">
        <v>57.008619000000181</v>
      </c>
      <c r="P594" t="s">
        <v>16</v>
      </c>
    </row>
    <row r="595" spans="1:16" x14ac:dyDescent="0.25">
      <c r="A595" s="6" t="s">
        <v>251</v>
      </c>
      <c r="B595" t="s">
        <v>13</v>
      </c>
      <c r="C595" t="s">
        <v>14</v>
      </c>
      <c r="D595">
        <v>140</v>
      </c>
      <c r="E595" t="s">
        <v>127</v>
      </c>
      <c r="F595" t="s">
        <v>127</v>
      </c>
      <c r="G595" t="s">
        <v>127</v>
      </c>
      <c r="H595" t="s">
        <v>1269</v>
      </c>
      <c r="I595" t="s">
        <v>1269</v>
      </c>
      <c r="J595" s="3">
        <v>41515</v>
      </c>
      <c r="K595" s="3">
        <v>41518</v>
      </c>
      <c r="L595" s="4">
        <f t="shared" si="20"/>
        <v>3</v>
      </c>
      <c r="M595" s="5">
        <v>109573.599464</v>
      </c>
      <c r="N595" s="5">
        <v>109516.64736</v>
      </c>
      <c r="O595">
        <f>M595-N595</f>
        <v>56.952103999996325</v>
      </c>
      <c r="P595" t="s">
        <v>22</v>
      </c>
    </row>
    <row r="596" spans="1:16" x14ac:dyDescent="0.25">
      <c r="A596" s="6" t="s">
        <v>576</v>
      </c>
      <c r="B596" t="s">
        <v>13</v>
      </c>
      <c r="C596" t="s">
        <v>14</v>
      </c>
      <c r="D596">
        <v>89</v>
      </c>
      <c r="E596" t="s">
        <v>306</v>
      </c>
      <c r="F596" t="s">
        <v>567</v>
      </c>
      <c r="G596" t="s">
        <v>567</v>
      </c>
      <c r="H596" s="2" t="s">
        <v>1265</v>
      </c>
      <c r="I596" s="2" t="s">
        <v>1265</v>
      </c>
      <c r="J596" s="3">
        <v>41543</v>
      </c>
      <c r="K596" s="3">
        <v>41545</v>
      </c>
      <c r="L596" s="4">
        <f t="shared" si="20"/>
        <v>2</v>
      </c>
      <c r="M596" s="5">
        <v>24743.1020925999</v>
      </c>
      <c r="N596" s="5">
        <v>24800.012917700002</v>
      </c>
      <c r="O596">
        <v>56.910825100101647</v>
      </c>
      <c r="P596" t="s">
        <v>16</v>
      </c>
    </row>
    <row r="597" spans="1:16" x14ac:dyDescent="0.25">
      <c r="A597" s="6" t="s">
        <v>380</v>
      </c>
      <c r="B597" t="s">
        <v>13</v>
      </c>
      <c r="C597" t="s">
        <v>14</v>
      </c>
      <c r="D597">
        <v>109</v>
      </c>
      <c r="E597" t="s">
        <v>306</v>
      </c>
      <c r="F597" t="s">
        <v>306</v>
      </c>
      <c r="G597" t="s">
        <v>306</v>
      </c>
      <c r="H597" t="s">
        <v>1266</v>
      </c>
      <c r="I597" t="s">
        <v>1266</v>
      </c>
      <c r="J597" s="3">
        <v>41543</v>
      </c>
      <c r="K597" s="3">
        <v>41545</v>
      </c>
      <c r="L597" s="4">
        <f t="shared" si="20"/>
        <v>2</v>
      </c>
      <c r="M597" s="5">
        <v>22495.124070599901</v>
      </c>
      <c r="N597" s="5">
        <v>22438.448372999901</v>
      </c>
      <c r="O597">
        <f>M597-N597</f>
        <v>56.675697599999694</v>
      </c>
      <c r="P597" t="s">
        <v>22</v>
      </c>
    </row>
    <row r="598" spans="1:16" x14ac:dyDescent="0.25">
      <c r="A598" s="6" t="s">
        <v>665</v>
      </c>
      <c r="B598" t="s">
        <v>42</v>
      </c>
      <c r="C598" t="s">
        <v>14</v>
      </c>
      <c r="D598">
        <v>262</v>
      </c>
      <c r="E598" t="s">
        <v>604</v>
      </c>
      <c r="F598" t="s">
        <v>604</v>
      </c>
      <c r="G598" s="2" t="s">
        <v>604</v>
      </c>
      <c r="H598" s="2" t="s">
        <v>1265</v>
      </c>
      <c r="I598" s="2" t="s">
        <v>1265</v>
      </c>
      <c r="J598" s="3">
        <v>41502</v>
      </c>
      <c r="K598" s="3">
        <v>41504</v>
      </c>
      <c r="L598" s="4">
        <f t="shared" si="20"/>
        <v>2</v>
      </c>
      <c r="M598" s="5">
        <v>120889.9142</v>
      </c>
      <c r="N598" s="5">
        <v>120946.407807</v>
      </c>
      <c r="O598">
        <v>56.4936069999967</v>
      </c>
      <c r="P598" t="s">
        <v>16</v>
      </c>
    </row>
    <row r="599" spans="1:16" x14ac:dyDescent="0.25">
      <c r="A599" s="6" t="s">
        <v>556</v>
      </c>
      <c r="B599" t="s">
        <v>13</v>
      </c>
      <c r="C599" t="s">
        <v>14</v>
      </c>
      <c r="D599">
        <v>169</v>
      </c>
      <c r="E599" t="s">
        <v>464</v>
      </c>
      <c r="F599" t="s">
        <v>464</v>
      </c>
      <c r="G599" t="s">
        <v>464</v>
      </c>
      <c r="H599" s="2" t="s">
        <v>1265</v>
      </c>
      <c r="I599" s="2" t="s">
        <v>1265</v>
      </c>
      <c r="J599" s="3">
        <v>41448</v>
      </c>
      <c r="K599" s="3">
        <v>41450</v>
      </c>
      <c r="L599" s="4">
        <f t="shared" si="20"/>
        <v>2</v>
      </c>
      <c r="M599" s="5">
        <v>109912.378939</v>
      </c>
      <c r="N599" s="5">
        <v>109856.053925</v>
      </c>
      <c r="O599">
        <f>M599-N599</f>
        <v>56.325014000001829</v>
      </c>
      <c r="P599" t="s">
        <v>22</v>
      </c>
    </row>
    <row r="600" spans="1:16" x14ac:dyDescent="0.25">
      <c r="A600" s="6" t="s">
        <v>334</v>
      </c>
      <c r="B600" t="s">
        <v>13</v>
      </c>
      <c r="C600" t="s">
        <v>14</v>
      </c>
      <c r="D600">
        <v>136</v>
      </c>
      <c r="E600" t="s">
        <v>306</v>
      </c>
      <c r="F600" t="s">
        <v>306</v>
      </c>
      <c r="G600" t="s">
        <v>306</v>
      </c>
      <c r="H600" s="2" t="s">
        <v>1265</v>
      </c>
      <c r="I600" s="2" t="s">
        <v>1265</v>
      </c>
      <c r="J600" s="3">
        <v>41446</v>
      </c>
      <c r="K600" s="3">
        <v>41448</v>
      </c>
      <c r="L600" s="4">
        <f t="shared" si="20"/>
        <v>2</v>
      </c>
      <c r="M600" s="5">
        <v>24732.9217266999</v>
      </c>
      <c r="N600" s="5">
        <v>24789.1698664</v>
      </c>
      <c r="O600">
        <v>56.248139700099273</v>
      </c>
      <c r="P600" t="s">
        <v>16</v>
      </c>
    </row>
    <row r="601" spans="1:16" x14ac:dyDescent="0.25">
      <c r="A601" s="6" t="s">
        <v>533</v>
      </c>
      <c r="B601" t="s">
        <v>13</v>
      </c>
      <c r="C601" t="s">
        <v>14</v>
      </c>
      <c r="D601">
        <v>185</v>
      </c>
      <c r="E601" t="s">
        <v>464</v>
      </c>
      <c r="F601" t="s">
        <v>464</v>
      </c>
      <c r="G601" t="s">
        <v>464</v>
      </c>
      <c r="H601" s="2" t="s">
        <v>1265</v>
      </c>
      <c r="I601" s="2" t="s">
        <v>1265</v>
      </c>
      <c r="J601" s="3">
        <v>41448</v>
      </c>
      <c r="K601" s="3">
        <v>41450</v>
      </c>
      <c r="L601" s="4">
        <f t="shared" si="20"/>
        <v>2</v>
      </c>
      <c r="M601" s="5">
        <v>109912.563523</v>
      </c>
      <c r="N601" s="5">
        <v>109856.38785100001</v>
      </c>
      <c r="O601">
        <f>M601-N601</f>
        <v>56.175671999997576</v>
      </c>
      <c r="P601" t="s">
        <v>22</v>
      </c>
    </row>
    <row r="602" spans="1:16" x14ac:dyDescent="0.25">
      <c r="A602" s="6" t="s">
        <v>560</v>
      </c>
      <c r="B602" t="s">
        <v>13</v>
      </c>
      <c r="C602" t="s">
        <v>14</v>
      </c>
      <c r="D602">
        <v>155</v>
      </c>
      <c r="E602" t="s">
        <v>464</v>
      </c>
      <c r="F602" t="s">
        <v>464</v>
      </c>
      <c r="G602" t="s">
        <v>464</v>
      </c>
      <c r="H602" s="2" t="s">
        <v>1265</v>
      </c>
      <c r="I602" s="2" t="s">
        <v>1265</v>
      </c>
      <c r="J602" s="3">
        <v>41448</v>
      </c>
      <c r="K602" s="3">
        <v>41450</v>
      </c>
      <c r="L602" s="4">
        <f t="shared" si="20"/>
        <v>2</v>
      </c>
      <c r="M602" s="5">
        <v>109911.722899999</v>
      </c>
      <c r="N602" s="5">
        <v>109855.557717</v>
      </c>
      <c r="O602">
        <f>M602-N602</f>
        <v>56.165182999000535</v>
      </c>
      <c r="P602" t="s">
        <v>22</v>
      </c>
    </row>
    <row r="603" spans="1:16" x14ac:dyDescent="0.25">
      <c r="A603" s="6" t="s">
        <v>620</v>
      </c>
      <c r="B603" t="s">
        <v>13</v>
      </c>
      <c r="C603" t="s">
        <v>14</v>
      </c>
      <c r="D603">
        <v>201</v>
      </c>
      <c r="E603" t="s">
        <v>604</v>
      </c>
      <c r="F603" t="s">
        <v>604</v>
      </c>
      <c r="G603" t="s">
        <v>604</v>
      </c>
      <c r="H603" s="2" t="s">
        <v>1265</v>
      </c>
      <c r="I603" s="2" t="s">
        <v>1265</v>
      </c>
      <c r="J603" s="3">
        <v>41501</v>
      </c>
      <c r="K603" s="3">
        <v>41504</v>
      </c>
      <c r="L603" s="4">
        <f t="shared" si="20"/>
        <v>3</v>
      </c>
      <c r="M603" s="5">
        <v>118516.05651900001</v>
      </c>
      <c r="N603" s="5">
        <v>118571.796405</v>
      </c>
      <c r="O603">
        <v>55.739885999995749</v>
      </c>
      <c r="P603" t="s">
        <v>16</v>
      </c>
    </row>
    <row r="604" spans="1:16" x14ac:dyDescent="0.25">
      <c r="A604" s="6" t="s">
        <v>1068</v>
      </c>
      <c r="B604" t="s">
        <v>13</v>
      </c>
      <c r="C604" t="s">
        <v>14</v>
      </c>
      <c r="D604">
        <v>175</v>
      </c>
      <c r="E604" t="s">
        <v>1031</v>
      </c>
      <c r="F604" t="s">
        <v>1031</v>
      </c>
      <c r="G604" s="2" t="s">
        <v>1031</v>
      </c>
      <c r="H604" s="2" t="s">
        <v>1267</v>
      </c>
      <c r="I604" s="2" t="s">
        <v>1267</v>
      </c>
      <c r="J604" s="3">
        <v>41547</v>
      </c>
      <c r="K604" s="3">
        <v>41549</v>
      </c>
      <c r="L604" s="4">
        <f t="shared" si="20"/>
        <v>2</v>
      </c>
      <c r="M604" s="5">
        <v>72514.540299999906</v>
      </c>
      <c r="N604" s="5">
        <v>72570.212993399895</v>
      </c>
      <c r="O604">
        <v>55.67269339998893</v>
      </c>
      <c r="P604" t="s">
        <v>16</v>
      </c>
    </row>
    <row r="605" spans="1:16" x14ac:dyDescent="0.25">
      <c r="A605" s="6" t="s">
        <v>857</v>
      </c>
      <c r="B605" t="s">
        <v>13</v>
      </c>
      <c r="C605" t="s">
        <v>14</v>
      </c>
      <c r="D605">
        <v>135</v>
      </c>
      <c r="E605" t="s">
        <v>736</v>
      </c>
      <c r="F605" t="s">
        <v>736</v>
      </c>
      <c r="G605" t="s">
        <v>736</v>
      </c>
      <c r="H605" s="2" t="s">
        <v>1268</v>
      </c>
      <c r="I605" s="2" t="s">
        <v>1268</v>
      </c>
      <c r="J605" s="3">
        <v>41531</v>
      </c>
      <c r="K605" s="3">
        <v>41535</v>
      </c>
      <c r="L605" s="4">
        <f t="shared" si="20"/>
        <v>4</v>
      </c>
      <c r="M605" s="5">
        <v>58124.2750409</v>
      </c>
      <c r="N605" s="5">
        <v>58068.840337900001</v>
      </c>
      <c r="O605">
        <f>M605-N605</f>
        <v>55.43470299999899</v>
      </c>
      <c r="P605" t="s">
        <v>22</v>
      </c>
    </row>
    <row r="606" spans="1:16" x14ac:dyDescent="0.25">
      <c r="A606" s="6" t="s">
        <v>773</v>
      </c>
      <c r="B606" t="s">
        <v>13</v>
      </c>
      <c r="C606" t="s">
        <v>14</v>
      </c>
      <c r="D606">
        <v>101</v>
      </c>
      <c r="E606" t="s">
        <v>736</v>
      </c>
      <c r="F606" t="s">
        <v>736</v>
      </c>
      <c r="G606" t="s">
        <v>736</v>
      </c>
      <c r="H606" s="2" t="s">
        <v>1269</v>
      </c>
      <c r="I606" s="2" t="s">
        <v>1269</v>
      </c>
      <c r="J606" s="3">
        <v>41529</v>
      </c>
      <c r="K606" s="3">
        <v>41533</v>
      </c>
      <c r="L606" s="4">
        <f t="shared" si="20"/>
        <v>4</v>
      </c>
      <c r="M606" s="5">
        <v>63401.328335300001</v>
      </c>
      <c r="N606" s="5">
        <v>63456.680122099897</v>
      </c>
      <c r="O606">
        <v>55.351786799896217</v>
      </c>
      <c r="P606" t="s">
        <v>16</v>
      </c>
    </row>
    <row r="607" spans="1:16" x14ac:dyDescent="0.25">
      <c r="A607" s="6" t="s">
        <v>526</v>
      </c>
      <c r="B607" t="s">
        <v>13</v>
      </c>
      <c r="C607" t="s">
        <v>14</v>
      </c>
      <c r="D607">
        <v>202</v>
      </c>
      <c r="E607" t="s">
        <v>464</v>
      </c>
      <c r="F607" t="s">
        <v>464</v>
      </c>
      <c r="G607" t="s">
        <v>464</v>
      </c>
      <c r="H607" s="2" t="s">
        <v>1265</v>
      </c>
      <c r="I607" s="2" t="s">
        <v>1265</v>
      </c>
      <c r="J607" s="3">
        <v>41448</v>
      </c>
      <c r="K607" s="3">
        <v>41450</v>
      </c>
      <c r="L607" s="4">
        <f t="shared" si="20"/>
        <v>2</v>
      </c>
      <c r="M607" s="5">
        <v>109911.722899999</v>
      </c>
      <c r="N607" s="5">
        <v>109856.494804</v>
      </c>
      <c r="O607">
        <f>M607-N607</f>
        <v>55.228095999002107</v>
      </c>
      <c r="P607" t="s">
        <v>22</v>
      </c>
    </row>
    <row r="608" spans="1:16" x14ac:dyDescent="0.25">
      <c r="A608" s="6" t="s">
        <v>544</v>
      </c>
      <c r="B608" t="s">
        <v>13</v>
      </c>
      <c r="C608" t="s">
        <v>14</v>
      </c>
      <c r="D608">
        <v>176</v>
      </c>
      <c r="E608" t="s">
        <v>464</v>
      </c>
      <c r="F608" t="s">
        <v>464</v>
      </c>
      <c r="G608" t="s">
        <v>464</v>
      </c>
      <c r="H608" s="2" t="s">
        <v>1265</v>
      </c>
      <c r="I608" s="2" t="s">
        <v>1265</v>
      </c>
      <c r="J608" s="3">
        <v>41448</v>
      </c>
      <c r="K608" s="3">
        <v>41450</v>
      </c>
      <c r="L608" s="4">
        <f t="shared" si="20"/>
        <v>2</v>
      </c>
      <c r="M608" s="5">
        <v>109911.722899999</v>
      </c>
      <c r="N608" s="5">
        <v>109856.4984</v>
      </c>
      <c r="O608">
        <f>M608-N608</f>
        <v>55.224499999007094</v>
      </c>
      <c r="P608" t="s">
        <v>22</v>
      </c>
    </row>
    <row r="609" spans="1:16" x14ac:dyDescent="0.25">
      <c r="A609" s="6" t="s">
        <v>65</v>
      </c>
      <c r="B609" t="s">
        <v>42</v>
      </c>
      <c r="C609" t="s">
        <v>14</v>
      </c>
      <c r="D609">
        <v>191</v>
      </c>
      <c r="E609" t="s">
        <v>604</v>
      </c>
      <c r="F609" t="s">
        <v>49</v>
      </c>
      <c r="G609" s="2" t="s">
        <v>49</v>
      </c>
      <c r="H609" t="s">
        <v>1265</v>
      </c>
      <c r="I609" t="s">
        <v>1265</v>
      </c>
      <c r="J609" s="3">
        <v>41501</v>
      </c>
      <c r="K609" s="3">
        <v>41503</v>
      </c>
      <c r="L609" s="4">
        <f t="shared" si="20"/>
        <v>2</v>
      </c>
      <c r="M609" s="5">
        <v>125066.498672</v>
      </c>
      <c r="N609" s="5">
        <v>125011.723696999</v>
      </c>
      <c r="O609">
        <f>M609-N609</f>
        <v>54.774975000997074</v>
      </c>
      <c r="P609" t="s">
        <v>22</v>
      </c>
    </row>
    <row r="610" spans="1:16" x14ac:dyDescent="0.25">
      <c r="A610" s="6" t="s">
        <v>241</v>
      </c>
      <c r="B610" t="s">
        <v>13</v>
      </c>
      <c r="C610" t="s">
        <v>14</v>
      </c>
      <c r="D610">
        <v>228</v>
      </c>
      <c r="E610" t="s">
        <v>127</v>
      </c>
      <c r="F610" t="s">
        <v>127</v>
      </c>
      <c r="G610" t="s">
        <v>127</v>
      </c>
      <c r="H610" t="s">
        <v>1265</v>
      </c>
      <c r="I610" t="s">
        <v>1265</v>
      </c>
      <c r="J610" s="3">
        <v>41516</v>
      </c>
      <c r="K610" s="3">
        <v>41519</v>
      </c>
      <c r="L610" s="4">
        <f t="shared" si="20"/>
        <v>3</v>
      </c>
      <c r="M610" s="5">
        <v>117174.713475</v>
      </c>
      <c r="N610" s="5">
        <v>117120.141959999</v>
      </c>
      <c r="O610">
        <f>M610-N610</f>
        <v>54.571515000992804</v>
      </c>
      <c r="P610" t="s">
        <v>22</v>
      </c>
    </row>
    <row r="611" spans="1:16" x14ac:dyDescent="0.25">
      <c r="A611" s="6" t="s">
        <v>1083</v>
      </c>
      <c r="B611" t="s">
        <v>13</v>
      </c>
      <c r="C611" t="s">
        <v>14</v>
      </c>
      <c r="D611">
        <v>111</v>
      </c>
      <c r="E611" t="s">
        <v>1031</v>
      </c>
      <c r="F611" t="s">
        <v>1031</v>
      </c>
      <c r="G611" t="s">
        <v>1031</v>
      </c>
      <c r="H611" s="2" t="s">
        <v>1267</v>
      </c>
      <c r="I611" s="2" t="s">
        <v>1267</v>
      </c>
      <c r="J611" s="3">
        <v>41546</v>
      </c>
      <c r="K611" s="3">
        <v>41548</v>
      </c>
      <c r="L611" s="4">
        <f t="shared" si="20"/>
        <v>2</v>
      </c>
      <c r="M611" s="5">
        <v>71434.244458600006</v>
      </c>
      <c r="N611" s="5">
        <v>71379.8212202</v>
      </c>
      <c r="O611">
        <f>M611-N611</f>
        <v>54.423238400006085</v>
      </c>
      <c r="P611" t="s">
        <v>22</v>
      </c>
    </row>
    <row r="612" spans="1:16" x14ac:dyDescent="0.25">
      <c r="A612" s="6" t="s">
        <v>839</v>
      </c>
      <c r="B612" t="s">
        <v>764</v>
      </c>
      <c r="C612" t="s">
        <v>14</v>
      </c>
      <c r="D612">
        <v>85</v>
      </c>
      <c r="E612" t="s">
        <v>736</v>
      </c>
      <c r="F612" t="s">
        <v>736</v>
      </c>
      <c r="G612" s="2" t="s">
        <v>736</v>
      </c>
      <c r="H612" s="2" t="s">
        <v>1269</v>
      </c>
      <c r="I612" s="2" t="s">
        <v>1269</v>
      </c>
      <c r="J612" s="3">
        <v>41529</v>
      </c>
      <c r="K612" s="3">
        <v>41533</v>
      </c>
      <c r="L612" s="4">
        <f t="shared" si="20"/>
        <v>4</v>
      </c>
      <c r="M612" s="5">
        <v>63363.098427700003</v>
      </c>
      <c r="N612" s="5">
        <v>63417.176500000001</v>
      </c>
      <c r="O612">
        <v>54.078072299998894</v>
      </c>
      <c r="P612" t="s">
        <v>16</v>
      </c>
    </row>
    <row r="613" spans="1:16" x14ac:dyDescent="0.25">
      <c r="A613" s="6" t="s">
        <v>321</v>
      </c>
      <c r="B613" t="s">
        <v>13</v>
      </c>
      <c r="C613" t="s">
        <v>14</v>
      </c>
      <c r="D613">
        <v>125</v>
      </c>
      <c r="E613" t="s">
        <v>306</v>
      </c>
      <c r="F613" t="s">
        <v>306</v>
      </c>
      <c r="G613" t="s">
        <v>306</v>
      </c>
      <c r="H613" t="s">
        <v>1266</v>
      </c>
      <c r="I613" t="s">
        <v>1266</v>
      </c>
      <c r="J613" s="3">
        <v>41543</v>
      </c>
      <c r="K613" s="3">
        <v>41545</v>
      </c>
      <c r="L613" s="4">
        <f t="shared" si="20"/>
        <v>2</v>
      </c>
      <c r="M613" s="5">
        <v>21696.333822500001</v>
      </c>
      <c r="N613" s="5">
        <v>21750.323445400001</v>
      </c>
      <c r="O613">
        <v>53.989622900000541</v>
      </c>
      <c r="P613" t="s">
        <v>16</v>
      </c>
    </row>
    <row r="614" spans="1:16" x14ac:dyDescent="0.25">
      <c r="A614" s="6" t="s">
        <v>689</v>
      </c>
      <c r="B614" t="s">
        <v>13</v>
      </c>
      <c r="C614" t="s">
        <v>14</v>
      </c>
      <c r="D614">
        <v>180</v>
      </c>
      <c r="E614" t="s">
        <v>604</v>
      </c>
      <c r="F614" t="s">
        <v>604</v>
      </c>
      <c r="G614" t="s">
        <v>604</v>
      </c>
      <c r="H614" s="2" t="s">
        <v>1265</v>
      </c>
      <c r="I614" s="2" t="s">
        <v>1265</v>
      </c>
      <c r="J614" s="3">
        <v>41502</v>
      </c>
      <c r="K614" s="3">
        <v>41504</v>
      </c>
      <c r="L614" s="4">
        <f t="shared" si="20"/>
        <v>2</v>
      </c>
      <c r="M614" s="5">
        <v>120337.5759</v>
      </c>
      <c r="N614" s="5">
        <v>120283.642641</v>
      </c>
      <c r="O614">
        <f>M614-N614</f>
        <v>53.933258999997634</v>
      </c>
      <c r="P614" t="s">
        <v>22</v>
      </c>
    </row>
    <row r="615" spans="1:16" x14ac:dyDescent="0.25">
      <c r="A615" s="6" t="s">
        <v>800</v>
      </c>
      <c r="B615" t="s">
        <v>13</v>
      </c>
      <c r="C615" t="s">
        <v>14</v>
      </c>
      <c r="D615">
        <v>120</v>
      </c>
      <c r="E615" t="s">
        <v>736</v>
      </c>
      <c r="F615" t="s">
        <v>736</v>
      </c>
      <c r="G615" s="2" t="s">
        <v>736</v>
      </c>
      <c r="H615" s="2" t="s">
        <v>1269</v>
      </c>
      <c r="I615" s="2" t="s">
        <v>1269</v>
      </c>
      <c r="J615" s="3">
        <v>41530</v>
      </c>
      <c r="K615" s="3">
        <v>41534</v>
      </c>
      <c r="L615" s="4">
        <f t="shared" si="20"/>
        <v>4</v>
      </c>
      <c r="M615" s="5">
        <v>66262.156649700002</v>
      </c>
      <c r="N615" s="5">
        <v>66316.070770699895</v>
      </c>
      <c r="O615">
        <v>53.914120999892475</v>
      </c>
      <c r="P615" t="s">
        <v>16</v>
      </c>
    </row>
    <row r="616" spans="1:16" x14ac:dyDescent="0.25">
      <c r="A616" s="6" t="s">
        <v>1112</v>
      </c>
      <c r="B616" t="s">
        <v>13</v>
      </c>
      <c r="C616" t="s">
        <v>14</v>
      </c>
      <c r="D616">
        <v>380</v>
      </c>
      <c r="E616" t="s">
        <v>1031</v>
      </c>
      <c r="F616" t="s">
        <v>1031</v>
      </c>
      <c r="G616" t="s">
        <v>1031</v>
      </c>
      <c r="H616" s="2" t="s">
        <v>1267</v>
      </c>
      <c r="I616" s="2" t="s">
        <v>1267</v>
      </c>
      <c r="J616" s="3">
        <v>41439</v>
      </c>
      <c r="K616" s="3">
        <v>41441</v>
      </c>
      <c r="L616" s="4">
        <f t="shared" si="20"/>
        <v>2</v>
      </c>
      <c r="M616" s="5">
        <v>73608.980707900002</v>
      </c>
      <c r="N616" s="5">
        <v>73555.097651499906</v>
      </c>
      <c r="O616">
        <f>M616-N616</f>
        <v>53.883056400096393</v>
      </c>
      <c r="P616" t="s">
        <v>22</v>
      </c>
    </row>
    <row r="617" spans="1:16" x14ac:dyDescent="0.25">
      <c r="A617" s="6" t="s">
        <v>920</v>
      </c>
      <c r="B617" t="s">
        <v>764</v>
      </c>
      <c r="C617" t="s">
        <v>14</v>
      </c>
      <c r="D617">
        <v>82</v>
      </c>
      <c r="E617" t="s">
        <v>736</v>
      </c>
      <c r="F617" t="s">
        <v>736</v>
      </c>
      <c r="G617" t="s">
        <v>736</v>
      </c>
      <c r="H617" s="2" t="s">
        <v>1269</v>
      </c>
      <c r="I617" s="2" t="s">
        <v>1269</v>
      </c>
      <c r="J617" s="3">
        <v>41529</v>
      </c>
      <c r="K617" s="3">
        <v>41533</v>
      </c>
      <c r="L617" s="4">
        <f t="shared" si="20"/>
        <v>4</v>
      </c>
      <c r="M617" s="5">
        <v>63363.098427700003</v>
      </c>
      <c r="N617" s="5">
        <v>63309.893320800002</v>
      </c>
      <c r="O617">
        <f>M617-N617</f>
        <v>53.205106900000828</v>
      </c>
      <c r="P617" t="s">
        <v>22</v>
      </c>
    </row>
    <row r="618" spans="1:16" x14ac:dyDescent="0.25">
      <c r="A618" s="6" t="s">
        <v>792</v>
      </c>
      <c r="B618" t="s">
        <v>13</v>
      </c>
      <c r="C618" t="s">
        <v>14</v>
      </c>
      <c r="D618">
        <v>133</v>
      </c>
      <c r="E618" t="s">
        <v>736</v>
      </c>
      <c r="F618" t="s">
        <v>736</v>
      </c>
      <c r="G618" s="2" t="s">
        <v>736</v>
      </c>
      <c r="H618" s="2" t="s">
        <v>1268</v>
      </c>
      <c r="I618" s="2" t="s">
        <v>1268</v>
      </c>
      <c r="J618" s="3">
        <v>41531</v>
      </c>
      <c r="K618" s="3">
        <v>41535</v>
      </c>
      <c r="L618" s="4">
        <f t="shared" si="20"/>
        <v>4</v>
      </c>
      <c r="M618" s="5">
        <v>58041.716530199898</v>
      </c>
      <c r="N618" s="5">
        <v>58094.438943399902</v>
      </c>
      <c r="O618">
        <v>52.722413200004667</v>
      </c>
      <c r="P618" t="s">
        <v>16</v>
      </c>
    </row>
    <row r="619" spans="1:16" x14ac:dyDescent="0.25">
      <c r="A619" s="6" t="s">
        <v>1162</v>
      </c>
      <c r="B619" t="s">
        <v>42</v>
      </c>
      <c r="C619" t="s">
        <v>14</v>
      </c>
      <c r="D619">
        <v>203</v>
      </c>
      <c r="E619" t="s">
        <v>604</v>
      </c>
      <c r="F619" t="s">
        <v>1147</v>
      </c>
      <c r="G619" s="2" t="s">
        <v>1147</v>
      </c>
      <c r="H619" s="2" t="s">
        <v>1266</v>
      </c>
      <c r="I619" s="2" t="s">
        <v>1266</v>
      </c>
      <c r="J619" s="3">
        <v>41501</v>
      </c>
      <c r="K619" s="3">
        <v>41503</v>
      </c>
      <c r="L619" s="4">
        <f t="shared" si="20"/>
        <v>2</v>
      </c>
      <c r="M619" s="5">
        <v>123818.74257</v>
      </c>
      <c r="N619" s="5">
        <v>123766.441984</v>
      </c>
      <c r="O619">
        <f>M619-N619</f>
        <v>52.300585999997566</v>
      </c>
      <c r="P619" t="s">
        <v>22</v>
      </c>
    </row>
    <row r="620" spans="1:16" x14ac:dyDescent="0.25">
      <c r="A620" s="6" t="s">
        <v>940</v>
      </c>
      <c r="B620" t="s">
        <v>13</v>
      </c>
      <c r="C620" t="s">
        <v>14</v>
      </c>
      <c r="D620">
        <v>110</v>
      </c>
      <c r="E620" t="s">
        <v>736</v>
      </c>
      <c r="F620" t="s">
        <v>736</v>
      </c>
      <c r="G620" s="2" t="s">
        <v>736</v>
      </c>
      <c r="H620" s="2" t="s">
        <v>1269</v>
      </c>
      <c r="I620" s="2" t="s">
        <v>1269</v>
      </c>
      <c r="J620" s="3">
        <v>41529</v>
      </c>
      <c r="K620" s="3">
        <v>41533</v>
      </c>
      <c r="L620" s="4">
        <f t="shared" si="20"/>
        <v>4</v>
      </c>
      <c r="M620" s="5">
        <v>63820.240827100002</v>
      </c>
      <c r="N620" s="5">
        <v>63768.447227500001</v>
      </c>
      <c r="O620">
        <f>M620-N620</f>
        <v>51.793599600001471</v>
      </c>
      <c r="P620" t="s">
        <v>22</v>
      </c>
    </row>
    <row r="621" spans="1:16" x14ac:dyDescent="0.25">
      <c r="A621" s="6" t="s">
        <v>969</v>
      </c>
      <c r="B621" t="s">
        <v>13</v>
      </c>
      <c r="C621" t="s">
        <v>14</v>
      </c>
      <c r="D621">
        <v>148</v>
      </c>
      <c r="E621" t="s">
        <v>736</v>
      </c>
      <c r="F621" t="s">
        <v>736</v>
      </c>
      <c r="G621" s="2" t="s">
        <v>736</v>
      </c>
      <c r="H621" s="2" t="s">
        <v>1269</v>
      </c>
      <c r="I621" s="2" t="s">
        <v>1269</v>
      </c>
      <c r="J621" s="3">
        <v>41529</v>
      </c>
      <c r="K621" s="3">
        <v>41533</v>
      </c>
      <c r="L621" s="4">
        <f t="shared" si="20"/>
        <v>4</v>
      </c>
      <c r="M621" s="5">
        <v>63984.4061955</v>
      </c>
      <c r="N621" s="5">
        <v>63932.711212000002</v>
      </c>
      <c r="O621">
        <f>M621-N621</f>
        <v>51.694983499997761</v>
      </c>
      <c r="P621" t="s">
        <v>22</v>
      </c>
    </row>
    <row r="622" spans="1:16" x14ac:dyDescent="0.25">
      <c r="A622" s="6" t="s">
        <v>760</v>
      </c>
      <c r="B622" t="s">
        <v>13</v>
      </c>
      <c r="C622" t="s">
        <v>14</v>
      </c>
      <c r="D622">
        <v>135</v>
      </c>
      <c r="E622" t="s">
        <v>736</v>
      </c>
      <c r="F622" t="s">
        <v>736</v>
      </c>
      <c r="G622" t="s">
        <v>736</v>
      </c>
      <c r="H622" s="2" t="s">
        <v>1265</v>
      </c>
      <c r="I622" s="2" t="s">
        <v>1265</v>
      </c>
      <c r="J622" s="3">
        <v>41528</v>
      </c>
      <c r="K622" s="3">
        <v>41532</v>
      </c>
      <c r="L622" s="4">
        <f t="shared" si="20"/>
        <v>4</v>
      </c>
      <c r="M622" s="5">
        <v>68981.187523700006</v>
      </c>
      <c r="N622" s="5">
        <v>69032.513286799905</v>
      </c>
      <c r="O622">
        <v>51.325763099899632</v>
      </c>
      <c r="P622" t="s">
        <v>16</v>
      </c>
    </row>
    <row r="623" spans="1:16" x14ac:dyDescent="0.25">
      <c r="A623" s="6" t="s">
        <v>596</v>
      </c>
      <c r="B623" t="s">
        <v>13</v>
      </c>
      <c r="C623" t="s">
        <v>14</v>
      </c>
      <c r="D623">
        <v>120</v>
      </c>
      <c r="E623" t="s">
        <v>306</v>
      </c>
      <c r="F623" t="s">
        <v>567</v>
      </c>
      <c r="G623" t="s">
        <v>567</v>
      </c>
      <c r="H623" s="2" t="s">
        <v>1265</v>
      </c>
      <c r="I623" s="2" t="s">
        <v>1265</v>
      </c>
      <c r="J623" s="3">
        <v>41446</v>
      </c>
      <c r="K623" s="3">
        <v>41448</v>
      </c>
      <c r="L623" s="4">
        <f t="shared" si="20"/>
        <v>2</v>
      </c>
      <c r="M623" s="5">
        <v>24946.386741300001</v>
      </c>
      <c r="N623" s="5">
        <v>24895.2965009</v>
      </c>
      <c r="O623">
        <f>M623-N623</f>
        <v>51.090240400000766</v>
      </c>
      <c r="P623" t="s">
        <v>22</v>
      </c>
    </row>
    <row r="624" spans="1:16" x14ac:dyDescent="0.25">
      <c r="A624" s="6" t="s">
        <v>1186</v>
      </c>
      <c r="B624" t="s">
        <v>13</v>
      </c>
      <c r="C624" t="s">
        <v>14</v>
      </c>
      <c r="E624" t="s">
        <v>1171</v>
      </c>
      <c r="F624" t="s">
        <v>1171</v>
      </c>
      <c r="G624" t="s">
        <v>1171</v>
      </c>
      <c r="H624" s="2" t="s">
        <v>1265</v>
      </c>
      <c r="I624" s="2" t="s">
        <v>1265</v>
      </c>
      <c r="J624" s="3">
        <v>41489</v>
      </c>
      <c r="K624" s="3">
        <v>41494</v>
      </c>
      <c r="L624" s="4">
        <f t="shared" si="20"/>
        <v>5</v>
      </c>
      <c r="M624" s="5">
        <v>24769.6480077999</v>
      </c>
      <c r="N624" s="5">
        <v>24820.590923600001</v>
      </c>
      <c r="O624">
        <v>50.942915800100309</v>
      </c>
      <c r="P624" t="s">
        <v>16</v>
      </c>
    </row>
    <row r="625" spans="1:16" x14ac:dyDescent="0.25">
      <c r="A625" s="6" t="s">
        <v>274</v>
      </c>
      <c r="B625" t="s">
        <v>13</v>
      </c>
      <c r="C625" t="s">
        <v>14</v>
      </c>
      <c r="D625">
        <v>222</v>
      </c>
      <c r="E625" t="s">
        <v>127</v>
      </c>
      <c r="F625" t="s">
        <v>127</v>
      </c>
      <c r="G625" s="2" t="s">
        <v>127</v>
      </c>
      <c r="H625" t="s">
        <v>1265</v>
      </c>
      <c r="I625" t="s">
        <v>1265</v>
      </c>
      <c r="J625" s="3">
        <v>41515</v>
      </c>
      <c r="K625" s="3">
        <v>41518</v>
      </c>
      <c r="L625" s="4">
        <f t="shared" si="20"/>
        <v>3</v>
      </c>
      <c r="M625" s="5">
        <v>111547.333012</v>
      </c>
      <c r="N625" s="5">
        <v>111496.620798</v>
      </c>
      <c r="O625">
        <f>M625-N625</f>
        <v>50.712213999999221</v>
      </c>
      <c r="P625" t="s">
        <v>22</v>
      </c>
    </row>
    <row r="626" spans="1:16" x14ac:dyDescent="0.25">
      <c r="A626" s="6" t="s">
        <v>593</v>
      </c>
      <c r="B626" t="s">
        <v>13</v>
      </c>
      <c r="C626" t="s">
        <v>14</v>
      </c>
      <c r="D626">
        <v>159</v>
      </c>
      <c r="E626" t="s">
        <v>306</v>
      </c>
      <c r="F626" t="s">
        <v>567</v>
      </c>
      <c r="G626" t="s">
        <v>567</v>
      </c>
      <c r="H626" s="2" t="s">
        <v>1265</v>
      </c>
      <c r="I626" s="2" t="s">
        <v>1265</v>
      </c>
      <c r="J626" s="3">
        <v>41543</v>
      </c>
      <c r="K626" s="3">
        <v>41545</v>
      </c>
      <c r="L626" s="4">
        <f t="shared" si="20"/>
        <v>2</v>
      </c>
      <c r="M626" s="5">
        <v>24285.3562950999</v>
      </c>
      <c r="N626" s="5">
        <v>24234.8141928</v>
      </c>
      <c r="O626">
        <f>M626-N626</f>
        <v>50.542102299899852</v>
      </c>
      <c r="P626" t="s">
        <v>22</v>
      </c>
    </row>
    <row r="627" spans="1:16" x14ac:dyDescent="0.25">
      <c r="A627" s="6" t="s">
        <v>416</v>
      </c>
      <c r="B627" t="s">
        <v>13</v>
      </c>
      <c r="C627" t="s">
        <v>14</v>
      </c>
      <c r="D627">
        <v>132</v>
      </c>
      <c r="E627" t="s">
        <v>306</v>
      </c>
      <c r="F627" t="s">
        <v>306</v>
      </c>
      <c r="G627" s="2" t="s">
        <v>306</v>
      </c>
      <c r="H627" t="s">
        <v>1266</v>
      </c>
      <c r="I627" t="s">
        <v>1266</v>
      </c>
      <c r="J627" s="3">
        <v>41542</v>
      </c>
      <c r="K627" s="3">
        <v>41544</v>
      </c>
      <c r="L627" s="4">
        <f t="shared" si="20"/>
        <v>2</v>
      </c>
      <c r="M627" s="5">
        <v>18099.0158564999</v>
      </c>
      <c r="N627" s="5">
        <v>18048.489615099901</v>
      </c>
      <c r="O627">
        <f>M627-N627</f>
        <v>50.52624139999898</v>
      </c>
      <c r="P627" t="s">
        <v>22</v>
      </c>
    </row>
    <row r="628" spans="1:16" x14ac:dyDescent="0.25">
      <c r="A628" s="6" t="s">
        <v>588</v>
      </c>
      <c r="B628" t="s">
        <v>13</v>
      </c>
      <c r="C628" t="s">
        <v>14</v>
      </c>
      <c r="D628">
        <v>74</v>
      </c>
      <c r="E628" t="s">
        <v>306</v>
      </c>
      <c r="F628" t="s">
        <v>567</v>
      </c>
      <c r="G628" t="s">
        <v>567</v>
      </c>
      <c r="H628" s="2" t="s">
        <v>1265</v>
      </c>
      <c r="I628" s="2" t="s">
        <v>1265</v>
      </c>
      <c r="J628" s="3">
        <v>41543</v>
      </c>
      <c r="K628" s="3">
        <v>41545</v>
      </c>
      <c r="L628" s="4">
        <f t="shared" si="20"/>
        <v>2</v>
      </c>
      <c r="M628" s="5">
        <v>25382.523165300001</v>
      </c>
      <c r="N628" s="5">
        <v>25332.1500108</v>
      </c>
      <c r="O628">
        <f>M628-N628</f>
        <v>50.373154500000965</v>
      </c>
      <c r="P628" t="s">
        <v>22</v>
      </c>
    </row>
    <row r="629" spans="1:16" x14ac:dyDescent="0.25">
      <c r="A629" s="6" t="s">
        <v>1148</v>
      </c>
      <c r="B629" t="s">
        <v>42</v>
      </c>
      <c r="C629" t="s">
        <v>14</v>
      </c>
      <c r="D629">
        <v>167</v>
      </c>
      <c r="E629" t="s">
        <v>604</v>
      </c>
      <c r="F629" t="s">
        <v>1147</v>
      </c>
      <c r="G629" t="s">
        <v>1147</v>
      </c>
      <c r="H629" s="2" t="s">
        <v>1266</v>
      </c>
      <c r="I629" s="2" t="s">
        <v>1266</v>
      </c>
      <c r="J629" s="3">
        <v>41501</v>
      </c>
      <c r="K629" s="3">
        <v>41503</v>
      </c>
      <c r="L629" s="4">
        <f t="shared" si="20"/>
        <v>2</v>
      </c>
      <c r="M629" s="5">
        <v>123596.98119000001</v>
      </c>
      <c r="N629" s="5">
        <v>123647.317539</v>
      </c>
      <c r="O629">
        <v>50.33634899999015</v>
      </c>
      <c r="P629" t="s">
        <v>16</v>
      </c>
    </row>
    <row r="630" spans="1:16" x14ac:dyDescent="0.25">
      <c r="A630" s="6" t="s">
        <v>743</v>
      </c>
      <c r="B630" t="s">
        <v>13</v>
      </c>
      <c r="C630" t="s">
        <v>14</v>
      </c>
      <c r="D630">
        <v>154</v>
      </c>
      <c r="E630" t="s">
        <v>736</v>
      </c>
      <c r="F630" t="s">
        <v>736</v>
      </c>
      <c r="G630" t="s">
        <v>736</v>
      </c>
      <c r="H630" s="2" t="s">
        <v>1268</v>
      </c>
      <c r="I630" s="2" t="s">
        <v>1268</v>
      </c>
      <c r="J630" s="3">
        <v>41531</v>
      </c>
      <c r="K630" s="3">
        <v>41535</v>
      </c>
      <c r="L630" s="4">
        <f t="shared" si="20"/>
        <v>4</v>
      </c>
      <c r="M630" s="5">
        <v>60339.821300000003</v>
      </c>
      <c r="N630" s="5">
        <v>60389.784866200003</v>
      </c>
      <c r="O630">
        <v>49.963566200000059</v>
      </c>
      <c r="P630" t="s">
        <v>16</v>
      </c>
    </row>
    <row r="631" spans="1:16" x14ac:dyDescent="0.25">
      <c r="A631" s="6" t="s">
        <v>512</v>
      </c>
      <c r="B631" t="s">
        <v>13</v>
      </c>
      <c r="C631" t="s">
        <v>14</v>
      </c>
      <c r="D631">
        <v>234</v>
      </c>
      <c r="E631" t="s">
        <v>464</v>
      </c>
      <c r="F631" t="s">
        <v>464</v>
      </c>
      <c r="G631" t="s">
        <v>464</v>
      </c>
      <c r="H631" s="2" t="s">
        <v>1265</v>
      </c>
      <c r="I631" s="2" t="s">
        <v>1265</v>
      </c>
      <c r="J631" s="3">
        <v>41448</v>
      </c>
      <c r="K631" s="3">
        <v>41450</v>
      </c>
      <c r="L631" s="4">
        <f t="shared" si="20"/>
        <v>2</v>
      </c>
      <c r="M631" s="5">
        <v>111528.442386</v>
      </c>
      <c r="N631" s="5">
        <v>111578.367726</v>
      </c>
      <c r="O631">
        <v>49.925340000001597</v>
      </c>
      <c r="P631" t="s">
        <v>16</v>
      </c>
    </row>
    <row r="632" spans="1:16" x14ac:dyDescent="0.25">
      <c r="A632" s="6" t="s">
        <v>1020</v>
      </c>
      <c r="B632" t="s">
        <v>42</v>
      </c>
      <c r="C632" t="s">
        <v>14</v>
      </c>
      <c r="D632">
        <v>228</v>
      </c>
      <c r="E632" t="s">
        <v>986</v>
      </c>
      <c r="F632" t="s">
        <v>986</v>
      </c>
      <c r="G632" t="s">
        <v>986</v>
      </c>
      <c r="H632" s="2" t="s">
        <v>1265</v>
      </c>
      <c r="I632" s="2" t="s">
        <v>1265</v>
      </c>
      <c r="J632" s="3">
        <v>41488</v>
      </c>
      <c r="K632" s="3">
        <v>41490</v>
      </c>
      <c r="L632" s="4">
        <f t="shared" si="20"/>
        <v>2</v>
      </c>
      <c r="M632" s="5">
        <v>39236.342320199903</v>
      </c>
      <c r="N632" s="5">
        <v>39186.424346599902</v>
      </c>
      <c r="O632">
        <f t="shared" ref="O632:O637" si="21">M632-N632</f>
        <v>49.917973600000551</v>
      </c>
      <c r="P632" t="s">
        <v>22</v>
      </c>
    </row>
    <row r="633" spans="1:16" x14ac:dyDescent="0.25">
      <c r="A633" s="6" t="s">
        <v>1125</v>
      </c>
      <c r="B633" t="s">
        <v>13</v>
      </c>
      <c r="C633" t="s">
        <v>14</v>
      </c>
      <c r="D633">
        <v>155</v>
      </c>
      <c r="E633" t="s">
        <v>1031</v>
      </c>
      <c r="F633" t="s">
        <v>1031</v>
      </c>
      <c r="G633" t="s">
        <v>1031</v>
      </c>
      <c r="H633" s="2" t="s">
        <v>1267</v>
      </c>
      <c r="I633" s="2" t="s">
        <v>1267</v>
      </c>
      <c r="J633" s="3">
        <v>41438</v>
      </c>
      <c r="K633" s="3">
        <v>41440</v>
      </c>
      <c r="L633" s="4">
        <f t="shared" si="20"/>
        <v>2</v>
      </c>
      <c r="M633" s="5">
        <v>69468.841296600003</v>
      </c>
      <c r="N633" s="5">
        <v>69418.984661800001</v>
      </c>
      <c r="O633">
        <f t="shared" si="21"/>
        <v>49.856634800002212</v>
      </c>
      <c r="P633" t="s">
        <v>22</v>
      </c>
    </row>
    <row r="634" spans="1:16" x14ac:dyDescent="0.25">
      <c r="A634" s="6" t="s">
        <v>937</v>
      </c>
      <c r="B634" t="s">
        <v>13</v>
      </c>
      <c r="C634" t="s">
        <v>14</v>
      </c>
      <c r="D634">
        <v>123</v>
      </c>
      <c r="E634" t="s">
        <v>736</v>
      </c>
      <c r="F634" t="s">
        <v>736</v>
      </c>
      <c r="G634" s="2" t="s">
        <v>736</v>
      </c>
      <c r="H634" s="2" t="s">
        <v>1268</v>
      </c>
      <c r="I634" s="2" t="s">
        <v>1268</v>
      </c>
      <c r="J634" s="3">
        <v>41531</v>
      </c>
      <c r="K634" s="3">
        <v>41535</v>
      </c>
      <c r="L634" s="4">
        <f t="shared" si="20"/>
        <v>4</v>
      </c>
      <c r="M634" s="5">
        <v>60338.183358299902</v>
      </c>
      <c r="N634" s="5">
        <v>60288.364440899903</v>
      </c>
      <c r="O634">
        <f t="shared" si="21"/>
        <v>49.818917399999918</v>
      </c>
      <c r="P634" t="s">
        <v>22</v>
      </c>
    </row>
    <row r="635" spans="1:16" x14ac:dyDescent="0.25">
      <c r="A635" s="6" t="s">
        <v>883</v>
      </c>
      <c r="B635" t="s">
        <v>13</v>
      </c>
      <c r="C635" t="s">
        <v>14</v>
      </c>
      <c r="D635">
        <v>112</v>
      </c>
      <c r="E635" t="s">
        <v>736</v>
      </c>
      <c r="F635" t="s">
        <v>736</v>
      </c>
      <c r="G635" t="s">
        <v>736</v>
      </c>
      <c r="H635" s="2" t="s">
        <v>1269</v>
      </c>
      <c r="I635" s="2" t="s">
        <v>1269</v>
      </c>
      <c r="J635" s="3">
        <v>41529</v>
      </c>
      <c r="K635" s="3">
        <v>41533</v>
      </c>
      <c r="L635" s="4">
        <f t="shared" si="20"/>
        <v>4</v>
      </c>
      <c r="M635" s="5">
        <v>63220.244051599897</v>
      </c>
      <c r="N635" s="5">
        <v>63170.500026299902</v>
      </c>
      <c r="O635">
        <f t="shared" si="21"/>
        <v>49.744025299994973</v>
      </c>
      <c r="P635" t="s">
        <v>22</v>
      </c>
    </row>
    <row r="636" spans="1:16" x14ac:dyDescent="0.25">
      <c r="A636" s="6" t="s">
        <v>684</v>
      </c>
      <c r="B636" t="s">
        <v>13</v>
      </c>
      <c r="C636" t="s">
        <v>14</v>
      </c>
      <c r="D636">
        <v>200</v>
      </c>
      <c r="E636" t="s">
        <v>604</v>
      </c>
      <c r="F636" t="s">
        <v>604</v>
      </c>
      <c r="G636" t="s">
        <v>604</v>
      </c>
      <c r="H636" s="2" t="s">
        <v>1265</v>
      </c>
      <c r="I636" s="2" t="s">
        <v>1265</v>
      </c>
      <c r="J636" s="3">
        <v>41502</v>
      </c>
      <c r="K636" s="3">
        <v>41504</v>
      </c>
      <c r="L636" s="4">
        <f t="shared" si="20"/>
        <v>2</v>
      </c>
      <c r="M636" s="5">
        <v>120333.217699999</v>
      </c>
      <c r="N636" s="5">
        <v>120283.642641</v>
      </c>
      <c r="O636">
        <f t="shared" si="21"/>
        <v>49.575058999005705</v>
      </c>
      <c r="P636" t="s">
        <v>22</v>
      </c>
    </row>
    <row r="637" spans="1:16" x14ac:dyDescent="0.25">
      <c r="A637" s="6" t="s">
        <v>692</v>
      </c>
      <c r="B637" t="s">
        <v>31</v>
      </c>
      <c r="C637" t="s">
        <v>14</v>
      </c>
      <c r="D637">
        <v>245</v>
      </c>
      <c r="E637" t="s">
        <v>604</v>
      </c>
      <c r="F637" t="s">
        <v>604</v>
      </c>
      <c r="G637" t="s">
        <v>604</v>
      </c>
      <c r="H637" s="2" t="s">
        <v>1265</v>
      </c>
      <c r="I637" s="2" t="s">
        <v>1265</v>
      </c>
      <c r="J637" s="3">
        <v>41502</v>
      </c>
      <c r="K637" s="3">
        <v>41504</v>
      </c>
      <c r="L637" s="4">
        <f t="shared" si="20"/>
        <v>2</v>
      </c>
      <c r="M637" s="5">
        <v>120333.217699999</v>
      </c>
      <c r="N637" s="5">
        <v>120283.642641</v>
      </c>
      <c r="O637">
        <f t="shared" si="21"/>
        <v>49.575058999005705</v>
      </c>
      <c r="P637" t="s">
        <v>22</v>
      </c>
    </row>
    <row r="638" spans="1:16" x14ac:dyDescent="0.25">
      <c r="A638" s="6" t="s">
        <v>637</v>
      </c>
      <c r="B638" t="s">
        <v>13</v>
      </c>
      <c r="C638" t="s">
        <v>14</v>
      </c>
      <c r="D638">
        <v>167</v>
      </c>
      <c r="E638" t="s">
        <v>604</v>
      </c>
      <c r="F638" t="s">
        <v>604</v>
      </c>
      <c r="G638" t="s">
        <v>604</v>
      </c>
      <c r="H638" s="2" t="s">
        <v>1265</v>
      </c>
      <c r="I638" s="2" t="s">
        <v>1265</v>
      </c>
      <c r="J638" s="3">
        <v>41502</v>
      </c>
      <c r="K638" s="3">
        <v>41504</v>
      </c>
      <c r="L638" s="4">
        <f t="shared" si="20"/>
        <v>2</v>
      </c>
      <c r="M638" s="5">
        <v>117334.576825</v>
      </c>
      <c r="N638" s="5">
        <v>117384.126932</v>
      </c>
      <c r="O638">
        <v>49.550107000002754</v>
      </c>
      <c r="P638" t="s">
        <v>16</v>
      </c>
    </row>
    <row r="639" spans="1:16" x14ac:dyDescent="0.25">
      <c r="A639" s="6" t="s">
        <v>422</v>
      </c>
      <c r="B639" t="s">
        <v>13</v>
      </c>
      <c r="C639" t="s">
        <v>14</v>
      </c>
      <c r="D639">
        <v>108</v>
      </c>
      <c r="E639" t="s">
        <v>306</v>
      </c>
      <c r="F639" t="s">
        <v>306</v>
      </c>
      <c r="G639" s="2" t="s">
        <v>306</v>
      </c>
      <c r="H639" t="s">
        <v>1266</v>
      </c>
      <c r="I639" t="s">
        <v>1266</v>
      </c>
      <c r="J639" s="3">
        <v>41542</v>
      </c>
      <c r="K639" s="3">
        <v>41544</v>
      </c>
      <c r="L639" s="4">
        <f t="shared" si="20"/>
        <v>2</v>
      </c>
      <c r="M639" s="5">
        <v>19664.746573600001</v>
      </c>
      <c r="N639" s="5">
        <v>19615.4723686</v>
      </c>
      <c r="O639">
        <f>M639-N639</f>
        <v>49.27420500000153</v>
      </c>
      <c r="P639" t="s">
        <v>22</v>
      </c>
    </row>
    <row r="640" spans="1:16" x14ac:dyDescent="0.25">
      <c r="A640" s="6" t="s">
        <v>1098</v>
      </c>
      <c r="B640" t="s">
        <v>13</v>
      </c>
      <c r="C640" t="s">
        <v>14</v>
      </c>
      <c r="D640">
        <v>154</v>
      </c>
      <c r="E640" t="s">
        <v>1031</v>
      </c>
      <c r="F640" t="s">
        <v>1031</v>
      </c>
      <c r="G640" t="s">
        <v>1031</v>
      </c>
      <c r="H640" s="2" t="s">
        <v>1267</v>
      </c>
      <c r="I640" s="2" t="s">
        <v>1267</v>
      </c>
      <c r="J640" s="3">
        <v>41438</v>
      </c>
      <c r="K640" s="3">
        <v>41440</v>
      </c>
      <c r="L640" s="4">
        <f t="shared" si="20"/>
        <v>2</v>
      </c>
      <c r="M640" s="5">
        <v>69467.821769000002</v>
      </c>
      <c r="N640" s="5">
        <v>69418.612899800006</v>
      </c>
      <c r="O640">
        <f>M640-N640</f>
        <v>49.208869199996116</v>
      </c>
      <c r="P640" t="s">
        <v>22</v>
      </c>
    </row>
    <row r="641" spans="1:16" x14ac:dyDescent="0.25">
      <c r="A641" s="6" t="s">
        <v>1142</v>
      </c>
      <c r="B641" t="s">
        <v>13</v>
      </c>
      <c r="C641" t="s">
        <v>14</v>
      </c>
      <c r="D641">
        <v>202</v>
      </c>
      <c r="E641" t="s">
        <v>1031</v>
      </c>
      <c r="F641" t="s">
        <v>1031</v>
      </c>
      <c r="G641" s="2" t="s">
        <v>1031</v>
      </c>
      <c r="H641" s="2" t="s">
        <v>1267</v>
      </c>
      <c r="I641" s="2" t="s">
        <v>1267</v>
      </c>
      <c r="J641" s="3">
        <v>41546</v>
      </c>
      <c r="K641" s="3">
        <v>41548</v>
      </c>
      <c r="L641" s="4">
        <f t="shared" si="20"/>
        <v>2</v>
      </c>
      <c r="M641" s="5">
        <v>70434.173293600004</v>
      </c>
      <c r="N641" s="5">
        <v>70385.179908899896</v>
      </c>
      <c r="O641">
        <f>M641-N641</f>
        <v>48.993384700108436</v>
      </c>
      <c r="P641" t="s">
        <v>22</v>
      </c>
    </row>
    <row r="642" spans="1:16" x14ac:dyDescent="0.25">
      <c r="A642" s="6" t="s">
        <v>1050</v>
      </c>
      <c r="B642" t="s">
        <v>13</v>
      </c>
      <c r="C642" t="s">
        <v>14</v>
      </c>
      <c r="D642">
        <v>440</v>
      </c>
      <c r="E642" t="s">
        <v>1031</v>
      </c>
      <c r="F642" t="s">
        <v>1031</v>
      </c>
      <c r="G642" t="s">
        <v>1031</v>
      </c>
      <c r="H642" s="2" t="s">
        <v>1267</v>
      </c>
      <c r="I642" s="2" t="s">
        <v>1267</v>
      </c>
      <c r="J642" s="3">
        <v>41439</v>
      </c>
      <c r="K642" s="3">
        <v>41441</v>
      </c>
      <c r="L642" s="4">
        <f t="shared" ref="L642:L705" si="22">K642-J642</f>
        <v>2</v>
      </c>
      <c r="M642" s="5">
        <v>73608.980707900002</v>
      </c>
      <c r="N642" s="5">
        <v>73657.634610499896</v>
      </c>
      <c r="O642">
        <v>48.653902599893627</v>
      </c>
      <c r="P642" t="s">
        <v>16</v>
      </c>
    </row>
    <row r="643" spans="1:16" x14ac:dyDescent="0.25">
      <c r="A643" s="6" t="s">
        <v>1016</v>
      </c>
      <c r="B643" t="s">
        <v>42</v>
      </c>
      <c r="C643" t="s">
        <v>14</v>
      </c>
      <c r="D643">
        <v>163</v>
      </c>
      <c r="E643" t="s">
        <v>986</v>
      </c>
      <c r="F643" t="s">
        <v>986</v>
      </c>
      <c r="G643" t="s">
        <v>986</v>
      </c>
      <c r="H643" s="2" t="s">
        <v>1265</v>
      </c>
      <c r="I643" s="2" t="s">
        <v>1265</v>
      </c>
      <c r="J643" s="3">
        <v>41488</v>
      </c>
      <c r="K643" s="3">
        <v>41490</v>
      </c>
      <c r="L643" s="4">
        <f t="shared" si="22"/>
        <v>2</v>
      </c>
      <c r="M643" s="5">
        <v>39232.676575500001</v>
      </c>
      <c r="N643" s="5">
        <v>39184.065983499902</v>
      </c>
      <c r="O643">
        <f>M643-N643</f>
        <v>48.610592000099132</v>
      </c>
      <c r="P643" t="s">
        <v>22</v>
      </c>
    </row>
    <row r="644" spans="1:16" x14ac:dyDescent="0.25">
      <c r="A644" s="6" t="s">
        <v>262</v>
      </c>
      <c r="B644" t="s">
        <v>13</v>
      </c>
      <c r="C644" t="s">
        <v>14</v>
      </c>
      <c r="D644">
        <v>185</v>
      </c>
      <c r="E644" t="s">
        <v>127</v>
      </c>
      <c r="F644" t="s">
        <v>127</v>
      </c>
      <c r="G644" t="s">
        <v>127</v>
      </c>
      <c r="H644" t="s">
        <v>1265</v>
      </c>
      <c r="I644" t="s">
        <v>1265</v>
      </c>
      <c r="J644" s="3">
        <v>41516</v>
      </c>
      <c r="K644" s="3">
        <v>41519</v>
      </c>
      <c r="L644" s="4">
        <f t="shared" si="22"/>
        <v>3</v>
      </c>
      <c r="M644" s="5">
        <v>117088.38957100001</v>
      </c>
      <c r="N644" s="5">
        <v>117039.815101999</v>
      </c>
      <c r="O644">
        <f>M644-N644</f>
        <v>48.574469001003308</v>
      </c>
      <c r="P644" t="s">
        <v>22</v>
      </c>
    </row>
    <row r="645" spans="1:16" x14ac:dyDescent="0.25">
      <c r="A645" s="6" t="s">
        <v>765</v>
      </c>
      <c r="B645" t="s">
        <v>13</v>
      </c>
      <c r="C645" t="s">
        <v>14</v>
      </c>
      <c r="D645">
        <v>146</v>
      </c>
      <c r="E645" t="s">
        <v>736</v>
      </c>
      <c r="F645" t="s">
        <v>736</v>
      </c>
      <c r="G645" t="s">
        <v>736</v>
      </c>
      <c r="H645" s="2" t="s">
        <v>1268</v>
      </c>
      <c r="I645" s="2" t="s">
        <v>1268</v>
      </c>
      <c r="J645" s="3">
        <v>41531</v>
      </c>
      <c r="K645" s="3">
        <v>41535</v>
      </c>
      <c r="L645" s="4">
        <f t="shared" si="22"/>
        <v>4</v>
      </c>
      <c r="M645" s="5">
        <v>58984.965157799903</v>
      </c>
      <c r="N645" s="5">
        <v>59033.108886599897</v>
      </c>
      <c r="O645">
        <v>48.143728799994278</v>
      </c>
      <c r="P645" t="s">
        <v>16</v>
      </c>
    </row>
    <row r="646" spans="1:16" x14ac:dyDescent="0.25">
      <c r="A646" s="6" t="s">
        <v>437</v>
      </c>
      <c r="B646" t="s">
        <v>13</v>
      </c>
      <c r="C646" t="s">
        <v>14</v>
      </c>
      <c r="D646">
        <v>173</v>
      </c>
      <c r="E646" t="s">
        <v>306</v>
      </c>
      <c r="F646" t="s">
        <v>306</v>
      </c>
      <c r="G646" s="2" t="s">
        <v>306</v>
      </c>
      <c r="H646" s="2" t="s">
        <v>1265</v>
      </c>
      <c r="I646" s="2" t="s">
        <v>1265</v>
      </c>
      <c r="J646" s="3">
        <v>41546</v>
      </c>
      <c r="K646" s="3">
        <v>41548</v>
      </c>
      <c r="L646" s="4">
        <f t="shared" si="22"/>
        <v>2</v>
      </c>
      <c r="M646" s="5">
        <v>26336.5651693</v>
      </c>
      <c r="N646" s="5">
        <v>26288.852890400001</v>
      </c>
      <c r="O646">
        <f>M646-N646</f>
        <v>47.712278899998637</v>
      </c>
      <c r="P646" t="s">
        <v>22</v>
      </c>
    </row>
    <row r="647" spans="1:16" x14ac:dyDescent="0.25">
      <c r="A647" s="6" t="s">
        <v>975</v>
      </c>
      <c r="B647" t="s">
        <v>31</v>
      </c>
      <c r="C647" t="s">
        <v>14</v>
      </c>
      <c r="D647">
        <v>103</v>
      </c>
      <c r="E647" t="s">
        <v>736</v>
      </c>
      <c r="F647" t="s">
        <v>736</v>
      </c>
      <c r="G647" s="2" t="s">
        <v>736</v>
      </c>
      <c r="H647" s="2" t="s">
        <v>1269</v>
      </c>
      <c r="I647" s="2" t="s">
        <v>1269</v>
      </c>
      <c r="J647" s="3">
        <v>41530</v>
      </c>
      <c r="K647" s="3">
        <v>41534</v>
      </c>
      <c r="L647" s="4">
        <f t="shared" si="22"/>
        <v>4</v>
      </c>
      <c r="M647" s="5">
        <v>66585.602216200001</v>
      </c>
      <c r="N647" s="5">
        <v>66538.128200000006</v>
      </c>
      <c r="O647">
        <f>M647-N647</f>
        <v>47.474016199994367</v>
      </c>
      <c r="P647" t="s">
        <v>22</v>
      </c>
    </row>
    <row r="648" spans="1:16" x14ac:dyDescent="0.25">
      <c r="A648" s="6" t="s">
        <v>110</v>
      </c>
      <c r="B648" t="s">
        <v>13</v>
      </c>
      <c r="C648" t="s">
        <v>14</v>
      </c>
      <c r="D648">
        <v>315</v>
      </c>
      <c r="E648" t="s">
        <v>72</v>
      </c>
      <c r="F648" t="s">
        <v>72</v>
      </c>
      <c r="G648" t="s">
        <v>72</v>
      </c>
      <c r="H648" t="s">
        <v>1265</v>
      </c>
      <c r="I648" t="s">
        <v>1265</v>
      </c>
      <c r="J648" s="3">
        <v>41486</v>
      </c>
      <c r="K648" s="3">
        <v>41488</v>
      </c>
      <c r="L648" s="4">
        <f t="shared" si="22"/>
        <v>2</v>
      </c>
      <c r="M648" s="5">
        <v>90148.049747600002</v>
      </c>
      <c r="N648" s="5">
        <v>90100.702114</v>
      </c>
      <c r="O648">
        <f>M648-N648</f>
        <v>47.347633600002155</v>
      </c>
      <c r="P648" t="s">
        <v>22</v>
      </c>
    </row>
    <row r="649" spans="1:16" x14ac:dyDescent="0.25">
      <c r="A649" s="6" t="s">
        <v>299</v>
      </c>
      <c r="B649" t="s">
        <v>13</v>
      </c>
      <c r="C649" t="s">
        <v>14</v>
      </c>
      <c r="D649">
        <v>180</v>
      </c>
      <c r="E649" t="s">
        <v>127</v>
      </c>
      <c r="F649" t="s">
        <v>127</v>
      </c>
      <c r="G649" s="2" t="s">
        <v>127</v>
      </c>
      <c r="H649" t="s">
        <v>1265</v>
      </c>
      <c r="I649" t="s">
        <v>1265</v>
      </c>
      <c r="J649" s="3">
        <v>41517</v>
      </c>
      <c r="K649" s="3">
        <v>41520</v>
      </c>
      <c r="L649" s="4">
        <f t="shared" si="22"/>
        <v>3</v>
      </c>
      <c r="M649" s="5">
        <v>115854.275614</v>
      </c>
      <c r="N649" s="5">
        <v>115807.070626</v>
      </c>
      <c r="O649">
        <f>M649-N649</f>
        <v>47.204987999997684</v>
      </c>
      <c r="P649" t="s">
        <v>22</v>
      </c>
    </row>
    <row r="650" spans="1:16" x14ac:dyDescent="0.25">
      <c r="A650" s="6" t="s">
        <v>196</v>
      </c>
      <c r="B650" t="s">
        <v>13</v>
      </c>
      <c r="C650" t="s">
        <v>14</v>
      </c>
      <c r="D650">
        <v>110</v>
      </c>
      <c r="E650" t="s">
        <v>127</v>
      </c>
      <c r="F650" t="s">
        <v>127</v>
      </c>
      <c r="G650" s="2" t="s">
        <v>127</v>
      </c>
      <c r="H650" t="s">
        <v>1265</v>
      </c>
      <c r="I650" t="s">
        <v>1265</v>
      </c>
      <c r="J650" s="3">
        <v>41516</v>
      </c>
      <c r="K650" s="3">
        <v>41520</v>
      </c>
      <c r="L650" s="4">
        <f t="shared" si="22"/>
        <v>4</v>
      </c>
      <c r="M650" s="5">
        <v>113032.054999999</v>
      </c>
      <c r="N650" s="5">
        <v>112984.973753</v>
      </c>
      <c r="O650">
        <f>M650-N650</f>
        <v>47.081246999005089</v>
      </c>
      <c r="P650" t="s">
        <v>22</v>
      </c>
    </row>
    <row r="651" spans="1:16" x14ac:dyDescent="0.25">
      <c r="A651" s="6" t="s">
        <v>498</v>
      </c>
      <c r="B651" t="s">
        <v>13</v>
      </c>
      <c r="C651" t="s">
        <v>14</v>
      </c>
      <c r="D651">
        <v>198</v>
      </c>
      <c r="E651" t="s">
        <v>464</v>
      </c>
      <c r="F651" t="s">
        <v>464</v>
      </c>
      <c r="G651" t="s">
        <v>464</v>
      </c>
      <c r="H651" s="2" t="s">
        <v>1265</v>
      </c>
      <c r="I651" s="2" t="s">
        <v>1265</v>
      </c>
      <c r="J651" s="3">
        <v>41448</v>
      </c>
      <c r="K651" s="3">
        <v>41450</v>
      </c>
      <c r="L651" s="4">
        <f t="shared" si="22"/>
        <v>2</v>
      </c>
      <c r="M651" s="5">
        <v>111529.19643700001</v>
      </c>
      <c r="N651" s="5">
        <v>111576.239466</v>
      </c>
      <c r="O651">
        <v>47.043028999993112</v>
      </c>
      <c r="P651" t="s">
        <v>16</v>
      </c>
    </row>
    <row r="652" spans="1:16" x14ac:dyDescent="0.25">
      <c r="A652" s="6" t="s">
        <v>870</v>
      </c>
      <c r="B652" t="s">
        <v>13</v>
      </c>
      <c r="C652" t="s">
        <v>14</v>
      </c>
      <c r="D652">
        <v>129</v>
      </c>
      <c r="E652" t="s">
        <v>736</v>
      </c>
      <c r="F652" t="s">
        <v>736</v>
      </c>
      <c r="G652" t="s">
        <v>736</v>
      </c>
      <c r="H652" s="2" t="s">
        <v>1265</v>
      </c>
      <c r="I652" s="2" t="s">
        <v>1265</v>
      </c>
      <c r="J652" s="3">
        <v>41528</v>
      </c>
      <c r="K652" s="3">
        <v>41532</v>
      </c>
      <c r="L652" s="4">
        <f t="shared" si="22"/>
        <v>4</v>
      </c>
      <c r="M652" s="5">
        <v>68657.475691700005</v>
      </c>
      <c r="N652" s="5">
        <v>68610.5409258</v>
      </c>
      <c r="O652">
        <f>M652-N652</f>
        <v>46.934765900005004</v>
      </c>
      <c r="P652" t="s">
        <v>22</v>
      </c>
    </row>
    <row r="653" spans="1:16" x14ac:dyDescent="0.25">
      <c r="A653" s="6" t="s">
        <v>687</v>
      </c>
      <c r="B653" t="s">
        <v>13</v>
      </c>
      <c r="C653" t="s">
        <v>14</v>
      </c>
      <c r="D653">
        <v>119</v>
      </c>
      <c r="E653" t="s">
        <v>604</v>
      </c>
      <c r="F653" t="s">
        <v>604</v>
      </c>
      <c r="G653" t="s">
        <v>604</v>
      </c>
      <c r="H653" s="2" t="s">
        <v>1265</v>
      </c>
      <c r="I653" s="2" t="s">
        <v>1265</v>
      </c>
      <c r="J653" s="3">
        <v>41502</v>
      </c>
      <c r="K653" s="3">
        <v>41504</v>
      </c>
      <c r="L653" s="4">
        <f t="shared" si="22"/>
        <v>2</v>
      </c>
      <c r="M653" s="5">
        <v>117481.189671999</v>
      </c>
      <c r="N653" s="5">
        <v>117434.398</v>
      </c>
      <c r="O653">
        <f>M653-N653</f>
        <v>46.791671999002574</v>
      </c>
      <c r="P653" t="s">
        <v>22</v>
      </c>
    </row>
    <row r="654" spans="1:16" x14ac:dyDescent="0.25">
      <c r="A654" s="6" t="s">
        <v>868</v>
      </c>
      <c r="B654" t="s">
        <v>13</v>
      </c>
      <c r="C654" t="s">
        <v>14</v>
      </c>
      <c r="D654">
        <v>131</v>
      </c>
      <c r="E654" t="s">
        <v>736</v>
      </c>
      <c r="F654" t="s">
        <v>736</v>
      </c>
      <c r="G654" t="s">
        <v>736</v>
      </c>
      <c r="H654" s="2" t="s">
        <v>1268</v>
      </c>
      <c r="I654" s="2" t="s">
        <v>1268</v>
      </c>
      <c r="J654" s="3">
        <v>41530</v>
      </c>
      <c r="K654" s="3">
        <v>41534</v>
      </c>
      <c r="L654" s="4">
        <f t="shared" si="22"/>
        <v>4</v>
      </c>
      <c r="M654" s="5">
        <v>61789.762639499902</v>
      </c>
      <c r="N654" s="5">
        <v>61743.025505799902</v>
      </c>
      <c r="O654">
        <f>M654-N654</f>
        <v>46.737133700000413</v>
      </c>
      <c r="P654" t="s">
        <v>22</v>
      </c>
    </row>
    <row r="655" spans="1:16" x14ac:dyDescent="0.25">
      <c r="A655" s="6" t="s">
        <v>582</v>
      </c>
      <c r="B655" t="s">
        <v>13</v>
      </c>
      <c r="C655" t="s">
        <v>14</v>
      </c>
      <c r="D655">
        <v>176</v>
      </c>
      <c r="E655" t="s">
        <v>306</v>
      </c>
      <c r="F655" t="s">
        <v>567</v>
      </c>
      <c r="G655" s="2" t="s">
        <v>567</v>
      </c>
      <c r="H655" s="2" t="s">
        <v>1265</v>
      </c>
      <c r="I655" s="2" t="s">
        <v>1265</v>
      </c>
      <c r="J655" s="3">
        <v>41543</v>
      </c>
      <c r="K655" s="3">
        <v>41545</v>
      </c>
      <c r="L655" s="4">
        <f t="shared" si="22"/>
        <v>2</v>
      </c>
      <c r="M655" s="5">
        <v>24747.581575799901</v>
      </c>
      <c r="N655" s="5">
        <v>24793.70866</v>
      </c>
      <c r="O655">
        <v>46.127084200099489</v>
      </c>
      <c r="P655" t="s">
        <v>16</v>
      </c>
    </row>
    <row r="656" spans="1:16" x14ac:dyDescent="0.25">
      <c r="A656" s="6" t="s">
        <v>109</v>
      </c>
      <c r="B656" t="s">
        <v>13</v>
      </c>
      <c r="C656" t="s">
        <v>14</v>
      </c>
      <c r="D656">
        <v>148</v>
      </c>
      <c r="E656" t="s">
        <v>72</v>
      </c>
      <c r="F656" t="s">
        <v>72</v>
      </c>
      <c r="G656" t="s">
        <v>72</v>
      </c>
      <c r="H656" t="s">
        <v>1265</v>
      </c>
      <c r="I656" t="s">
        <v>1265</v>
      </c>
      <c r="J656" s="3">
        <v>41486</v>
      </c>
      <c r="K656" s="3">
        <v>41488</v>
      </c>
      <c r="L656" s="4">
        <f t="shared" si="22"/>
        <v>2</v>
      </c>
      <c r="M656" s="5">
        <v>90147.159256400002</v>
      </c>
      <c r="N656" s="5">
        <v>90101.220770200001</v>
      </c>
      <c r="O656">
        <f>M656-N656</f>
        <v>45.938486200000625</v>
      </c>
      <c r="P656" t="s">
        <v>22</v>
      </c>
    </row>
    <row r="657" spans="1:16" x14ac:dyDescent="0.25">
      <c r="A657" s="6" t="s">
        <v>226</v>
      </c>
      <c r="B657" t="s">
        <v>13</v>
      </c>
      <c r="C657" t="s">
        <v>14</v>
      </c>
      <c r="D657">
        <v>270</v>
      </c>
      <c r="E657" t="s">
        <v>127</v>
      </c>
      <c r="F657" t="s">
        <v>127</v>
      </c>
      <c r="G657" t="s">
        <v>127</v>
      </c>
      <c r="H657" t="s">
        <v>1265</v>
      </c>
      <c r="I657" t="s">
        <v>1265</v>
      </c>
      <c r="J657" s="3">
        <v>41516</v>
      </c>
      <c r="K657" s="3">
        <v>41519</v>
      </c>
      <c r="L657" s="4">
        <f t="shared" si="22"/>
        <v>3</v>
      </c>
      <c r="M657" s="5">
        <v>117170.620312</v>
      </c>
      <c r="N657" s="5">
        <v>117124.86322</v>
      </c>
      <c r="O657">
        <f>M657-N657</f>
        <v>45.75709199999983</v>
      </c>
      <c r="P657" t="s">
        <v>22</v>
      </c>
    </row>
    <row r="658" spans="1:16" x14ac:dyDescent="0.25">
      <c r="A658" s="6" t="s">
        <v>944</v>
      </c>
      <c r="B658" t="s">
        <v>13</v>
      </c>
      <c r="C658" t="s">
        <v>14</v>
      </c>
      <c r="D658">
        <v>116</v>
      </c>
      <c r="E658" t="s">
        <v>736</v>
      </c>
      <c r="F658" t="s">
        <v>736</v>
      </c>
      <c r="G658" s="2" t="s">
        <v>736</v>
      </c>
      <c r="H658" s="2" t="s">
        <v>1268</v>
      </c>
      <c r="I658" s="2" t="s">
        <v>1268</v>
      </c>
      <c r="J658" s="3">
        <v>41530</v>
      </c>
      <c r="K658" s="3">
        <v>41534</v>
      </c>
      <c r="L658" s="4">
        <f t="shared" si="22"/>
        <v>4</v>
      </c>
      <c r="M658" s="5">
        <v>61793.476395500002</v>
      </c>
      <c r="N658" s="5">
        <v>61747.753740499902</v>
      </c>
      <c r="O658">
        <f>M658-N658</f>
        <v>45.722655000099621</v>
      </c>
      <c r="P658" t="s">
        <v>22</v>
      </c>
    </row>
    <row r="659" spans="1:16" x14ac:dyDescent="0.25">
      <c r="A659" s="6" t="s">
        <v>160</v>
      </c>
      <c r="B659" t="s">
        <v>13</v>
      </c>
      <c r="C659" t="s">
        <v>14</v>
      </c>
      <c r="D659">
        <v>233</v>
      </c>
      <c r="E659" t="s">
        <v>127</v>
      </c>
      <c r="F659" t="s">
        <v>127</v>
      </c>
      <c r="G659" t="s">
        <v>127</v>
      </c>
      <c r="H659" t="s">
        <v>1265</v>
      </c>
      <c r="I659" t="s">
        <v>1265</v>
      </c>
      <c r="J659" s="3">
        <v>41517</v>
      </c>
      <c r="K659" s="3">
        <v>41520</v>
      </c>
      <c r="L659" s="4">
        <f t="shared" si="22"/>
        <v>3</v>
      </c>
      <c r="M659" s="5">
        <v>118821.217399999</v>
      </c>
      <c r="N659" s="5">
        <v>118866.71234300001</v>
      </c>
      <c r="O659">
        <v>45.494943001001957</v>
      </c>
      <c r="P659" t="s">
        <v>16</v>
      </c>
    </row>
    <row r="660" spans="1:16" x14ac:dyDescent="0.25">
      <c r="A660" s="6" t="s">
        <v>817</v>
      </c>
      <c r="B660" t="s">
        <v>13</v>
      </c>
      <c r="C660" t="s">
        <v>14</v>
      </c>
      <c r="D660">
        <v>120</v>
      </c>
      <c r="E660" t="s">
        <v>736</v>
      </c>
      <c r="F660" t="s">
        <v>736</v>
      </c>
      <c r="G660" s="2" t="s">
        <v>736</v>
      </c>
      <c r="H660" s="2" t="s">
        <v>1268</v>
      </c>
      <c r="I660" s="2" t="s">
        <v>1268</v>
      </c>
      <c r="J660" s="3">
        <v>41530</v>
      </c>
      <c r="K660" s="3">
        <v>41534</v>
      </c>
      <c r="L660" s="4">
        <f t="shared" si="22"/>
        <v>4</v>
      </c>
      <c r="M660" s="5">
        <v>62038.929884700003</v>
      </c>
      <c r="N660" s="5">
        <v>62084.273616600003</v>
      </c>
      <c r="O660">
        <v>45.343731900000421</v>
      </c>
      <c r="P660" t="s">
        <v>16</v>
      </c>
    </row>
    <row r="661" spans="1:16" x14ac:dyDescent="0.25">
      <c r="A661" s="6" t="s">
        <v>374</v>
      </c>
      <c r="B661" t="s">
        <v>13</v>
      </c>
      <c r="C661" t="s">
        <v>14</v>
      </c>
      <c r="D661">
        <v>95</v>
      </c>
      <c r="E661" t="s">
        <v>306</v>
      </c>
      <c r="F661" t="s">
        <v>306</v>
      </c>
      <c r="G661" t="s">
        <v>306</v>
      </c>
      <c r="H661" t="s">
        <v>1266</v>
      </c>
      <c r="I661" t="s">
        <v>1266</v>
      </c>
      <c r="J661" s="3">
        <v>41542</v>
      </c>
      <c r="K661" s="3">
        <v>41544</v>
      </c>
      <c r="L661" s="4">
        <f t="shared" si="22"/>
        <v>2</v>
      </c>
      <c r="M661" s="5">
        <v>17973.936199200001</v>
      </c>
      <c r="N661" s="5">
        <v>17928.604729999901</v>
      </c>
      <c r="O661">
        <f>M661-N661</f>
        <v>45.3314692001004</v>
      </c>
      <c r="P661" t="s">
        <v>22</v>
      </c>
    </row>
    <row r="662" spans="1:16" x14ac:dyDescent="0.25">
      <c r="A662" s="6" t="s">
        <v>1157</v>
      </c>
      <c r="B662" t="s">
        <v>42</v>
      </c>
      <c r="C662" t="s">
        <v>14</v>
      </c>
      <c r="D662">
        <v>180</v>
      </c>
      <c r="E662" t="s">
        <v>604</v>
      </c>
      <c r="F662" t="s">
        <v>1147</v>
      </c>
      <c r="G662" t="s">
        <v>1147</v>
      </c>
      <c r="H662" s="2" t="s">
        <v>1266</v>
      </c>
      <c r="I662" s="2" t="s">
        <v>1266</v>
      </c>
      <c r="J662" s="3">
        <v>41501</v>
      </c>
      <c r="K662" s="3">
        <v>41503</v>
      </c>
      <c r="L662" s="4">
        <f t="shared" si="22"/>
        <v>2</v>
      </c>
      <c r="M662" s="5">
        <v>123817.903533</v>
      </c>
      <c r="N662" s="5">
        <v>123773.0315</v>
      </c>
      <c r="O662">
        <f>M662-N662</f>
        <v>44.872033000006923</v>
      </c>
      <c r="P662" t="s">
        <v>22</v>
      </c>
    </row>
    <row r="663" spans="1:16" x14ac:dyDescent="0.25">
      <c r="A663" s="6" t="s">
        <v>112</v>
      </c>
      <c r="B663" t="s">
        <v>13</v>
      </c>
      <c r="C663" t="s">
        <v>14</v>
      </c>
      <c r="D663">
        <v>149</v>
      </c>
      <c r="E663" t="s">
        <v>72</v>
      </c>
      <c r="F663" t="s">
        <v>72</v>
      </c>
      <c r="G663" t="s">
        <v>72</v>
      </c>
      <c r="H663" t="s">
        <v>1265</v>
      </c>
      <c r="I663" t="s">
        <v>1265</v>
      </c>
      <c r="J663" s="3">
        <v>41486</v>
      </c>
      <c r="K663" s="3">
        <v>41488</v>
      </c>
      <c r="L663" s="4">
        <f t="shared" si="22"/>
        <v>2</v>
      </c>
      <c r="M663" s="5">
        <v>90145.291106100005</v>
      </c>
      <c r="N663" s="5">
        <v>90100.672336799893</v>
      </c>
      <c r="O663">
        <f>M663-N663</f>
        <v>44.618769300112035</v>
      </c>
      <c r="P663" t="s">
        <v>22</v>
      </c>
    </row>
    <row r="664" spans="1:16" x14ac:dyDescent="0.25">
      <c r="A664" s="6" t="s">
        <v>701</v>
      </c>
      <c r="B664" t="s">
        <v>13</v>
      </c>
      <c r="C664" t="s">
        <v>14</v>
      </c>
      <c r="D664">
        <v>168</v>
      </c>
      <c r="E664" t="s">
        <v>604</v>
      </c>
      <c r="F664" t="s">
        <v>604</v>
      </c>
      <c r="G664" s="2" t="s">
        <v>604</v>
      </c>
      <c r="H664" s="2" t="s">
        <v>1265</v>
      </c>
      <c r="I664" s="2" t="s">
        <v>1265</v>
      </c>
      <c r="J664" s="3">
        <v>41502</v>
      </c>
      <c r="K664" s="3">
        <v>41504</v>
      </c>
      <c r="L664" s="4">
        <f t="shared" si="22"/>
        <v>2</v>
      </c>
      <c r="M664" s="5">
        <v>120592.50956999901</v>
      </c>
      <c r="N664" s="5">
        <v>120547.914548999</v>
      </c>
      <c r="O664">
        <f>M664-N664</f>
        <v>44.595021000000997</v>
      </c>
      <c r="P664" t="s">
        <v>22</v>
      </c>
    </row>
    <row r="665" spans="1:16" x14ac:dyDescent="0.25">
      <c r="A665" s="6" t="s">
        <v>505</v>
      </c>
      <c r="B665" t="s">
        <v>403</v>
      </c>
      <c r="C665" t="s">
        <v>14</v>
      </c>
      <c r="D665">
        <v>174</v>
      </c>
      <c r="E665" t="s">
        <v>464</v>
      </c>
      <c r="F665" t="s">
        <v>464</v>
      </c>
      <c r="G665" t="s">
        <v>464</v>
      </c>
      <c r="H665" s="2" t="s">
        <v>1265</v>
      </c>
      <c r="I665" s="2" t="s">
        <v>1265</v>
      </c>
      <c r="J665" s="3">
        <v>41447</v>
      </c>
      <c r="K665" s="3">
        <v>41449</v>
      </c>
      <c r="L665" s="4">
        <f t="shared" si="22"/>
        <v>2</v>
      </c>
      <c r="M665" s="5">
        <v>101263.532182</v>
      </c>
      <c r="N665" s="5">
        <v>101308.004837999</v>
      </c>
      <c r="O665">
        <v>44.472655999008566</v>
      </c>
      <c r="P665" t="s">
        <v>16</v>
      </c>
    </row>
    <row r="666" spans="1:16" x14ac:dyDescent="0.25">
      <c r="A666" s="6" t="s">
        <v>146</v>
      </c>
      <c r="B666" t="s">
        <v>13</v>
      </c>
      <c r="C666" t="s">
        <v>14</v>
      </c>
      <c r="D666">
        <v>161</v>
      </c>
      <c r="E666" t="s">
        <v>127</v>
      </c>
      <c r="F666" t="s">
        <v>127</v>
      </c>
      <c r="G666" t="s">
        <v>127</v>
      </c>
      <c r="H666" t="s">
        <v>1265</v>
      </c>
      <c r="I666" t="s">
        <v>1265</v>
      </c>
      <c r="J666" s="3">
        <v>41517</v>
      </c>
      <c r="K666" s="3">
        <v>41520</v>
      </c>
      <c r="L666" s="4">
        <f t="shared" si="22"/>
        <v>3</v>
      </c>
      <c r="M666" s="5">
        <v>115258.010755</v>
      </c>
      <c r="N666" s="5">
        <v>115302.379203</v>
      </c>
      <c r="O666">
        <v>44.368448000008357</v>
      </c>
      <c r="P666" t="s">
        <v>16</v>
      </c>
    </row>
    <row r="667" spans="1:16" x14ac:dyDescent="0.25">
      <c r="A667" s="6" t="s">
        <v>876</v>
      </c>
      <c r="B667" t="s">
        <v>13</v>
      </c>
      <c r="C667" t="s">
        <v>14</v>
      </c>
      <c r="D667">
        <v>154</v>
      </c>
      <c r="E667" t="s">
        <v>736</v>
      </c>
      <c r="F667" t="s">
        <v>736</v>
      </c>
      <c r="G667" t="s">
        <v>736</v>
      </c>
      <c r="H667" s="2" t="s">
        <v>1269</v>
      </c>
      <c r="I667" s="2" t="s">
        <v>1269</v>
      </c>
      <c r="J667" s="3">
        <v>41529</v>
      </c>
      <c r="K667" s="3">
        <v>41533</v>
      </c>
      <c r="L667" s="4">
        <f t="shared" si="22"/>
        <v>4</v>
      </c>
      <c r="M667" s="5">
        <v>63821.5702294</v>
      </c>
      <c r="N667" s="5">
        <v>63777.202010599904</v>
      </c>
      <c r="O667">
        <f t="shared" ref="O667:O674" si="23">M667-N667</f>
        <v>44.368218800096656</v>
      </c>
      <c r="P667" t="s">
        <v>22</v>
      </c>
    </row>
    <row r="668" spans="1:16" x14ac:dyDescent="0.25">
      <c r="A668" s="6" t="s">
        <v>1239</v>
      </c>
      <c r="B668" t="s">
        <v>13</v>
      </c>
      <c r="C668" t="s">
        <v>14</v>
      </c>
      <c r="D668">
        <v>93</v>
      </c>
      <c r="E668" t="s">
        <v>1171</v>
      </c>
      <c r="F668" t="s">
        <v>1171</v>
      </c>
      <c r="G668" t="s">
        <v>1171</v>
      </c>
      <c r="H668" s="2" t="s">
        <v>1265</v>
      </c>
      <c r="I668" s="2" t="s">
        <v>1265</v>
      </c>
      <c r="J668" s="3">
        <v>41490</v>
      </c>
      <c r="K668" s="3">
        <v>41491</v>
      </c>
      <c r="L668" s="4">
        <f t="shared" si="22"/>
        <v>1</v>
      </c>
      <c r="M668" s="5">
        <v>22083.873571399901</v>
      </c>
      <c r="N668" s="5">
        <v>22040.098477399901</v>
      </c>
      <c r="O668">
        <f t="shared" si="23"/>
        <v>43.775094000000536</v>
      </c>
      <c r="P668" t="s">
        <v>22</v>
      </c>
    </row>
    <row r="669" spans="1:16" x14ac:dyDescent="0.25">
      <c r="A669" s="6" t="s">
        <v>1108</v>
      </c>
      <c r="B669" t="s">
        <v>13</v>
      </c>
      <c r="C669" t="s">
        <v>14</v>
      </c>
      <c r="D669">
        <v>219</v>
      </c>
      <c r="E669" t="s">
        <v>1031</v>
      </c>
      <c r="F669" t="s">
        <v>1031</v>
      </c>
      <c r="G669" t="s">
        <v>1031</v>
      </c>
      <c r="H669" s="2" t="s">
        <v>1267</v>
      </c>
      <c r="I669" s="2" t="s">
        <v>1267</v>
      </c>
      <c r="J669" s="3">
        <v>41439</v>
      </c>
      <c r="K669" s="3">
        <v>41441</v>
      </c>
      <c r="L669" s="4">
        <f t="shared" si="22"/>
        <v>2</v>
      </c>
      <c r="M669" s="5">
        <v>72639.603308000005</v>
      </c>
      <c r="N669" s="5">
        <v>72595.912321800002</v>
      </c>
      <c r="O669">
        <f t="shared" si="23"/>
        <v>43.690986200002953</v>
      </c>
      <c r="P669" t="s">
        <v>22</v>
      </c>
    </row>
    <row r="670" spans="1:16" x14ac:dyDescent="0.25">
      <c r="A670" s="2" t="s">
        <v>23</v>
      </c>
      <c r="B670" t="s">
        <v>13</v>
      </c>
      <c r="C670" t="s">
        <v>14</v>
      </c>
      <c r="D670">
        <v>242</v>
      </c>
      <c r="E670" t="s">
        <v>15</v>
      </c>
      <c r="F670" t="s">
        <v>15</v>
      </c>
      <c r="G670" t="s">
        <v>15</v>
      </c>
      <c r="H670" t="s">
        <v>1265</v>
      </c>
      <c r="I670" t="s">
        <v>1265</v>
      </c>
      <c r="J670" s="3">
        <v>41449</v>
      </c>
      <c r="K670" s="3">
        <v>41451</v>
      </c>
      <c r="L670" s="4">
        <f t="shared" si="22"/>
        <v>2</v>
      </c>
      <c r="M670" s="5">
        <v>53968.305382099898</v>
      </c>
      <c r="N670" s="5">
        <v>53924.836085000003</v>
      </c>
      <c r="O670">
        <f t="shared" si="23"/>
        <v>43.469297099894902</v>
      </c>
      <c r="P670" t="s">
        <v>22</v>
      </c>
    </row>
    <row r="671" spans="1:16" x14ac:dyDescent="0.25">
      <c r="A671" s="6" t="s">
        <v>234</v>
      </c>
      <c r="B671" t="s">
        <v>31</v>
      </c>
      <c r="C671" t="s">
        <v>14</v>
      </c>
      <c r="D671">
        <v>264</v>
      </c>
      <c r="E671" t="s">
        <v>127</v>
      </c>
      <c r="F671" t="s">
        <v>127</v>
      </c>
      <c r="G671" t="s">
        <v>127</v>
      </c>
      <c r="H671" t="s">
        <v>1265</v>
      </c>
      <c r="I671" t="s">
        <v>1265</v>
      </c>
      <c r="J671" s="3">
        <v>41517</v>
      </c>
      <c r="K671" s="3">
        <v>41520</v>
      </c>
      <c r="L671" s="4">
        <f t="shared" si="22"/>
        <v>3</v>
      </c>
      <c r="M671" s="5">
        <v>119418.013622</v>
      </c>
      <c r="N671" s="5">
        <v>119374.752452</v>
      </c>
      <c r="O671">
        <f t="shared" si="23"/>
        <v>43.261169999997946</v>
      </c>
      <c r="P671" t="s">
        <v>22</v>
      </c>
    </row>
    <row r="672" spans="1:16" x14ac:dyDescent="0.25">
      <c r="A672" s="6" t="s">
        <v>906</v>
      </c>
      <c r="B672" t="s">
        <v>13</v>
      </c>
      <c r="C672" t="s">
        <v>14</v>
      </c>
      <c r="D672">
        <v>195</v>
      </c>
      <c r="E672" t="s">
        <v>736</v>
      </c>
      <c r="F672" t="s">
        <v>736</v>
      </c>
      <c r="G672" t="s">
        <v>736</v>
      </c>
      <c r="H672" s="2" t="s">
        <v>1269</v>
      </c>
      <c r="I672" s="2" t="s">
        <v>1269</v>
      </c>
      <c r="J672" s="3">
        <v>41529</v>
      </c>
      <c r="K672" s="3">
        <v>41533</v>
      </c>
      <c r="L672" s="4">
        <f t="shared" si="22"/>
        <v>4</v>
      </c>
      <c r="M672" s="5">
        <v>65525.181669999904</v>
      </c>
      <c r="N672" s="5">
        <v>65482.359842899903</v>
      </c>
      <c r="O672">
        <f t="shared" si="23"/>
        <v>42.821827100000519</v>
      </c>
      <c r="P672" t="s">
        <v>22</v>
      </c>
    </row>
    <row r="673" spans="1:16" x14ac:dyDescent="0.25">
      <c r="A673" s="6" t="s">
        <v>368</v>
      </c>
      <c r="B673" t="s">
        <v>13</v>
      </c>
      <c r="C673" t="s">
        <v>14</v>
      </c>
      <c r="D673">
        <v>144</v>
      </c>
      <c r="E673" t="s">
        <v>306</v>
      </c>
      <c r="F673" t="s">
        <v>306</v>
      </c>
      <c r="G673" t="s">
        <v>306</v>
      </c>
      <c r="H673" t="s">
        <v>1266</v>
      </c>
      <c r="I673" t="s">
        <v>1266</v>
      </c>
      <c r="J673" s="3">
        <v>41542</v>
      </c>
      <c r="K673" s="3">
        <v>41544</v>
      </c>
      <c r="L673" s="4">
        <f t="shared" si="22"/>
        <v>2</v>
      </c>
      <c r="M673" s="5">
        <v>23407.845100999901</v>
      </c>
      <c r="N673" s="5">
        <v>23365.212344700001</v>
      </c>
      <c r="O673">
        <f t="shared" si="23"/>
        <v>42.632756299899484</v>
      </c>
      <c r="P673" t="s">
        <v>22</v>
      </c>
    </row>
    <row r="674" spans="1:16" x14ac:dyDescent="0.25">
      <c r="A674" s="6" t="s">
        <v>302</v>
      </c>
      <c r="B674" t="s">
        <v>13</v>
      </c>
      <c r="C674" t="s">
        <v>14</v>
      </c>
      <c r="D674">
        <v>117</v>
      </c>
      <c r="E674" t="s">
        <v>127</v>
      </c>
      <c r="F674" t="s">
        <v>127</v>
      </c>
      <c r="G674" s="2" t="s">
        <v>127</v>
      </c>
      <c r="H674" t="s">
        <v>1265</v>
      </c>
      <c r="I674" t="s">
        <v>1265</v>
      </c>
      <c r="J674" s="3">
        <v>41515</v>
      </c>
      <c r="K674" s="3">
        <v>41518</v>
      </c>
      <c r="L674" s="4">
        <f t="shared" si="22"/>
        <v>3</v>
      </c>
      <c r="M674" s="5">
        <v>111539.146055</v>
      </c>
      <c r="N674" s="5">
        <v>111496.620798</v>
      </c>
      <c r="O674">
        <f t="shared" si="23"/>
        <v>42.525257000001147</v>
      </c>
      <c r="P674" t="s">
        <v>22</v>
      </c>
    </row>
    <row r="675" spans="1:16" x14ac:dyDescent="0.25">
      <c r="A675" s="6" t="s">
        <v>626</v>
      </c>
      <c r="B675" t="s">
        <v>13</v>
      </c>
      <c r="C675" t="s">
        <v>14</v>
      </c>
      <c r="D675">
        <v>213</v>
      </c>
      <c r="E675" t="s">
        <v>604</v>
      </c>
      <c r="F675" t="s">
        <v>604</v>
      </c>
      <c r="G675" t="s">
        <v>604</v>
      </c>
      <c r="H675" s="2" t="s">
        <v>1265</v>
      </c>
      <c r="I675" s="2" t="s">
        <v>1265</v>
      </c>
      <c r="J675" s="3">
        <v>41501</v>
      </c>
      <c r="K675" s="3">
        <v>41504</v>
      </c>
      <c r="L675" s="4">
        <f t="shared" si="22"/>
        <v>3</v>
      </c>
      <c r="M675" s="5">
        <v>118946.246311</v>
      </c>
      <c r="N675" s="5">
        <v>118988.737287</v>
      </c>
      <c r="O675">
        <v>42.490976000000956</v>
      </c>
      <c r="P675" t="s">
        <v>16</v>
      </c>
    </row>
    <row r="676" spans="1:16" x14ac:dyDescent="0.25">
      <c r="A676" s="6" t="s">
        <v>891</v>
      </c>
      <c r="B676" t="s">
        <v>13</v>
      </c>
      <c r="C676" t="s">
        <v>14</v>
      </c>
      <c r="D676">
        <v>143</v>
      </c>
      <c r="E676" t="s">
        <v>736</v>
      </c>
      <c r="F676" t="s">
        <v>736</v>
      </c>
      <c r="G676" t="s">
        <v>736</v>
      </c>
      <c r="H676" s="2" t="s">
        <v>1265</v>
      </c>
      <c r="I676" s="2" t="s">
        <v>1265</v>
      </c>
      <c r="J676" s="3">
        <v>41528</v>
      </c>
      <c r="K676" s="3">
        <v>41532</v>
      </c>
      <c r="L676" s="4">
        <f t="shared" si="22"/>
        <v>4</v>
      </c>
      <c r="M676" s="5">
        <v>68980.339484399898</v>
      </c>
      <c r="N676" s="5">
        <v>68938.056797099896</v>
      </c>
      <c r="O676">
        <f>M676-N676</f>
        <v>42.282687300001271</v>
      </c>
      <c r="P676" t="s">
        <v>22</v>
      </c>
    </row>
    <row r="677" spans="1:16" x14ac:dyDescent="0.25">
      <c r="A677" s="6" t="s">
        <v>151</v>
      </c>
      <c r="B677" t="s">
        <v>13</v>
      </c>
      <c r="C677" t="s">
        <v>14</v>
      </c>
      <c r="D677">
        <v>222</v>
      </c>
      <c r="E677" t="s">
        <v>127</v>
      </c>
      <c r="F677" t="s">
        <v>127</v>
      </c>
      <c r="G677" t="s">
        <v>127</v>
      </c>
      <c r="H677" t="s">
        <v>1265</v>
      </c>
      <c r="I677" t="s">
        <v>1265</v>
      </c>
      <c r="J677" s="3">
        <v>41516</v>
      </c>
      <c r="K677" s="3">
        <v>41519</v>
      </c>
      <c r="L677" s="4">
        <f t="shared" si="22"/>
        <v>3</v>
      </c>
      <c r="M677" s="5">
        <v>114276.331036</v>
      </c>
      <c r="N677" s="5">
        <v>114318.55119100001</v>
      </c>
      <c r="O677">
        <v>42.220155000002705</v>
      </c>
      <c r="P677" t="s">
        <v>16</v>
      </c>
    </row>
    <row r="678" spans="1:16" x14ac:dyDescent="0.25">
      <c r="A678" s="6" t="s">
        <v>336</v>
      </c>
      <c r="B678" t="s">
        <v>13</v>
      </c>
      <c r="C678" t="s">
        <v>14</v>
      </c>
      <c r="D678">
        <v>65</v>
      </c>
      <c r="E678" t="s">
        <v>306</v>
      </c>
      <c r="F678" t="s">
        <v>306</v>
      </c>
      <c r="G678" t="s">
        <v>306</v>
      </c>
      <c r="H678" t="s">
        <v>1266</v>
      </c>
      <c r="I678" t="s">
        <v>1266</v>
      </c>
      <c r="J678" s="3">
        <v>41542</v>
      </c>
      <c r="K678" s="3">
        <v>41544</v>
      </c>
      <c r="L678" s="4">
        <f t="shared" si="22"/>
        <v>2</v>
      </c>
      <c r="M678" s="5">
        <v>17731.024252700001</v>
      </c>
      <c r="N678" s="5">
        <v>17773.1279294999</v>
      </c>
      <c r="O678">
        <v>42.103676799899404</v>
      </c>
      <c r="P678" t="s">
        <v>16</v>
      </c>
    </row>
    <row r="679" spans="1:16" x14ac:dyDescent="0.25">
      <c r="A679" s="6" t="s">
        <v>347</v>
      </c>
      <c r="B679" t="s">
        <v>13</v>
      </c>
      <c r="C679" t="s">
        <v>14</v>
      </c>
      <c r="D679">
        <v>119</v>
      </c>
      <c r="E679" t="s">
        <v>306</v>
      </c>
      <c r="F679" t="s">
        <v>306</v>
      </c>
      <c r="G679" s="2" t="s">
        <v>306</v>
      </c>
      <c r="H679" s="2" t="s">
        <v>1265</v>
      </c>
      <c r="I679" s="2" t="s">
        <v>1265</v>
      </c>
      <c r="J679" s="3">
        <v>41546</v>
      </c>
      <c r="K679" s="3">
        <v>41548</v>
      </c>
      <c r="L679" s="4">
        <f t="shared" si="22"/>
        <v>2</v>
      </c>
      <c r="M679" s="5">
        <v>24233.5484005</v>
      </c>
      <c r="N679" s="5">
        <v>24275.559173900001</v>
      </c>
      <c r="O679">
        <v>42.010773400001199</v>
      </c>
      <c r="P679" t="s">
        <v>16</v>
      </c>
    </row>
    <row r="680" spans="1:16" x14ac:dyDescent="0.25">
      <c r="A680" s="6" t="s">
        <v>769</v>
      </c>
      <c r="B680" t="s">
        <v>13</v>
      </c>
      <c r="C680" t="s">
        <v>14</v>
      </c>
      <c r="D680">
        <v>124</v>
      </c>
      <c r="E680" t="s">
        <v>736</v>
      </c>
      <c r="F680" t="s">
        <v>736</v>
      </c>
      <c r="G680" t="s">
        <v>736</v>
      </c>
      <c r="H680" s="2" t="s">
        <v>1269</v>
      </c>
      <c r="I680" s="2" t="s">
        <v>1269</v>
      </c>
      <c r="J680" s="3">
        <v>41528</v>
      </c>
      <c r="K680" s="3">
        <v>41532</v>
      </c>
      <c r="L680" s="4">
        <f t="shared" si="22"/>
        <v>4</v>
      </c>
      <c r="M680" s="5">
        <v>67902.142697400006</v>
      </c>
      <c r="N680" s="5">
        <v>67943.780012200004</v>
      </c>
      <c r="O680">
        <v>41.637314799998421</v>
      </c>
      <c r="P680" t="s">
        <v>16</v>
      </c>
    </row>
    <row r="681" spans="1:16" x14ac:dyDescent="0.25">
      <c r="A681" s="6" t="s">
        <v>1070</v>
      </c>
      <c r="B681" t="s">
        <v>13</v>
      </c>
      <c r="C681" t="s">
        <v>14</v>
      </c>
      <c r="D681">
        <v>66</v>
      </c>
      <c r="E681" t="s">
        <v>1031</v>
      </c>
      <c r="F681" t="s">
        <v>1031</v>
      </c>
      <c r="G681" s="2" t="s">
        <v>1031</v>
      </c>
      <c r="H681" s="2" t="s">
        <v>1267</v>
      </c>
      <c r="I681" s="2" t="s">
        <v>1267</v>
      </c>
      <c r="J681" s="3">
        <v>41546</v>
      </c>
      <c r="K681" s="3">
        <v>41548</v>
      </c>
      <c r="L681" s="4">
        <f t="shared" si="22"/>
        <v>2</v>
      </c>
      <c r="M681" s="5">
        <v>70293.796400000007</v>
      </c>
      <c r="N681" s="5">
        <v>70335.365640699907</v>
      </c>
      <c r="O681">
        <v>41.569240699900547</v>
      </c>
      <c r="P681" t="s">
        <v>16</v>
      </c>
    </row>
    <row r="682" spans="1:16" x14ac:dyDescent="0.25">
      <c r="A682" s="6" t="s">
        <v>204</v>
      </c>
      <c r="B682" t="s">
        <v>13</v>
      </c>
      <c r="C682" t="s">
        <v>14</v>
      </c>
      <c r="D682">
        <v>236</v>
      </c>
      <c r="E682" t="s">
        <v>127</v>
      </c>
      <c r="F682" t="s">
        <v>127</v>
      </c>
      <c r="G682" t="s">
        <v>127</v>
      </c>
      <c r="H682" t="s">
        <v>1265</v>
      </c>
      <c r="I682" t="s">
        <v>1265</v>
      </c>
      <c r="J682" s="3">
        <v>41516</v>
      </c>
      <c r="K682" s="3">
        <v>41519</v>
      </c>
      <c r="L682" s="4">
        <f t="shared" si="22"/>
        <v>3</v>
      </c>
      <c r="M682" s="5">
        <v>114284.377076</v>
      </c>
      <c r="N682" s="5">
        <v>114242.8909</v>
      </c>
      <c r="O682">
        <f>M682-N682</f>
        <v>41.486176000005798</v>
      </c>
      <c r="P682" t="s">
        <v>22</v>
      </c>
    </row>
    <row r="683" spans="1:16" x14ac:dyDescent="0.25">
      <c r="A683" s="6" t="s">
        <v>795</v>
      </c>
      <c r="B683" t="s">
        <v>13</v>
      </c>
      <c r="C683" t="s">
        <v>14</v>
      </c>
      <c r="D683">
        <v>242</v>
      </c>
      <c r="E683" t="s">
        <v>736</v>
      </c>
      <c r="F683" t="s">
        <v>736</v>
      </c>
      <c r="G683" s="2" t="s">
        <v>736</v>
      </c>
      <c r="H683" s="2" t="s">
        <v>1265</v>
      </c>
      <c r="I683" s="2" t="s">
        <v>1265</v>
      </c>
      <c r="J683" s="3">
        <v>41528</v>
      </c>
      <c r="K683" s="3">
        <v>41532</v>
      </c>
      <c r="L683" s="4">
        <f t="shared" si="22"/>
        <v>4</v>
      </c>
      <c r="M683" s="5">
        <v>68789.488383999895</v>
      </c>
      <c r="N683" s="5">
        <v>68830.939598700003</v>
      </c>
      <c r="O683">
        <v>41.451214700107812</v>
      </c>
      <c r="P683" t="s">
        <v>16</v>
      </c>
    </row>
    <row r="684" spans="1:16" x14ac:dyDescent="0.25">
      <c r="A684" s="6" t="s">
        <v>861</v>
      </c>
      <c r="B684" t="s">
        <v>13</v>
      </c>
      <c r="C684" t="s">
        <v>14</v>
      </c>
      <c r="D684">
        <v>129</v>
      </c>
      <c r="E684" t="s">
        <v>736</v>
      </c>
      <c r="F684" t="s">
        <v>736</v>
      </c>
      <c r="G684" t="s">
        <v>736</v>
      </c>
      <c r="H684" s="2" t="s">
        <v>1268</v>
      </c>
      <c r="I684" s="2" t="s">
        <v>1268</v>
      </c>
      <c r="J684" s="3">
        <v>41530</v>
      </c>
      <c r="K684" s="3">
        <v>41534</v>
      </c>
      <c r="L684" s="4">
        <f t="shared" si="22"/>
        <v>4</v>
      </c>
      <c r="M684" s="5">
        <v>61431.131641799897</v>
      </c>
      <c r="N684" s="5">
        <v>61389.8847914</v>
      </c>
      <c r="O684">
        <f>M684-N684</f>
        <v>41.246850399897085</v>
      </c>
      <c r="P684" t="s">
        <v>22</v>
      </c>
    </row>
    <row r="685" spans="1:16" x14ac:dyDescent="0.25">
      <c r="A685" s="6" t="s">
        <v>895</v>
      </c>
      <c r="B685" t="s">
        <v>13</v>
      </c>
      <c r="C685" t="s">
        <v>14</v>
      </c>
      <c r="D685">
        <v>120</v>
      </c>
      <c r="E685" t="s">
        <v>736</v>
      </c>
      <c r="F685" t="s">
        <v>736</v>
      </c>
      <c r="G685" t="s">
        <v>736</v>
      </c>
      <c r="H685" s="2" t="s">
        <v>1268</v>
      </c>
      <c r="I685" s="2" t="s">
        <v>1268</v>
      </c>
      <c r="J685" s="3">
        <v>41531</v>
      </c>
      <c r="K685" s="3">
        <v>41535</v>
      </c>
      <c r="L685" s="4">
        <f t="shared" si="22"/>
        <v>4</v>
      </c>
      <c r="M685" s="5">
        <v>59252.136029699897</v>
      </c>
      <c r="N685" s="5">
        <v>59210.965176500002</v>
      </c>
      <c r="O685">
        <f>M685-N685</f>
        <v>41.170853199895646</v>
      </c>
      <c r="P685" t="s">
        <v>22</v>
      </c>
    </row>
    <row r="686" spans="1:16" x14ac:dyDescent="0.25">
      <c r="A686" s="6" t="s">
        <v>695</v>
      </c>
      <c r="B686" t="s">
        <v>13</v>
      </c>
      <c r="C686" t="s">
        <v>14</v>
      </c>
      <c r="D686">
        <v>230</v>
      </c>
      <c r="E686" t="s">
        <v>604</v>
      </c>
      <c r="F686" t="s">
        <v>604</v>
      </c>
      <c r="G686" t="s">
        <v>604</v>
      </c>
      <c r="H686" s="2" t="s">
        <v>1265</v>
      </c>
      <c r="I686" s="2" t="s">
        <v>1265</v>
      </c>
      <c r="J686" s="3">
        <v>41502</v>
      </c>
      <c r="K686" s="3">
        <v>41504</v>
      </c>
      <c r="L686" s="4">
        <f t="shared" si="22"/>
        <v>2</v>
      </c>
      <c r="M686" s="5">
        <v>117475.36957900001</v>
      </c>
      <c r="N686" s="5">
        <v>117434.398</v>
      </c>
      <c r="O686">
        <f>M686-N686</f>
        <v>40.971579000004567</v>
      </c>
      <c r="P686" t="s">
        <v>22</v>
      </c>
    </row>
    <row r="687" spans="1:16" x14ac:dyDescent="0.25">
      <c r="A687" s="6" t="s">
        <v>201</v>
      </c>
      <c r="B687" t="s">
        <v>13</v>
      </c>
      <c r="C687" t="s">
        <v>14</v>
      </c>
      <c r="D687">
        <v>215</v>
      </c>
      <c r="E687" t="s">
        <v>127</v>
      </c>
      <c r="F687" t="s">
        <v>127</v>
      </c>
      <c r="G687" t="s">
        <v>127</v>
      </c>
      <c r="H687" t="s">
        <v>1269</v>
      </c>
      <c r="I687" t="s">
        <v>1269</v>
      </c>
      <c r="J687" s="3">
        <v>41515</v>
      </c>
      <c r="K687" s="3">
        <v>41518</v>
      </c>
      <c r="L687" s="4">
        <f t="shared" si="22"/>
        <v>3</v>
      </c>
      <c r="M687" s="5">
        <v>109363.893537</v>
      </c>
      <c r="N687" s="5">
        <v>109322.9313</v>
      </c>
      <c r="O687">
        <f>M687-N687</f>
        <v>40.962236999999732</v>
      </c>
      <c r="P687" t="s">
        <v>22</v>
      </c>
    </row>
    <row r="688" spans="1:16" x14ac:dyDescent="0.25">
      <c r="A688" s="6" t="s">
        <v>706</v>
      </c>
      <c r="B688" t="s">
        <v>13</v>
      </c>
      <c r="C688" t="s">
        <v>14</v>
      </c>
      <c r="D688">
        <v>188</v>
      </c>
      <c r="E688" t="s">
        <v>604</v>
      </c>
      <c r="F688" t="s">
        <v>604</v>
      </c>
      <c r="G688" s="2" t="s">
        <v>604</v>
      </c>
      <c r="H688" s="2" t="s">
        <v>1265</v>
      </c>
      <c r="I688" s="2" t="s">
        <v>1265</v>
      </c>
      <c r="J688" s="3">
        <v>41502</v>
      </c>
      <c r="K688" s="3">
        <v>41504</v>
      </c>
      <c r="L688" s="4">
        <f t="shared" si="22"/>
        <v>2</v>
      </c>
      <c r="M688" s="5">
        <v>119834.08098</v>
      </c>
      <c r="N688" s="5">
        <v>119793.39479999901</v>
      </c>
      <c r="O688">
        <f>M688-N688</f>
        <v>40.686180000993772</v>
      </c>
      <c r="P688" t="s">
        <v>22</v>
      </c>
    </row>
    <row r="689" spans="1:16" x14ac:dyDescent="0.25">
      <c r="A689" s="6" t="s">
        <v>80</v>
      </c>
      <c r="B689" t="s">
        <v>13</v>
      </c>
      <c r="C689" t="s">
        <v>14</v>
      </c>
      <c r="D689">
        <v>288</v>
      </c>
      <c r="E689" t="s">
        <v>72</v>
      </c>
      <c r="F689" t="s">
        <v>72</v>
      </c>
      <c r="G689" t="s">
        <v>72</v>
      </c>
      <c r="H689" t="s">
        <v>1265</v>
      </c>
      <c r="I689" t="s">
        <v>1265</v>
      </c>
      <c r="J689" s="3">
        <v>41486</v>
      </c>
      <c r="K689" s="3">
        <v>41488</v>
      </c>
      <c r="L689" s="4">
        <f t="shared" si="22"/>
        <v>2</v>
      </c>
      <c r="M689" s="5">
        <v>89594.790764999896</v>
      </c>
      <c r="N689" s="5">
        <v>89635.391000000003</v>
      </c>
      <c r="O689">
        <v>40.600235000107205</v>
      </c>
      <c r="P689" t="s">
        <v>16</v>
      </c>
    </row>
    <row r="690" spans="1:16" x14ac:dyDescent="0.25">
      <c r="A690" s="6" t="s">
        <v>755</v>
      </c>
      <c r="B690" t="s">
        <v>13</v>
      </c>
      <c r="C690" t="s">
        <v>14</v>
      </c>
      <c r="D690">
        <v>132</v>
      </c>
      <c r="E690" t="s">
        <v>736</v>
      </c>
      <c r="F690" t="s">
        <v>736</v>
      </c>
      <c r="G690" t="s">
        <v>736</v>
      </c>
      <c r="H690" s="2" t="s">
        <v>1269</v>
      </c>
      <c r="I690" s="2" t="s">
        <v>1269</v>
      </c>
      <c r="J690" s="3">
        <v>41529</v>
      </c>
      <c r="K690" s="3">
        <v>41533</v>
      </c>
      <c r="L690" s="4">
        <f t="shared" si="22"/>
        <v>4</v>
      </c>
      <c r="M690" s="5">
        <v>63822.296681599903</v>
      </c>
      <c r="N690" s="5">
        <v>63862.795438900001</v>
      </c>
      <c r="O690">
        <v>40.498757300098077</v>
      </c>
      <c r="P690" t="s">
        <v>16</v>
      </c>
    </row>
    <row r="691" spans="1:16" x14ac:dyDescent="0.25">
      <c r="A691" s="6" t="s">
        <v>1006</v>
      </c>
      <c r="B691" t="s">
        <v>13</v>
      </c>
      <c r="C691" t="s">
        <v>14</v>
      </c>
      <c r="D691">
        <v>84</v>
      </c>
      <c r="E691" t="s">
        <v>986</v>
      </c>
      <c r="F691" t="s">
        <v>986</v>
      </c>
      <c r="G691" t="s">
        <v>986</v>
      </c>
      <c r="H691" s="2" t="s">
        <v>1266</v>
      </c>
      <c r="I691" s="2" t="s">
        <v>1266</v>
      </c>
      <c r="J691" s="3">
        <v>41486</v>
      </c>
      <c r="K691" s="3">
        <v>41489</v>
      </c>
      <c r="L691" s="4">
        <f t="shared" si="22"/>
        <v>3</v>
      </c>
      <c r="M691" s="5">
        <v>32512.2042</v>
      </c>
      <c r="N691" s="5">
        <v>32471.785735500001</v>
      </c>
      <c r="O691">
        <f>M691-N691</f>
        <v>40.418464499998663</v>
      </c>
      <c r="P691" t="s">
        <v>22</v>
      </c>
    </row>
    <row r="692" spans="1:16" x14ac:dyDescent="0.25">
      <c r="A692" s="6" t="s">
        <v>809</v>
      </c>
      <c r="B692" t="s">
        <v>13</v>
      </c>
      <c r="C692" t="s">
        <v>14</v>
      </c>
      <c r="D692">
        <v>182</v>
      </c>
      <c r="E692" t="s">
        <v>736</v>
      </c>
      <c r="F692" t="s">
        <v>736</v>
      </c>
      <c r="G692" s="2" t="s">
        <v>736</v>
      </c>
      <c r="H692" s="2" t="s">
        <v>1268</v>
      </c>
      <c r="I692" s="2" t="s">
        <v>1268</v>
      </c>
      <c r="J692" s="3">
        <v>41531</v>
      </c>
      <c r="K692" s="3">
        <v>41535</v>
      </c>
      <c r="L692" s="4">
        <f t="shared" si="22"/>
        <v>4</v>
      </c>
      <c r="M692" s="5">
        <v>58042.586438799903</v>
      </c>
      <c r="N692" s="5">
        <v>58082.9797244</v>
      </c>
      <c r="O692">
        <v>40.393285600097443</v>
      </c>
      <c r="P692" t="s">
        <v>16</v>
      </c>
    </row>
    <row r="693" spans="1:16" x14ac:dyDescent="0.25">
      <c r="A693" s="6" t="s">
        <v>658</v>
      </c>
      <c r="B693" t="s">
        <v>13</v>
      </c>
      <c r="C693" t="s">
        <v>14</v>
      </c>
      <c r="D693">
        <v>112</v>
      </c>
      <c r="E693" t="s">
        <v>604</v>
      </c>
      <c r="F693" t="s">
        <v>604</v>
      </c>
      <c r="G693" s="2" t="s">
        <v>604</v>
      </c>
      <c r="H693" s="2" t="s">
        <v>1265</v>
      </c>
      <c r="I693" s="2" t="s">
        <v>1265</v>
      </c>
      <c r="J693" s="3">
        <v>41502</v>
      </c>
      <c r="K693" s="3">
        <v>41504</v>
      </c>
      <c r="L693" s="4">
        <f t="shared" si="22"/>
        <v>2</v>
      </c>
      <c r="M693" s="5">
        <v>120330.57649799901</v>
      </c>
      <c r="N693" s="5">
        <v>120370.864384999</v>
      </c>
      <c r="O693">
        <v>40.287886999998591</v>
      </c>
      <c r="P693" t="s">
        <v>16</v>
      </c>
    </row>
    <row r="694" spans="1:16" x14ac:dyDescent="0.25">
      <c r="A694" s="6" t="s">
        <v>1221</v>
      </c>
      <c r="B694" t="s">
        <v>13</v>
      </c>
      <c r="C694" t="s">
        <v>14</v>
      </c>
      <c r="D694">
        <v>116</v>
      </c>
      <c r="E694" t="s">
        <v>1171</v>
      </c>
      <c r="F694" t="s">
        <v>1171</v>
      </c>
      <c r="G694" t="s">
        <v>1171</v>
      </c>
      <c r="H694" s="2" t="s">
        <v>1265</v>
      </c>
      <c r="I694" s="2" t="s">
        <v>1265</v>
      </c>
      <c r="J694" s="3">
        <v>41490</v>
      </c>
      <c r="K694" s="3">
        <v>41491</v>
      </c>
      <c r="L694" s="4">
        <f t="shared" si="22"/>
        <v>1</v>
      </c>
      <c r="M694" s="5">
        <v>20774.573</v>
      </c>
      <c r="N694" s="5">
        <v>20814.7959194</v>
      </c>
      <c r="O694">
        <v>40.222919399999228</v>
      </c>
      <c r="P694" t="s">
        <v>16</v>
      </c>
    </row>
    <row r="695" spans="1:16" x14ac:dyDescent="0.25">
      <c r="A695" s="6" t="s">
        <v>905</v>
      </c>
      <c r="B695" t="s">
        <v>13</v>
      </c>
      <c r="C695" t="s">
        <v>14</v>
      </c>
      <c r="D695">
        <v>199</v>
      </c>
      <c r="E695" t="s">
        <v>736</v>
      </c>
      <c r="F695" t="s">
        <v>736</v>
      </c>
      <c r="G695" t="s">
        <v>736</v>
      </c>
      <c r="H695" s="2" t="s">
        <v>1269</v>
      </c>
      <c r="I695" s="2" t="s">
        <v>1269</v>
      </c>
      <c r="J695" s="3">
        <v>41530</v>
      </c>
      <c r="K695" s="3">
        <v>41534</v>
      </c>
      <c r="L695" s="4">
        <f t="shared" si="22"/>
        <v>4</v>
      </c>
      <c r="M695" s="5">
        <v>66768.379142799895</v>
      </c>
      <c r="N695" s="5">
        <v>66728.156398499894</v>
      </c>
      <c r="O695">
        <f>M695-N695</f>
        <v>40.222744300001068</v>
      </c>
      <c r="P695" t="s">
        <v>22</v>
      </c>
    </row>
    <row r="696" spans="1:16" x14ac:dyDescent="0.25">
      <c r="A696" s="6" t="s">
        <v>1005</v>
      </c>
      <c r="B696" t="s">
        <v>13</v>
      </c>
      <c r="C696" t="s">
        <v>14</v>
      </c>
      <c r="D696">
        <v>142</v>
      </c>
      <c r="E696" t="s">
        <v>986</v>
      </c>
      <c r="F696" t="s">
        <v>986</v>
      </c>
      <c r="G696" t="s">
        <v>986</v>
      </c>
      <c r="H696" s="2" t="s">
        <v>1266</v>
      </c>
      <c r="I696" s="2" t="s">
        <v>1266</v>
      </c>
      <c r="J696" s="3">
        <v>41486</v>
      </c>
      <c r="K696" s="3">
        <v>41489</v>
      </c>
      <c r="L696" s="4">
        <f t="shared" si="22"/>
        <v>3</v>
      </c>
      <c r="M696" s="5">
        <v>32511.9822582999</v>
      </c>
      <c r="N696" s="5">
        <v>32471.785735500001</v>
      </c>
      <c r="O696">
        <f>M696-N696</f>
        <v>40.196522799898958</v>
      </c>
      <c r="P696" t="s">
        <v>22</v>
      </c>
    </row>
    <row r="697" spans="1:16" x14ac:dyDescent="0.25">
      <c r="A697" s="6" t="s">
        <v>499</v>
      </c>
      <c r="B697" t="s">
        <v>13</v>
      </c>
      <c r="C697" t="s">
        <v>14</v>
      </c>
      <c r="D697">
        <v>155</v>
      </c>
      <c r="E697" t="s">
        <v>464</v>
      </c>
      <c r="F697" t="s">
        <v>464</v>
      </c>
      <c r="G697" t="s">
        <v>464</v>
      </c>
      <c r="H697" s="2" t="s">
        <v>1265</v>
      </c>
      <c r="I697" s="2" t="s">
        <v>1265</v>
      </c>
      <c r="J697" s="3">
        <v>41447</v>
      </c>
      <c r="K697" s="3">
        <v>41449</v>
      </c>
      <c r="L697" s="4">
        <f t="shared" si="22"/>
        <v>2</v>
      </c>
      <c r="M697" s="5">
        <v>102476.319385</v>
      </c>
      <c r="N697" s="5">
        <v>102516.503574</v>
      </c>
      <c r="O697">
        <v>40.184189000006882</v>
      </c>
      <c r="P697" t="s">
        <v>16</v>
      </c>
    </row>
    <row r="698" spans="1:16" x14ac:dyDescent="0.25">
      <c r="A698" s="6" t="s">
        <v>297</v>
      </c>
      <c r="B698" t="s">
        <v>31</v>
      </c>
      <c r="C698" t="s">
        <v>14</v>
      </c>
      <c r="D698">
        <v>199</v>
      </c>
      <c r="E698" t="s">
        <v>127</v>
      </c>
      <c r="F698" t="s">
        <v>127</v>
      </c>
      <c r="G698" s="2" t="s">
        <v>127</v>
      </c>
      <c r="H698" t="s">
        <v>1265</v>
      </c>
      <c r="I698" t="s">
        <v>1265</v>
      </c>
      <c r="J698" s="3">
        <v>41516</v>
      </c>
      <c r="K698" s="3">
        <v>41519</v>
      </c>
      <c r="L698" s="4">
        <f t="shared" si="22"/>
        <v>3</v>
      </c>
      <c r="M698" s="5">
        <v>118128.644411</v>
      </c>
      <c r="N698" s="5">
        <v>118088.49129000001</v>
      </c>
      <c r="O698">
        <f>M698-N698</f>
        <v>40.153120999995735</v>
      </c>
      <c r="P698" t="s">
        <v>22</v>
      </c>
    </row>
    <row r="699" spans="1:16" x14ac:dyDescent="0.25">
      <c r="A699" s="6" t="s">
        <v>585</v>
      </c>
      <c r="B699" t="s">
        <v>13</v>
      </c>
      <c r="C699" t="s">
        <v>14</v>
      </c>
      <c r="D699">
        <v>104</v>
      </c>
      <c r="E699" t="s">
        <v>306</v>
      </c>
      <c r="F699" t="s">
        <v>567</v>
      </c>
      <c r="G699" t="s">
        <v>567</v>
      </c>
      <c r="H699" s="2" t="s">
        <v>1265</v>
      </c>
      <c r="I699" s="2" t="s">
        <v>1265</v>
      </c>
      <c r="J699" s="3">
        <v>41543</v>
      </c>
      <c r="K699" s="3">
        <v>41545</v>
      </c>
      <c r="L699" s="4">
        <f t="shared" si="22"/>
        <v>2</v>
      </c>
      <c r="M699" s="5">
        <v>25371.6696741999</v>
      </c>
      <c r="N699" s="5">
        <v>25331.5751289</v>
      </c>
      <c r="O699">
        <f>M699-N699</f>
        <v>40.094545299900346</v>
      </c>
      <c r="P699" t="s">
        <v>22</v>
      </c>
    </row>
    <row r="700" spans="1:16" x14ac:dyDescent="0.25">
      <c r="A700" s="6" t="s">
        <v>214</v>
      </c>
      <c r="B700" t="s">
        <v>13</v>
      </c>
      <c r="C700" t="s">
        <v>14</v>
      </c>
      <c r="D700">
        <v>183</v>
      </c>
      <c r="E700" t="s">
        <v>127</v>
      </c>
      <c r="F700" t="s">
        <v>127</v>
      </c>
      <c r="G700" t="s">
        <v>127</v>
      </c>
      <c r="H700" t="s">
        <v>1265</v>
      </c>
      <c r="I700" t="s">
        <v>1265</v>
      </c>
      <c r="J700" s="3">
        <v>41517</v>
      </c>
      <c r="K700" s="3">
        <v>41520</v>
      </c>
      <c r="L700" s="4">
        <f t="shared" si="22"/>
        <v>3</v>
      </c>
      <c r="M700" s="5">
        <v>118821.217399999</v>
      </c>
      <c r="N700" s="5">
        <v>118781.12827299901</v>
      </c>
      <c r="O700">
        <f>M700-N700</f>
        <v>40.08912699999928</v>
      </c>
      <c r="P700" t="s">
        <v>22</v>
      </c>
    </row>
    <row r="701" spans="1:16" x14ac:dyDescent="0.25">
      <c r="A701" s="6" t="s">
        <v>246</v>
      </c>
      <c r="B701" t="s">
        <v>13</v>
      </c>
      <c r="C701" t="s">
        <v>14</v>
      </c>
      <c r="D701">
        <v>241</v>
      </c>
      <c r="E701" t="s">
        <v>127</v>
      </c>
      <c r="F701" t="s">
        <v>127</v>
      </c>
      <c r="G701" t="s">
        <v>127</v>
      </c>
      <c r="H701" t="s">
        <v>1265</v>
      </c>
      <c r="I701" t="s">
        <v>1265</v>
      </c>
      <c r="J701" s="3">
        <v>41517</v>
      </c>
      <c r="K701" s="3">
        <v>41520</v>
      </c>
      <c r="L701" s="4">
        <f t="shared" si="22"/>
        <v>3</v>
      </c>
      <c r="M701" s="5">
        <v>118821.217399999</v>
      </c>
      <c r="N701" s="5">
        <v>118781.12827299901</v>
      </c>
      <c r="O701">
        <f>M701-N701</f>
        <v>40.08912699999928</v>
      </c>
      <c r="P701" t="s">
        <v>22</v>
      </c>
    </row>
    <row r="702" spans="1:16" x14ac:dyDescent="0.25">
      <c r="A702" s="6" t="s">
        <v>1211</v>
      </c>
      <c r="B702" t="s">
        <v>13</v>
      </c>
      <c r="C702" t="s">
        <v>14</v>
      </c>
      <c r="D702">
        <v>129</v>
      </c>
      <c r="E702" t="s">
        <v>1171</v>
      </c>
      <c r="F702" t="s">
        <v>1171</v>
      </c>
      <c r="G702" t="s">
        <v>1171</v>
      </c>
      <c r="H702" s="2" t="s">
        <v>1265</v>
      </c>
      <c r="I702" s="2" t="s">
        <v>1265</v>
      </c>
      <c r="J702" s="3">
        <v>41490</v>
      </c>
      <c r="K702" s="3">
        <v>41491</v>
      </c>
      <c r="L702" s="4">
        <f t="shared" si="22"/>
        <v>1</v>
      </c>
      <c r="M702" s="5">
        <v>20774.573</v>
      </c>
      <c r="N702" s="5">
        <v>20814.4022697</v>
      </c>
      <c r="O702">
        <v>39.829269699999713</v>
      </c>
      <c r="P702" t="s">
        <v>16</v>
      </c>
    </row>
    <row r="703" spans="1:16" x14ac:dyDescent="0.25">
      <c r="A703" s="6" t="s">
        <v>720</v>
      </c>
      <c r="B703" t="s">
        <v>13</v>
      </c>
      <c r="C703" t="s">
        <v>14</v>
      </c>
      <c r="D703">
        <v>133</v>
      </c>
      <c r="E703" t="s">
        <v>604</v>
      </c>
      <c r="F703" t="s">
        <v>604</v>
      </c>
      <c r="G703" s="2" t="s">
        <v>604</v>
      </c>
      <c r="H703" s="2" t="s">
        <v>1265</v>
      </c>
      <c r="I703" s="2" t="s">
        <v>1265</v>
      </c>
      <c r="J703" s="3">
        <v>41502</v>
      </c>
      <c r="K703" s="3">
        <v>41504</v>
      </c>
      <c r="L703" s="4">
        <f t="shared" si="22"/>
        <v>2</v>
      </c>
      <c r="M703" s="5">
        <v>118235.22938400001</v>
      </c>
      <c r="N703" s="5">
        <v>118195.53746000001</v>
      </c>
      <c r="O703">
        <f>M703-N703</f>
        <v>39.691923999998835</v>
      </c>
      <c r="P703" t="s">
        <v>22</v>
      </c>
    </row>
    <row r="704" spans="1:16" x14ac:dyDescent="0.25">
      <c r="A704" s="6" t="s">
        <v>606</v>
      </c>
      <c r="B704" t="s">
        <v>13</v>
      </c>
      <c r="C704" t="s">
        <v>14</v>
      </c>
      <c r="D704">
        <v>209</v>
      </c>
      <c r="E704" t="s">
        <v>604</v>
      </c>
      <c r="F704" t="s">
        <v>604</v>
      </c>
      <c r="G704" t="s">
        <v>604</v>
      </c>
      <c r="H704" s="2" t="s">
        <v>1265</v>
      </c>
      <c r="I704" s="2" t="s">
        <v>1265</v>
      </c>
      <c r="J704" s="3">
        <v>41501</v>
      </c>
      <c r="K704" s="3">
        <v>41504</v>
      </c>
      <c r="L704" s="4">
        <f t="shared" si="22"/>
        <v>3</v>
      </c>
      <c r="M704" s="5">
        <v>119539.0848</v>
      </c>
      <c r="N704" s="5">
        <v>119578.477241</v>
      </c>
      <c r="O704">
        <v>39.3924410000036</v>
      </c>
      <c r="P704" t="s">
        <v>16</v>
      </c>
    </row>
    <row r="705" spans="1:16" x14ac:dyDescent="0.25">
      <c r="A705" s="6" t="s">
        <v>683</v>
      </c>
      <c r="B705" t="s">
        <v>13</v>
      </c>
      <c r="C705" t="s">
        <v>14</v>
      </c>
      <c r="D705">
        <v>197</v>
      </c>
      <c r="E705" t="s">
        <v>604</v>
      </c>
      <c r="F705" t="s">
        <v>604</v>
      </c>
      <c r="G705" t="s">
        <v>604</v>
      </c>
      <c r="H705" s="2" t="s">
        <v>1265</v>
      </c>
      <c r="I705" s="2" t="s">
        <v>1265</v>
      </c>
      <c r="J705" s="3">
        <v>41501</v>
      </c>
      <c r="K705" s="3">
        <v>41504</v>
      </c>
      <c r="L705" s="4">
        <f t="shared" si="22"/>
        <v>3</v>
      </c>
      <c r="M705" s="5">
        <v>118317.142206</v>
      </c>
      <c r="N705" s="5">
        <v>118277.986662</v>
      </c>
      <c r="O705">
        <f>M705-N705</f>
        <v>39.155544000008376</v>
      </c>
      <c r="P705" t="s">
        <v>22</v>
      </c>
    </row>
    <row r="706" spans="1:16" x14ac:dyDescent="0.25">
      <c r="A706" s="6" t="s">
        <v>1216</v>
      </c>
      <c r="B706" t="s">
        <v>13</v>
      </c>
      <c r="C706" t="s">
        <v>14</v>
      </c>
      <c r="D706">
        <v>81</v>
      </c>
      <c r="E706" t="s">
        <v>1171</v>
      </c>
      <c r="F706" t="s">
        <v>1171</v>
      </c>
      <c r="G706" t="s">
        <v>1171</v>
      </c>
      <c r="H706" s="2" t="s">
        <v>1265</v>
      </c>
      <c r="I706" s="2" t="s">
        <v>1265</v>
      </c>
      <c r="J706" s="3">
        <v>41490</v>
      </c>
      <c r="K706" s="3">
        <v>41491</v>
      </c>
      <c r="L706" s="4">
        <f t="shared" ref="L706:L769" si="24">K706-J706</f>
        <v>1</v>
      </c>
      <c r="M706" s="5">
        <v>20774.573</v>
      </c>
      <c r="N706" s="5">
        <v>20813.6436994</v>
      </c>
      <c r="O706">
        <v>39.070699399999285</v>
      </c>
      <c r="P706" t="s">
        <v>16</v>
      </c>
    </row>
    <row r="707" spans="1:16" x14ac:dyDescent="0.25">
      <c r="A707" s="6" t="s">
        <v>574</v>
      </c>
      <c r="B707" t="s">
        <v>13</v>
      </c>
      <c r="C707" t="s">
        <v>14</v>
      </c>
      <c r="D707">
        <v>146</v>
      </c>
      <c r="E707" t="s">
        <v>306</v>
      </c>
      <c r="F707" t="s">
        <v>567</v>
      </c>
      <c r="G707" t="s">
        <v>567</v>
      </c>
      <c r="H707" s="2" t="s">
        <v>1265</v>
      </c>
      <c r="I707" s="2" t="s">
        <v>1265</v>
      </c>
      <c r="J707" s="3">
        <v>41543</v>
      </c>
      <c r="K707" s="3">
        <v>41545</v>
      </c>
      <c r="L707" s="4">
        <f t="shared" si="24"/>
        <v>2</v>
      </c>
      <c r="M707" s="5">
        <v>25686.166461500001</v>
      </c>
      <c r="N707" s="5">
        <v>25725.2093117</v>
      </c>
      <c r="O707">
        <v>39.042850199999521</v>
      </c>
      <c r="P707" t="s">
        <v>16</v>
      </c>
    </row>
    <row r="708" spans="1:16" x14ac:dyDescent="0.25">
      <c r="A708" s="6" t="s">
        <v>830</v>
      </c>
      <c r="B708" t="s">
        <v>764</v>
      </c>
      <c r="C708" t="s">
        <v>14</v>
      </c>
      <c r="D708">
        <v>79</v>
      </c>
      <c r="E708" t="s">
        <v>736</v>
      </c>
      <c r="F708" t="s">
        <v>736</v>
      </c>
      <c r="G708" s="2" t="s">
        <v>736</v>
      </c>
      <c r="H708" s="2" t="s">
        <v>1268</v>
      </c>
      <c r="I708" s="2" t="s">
        <v>1268</v>
      </c>
      <c r="J708" s="3">
        <v>41530</v>
      </c>
      <c r="K708" s="3">
        <v>41534</v>
      </c>
      <c r="L708" s="4">
        <f t="shared" si="24"/>
        <v>4</v>
      </c>
      <c r="M708" s="5">
        <v>61302.7845189</v>
      </c>
      <c r="N708" s="5">
        <v>61341.776615199902</v>
      </c>
      <c r="O708">
        <v>38.992096299902187</v>
      </c>
      <c r="P708" t="s">
        <v>16</v>
      </c>
    </row>
    <row r="709" spans="1:16" x14ac:dyDescent="0.25">
      <c r="A709" s="6" t="s">
        <v>1092</v>
      </c>
      <c r="B709" t="s">
        <v>13</v>
      </c>
      <c r="C709" t="s">
        <v>14</v>
      </c>
      <c r="D709">
        <v>149</v>
      </c>
      <c r="E709" t="s">
        <v>1031</v>
      </c>
      <c r="F709" t="s">
        <v>1031</v>
      </c>
      <c r="G709" t="s">
        <v>1031</v>
      </c>
      <c r="H709" s="2" t="s">
        <v>1267</v>
      </c>
      <c r="I709" s="2" t="s">
        <v>1267</v>
      </c>
      <c r="J709" s="3">
        <v>41546</v>
      </c>
      <c r="K709" s="3">
        <v>41548</v>
      </c>
      <c r="L709" s="4">
        <f t="shared" si="24"/>
        <v>2</v>
      </c>
      <c r="M709" s="5">
        <v>69654.9133</v>
      </c>
      <c r="N709" s="5">
        <v>69615.954199999906</v>
      </c>
      <c r="O709">
        <f>M709-N709</f>
        <v>38.959100000094622</v>
      </c>
      <c r="P709" t="s">
        <v>22</v>
      </c>
    </row>
    <row r="710" spans="1:16" x14ac:dyDescent="0.25">
      <c r="A710" s="6" t="s">
        <v>1055</v>
      </c>
      <c r="B710" t="s">
        <v>13</v>
      </c>
      <c r="C710" t="s">
        <v>14</v>
      </c>
      <c r="D710">
        <v>239</v>
      </c>
      <c r="E710" t="s">
        <v>1031</v>
      </c>
      <c r="F710" t="s">
        <v>1031</v>
      </c>
      <c r="G710" t="s">
        <v>1031</v>
      </c>
      <c r="H710" s="2" t="s">
        <v>1267</v>
      </c>
      <c r="I710" s="2" t="s">
        <v>1267</v>
      </c>
      <c r="J710" s="3">
        <v>41438</v>
      </c>
      <c r="K710" s="3">
        <v>41440</v>
      </c>
      <c r="L710" s="4">
        <f t="shared" si="24"/>
        <v>2</v>
      </c>
      <c r="M710" s="5">
        <v>69617.897916100002</v>
      </c>
      <c r="N710" s="5">
        <v>69656.841502199895</v>
      </c>
      <c r="O710">
        <v>38.943586099892855</v>
      </c>
      <c r="P710" t="s">
        <v>16</v>
      </c>
    </row>
    <row r="711" spans="1:16" x14ac:dyDescent="0.25">
      <c r="A711" s="6" t="s">
        <v>794</v>
      </c>
      <c r="B711" t="s">
        <v>31</v>
      </c>
      <c r="C711" t="s">
        <v>14</v>
      </c>
      <c r="D711">
        <v>243</v>
      </c>
      <c r="E711" t="s">
        <v>736</v>
      </c>
      <c r="F711" t="s">
        <v>736</v>
      </c>
      <c r="G711" s="2" t="s">
        <v>736</v>
      </c>
      <c r="H711" s="2" t="s">
        <v>1265</v>
      </c>
      <c r="I711" s="2" t="s">
        <v>1265</v>
      </c>
      <c r="J711" s="3">
        <v>41528</v>
      </c>
      <c r="K711" s="3">
        <v>41532</v>
      </c>
      <c r="L711" s="4">
        <f t="shared" si="24"/>
        <v>4</v>
      </c>
      <c r="M711" s="5">
        <v>68192.887969599906</v>
      </c>
      <c r="N711" s="5">
        <v>68231.819337699897</v>
      </c>
      <c r="O711">
        <v>38.931368099991232</v>
      </c>
      <c r="P711" t="s">
        <v>16</v>
      </c>
    </row>
    <row r="712" spans="1:16" x14ac:dyDescent="0.25">
      <c r="A712" s="6" t="s">
        <v>375</v>
      </c>
      <c r="B712" t="s">
        <v>13</v>
      </c>
      <c r="C712" t="s">
        <v>14</v>
      </c>
      <c r="D712">
        <v>125</v>
      </c>
      <c r="E712" t="s">
        <v>306</v>
      </c>
      <c r="F712" t="s">
        <v>306</v>
      </c>
      <c r="G712" t="s">
        <v>306</v>
      </c>
      <c r="H712" t="s">
        <v>1266</v>
      </c>
      <c r="I712" t="s">
        <v>1266</v>
      </c>
      <c r="J712" s="3">
        <v>41542</v>
      </c>
      <c r="K712" s="3">
        <v>41544</v>
      </c>
      <c r="L712" s="4">
        <f t="shared" si="24"/>
        <v>2</v>
      </c>
      <c r="M712" s="5">
        <v>17973.936199200001</v>
      </c>
      <c r="N712" s="5">
        <v>17935.286141299901</v>
      </c>
      <c r="O712">
        <f>M712-N712</f>
        <v>38.650057900100364</v>
      </c>
      <c r="P712" t="s">
        <v>22</v>
      </c>
    </row>
    <row r="713" spans="1:16" x14ac:dyDescent="0.25">
      <c r="A713" s="6" t="s">
        <v>401</v>
      </c>
      <c r="B713" t="s">
        <v>13</v>
      </c>
      <c r="C713" t="s">
        <v>14</v>
      </c>
      <c r="D713">
        <v>136</v>
      </c>
      <c r="E713" t="s">
        <v>306</v>
      </c>
      <c r="F713" t="s">
        <v>306</v>
      </c>
      <c r="G713" t="s">
        <v>306</v>
      </c>
      <c r="H713" t="s">
        <v>1266</v>
      </c>
      <c r="I713" t="s">
        <v>1266</v>
      </c>
      <c r="J713" s="3">
        <v>41542</v>
      </c>
      <c r="K713" s="3">
        <v>41544</v>
      </c>
      <c r="L713" s="4">
        <f t="shared" si="24"/>
        <v>2</v>
      </c>
      <c r="M713" s="5">
        <v>19819.834200500001</v>
      </c>
      <c r="N713" s="5">
        <v>19781.284899999901</v>
      </c>
      <c r="O713">
        <f>M713-N713</f>
        <v>38.549300500100799</v>
      </c>
      <c r="P713" t="s">
        <v>22</v>
      </c>
    </row>
    <row r="714" spans="1:16" x14ac:dyDescent="0.25">
      <c r="A714" s="6" t="s">
        <v>107</v>
      </c>
      <c r="B714" t="s">
        <v>13</v>
      </c>
      <c r="C714" t="s">
        <v>14</v>
      </c>
      <c r="D714">
        <v>244</v>
      </c>
      <c r="E714" t="s">
        <v>72</v>
      </c>
      <c r="F714" t="s">
        <v>72</v>
      </c>
      <c r="G714" t="s">
        <v>72</v>
      </c>
      <c r="H714" t="s">
        <v>1265</v>
      </c>
      <c r="I714" t="s">
        <v>1265</v>
      </c>
      <c r="J714" s="3">
        <v>41486</v>
      </c>
      <c r="K714" s="3">
        <v>41488</v>
      </c>
      <c r="L714" s="4">
        <f t="shared" si="24"/>
        <v>2</v>
      </c>
      <c r="M714" s="5">
        <v>90371.716781700001</v>
      </c>
      <c r="N714" s="5">
        <v>90333.368171599897</v>
      </c>
      <c r="O714">
        <f>M714-N714</f>
        <v>38.348610100103542</v>
      </c>
      <c r="P714" t="s">
        <v>22</v>
      </c>
    </row>
    <row r="715" spans="1:16" x14ac:dyDescent="0.25">
      <c r="A715" s="6" t="s">
        <v>781</v>
      </c>
      <c r="B715" t="s">
        <v>13</v>
      </c>
      <c r="C715" t="s">
        <v>14</v>
      </c>
      <c r="D715">
        <v>113</v>
      </c>
      <c r="E715" t="s">
        <v>736</v>
      </c>
      <c r="F715" t="s">
        <v>736</v>
      </c>
      <c r="G715" t="s">
        <v>736</v>
      </c>
      <c r="H715" s="2" t="s">
        <v>1268</v>
      </c>
      <c r="I715" s="2" t="s">
        <v>1268</v>
      </c>
      <c r="J715" s="3">
        <v>41531</v>
      </c>
      <c r="K715" s="3">
        <v>41535</v>
      </c>
      <c r="L715" s="4">
        <f t="shared" si="24"/>
        <v>4</v>
      </c>
      <c r="M715" s="5">
        <v>60571.739992299903</v>
      </c>
      <c r="N715" s="5">
        <v>60610.009652399902</v>
      </c>
      <c r="O715">
        <v>38.269660099998873</v>
      </c>
      <c r="P715" t="s">
        <v>16</v>
      </c>
    </row>
    <row r="716" spans="1:16" x14ac:dyDescent="0.25">
      <c r="A716" s="6" t="s">
        <v>918</v>
      </c>
      <c r="B716" t="s">
        <v>13</v>
      </c>
      <c r="C716" t="s">
        <v>14</v>
      </c>
      <c r="D716">
        <v>153</v>
      </c>
      <c r="E716" t="s">
        <v>736</v>
      </c>
      <c r="F716" t="s">
        <v>736</v>
      </c>
      <c r="G716" t="s">
        <v>736</v>
      </c>
      <c r="H716" s="2" t="s">
        <v>1269</v>
      </c>
      <c r="I716" s="2" t="s">
        <v>1269</v>
      </c>
      <c r="J716" s="3">
        <v>41529</v>
      </c>
      <c r="K716" s="3">
        <v>41533</v>
      </c>
      <c r="L716" s="4">
        <f t="shared" si="24"/>
        <v>4</v>
      </c>
      <c r="M716" s="5">
        <v>63564.841097199896</v>
      </c>
      <c r="N716" s="5">
        <v>63526.6813205</v>
      </c>
      <c r="O716">
        <f>M716-N716</f>
        <v>38.159776699896611</v>
      </c>
      <c r="P716" t="s">
        <v>22</v>
      </c>
    </row>
    <row r="717" spans="1:16" x14ac:dyDescent="0.25">
      <c r="A717" s="6" t="s">
        <v>338</v>
      </c>
      <c r="B717" t="s">
        <v>13</v>
      </c>
      <c r="C717" t="s">
        <v>14</v>
      </c>
      <c r="D717">
        <v>121</v>
      </c>
      <c r="E717" t="s">
        <v>306</v>
      </c>
      <c r="F717" t="s">
        <v>306</v>
      </c>
      <c r="G717" t="s">
        <v>306</v>
      </c>
      <c r="H717" t="s">
        <v>1266</v>
      </c>
      <c r="I717" t="s">
        <v>1266</v>
      </c>
      <c r="J717" s="3">
        <v>41445</v>
      </c>
      <c r="K717" s="3">
        <v>41447</v>
      </c>
      <c r="L717" s="4">
        <f t="shared" si="24"/>
        <v>2</v>
      </c>
      <c r="M717" s="5">
        <v>19004.590640300001</v>
      </c>
      <c r="N717" s="5">
        <v>19042.5673943</v>
      </c>
      <c r="O717">
        <v>37.976753999999346</v>
      </c>
      <c r="P717" t="s">
        <v>16</v>
      </c>
    </row>
    <row r="718" spans="1:16" x14ac:dyDescent="0.25">
      <c r="A718" s="6" t="s">
        <v>749</v>
      </c>
      <c r="B718" t="s">
        <v>13</v>
      </c>
      <c r="C718" t="s">
        <v>14</v>
      </c>
      <c r="D718">
        <v>113</v>
      </c>
      <c r="E718" t="s">
        <v>736</v>
      </c>
      <c r="F718" t="s">
        <v>736</v>
      </c>
      <c r="G718" t="s">
        <v>736</v>
      </c>
      <c r="H718" s="2" t="s">
        <v>1268</v>
      </c>
      <c r="I718" s="2" t="s">
        <v>1268</v>
      </c>
      <c r="J718" s="3">
        <v>41531</v>
      </c>
      <c r="K718" s="3">
        <v>41535</v>
      </c>
      <c r="L718" s="4">
        <f t="shared" si="24"/>
        <v>4</v>
      </c>
      <c r="M718" s="5">
        <v>58880.173858499897</v>
      </c>
      <c r="N718" s="5">
        <v>58917.726022499897</v>
      </c>
      <c r="O718">
        <v>37.55216400000063</v>
      </c>
      <c r="P718" t="s">
        <v>16</v>
      </c>
    </row>
    <row r="719" spans="1:16" x14ac:dyDescent="0.25">
      <c r="A719" s="6" t="s">
        <v>1231</v>
      </c>
      <c r="B719" t="s">
        <v>13</v>
      </c>
      <c r="C719" t="s">
        <v>14</v>
      </c>
      <c r="D719">
        <v>89</v>
      </c>
      <c r="E719" t="s">
        <v>1171</v>
      </c>
      <c r="F719" t="s">
        <v>1171</v>
      </c>
      <c r="G719" t="s">
        <v>1171</v>
      </c>
      <c r="H719" s="2" t="s">
        <v>1265</v>
      </c>
      <c r="I719" s="2" t="s">
        <v>1265</v>
      </c>
      <c r="J719" s="3">
        <v>41490</v>
      </c>
      <c r="K719" s="3">
        <v>41491</v>
      </c>
      <c r="L719" s="4">
        <f t="shared" si="24"/>
        <v>1</v>
      </c>
      <c r="M719" s="5">
        <v>20775.642976300001</v>
      </c>
      <c r="N719" s="5">
        <v>20813.164062200001</v>
      </c>
      <c r="O719">
        <v>37.521085899999889</v>
      </c>
      <c r="P719" t="s">
        <v>16</v>
      </c>
    </row>
    <row r="720" spans="1:16" x14ac:dyDescent="0.25">
      <c r="A720" s="6" t="s">
        <v>880</v>
      </c>
      <c r="B720" t="s">
        <v>13</v>
      </c>
      <c r="C720" t="s">
        <v>14</v>
      </c>
      <c r="D720">
        <v>117</v>
      </c>
      <c r="E720" t="s">
        <v>736</v>
      </c>
      <c r="F720" t="s">
        <v>736</v>
      </c>
      <c r="G720" t="s">
        <v>736</v>
      </c>
      <c r="H720" s="2" t="s">
        <v>1269</v>
      </c>
      <c r="I720" s="2" t="s">
        <v>1269</v>
      </c>
      <c r="J720" s="3">
        <v>41530</v>
      </c>
      <c r="K720" s="3">
        <v>41534</v>
      </c>
      <c r="L720" s="4">
        <f t="shared" si="24"/>
        <v>4</v>
      </c>
      <c r="M720" s="5">
        <v>66932.257844899897</v>
      </c>
      <c r="N720" s="5">
        <v>66894.743290700004</v>
      </c>
      <c r="O720">
        <f>M720-N720</f>
        <v>37.51455419989361</v>
      </c>
      <c r="P720" t="s">
        <v>22</v>
      </c>
    </row>
    <row r="721" spans="1:16" x14ac:dyDescent="0.25">
      <c r="A721" s="6" t="s">
        <v>879</v>
      </c>
      <c r="B721" t="s">
        <v>13</v>
      </c>
      <c r="C721" t="s">
        <v>14</v>
      </c>
      <c r="D721">
        <v>185</v>
      </c>
      <c r="E721" t="s">
        <v>736</v>
      </c>
      <c r="F721" t="s">
        <v>736</v>
      </c>
      <c r="G721" t="s">
        <v>736</v>
      </c>
      <c r="H721" s="2" t="s">
        <v>1268</v>
      </c>
      <c r="I721" s="2" t="s">
        <v>1268</v>
      </c>
      <c r="J721" s="3">
        <v>41531</v>
      </c>
      <c r="K721" s="3">
        <v>41535</v>
      </c>
      <c r="L721" s="4">
        <f t="shared" si="24"/>
        <v>4</v>
      </c>
      <c r="M721" s="5">
        <v>58530.1054</v>
      </c>
      <c r="N721" s="5">
        <v>58492.694797800003</v>
      </c>
      <c r="O721">
        <f>M721-N721</f>
        <v>37.410602199997811</v>
      </c>
      <c r="P721" t="s">
        <v>22</v>
      </c>
    </row>
    <row r="722" spans="1:16" x14ac:dyDescent="0.25">
      <c r="A722" s="6" t="s">
        <v>1240</v>
      </c>
      <c r="B722" t="s">
        <v>13</v>
      </c>
      <c r="C722" t="s">
        <v>14</v>
      </c>
      <c r="D722">
        <v>80</v>
      </c>
      <c r="E722" t="s">
        <v>1171</v>
      </c>
      <c r="F722" t="s">
        <v>1171</v>
      </c>
      <c r="G722" t="s">
        <v>1171</v>
      </c>
      <c r="H722" s="2" t="s">
        <v>1265</v>
      </c>
      <c r="I722" s="2" t="s">
        <v>1265</v>
      </c>
      <c r="J722" s="3">
        <v>41490</v>
      </c>
      <c r="K722" s="3">
        <v>41491</v>
      </c>
      <c r="L722" s="4">
        <f t="shared" si="24"/>
        <v>1</v>
      </c>
      <c r="M722" s="5">
        <v>22884.3766872999</v>
      </c>
      <c r="N722" s="5">
        <v>22847.009290900001</v>
      </c>
      <c r="O722">
        <f>M722-N722</f>
        <v>37.367396399899008</v>
      </c>
      <c r="P722" t="s">
        <v>22</v>
      </c>
    </row>
    <row r="723" spans="1:16" x14ac:dyDescent="0.25">
      <c r="A723" s="6" t="s">
        <v>571</v>
      </c>
      <c r="B723" t="s">
        <v>13</v>
      </c>
      <c r="C723" t="s">
        <v>14</v>
      </c>
      <c r="D723">
        <v>137</v>
      </c>
      <c r="E723" t="s">
        <v>306</v>
      </c>
      <c r="F723" t="s">
        <v>567</v>
      </c>
      <c r="G723" t="s">
        <v>567</v>
      </c>
      <c r="H723" s="2" t="s">
        <v>1265</v>
      </c>
      <c r="I723" s="2" t="s">
        <v>1265</v>
      </c>
      <c r="J723" s="3">
        <v>41543</v>
      </c>
      <c r="K723" s="3">
        <v>41545</v>
      </c>
      <c r="L723" s="4">
        <f t="shared" si="24"/>
        <v>2</v>
      </c>
      <c r="M723" s="5">
        <v>24754.566438000002</v>
      </c>
      <c r="N723" s="5">
        <v>24791.805120199901</v>
      </c>
      <c r="O723">
        <v>37.238682199898903</v>
      </c>
      <c r="P723" t="s">
        <v>16</v>
      </c>
    </row>
    <row r="724" spans="1:16" x14ac:dyDescent="0.25">
      <c r="A724" s="6" t="s">
        <v>932</v>
      </c>
      <c r="B724" t="s">
        <v>13</v>
      </c>
      <c r="C724" t="s">
        <v>14</v>
      </c>
      <c r="D724">
        <v>146</v>
      </c>
      <c r="E724" t="s">
        <v>736</v>
      </c>
      <c r="F724" t="s">
        <v>736</v>
      </c>
      <c r="G724" s="2" t="s">
        <v>736</v>
      </c>
      <c r="H724" s="2" t="s">
        <v>1269</v>
      </c>
      <c r="I724" s="2" t="s">
        <v>1269</v>
      </c>
      <c r="J724" s="3">
        <v>41528</v>
      </c>
      <c r="K724" s="3">
        <v>41532</v>
      </c>
      <c r="L724" s="4">
        <f t="shared" si="24"/>
        <v>4</v>
      </c>
      <c r="M724" s="5">
        <v>67978.268552099893</v>
      </c>
      <c r="N724" s="5">
        <v>67941.189999399896</v>
      </c>
      <c r="O724">
        <f>M724-N724</f>
        <v>37.07855269999709</v>
      </c>
      <c r="P724" t="s">
        <v>22</v>
      </c>
    </row>
    <row r="725" spans="1:16" x14ac:dyDescent="0.25">
      <c r="A725" s="6" t="s">
        <v>176</v>
      </c>
      <c r="B725" t="s">
        <v>13</v>
      </c>
      <c r="C725" t="s">
        <v>14</v>
      </c>
      <c r="D725">
        <v>120</v>
      </c>
      <c r="E725" t="s">
        <v>127</v>
      </c>
      <c r="F725" t="s">
        <v>127</v>
      </c>
      <c r="G725" s="2" t="s">
        <v>127</v>
      </c>
      <c r="H725" t="s">
        <v>1265</v>
      </c>
      <c r="I725" t="s">
        <v>1265</v>
      </c>
      <c r="J725" s="3">
        <v>41517</v>
      </c>
      <c r="K725" s="3">
        <v>41520</v>
      </c>
      <c r="L725" s="4">
        <f t="shared" si="24"/>
        <v>3</v>
      </c>
      <c r="M725" s="5">
        <v>115258.010755</v>
      </c>
      <c r="N725" s="5">
        <v>115295.008693</v>
      </c>
      <c r="O725">
        <v>36.997938000000431</v>
      </c>
      <c r="P725" t="s">
        <v>16</v>
      </c>
    </row>
    <row r="726" spans="1:16" x14ac:dyDescent="0.25">
      <c r="A726" s="6" t="s">
        <v>925</v>
      </c>
      <c r="B726" t="s">
        <v>13</v>
      </c>
      <c r="C726" t="s">
        <v>14</v>
      </c>
      <c r="D726">
        <v>135</v>
      </c>
      <c r="E726" t="s">
        <v>736</v>
      </c>
      <c r="F726" t="s">
        <v>736</v>
      </c>
      <c r="G726" t="s">
        <v>736</v>
      </c>
      <c r="H726" s="2" t="s">
        <v>1269</v>
      </c>
      <c r="I726" s="2" t="s">
        <v>1269</v>
      </c>
      <c r="J726" s="3">
        <v>41529</v>
      </c>
      <c r="K726" s="3">
        <v>41533</v>
      </c>
      <c r="L726" s="4">
        <f t="shared" si="24"/>
        <v>4</v>
      </c>
      <c r="M726" s="5">
        <v>63984.4061955</v>
      </c>
      <c r="N726" s="5">
        <v>63947.418030399902</v>
      </c>
      <c r="O726">
        <f>M726-N726</f>
        <v>36.988165100097831</v>
      </c>
      <c r="P726" t="s">
        <v>22</v>
      </c>
    </row>
    <row r="727" spans="1:16" x14ac:dyDescent="0.25">
      <c r="A727" s="6" t="s">
        <v>267</v>
      </c>
      <c r="B727" t="s">
        <v>31</v>
      </c>
      <c r="C727" t="s">
        <v>14</v>
      </c>
      <c r="D727">
        <v>268</v>
      </c>
      <c r="E727" t="s">
        <v>127</v>
      </c>
      <c r="F727" t="s">
        <v>127</v>
      </c>
      <c r="G727" t="s">
        <v>127</v>
      </c>
      <c r="H727" t="s">
        <v>1265</v>
      </c>
      <c r="I727" t="s">
        <v>1265</v>
      </c>
      <c r="J727" s="3">
        <v>41517</v>
      </c>
      <c r="K727" s="3">
        <v>41520</v>
      </c>
      <c r="L727" s="4">
        <f t="shared" si="24"/>
        <v>3</v>
      </c>
      <c r="M727" s="5">
        <v>115258.010755</v>
      </c>
      <c r="N727" s="5">
        <v>115221.119854</v>
      </c>
      <c r="O727">
        <f>M727-N727</f>
        <v>36.890900999991572</v>
      </c>
      <c r="P727" t="s">
        <v>22</v>
      </c>
    </row>
    <row r="728" spans="1:16" x14ac:dyDescent="0.25">
      <c r="A728" s="6" t="s">
        <v>856</v>
      </c>
      <c r="B728" t="s">
        <v>13</v>
      </c>
      <c r="C728" t="s">
        <v>14</v>
      </c>
      <c r="D728">
        <v>150</v>
      </c>
      <c r="E728" t="s">
        <v>736</v>
      </c>
      <c r="F728" t="s">
        <v>736</v>
      </c>
      <c r="G728" t="s">
        <v>736</v>
      </c>
      <c r="H728" s="2" t="s">
        <v>1265</v>
      </c>
      <c r="I728" s="2" t="s">
        <v>1265</v>
      </c>
      <c r="J728" s="3">
        <v>41528</v>
      </c>
      <c r="K728" s="3">
        <v>41532</v>
      </c>
      <c r="L728" s="4">
        <f t="shared" si="24"/>
        <v>4</v>
      </c>
      <c r="M728" s="5">
        <v>68215.389070799894</v>
      </c>
      <c r="N728" s="5">
        <v>68178.887149999893</v>
      </c>
      <c r="O728">
        <f>M728-N728</f>
        <v>36.501920800001244</v>
      </c>
      <c r="P728" t="s">
        <v>22</v>
      </c>
    </row>
    <row r="729" spans="1:16" x14ac:dyDescent="0.25">
      <c r="A729" s="6" t="s">
        <v>642</v>
      </c>
      <c r="B729" t="s">
        <v>13</v>
      </c>
      <c r="C729" t="s">
        <v>14</v>
      </c>
      <c r="D729">
        <v>132</v>
      </c>
      <c r="E729" t="s">
        <v>604</v>
      </c>
      <c r="F729" t="s">
        <v>604</v>
      </c>
      <c r="G729" t="s">
        <v>604</v>
      </c>
      <c r="H729" s="2" t="s">
        <v>1265</v>
      </c>
      <c r="I729" s="2" t="s">
        <v>1265</v>
      </c>
      <c r="J729" s="3">
        <v>41502</v>
      </c>
      <c r="K729" s="3">
        <v>41504</v>
      </c>
      <c r="L729" s="4">
        <f t="shared" si="24"/>
        <v>2</v>
      </c>
      <c r="M729" s="5">
        <v>117663.152588</v>
      </c>
      <c r="N729" s="5">
        <v>117699.450775</v>
      </c>
      <c r="O729">
        <v>36.298187000007601</v>
      </c>
      <c r="P729" t="s">
        <v>16</v>
      </c>
    </row>
    <row r="730" spans="1:16" x14ac:dyDescent="0.25">
      <c r="A730" s="6" t="s">
        <v>510</v>
      </c>
      <c r="B730" t="s">
        <v>13</v>
      </c>
      <c r="C730" t="s">
        <v>14</v>
      </c>
      <c r="D730">
        <v>92</v>
      </c>
      <c r="E730" t="s">
        <v>464</v>
      </c>
      <c r="F730" t="s">
        <v>464</v>
      </c>
      <c r="G730" t="s">
        <v>464</v>
      </c>
      <c r="H730" s="2" t="s">
        <v>1265</v>
      </c>
      <c r="I730" s="2" t="s">
        <v>1265</v>
      </c>
      <c r="J730" s="3">
        <v>41448</v>
      </c>
      <c r="K730" s="3">
        <v>41450</v>
      </c>
      <c r="L730" s="4">
        <f t="shared" si="24"/>
        <v>2</v>
      </c>
      <c r="M730" s="5">
        <v>111540.75419000001</v>
      </c>
      <c r="N730" s="5">
        <v>111577.050638999</v>
      </c>
      <c r="O730">
        <v>36.296448998997221</v>
      </c>
      <c r="P730" t="s">
        <v>16</v>
      </c>
    </row>
    <row r="731" spans="1:16" x14ac:dyDescent="0.25">
      <c r="A731" s="6" t="s">
        <v>496</v>
      </c>
      <c r="B731" t="s">
        <v>13</v>
      </c>
      <c r="C731" t="s">
        <v>14</v>
      </c>
      <c r="D731">
        <v>215</v>
      </c>
      <c r="E731" t="s">
        <v>464</v>
      </c>
      <c r="F731" t="s">
        <v>464</v>
      </c>
      <c r="G731" t="s">
        <v>464</v>
      </c>
      <c r="H731" s="2" t="s">
        <v>1265</v>
      </c>
      <c r="I731" s="2" t="s">
        <v>1265</v>
      </c>
      <c r="J731" s="3">
        <v>41448</v>
      </c>
      <c r="K731" s="3">
        <v>41450</v>
      </c>
      <c r="L731" s="4">
        <f t="shared" si="24"/>
        <v>2</v>
      </c>
      <c r="M731" s="5">
        <v>111541.680922</v>
      </c>
      <c r="N731" s="5">
        <v>111577.933516</v>
      </c>
      <c r="O731">
        <v>36.252594000005047</v>
      </c>
      <c r="P731" t="s">
        <v>16</v>
      </c>
    </row>
    <row r="732" spans="1:16" x14ac:dyDescent="0.25">
      <c r="A732" s="6" t="s">
        <v>812</v>
      </c>
      <c r="B732" t="s">
        <v>31</v>
      </c>
      <c r="C732" t="s">
        <v>14</v>
      </c>
      <c r="D732">
        <v>107</v>
      </c>
      <c r="E732" t="s">
        <v>736</v>
      </c>
      <c r="F732" t="s">
        <v>736</v>
      </c>
      <c r="G732" s="2" t="s">
        <v>736</v>
      </c>
      <c r="H732" s="2" t="s">
        <v>1268</v>
      </c>
      <c r="I732" s="2" t="s">
        <v>1268</v>
      </c>
      <c r="J732" s="3">
        <v>41530</v>
      </c>
      <c r="K732" s="3">
        <v>41534</v>
      </c>
      <c r="L732" s="4">
        <f t="shared" si="24"/>
        <v>4</v>
      </c>
      <c r="M732" s="5">
        <v>61426.197211899897</v>
      </c>
      <c r="N732" s="5">
        <v>61462.199476599897</v>
      </c>
      <c r="O732">
        <v>36.002264700000524</v>
      </c>
      <c r="P732" t="s">
        <v>16</v>
      </c>
    </row>
    <row r="733" spans="1:16" x14ac:dyDescent="0.25">
      <c r="A733" s="6" t="s">
        <v>440</v>
      </c>
      <c r="B733" t="s">
        <v>13</v>
      </c>
      <c r="C733" t="s">
        <v>14</v>
      </c>
      <c r="D733">
        <v>89</v>
      </c>
      <c r="E733" t="s">
        <v>306</v>
      </c>
      <c r="F733" t="s">
        <v>306</v>
      </c>
      <c r="G733" s="2" t="s">
        <v>306</v>
      </c>
      <c r="H733" t="s">
        <v>1266</v>
      </c>
      <c r="I733" t="s">
        <v>1266</v>
      </c>
      <c r="J733" s="3">
        <v>41542</v>
      </c>
      <c r="K733" s="3">
        <v>41544</v>
      </c>
      <c r="L733" s="4">
        <f t="shared" si="24"/>
        <v>2</v>
      </c>
      <c r="M733" s="5">
        <v>22705.616991800001</v>
      </c>
      <c r="N733" s="5">
        <v>22669.705808800001</v>
      </c>
      <c r="O733">
        <f>M733-N733</f>
        <v>35.911183000000165</v>
      </c>
      <c r="P733" t="s">
        <v>22</v>
      </c>
    </row>
    <row r="734" spans="1:16" x14ac:dyDescent="0.25">
      <c r="A734" s="6" t="s">
        <v>923</v>
      </c>
      <c r="B734" t="s">
        <v>13</v>
      </c>
      <c r="C734" t="s">
        <v>14</v>
      </c>
      <c r="D734">
        <v>153</v>
      </c>
      <c r="E734" t="s">
        <v>736</v>
      </c>
      <c r="F734" t="s">
        <v>736</v>
      </c>
      <c r="G734" t="s">
        <v>736</v>
      </c>
      <c r="H734" s="2" t="s">
        <v>1269</v>
      </c>
      <c r="I734" s="2" t="s">
        <v>1269</v>
      </c>
      <c r="J734" s="3">
        <v>41529</v>
      </c>
      <c r="K734" s="3">
        <v>41533</v>
      </c>
      <c r="L734" s="4">
        <f t="shared" si="24"/>
        <v>4</v>
      </c>
      <c r="M734" s="5">
        <v>65165.395299999902</v>
      </c>
      <c r="N734" s="5">
        <v>65129.748540400004</v>
      </c>
      <c r="O734">
        <f>M734-N734</f>
        <v>35.64675959989836</v>
      </c>
      <c r="P734" t="s">
        <v>22</v>
      </c>
    </row>
    <row r="735" spans="1:16" x14ac:dyDescent="0.25">
      <c r="A735" s="6" t="s">
        <v>1130</v>
      </c>
      <c r="B735" t="s">
        <v>13</v>
      </c>
      <c r="C735" t="s">
        <v>14</v>
      </c>
      <c r="D735">
        <v>178</v>
      </c>
      <c r="E735" t="s">
        <v>1031</v>
      </c>
      <c r="F735" t="s">
        <v>1031</v>
      </c>
      <c r="G735" t="s">
        <v>1031</v>
      </c>
      <c r="H735" s="2" t="s">
        <v>1267</v>
      </c>
      <c r="I735" s="2" t="s">
        <v>1267</v>
      </c>
      <c r="J735" s="3">
        <v>41439</v>
      </c>
      <c r="K735" s="3">
        <v>41441</v>
      </c>
      <c r="L735" s="4">
        <f t="shared" si="24"/>
        <v>2</v>
      </c>
      <c r="M735" s="5">
        <v>72639.397100000002</v>
      </c>
      <c r="N735" s="5">
        <v>72604.238141399896</v>
      </c>
      <c r="O735">
        <f>M735-N735</f>
        <v>35.158958600106416</v>
      </c>
      <c r="P735" t="s">
        <v>22</v>
      </c>
    </row>
    <row r="736" spans="1:16" x14ac:dyDescent="0.25">
      <c r="A736" s="6" t="s">
        <v>497</v>
      </c>
      <c r="B736" t="s">
        <v>13</v>
      </c>
      <c r="C736" t="s">
        <v>14</v>
      </c>
      <c r="D736">
        <v>115</v>
      </c>
      <c r="E736" t="s">
        <v>464</v>
      </c>
      <c r="F736" t="s">
        <v>464</v>
      </c>
      <c r="G736" t="s">
        <v>464</v>
      </c>
      <c r="H736" s="2" t="s">
        <v>1265</v>
      </c>
      <c r="I736" s="2" t="s">
        <v>1265</v>
      </c>
      <c r="J736" s="3">
        <v>41448</v>
      </c>
      <c r="K736" s="3">
        <v>41450</v>
      </c>
      <c r="L736" s="4">
        <f t="shared" si="24"/>
        <v>2</v>
      </c>
      <c r="M736" s="5">
        <v>111541.282978</v>
      </c>
      <c r="N736" s="5">
        <v>111576.130976999</v>
      </c>
      <c r="O736">
        <v>34.847998999000993</v>
      </c>
      <c r="P736" t="s">
        <v>16</v>
      </c>
    </row>
    <row r="737" spans="1:16" x14ac:dyDescent="0.25">
      <c r="A737" s="6" t="s">
        <v>566</v>
      </c>
      <c r="B737" t="s">
        <v>13</v>
      </c>
      <c r="C737" t="s">
        <v>14</v>
      </c>
      <c r="D737">
        <v>182</v>
      </c>
      <c r="E737" t="s">
        <v>306</v>
      </c>
      <c r="F737" t="s">
        <v>567</v>
      </c>
      <c r="G737" t="s">
        <v>567</v>
      </c>
      <c r="H737" s="2" t="s">
        <v>1265</v>
      </c>
      <c r="I737" s="2" t="s">
        <v>1265</v>
      </c>
      <c r="J737" s="3">
        <v>41543</v>
      </c>
      <c r="K737" s="3">
        <v>41545</v>
      </c>
      <c r="L737" s="4">
        <f t="shared" si="24"/>
        <v>2</v>
      </c>
      <c r="M737" s="5">
        <v>25377.377077199901</v>
      </c>
      <c r="N737" s="5">
        <v>25412.1403464</v>
      </c>
      <c r="O737">
        <v>34.763269200098875</v>
      </c>
      <c r="P737" t="s">
        <v>16</v>
      </c>
    </row>
    <row r="738" spans="1:16" x14ac:dyDescent="0.25">
      <c r="A738" s="6" t="s">
        <v>872</v>
      </c>
      <c r="B738" t="s">
        <v>13</v>
      </c>
      <c r="C738" t="s">
        <v>14</v>
      </c>
      <c r="D738">
        <v>93</v>
      </c>
      <c r="E738" t="s">
        <v>736</v>
      </c>
      <c r="F738" t="s">
        <v>736</v>
      </c>
      <c r="G738" t="s">
        <v>736</v>
      </c>
      <c r="H738" s="2" t="s">
        <v>1268</v>
      </c>
      <c r="I738" s="2" t="s">
        <v>1268</v>
      </c>
      <c r="J738" s="3">
        <v>41531</v>
      </c>
      <c r="K738" s="3">
        <v>41535</v>
      </c>
      <c r="L738" s="4">
        <f t="shared" si="24"/>
        <v>4</v>
      </c>
      <c r="M738" s="5">
        <v>60853.243799999902</v>
      </c>
      <c r="N738" s="5">
        <v>60818.506423500003</v>
      </c>
      <c r="O738">
        <f>M738-N738</f>
        <v>34.737376499899256</v>
      </c>
      <c r="P738" t="s">
        <v>22</v>
      </c>
    </row>
    <row r="739" spans="1:16" x14ac:dyDescent="0.25">
      <c r="A739" s="6" t="s">
        <v>790</v>
      </c>
      <c r="B739" t="s">
        <v>13</v>
      </c>
      <c r="C739" t="s">
        <v>14</v>
      </c>
      <c r="D739">
        <v>135</v>
      </c>
      <c r="E739" t="s">
        <v>736</v>
      </c>
      <c r="F739" t="s">
        <v>736</v>
      </c>
      <c r="G739" s="2" t="s">
        <v>736</v>
      </c>
      <c r="H739" s="2" t="s">
        <v>1269</v>
      </c>
      <c r="I739" s="2" t="s">
        <v>1269</v>
      </c>
      <c r="J739" s="3">
        <v>41530</v>
      </c>
      <c r="K739" s="3">
        <v>41534</v>
      </c>
      <c r="L739" s="4">
        <f t="shared" si="24"/>
        <v>4</v>
      </c>
      <c r="M739" s="5">
        <v>66565.464066700006</v>
      </c>
      <c r="N739" s="5">
        <v>66600.192726399895</v>
      </c>
      <c r="O739">
        <v>34.728659699889249</v>
      </c>
      <c r="P739" t="s">
        <v>16</v>
      </c>
    </row>
    <row r="740" spans="1:16" x14ac:dyDescent="0.25">
      <c r="A740" s="6" t="s">
        <v>989</v>
      </c>
      <c r="B740" t="s">
        <v>13</v>
      </c>
      <c r="C740" t="s">
        <v>14</v>
      </c>
      <c r="D740">
        <v>98</v>
      </c>
      <c r="E740" t="s">
        <v>986</v>
      </c>
      <c r="F740" t="s">
        <v>986</v>
      </c>
      <c r="G740" t="s">
        <v>986</v>
      </c>
      <c r="H740" s="2" t="s">
        <v>1266</v>
      </c>
      <c r="I740" s="2" t="s">
        <v>1266</v>
      </c>
      <c r="J740" s="3">
        <v>41486</v>
      </c>
      <c r="K740" s="3">
        <v>41489</v>
      </c>
      <c r="L740" s="4">
        <f t="shared" si="24"/>
        <v>3</v>
      </c>
      <c r="M740" s="5">
        <v>32321.738515199901</v>
      </c>
      <c r="N740" s="5">
        <v>32356.376682099901</v>
      </c>
      <c r="O740">
        <v>34.638166900000215</v>
      </c>
      <c r="P740" t="s">
        <v>16</v>
      </c>
    </row>
    <row r="741" spans="1:16" x14ac:dyDescent="0.25">
      <c r="A741" s="6" t="s">
        <v>517</v>
      </c>
      <c r="B741" t="s">
        <v>13</v>
      </c>
      <c r="C741" t="s">
        <v>14</v>
      </c>
      <c r="D741">
        <v>214</v>
      </c>
      <c r="E741" t="s">
        <v>464</v>
      </c>
      <c r="F741" t="s">
        <v>464</v>
      </c>
      <c r="G741" t="s">
        <v>464</v>
      </c>
      <c r="H741" s="2" t="s">
        <v>1265</v>
      </c>
      <c r="I741" s="2" t="s">
        <v>1265</v>
      </c>
      <c r="J741" s="3">
        <v>41448</v>
      </c>
      <c r="K741" s="3">
        <v>41450</v>
      </c>
      <c r="L741" s="4">
        <f t="shared" si="24"/>
        <v>2</v>
      </c>
      <c r="M741" s="5">
        <v>111541.68165300001</v>
      </c>
      <c r="N741" s="5">
        <v>111576.239466</v>
      </c>
      <c r="O741">
        <v>34.557812999992166</v>
      </c>
      <c r="P741" t="s">
        <v>16</v>
      </c>
    </row>
    <row r="742" spans="1:16" x14ac:dyDescent="0.25">
      <c r="A742" s="6" t="s">
        <v>1004</v>
      </c>
      <c r="B742" t="s">
        <v>13</v>
      </c>
      <c r="C742" t="s">
        <v>14</v>
      </c>
      <c r="D742">
        <v>110</v>
      </c>
      <c r="E742" t="s">
        <v>986</v>
      </c>
      <c r="F742" t="s">
        <v>986</v>
      </c>
      <c r="G742" t="s">
        <v>986</v>
      </c>
      <c r="H742" s="2" t="s">
        <v>1266</v>
      </c>
      <c r="I742" s="2" t="s">
        <v>1266</v>
      </c>
      <c r="J742" s="3">
        <v>41486</v>
      </c>
      <c r="K742" s="3">
        <v>41489</v>
      </c>
      <c r="L742" s="4">
        <f t="shared" si="24"/>
        <v>3</v>
      </c>
      <c r="M742" s="5">
        <v>32506.301922499901</v>
      </c>
      <c r="N742" s="5">
        <v>32471.785735500001</v>
      </c>
      <c r="O742">
        <f>M742-N742</f>
        <v>34.516186999899219</v>
      </c>
      <c r="P742" t="s">
        <v>22</v>
      </c>
    </row>
    <row r="743" spans="1:16" x14ac:dyDescent="0.25">
      <c r="A743" s="6" t="s">
        <v>690</v>
      </c>
      <c r="B743" t="s">
        <v>13</v>
      </c>
      <c r="C743" t="s">
        <v>14</v>
      </c>
      <c r="D743">
        <v>188</v>
      </c>
      <c r="E743" t="s">
        <v>604</v>
      </c>
      <c r="F743" t="s">
        <v>604</v>
      </c>
      <c r="G743" t="s">
        <v>604</v>
      </c>
      <c r="H743" s="2" t="s">
        <v>1265</v>
      </c>
      <c r="I743" s="2" t="s">
        <v>1265</v>
      </c>
      <c r="J743" s="3">
        <v>41502</v>
      </c>
      <c r="K743" s="3">
        <v>41504</v>
      </c>
      <c r="L743" s="4">
        <f t="shared" si="24"/>
        <v>2</v>
      </c>
      <c r="M743" s="5">
        <v>118088.545769</v>
      </c>
      <c r="N743" s="5">
        <v>118054.131578999</v>
      </c>
      <c r="O743">
        <f>M743-N743</f>
        <v>34.414190000999952</v>
      </c>
      <c r="P743" t="s">
        <v>22</v>
      </c>
    </row>
    <row r="744" spans="1:16" x14ac:dyDescent="0.25">
      <c r="A744" s="6" t="s">
        <v>844</v>
      </c>
      <c r="B744" t="s">
        <v>13</v>
      </c>
      <c r="C744" t="s">
        <v>14</v>
      </c>
      <c r="D744">
        <v>147</v>
      </c>
      <c r="E744" t="s">
        <v>736</v>
      </c>
      <c r="F744" t="s">
        <v>736</v>
      </c>
      <c r="G744" t="s">
        <v>736</v>
      </c>
      <c r="H744" s="2" t="s">
        <v>1269</v>
      </c>
      <c r="I744" s="2" t="s">
        <v>1269</v>
      </c>
      <c r="J744" s="3">
        <v>41530</v>
      </c>
      <c r="K744" s="3">
        <v>41534</v>
      </c>
      <c r="L744" s="4">
        <f t="shared" si="24"/>
        <v>4</v>
      </c>
      <c r="M744" s="5">
        <v>66768.379142799895</v>
      </c>
      <c r="N744" s="5">
        <v>66734.009420000002</v>
      </c>
      <c r="O744">
        <f>M744-N744</f>
        <v>34.36972279989277</v>
      </c>
      <c r="P744" t="s">
        <v>22</v>
      </c>
    </row>
    <row r="745" spans="1:16" x14ac:dyDescent="0.25">
      <c r="A745" s="6" t="s">
        <v>805</v>
      </c>
      <c r="B745" t="s">
        <v>13</v>
      </c>
      <c r="C745" t="s">
        <v>14</v>
      </c>
      <c r="D745">
        <v>100</v>
      </c>
      <c r="E745" t="s">
        <v>736</v>
      </c>
      <c r="F745" t="s">
        <v>736</v>
      </c>
      <c r="G745" s="2" t="s">
        <v>736</v>
      </c>
      <c r="H745" s="2" t="s">
        <v>1268</v>
      </c>
      <c r="I745" s="2" t="s">
        <v>1268</v>
      </c>
      <c r="J745" s="3">
        <v>41531</v>
      </c>
      <c r="K745" s="3">
        <v>41535</v>
      </c>
      <c r="L745" s="4">
        <f t="shared" si="24"/>
        <v>4</v>
      </c>
      <c r="M745" s="5">
        <v>60558.9331418</v>
      </c>
      <c r="N745" s="5">
        <v>60593.197001</v>
      </c>
      <c r="O745">
        <v>34.263859200000297</v>
      </c>
      <c r="P745" t="s">
        <v>16</v>
      </c>
    </row>
    <row r="746" spans="1:16" x14ac:dyDescent="0.25">
      <c r="A746" s="6" t="s">
        <v>756</v>
      </c>
      <c r="B746" t="s">
        <v>13</v>
      </c>
      <c r="C746" t="s">
        <v>14</v>
      </c>
      <c r="D746">
        <v>144</v>
      </c>
      <c r="E746" t="s">
        <v>736</v>
      </c>
      <c r="F746" t="s">
        <v>736</v>
      </c>
      <c r="G746" t="s">
        <v>736</v>
      </c>
      <c r="H746" s="2" t="s">
        <v>1269</v>
      </c>
      <c r="I746" s="2" t="s">
        <v>1269</v>
      </c>
      <c r="J746" s="3">
        <v>41530</v>
      </c>
      <c r="K746" s="3">
        <v>41534</v>
      </c>
      <c r="L746" s="4">
        <f t="shared" si="24"/>
        <v>4</v>
      </c>
      <c r="M746" s="5">
        <v>66256.463140599895</v>
      </c>
      <c r="N746" s="5">
        <v>66290.693266000002</v>
      </c>
      <c r="O746">
        <v>34.230125400106772</v>
      </c>
      <c r="P746" t="s">
        <v>16</v>
      </c>
    </row>
    <row r="747" spans="1:16" x14ac:dyDescent="0.25">
      <c r="A747" s="6" t="s">
        <v>767</v>
      </c>
      <c r="B747" t="s">
        <v>13</v>
      </c>
      <c r="C747" t="s">
        <v>14</v>
      </c>
      <c r="D747">
        <v>117</v>
      </c>
      <c r="E747" t="s">
        <v>736</v>
      </c>
      <c r="F747" t="s">
        <v>736</v>
      </c>
      <c r="G747" t="s">
        <v>736</v>
      </c>
      <c r="H747" s="2" t="s">
        <v>1269</v>
      </c>
      <c r="I747" s="2" t="s">
        <v>1269</v>
      </c>
      <c r="J747" s="3">
        <v>41528</v>
      </c>
      <c r="K747" s="3">
        <v>41532</v>
      </c>
      <c r="L747" s="4">
        <f t="shared" si="24"/>
        <v>4</v>
      </c>
      <c r="M747" s="5">
        <v>67906.828529100007</v>
      </c>
      <c r="N747" s="5">
        <v>67940.800371999896</v>
      </c>
      <c r="O747">
        <v>33.971842899889452</v>
      </c>
      <c r="P747" t="s">
        <v>16</v>
      </c>
    </row>
    <row r="748" spans="1:16" x14ac:dyDescent="0.25">
      <c r="A748" s="6" t="s">
        <v>783</v>
      </c>
      <c r="B748" t="s">
        <v>13</v>
      </c>
      <c r="C748" t="s">
        <v>14</v>
      </c>
      <c r="D748">
        <v>158</v>
      </c>
      <c r="E748" t="s">
        <v>736</v>
      </c>
      <c r="F748" t="s">
        <v>736</v>
      </c>
      <c r="G748" t="s">
        <v>736</v>
      </c>
      <c r="H748" s="2" t="s">
        <v>1269</v>
      </c>
      <c r="I748" s="2" t="s">
        <v>1269</v>
      </c>
      <c r="J748" s="3">
        <v>41529</v>
      </c>
      <c r="K748" s="3">
        <v>41533</v>
      </c>
      <c r="L748" s="4">
        <f t="shared" si="24"/>
        <v>4</v>
      </c>
      <c r="M748" s="5">
        <v>63564.841097199896</v>
      </c>
      <c r="N748" s="5">
        <v>63598.422405099896</v>
      </c>
      <c r="O748">
        <v>33.581307899999956</v>
      </c>
      <c r="P748" t="s">
        <v>16</v>
      </c>
    </row>
    <row r="749" spans="1:16" x14ac:dyDescent="0.25">
      <c r="A749" s="6" t="s">
        <v>1241</v>
      </c>
      <c r="B749" t="s">
        <v>13</v>
      </c>
      <c r="C749" t="s">
        <v>14</v>
      </c>
      <c r="D749">
        <v>220</v>
      </c>
      <c r="E749" t="s">
        <v>1171</v>
      </c>
      <c r="F749" t="s">
        <v>1171</v>
      </c>
      <c r="G749" t="s">
        <v>1171</v>
      </c>
      <c r="H749" s="2" t="s">
        <v>1265</v>
      </c>
      <c r="I749" s="2" t="s">
        <v>1265</v>
      </c>
      <c r="J749" s="3">
        <v>41490</v>
      </c>
      <c r="K749" s="3">
        <v>41491</v>
      </c>
      <c r="L749" s="4">
        <f t="shared" si="24"/>
        <v>1</v>
      </c>
      <c r="M749" s="5">
        <v>20847.713125300001</v>
      </c>
      <c r="N749" s="5">
        <v>20814.2207051</v>
      </c>
      <c r="O749">
        <f>M749-N749</f>
        <v>33.492420200000197</v>
      </c>
      <c r="P749" t="s">
        <v>22</v>
      </c>
    </row>
    <row r="750" spans="1:16" x14ac:dyDescent="0.25">
      <c r="A750" s="6" t="s">
        <v>943</v>
      </c>
      <c r="B750" t="s">
        <v>13</v>
      </c>
      <c r="C750" t="s">
        <v>14</v>
      </c>
      <c r="D750">
        <v>138</v>
      </c>
      <c r="E750" t="s">
        <v>736</v>
      </c>
      <c r="F750" t="s">
        <v>736</v>
      </c>
      <c r="G750" s="2" t="s">
        <v>736</v>
      </c>
      <c r="H750" s="2" t="s">
        <v>1269</v>
      </c>
      <c r="I750" s="2" t="s">
        <v>1269</v>
      </c>
      <c r="J750" s="3">
        <v>41528</v>
      </c>
      <c r="K750" s="3">
        <v>41532</v>
      </c>
      <c r="L750" s="4">
        <f t="shared" si="24"/>
        <v>4</v>
      </c>
      <c r="M750" s="5">
        <v>67976.627351999894</v>
      </c>
      <c r="N750" s="5">
        <v>67943.332049799894</v>
      </c>
      <c r="O750">
        <f>M750-N750</f>
        <v>33.295302200000151</v>
      </c>
      <c r="P750" t="s">
        <v>22</v>
      </c>
    </row>
    <row r="751" spans="1:16" x14ac:dyDescent="0.25">
      <c r="A751" s="6" t="s">
        <v>185</v>
      </c>
      <c r="B751" t="s">
        <v>13</v>
      </c>
      <c r="C751" t="s">
        <v>14</v>
      </c>
      <c r="D751">
        <v>158</v>
      </c>
      <c r="E751" t="s">
        <v>127</v>
      </c>
      <c r="F751" t="s">
        <v>127</v>
      </c>
      <c r="G751" s="2" t="s">
        <v>127</v>
      </c>
      <c r="H751" t="s">
        <v>1265</v>
      </c>
      <c r="I751" t="s">
        <v>1265</v>
      </c>
      <c r="J751" s="3">
        <v>41515</v>
      </c>
      <c r="K751" s="3">
        <v>41518</v>
      </c>
      <c r="L751" s="4">
        <f t="shared" si="24"/>
        <v>3</v>
      </c>
      <c r="M751" s="5">
        <v>111303.539083</v>
      </c>
      <c r="N751" s="5">
        <v>111336.701038</v>
      </c>
      <c r="O751">
        <v>33.161955000003218</v>
      </c>
      <c r="P751" t="s">
        <v>16</v>
      </c>
    </row>
    <row r="752" spans="1:16" x14ac:dyDescent="0.25">
      <c r="A752" s="6" t="s">
        <v>59</v>
      </c>
      <c r="B752" t="s">
        <v>42</v>
      </c>
      <c r="C752" t="s">
        <v>14</v>
      </c>
      <c r="D752">
        <v>225</v>
      </c>
      <c r="E752" t="s">
        <v>604</v>
      </c>
      <c r="F752" t="s">
        <v>49</v>
      </c>
      <c r="G752" s="2" t="s">
        <v>49</v>
      </c>
      <c r="H752" t="s">
        <v>1265</v>
      </c>
      <c r="I752" t="s">
        <v>1265</v>
      </c>
      <c r="J752" s="3">
        <v>41501</v>
      </c>
      <c r="K752" s="3">
        <v>41503</v>
      </c>
      <c r="L752" s="4">
        <f t="shared" si="24"/>
        <v>2</v>
      </c>
      <c r="M752" s="5">
        <v>125053.579251</v>
      </c>
      <c r="N752" s="5">
        <v>125086.675214</v>
      </c>
      <c r="O752">
        <v>33.095962999999756</v>
      </c>
      <c r="P752" t="s">
        <v>16</v>
      </c>
    </row>
    <row r="753" spans="1:16" x14ac:dyDescent="0.25">
      <c r="A753" s="6" t="s">
        <v>138</v>
      </c>
      <c r="B753" t="s">
        <v>13</v>
      </c>
      <c r="C753" t="s">
        <v>14</v>
      </c>
      <c r="D753">
        <v>252</v>
      </c>
      <c r="E753" t="s">
        <v>127</v>
      </c>
      <c r="F753" t="s">
        <v>127</v>
      </c>
      <c r="G753" t="s">
        <v>127</v>
      </c>
      <c r="H753" t="s">
        <v>1265</v>
      </c>
      <c r="I753" t="s">
        <v>1265</v>
      </c>
      <c r="J753" s="3">
        <v>41517</v>
      </c>
      <c r="K753" s="3">
        <v>41520</v>
      </c>
      <c r="L753" s="4">
        <f t="shared" si="24"/>
        <v>3</v>
      </c>
      <c r="M753" s="5">
        <v>119662.508154</v>
      </c>
      <c r="N753" s="5">
        <v>119695.597546</v>
      </c>
      <c r="O753">
        <v>33.089392000008957</v>
      </c>
      <c r="P753" t="s">
        <v>16</v>
      </c>
    </row>
    <row r="754" spans="1:16" x14ac:dyDescent="0.25">
      <c r="A754" s="6" t="s">
        <v>491</v>
      </c>
      <c r="B754" t="s">
        <v>13</v>
      </c>
      <c r="C754" t="s">
        <v>14</v>
      </c>
      <c r="D754">
        <v>188</v>
      </c>
      <c r="E754" t="s">
        <v>464</v>
      </c>
      <c r="F754" t="s">
        <v>464</v>
      </c>
      <c r="G754" t="s">
        <v>464</v>
      </c>
      <c r="H754" s="2" t="s">
        <v>1265</v>
      </c>
      <c r="I754" s="2" t="s">
        <v>1265</v>
      </c>
      <c r="J754" s="3">
        <v>41448</v>
      </c>
      <c r="K754" s="3">
        <v>41450</v>
      </c>
      <c r="L754" s="4">
        <f t="shared" si="24"/>
        <v>2</v>
      </c>
      <c r="M754" s="5">
        <v>109046.826474</v>
      </c>
      <c r="N754" s="5">
        <v>109079.449299999</v>
      </c>
      <c r="O754">
        <v>32.622825999002089</v>
      </c>
      <c r="P754" t="s">
        <v>16</v>
      </c>
    </row>
    <row r="755" spans="1:16" x14ac:dyDescent="0.25">
      <c r="A755" s="6" t="s">
        <v>355</v>
      </c>
      <c r="B755" t="s">
        <v>13</v>
      </c>
      <c r="C755" t="s">
        <v>14</v>
      </c>
      <c r="D755">
        <v>104</v>
      </c>
      <c r="E755" t="s">
        <v>306</v>
      </c>
      <c r="F755" t="s">
        <v>306</v>
      </c>
      <c r="G755" s="2" t="s">
        <v>306</v>
      </c>
      <c r="H755" s="2" t="s">
        <v>1265</v>
      </c>
      <c r="I755" s="2" t="s">
        <v>1265</v>
      </c>
      <c r="J755" s="3">
        <v>41546</v>
      </c>
      <c r="K755" s="3">
        <v>41548</v>
      </c>
      <c r="L755" s="4">
        <f t="shared" si="24"/>
        <v>2</v>
      </c>
      <c r="M755" s="5">
        <v>24239.459930500001</v>
      </c>
      <c r="N755" s="5">
        <v>24272.038107299901</v>
      </c>
      <c r="O755">
        <v>32.578176799899666</v>
      </c>
      <c r="P755" t="s">
        <v>16</v>
      </c>
    </row>
    <row r="756" spans="1:16" x14ac:dyDescent="0.25">
      <c r="A756" s="6" t="s">
        <v>376</v>
      </c>
      <c r="B756" t="s">
        <v>13</v>
      </c>
      <c r="C756" t="s">
        <v>14</v>
      </c>
      <c r="D756">
        <v>110</v>
      </c>
      <c r="E756" t="s">
        <v>306</v>
      </c>
      <c r="F756" t="s">
        <v>306</v>
      </c>
      <c r="G756" t="s">
        <v>306</v>
      </c>
      <c r="H756" t="s">
        <v>1266</v>
      </c>
      <c r="I756" t="s">
        <v>1266</v>
      </c>
      <c r="J756" s="3">
        <v>41542</v>
      </c>
      <c r="K756" s="3">
        <v>41544</v>
      </c>
      <c r="L756" s="4">
        <f t="shared" si="24"/>
        <v>2</v>
      </c>
      <c r="M756" s="5">
        <v>19664.746573600001</v>
      </c>
      <c r="N756" s="5">
        <v>19632.206110200001</v>
      </c>
      <c r="O756">
        <f t="shared" ref="O756:O762" si="25">M756-N756</f>
        <v>32.54046340000059</v>
      </c>
      <c r="P756" t="s">
        <v>22</v>
      </c>
    </row>
    <row r="757" spans="1:16" x14ac:dyDescent="0.25">
      <c r="A757" s="6" t="s">
        <v>727</v>
      </c>
      <c r="B757" t="s">
        <v>13</v>
      </c>
      <c r="C757" t="s">
        <v>14</v>
      </c>
      <c r="D757">
        <v>252</v>
      </c>
      <c r="E757" t="s">
        <v>604</v>
      </c>
      <c r="F757" t="s">
        <v>604</v>
      </c>
      <c r="G757" s="2" t="s">
        <v>604</v>
      </c>
      <c r="H757" s="2" t="s">
        <v>1265</v>
      </c>
      <c r="I757" s="2" t="s">
        <v>1265</v>
      </c>
      <c r="J757" s="3">
        <v>41502</v>
      </c>
      <c r="K757" s="3">
        <v>41504</v>
      </c>
      <c r="L757" s="4">
        <f t="shared" si="24"/>
        <v>2</v>
      </c>
      <c r="M757" s="5">
        <v>117681.228973</v>
      </c>
      <c r="N757" s="5">
        <v>117648.70576700001</v>
      </c>
      <c r="O757">
        <f t="shared" si="25"/>
        <v>32.523205999998027</v>
      </c>
      <c r="P757" t="s">
        <v>22</v>
      </c>
    </row>
    <row r="758" spans="1:16" x14ac:dyDescent="0.25">
      <c r="A758" s="6" t="s">
        <v>723</v>
      </c>
      <c r="B758" t="s">
        <v>13</v>
      </c>
      <c r="C758" t="s">
        <v>14</v>
      </c>
      <c r="D758">
        <v>125</v>
      </c>
      <c r="E758" t="s">
        <v>604</v>
      </c>
      <c r="F758" t="s">
        <v>604</v>
      </c>
      <c r="G758" s="2" t="s">
        <v>604</v>
      </c>
      <c r="H758" s="2" t="s">
        <v>1265</v>
      </c>
      <c r="I758" s="2" t="s">
        <v>1265</v>
      </c>
      <c r="J758" s="3">
        <v>41502</v>
      </c>
      <c r="K758" s="3">
        <v>41504</v>
      </c>
      <c r="L758" s="4">
        <f t="shared" si="24"/>
        <v>2</v>
      </c>
      <c r="M758" s="5">
        <v>118235.22938400001</v>
      </c>
      <c r="N758" s="5">
        <v>118202.908576</v>
      </c>
      <c r="O758">
        <f t="shared" si="25"/>
        <v>32.320808000004035</v>
      </c>
      <c r="P758" t="s">
        <v>22</v>
      </c>
    </row>
    <row r="759" spans="1:16" x14ac:dyDescent="0.25">
      <c r="A759" s="6" t="s">
        <v>961</v>
      </c>
      <c r="B759" t="s">
        <v>13</v>
      </c>
      <c r="C759" t="s">
        <v>14</v>
      </c>
      <c r="D759">
        <v>126</v>
      </c>
      <c r="E759" t="s">
        <v>736</v>
      </c>
      <c r="F759" t="s">
        <v>736</v>
      </c>
      <c r="G759" s="2" t="s">
        <v>736</v>
      </c>
      <c r="H759" s="2" t="s">
        <v>1268</v>
      </c>
      <c r="I759" s="2" t="s">
        <v>1268</v>
      </c>
      <c r="J759" s="3">
        <v>41530</v>
      </c>
      <c r="K759" s="3">
        <v>41534</v>
      </c>
      <c r="L759" s="4">
        <f t="shared" si="24"/>
        <v>4</v>
      </c>
      <c r="M759" s="5">
        <v>61390.3861302</v>
      </c>
      <c r="N759" s="5">
        <v>61358.083335900003</v>
      </c>
      <c r="O759">
        <f t="shared" si="25"/>
        <v>32.302794299997913</v>
      </c>
      <c r="P759" t="s">
        <v>22</v>
      </c>
    </row>
    <row r="760" spans="1:16" x14ac:dyDescent="0.25">
      <c r="A760" s="6" t="s">
        <v>1244</v>
      </c>
      <c r="B760" t="s">
        <v>13</v>
      </c>
      <c r="C760" t="s">
        <v>14</v>
      </c>
      <c r="D760">
        <v>200</v>
      </c>
      <c r="E760" t="s">
        <v>1171</v>
      </c>
      <c r="F760" t="s">
        <v>1171</v>
      </c>
      <c r="G760" t="s">
        <v>1171</v>
      </c>
      <c r="H760" s="2" t="s">
        <v>1265</v>
      </c>
      <c r="I760" s="2" t="s">
        <v>1265</v>
      </c>
      <c r="J760" s="3">
        <v>41490</v>
      </c>
      <c r="K760" s="3">
        <v>41491</v>
      </c>
      <c r="L760" s="4">
        <f t="shared" si="24"/>
        <v>1</v>
      </c>
      <c r="M760" s="5">
        <v>20846.793823200001</v>
      </c>
      <c r="N760" s="5">
        <v>20814.497846800001</v>
      </c>
      <c r="O760">
        <f t="shared" si="25"/>
        <v>32.295976400000654</v>
      </c>
      <c r="P760" t="s">
        <v>22</v>
      </c>
    </row>
    <row r="761" spans="1:16" x14ac:dyDescent="0.25">
      <c r="A761" s="6" t="s">
        <v>420</v>
      </c>
      <c r="B761" t="s">
        <v>13</v>
      </c>
      <c r="C761" t="s">
        <v>14</v>
      </c>
      <c r="D761">
        <v>96</v>
      </c>
      <c r="E761" t="s">
        <v>306</v>
      </c>
      <c r="F761" t="s">
        <v>306</v>
      </c>
      <c r="G761" s="2" t="s">
        <v>306</v>
      </c>
      <c r="H761" t="s">
        <v>1266</v>
      </c>
      <c r="I761" t="s">
        <v>1266</v>
      </c>
      <c r="J761" s="3">
        <v>41542</v>
      </c>
      <c r="K761" s="3">
        <v>41544</v>
      </c>
      <c r="L761" s="4">
        <f t="shared" si="24"/>
        <v>2</v>
      </c>
      <c r="M761" s="5">
        <v>23409.330900000001</v>
      </c>
      <c r="N761" s="5">
        <v>23377.212779400001</v>
      </c>
      <c r="O761">
        <f t="shared" si="25"/>
        <v>32.118120600000111</v>
      </c>
      <c r="P761" t="s">
        <v>22</v>
      </c>
    </row>
    <row r="762" spans="1:16" x14ac:dyDescent="0.25">
      <c r="A762" s="6" t="s">
        <v>415</v>
      </c>
      <c r="B762" t="s">
        <v>13</v>
      </c>
      <c r="C762" t="s">
        <v>14</v>
      </c>
      <c r="D762">
        <v>81</v>
      </c>
      <c r="E762" t="s">
        <v>306</v>
      </c>
      <c r="F762" t="s">
        <v>306</v>
      </c>
      <c r="G762" s="2" t="s">
        <v>306</v>
      </c>
      <c r="H762" t="s">
        <v>1266</v>
      </c>
      <c r="I762" t="s">
        <v>1266</v>
      </c>
      <c r="J762" s="3">
        <v>41542</v>
      </c>
      <c r="K762" s="3">
        <v>41544</v>
      </c>
      <c r="L762" s="4">
        <f t="shared" si="24"/>
        <v>2</v>
      </c>
      <c r="M762" s="5">
        <v>18360.453721099901</v>
      </c>
      <c r="N762" s="5">
        <v>18328.337771400002</v>
      </c>
      <c r="O762">
        <f t="shared" si="25"/>
        <v>32.11594969989892</v>
      </c>
      <c r="P762" t="s">
        <v>22</v>
      </c>
    </row>
    <row r="763" spans="1:16" x14ac:dyDescent="0.25">
      <c r="A763" s="6" t="s">
        <v>829</v>
      </c>
      <c r="B763" t="s">
        <v>13</v>
      </c>
      <c r="C763" t="s">
        <v>14</v>
      </c>
      <c r="D763">
        <v>125</v>
      </c>
      <c r="E763" t="s">
        <v>736</v>
      </c>
      <c r="F763" t="s">
        <v>736</v>
      </c>
      <c r="G763" s="2" t="s">
        <v>736</v>
      </c>
      <c r="H763" s="2" t="s">
        <v>1269</v>
      </c>
      <c r="I763" s="2" t="s">
        <v>1269</v>
      </c>
      <c r="J763" s="3">
        <v>41530</v>
      </c>
      <c r="K763" s="3">
        <v>41534</v>
      </c>
      <c r="L763" s="4">
        <f t="shared" si="24"/>
        <v>4</v>
      </c>
      <c r="M763" s="5">
        <v>66427.865652299894</v>
      </c>
      <c r="N763" s="5">
        <v>66459.763111399894</v>
      </c>
      <c r="O763">
        <v>31.89745910000056</v>
      </c>
      <c r="P763" t="s">
        <v>16</v>
      </c>
    </row>
    <row r="764" spans="1:16" x14ac:dyDescent="0.25">
      <c r="A764" s="6" t="s">
        <v>114</v>
      </c>
      <c r="B764" t="s">
        <v>13</v>
      </c>
      <c r="C764" t="s">
        <v>14</v>
      </c>
      <c r="D764">
        <v>136</v>
      </c>
      <c r="E764" t="s">
        <v>72</v>
      </c>
      <c r="F764" t="s">
        <v>72</v>
      </c>
      <c r="G764" t="s">
        <v>72</v>
      </c>
      <c r="H764" t="s">
        <v>1265</v>
      </c>
      <c r="I764" t="s">
        <v>1265</v>
      </c>
      <c r="J764" s="3">
        <v>41486</v>
      </c>
      <c r="K764" s="3">
        <v>41487</v>
      </c>
      <c r="L764" s="4">
        <f t="shared" si="24"/>
        <v>1</v>
      </c>
      <c r="M764" s="5">
        <v>86141.081999999893</v>
      </c>
      <c r="N764" s="5">
        <v>86109.228819299897</v>
      </c>
      <c r="O764">
        <f>M764-N764</f>
        <v>31.853180699996301</v>
      </c>
      <c r="P764" t="s">
        <v>22</v>
      </c>
    </row>
    <row r="765" spans="1:16" x14ac:dyDescent="0.25">
      <c r="A765" s="6" t="s">
        <v>117</v>
      </c>
      <c r="B765" t="s">
        <v>13</v>
      </c>
      <c r="C765" t="s">
        <v>14</v>
      </c>
      <c r="D765">
        <v>129</v>
      </c>
      <c r="E765" t="s">
        <v>72</v>
      </c>
      <c r="F765" t="s">
        <v>72</v>
      </c>
      <c r="G765" t="s">
        <v>72</v>
      </c>
      <c r="H765" t="s">
        <v>1265</v>
      </c>
      <c r="I765" t="s">
        <v>1265</v>
      </c>
      <c r="J765" s="3">
        <v>41486</v>
      </c>
      <c r="K765" s="3">
        <v>41487</v>
      </c>
      <c r="L765" s="4">
        <f t="shared" si="24"/>
        <v>1</v>
      </c>
      <c r="M765" s="5">
        <v>86141.081999999893</v>
      </c>
      <c r="N765" s="5">
        <v>86109.228819299897</v>
      </c>
      <c r="O765">
        <f>M765-N765</f>
        <v>31.853180699996301</v>
      </c>
      <c r="P765" t="s">
        <v>22</v>
      </c>
    </row>
    <row r="766" spans="1:16" x14ac:dyDescent="0.25">
      <c r="A766" s="6" t="s">
        <v>779</v>
      </c>
      <c r="B766" t="s">
        <v>13</v>
      </c>
      <c r="C766" t="s">
        <v>14</v>
      </c>
      <c r="D766">
        <v>104</v>
      </c>
      <c r="E766" t="s">
        <v>736</v>
      </c>
      <c r="F766" t="s">
        <v>736</v>
      </c>
      <c r="G766" t="s">
        <v>736</v>
      </c>
      <c r="H766" s="2" t="s">
        <v>1268</v>
      </c>
      <c r="I766" s="2" t="s">
        <v>1268</v>
      </c>
      <c r="J766" s="3">
        <v>41531</v>
      </c>
      <c r="K766" s="3">
        <v>41535</v>
      </c>
      <c r="L766" s="4">
        <f t="shared" si="24"/>
        <v>4</v>
      </c>
      <c r="M766" s="5">
        <v>58875.920593800001</v>
      </c>
      <c r="N766" s="5">
        <v>58907.688440899903</v>
      </c>
      <c r="O766">
        <v>31.767847099901701</v>
      </c>
      <c r="P766" t="s">
        <v>16</v>
      </c>
    </row>
    <row r="767" spans="1:16" x14ac:dyDescent="0.25">
      <c r="A767" s="6" t="s">
        <v>330</v>
      </c>
      <c r="B767" t="s">
        <v>13</v>
      </c>
      <c r="C767" t="s">
        <v>14</v>
      </c>
      <c r="D767">
        <v>110</v>
      </c>
      <c r="E767" t="s">
        <v>306</v>
      </c>
      <c r="F767" t="s">
        <v>306</v>
      </c>
      <c r="G767" t="s">
        <v>306</v>
      </c>
      <c r="H767" t="s">
        <v>1266</v>
      </c>
      <c r="I767" t="s">
        <v>1266</v>
      </c>
      <c r="J767" s="3">
        <v>41542</v>
      </c>
      <c r="K767" s="3">
        <v>41544</v>
      </c>
      <c r="L767" s="4">
        <f t="shared" si="24"/>
        <v>2</v>
      </c>
      <c r="M767" s="5">
        <v>23686.896298</v>
      </c>
      <c r="N767" s="5">
        <v>23718.6062714</v>
      </c>
      <c r="O767">
        <v>31.709973400000308</v>
      </c>
      <c r="P767" t="s">
        <v>16</v>
      </c>
    </row>
    <row r="768" spans="1:16" x14ac:dyDescent="0.25">
      <c r="A768" s="6" t="s">
        <v>907</v>
      </c>
      <c r="B768" t="s">
        <v>764</v>
      </c>
      <c r="C768" t="s">
        <v>14</v>
      </c>
      <c r="D768">
        <v>74</v>
      </c>
      <c r="E768" t="s">
        <v>736</v>
      </c>
      <c r="F768" t="s">
        <v>736</v>
      </c>
      <c r="G768" t="s">
        <v>736</v>
      </c>
      <c r="H768" s="2" t="s">
        <v>1269</v>
      </c>
      <c r="I768" s="2" t="s">
        <v>1269</v>
      </c>
      <c r="J768" s="3">
        <v>41529</v>
      </c>
      <c r="K768" s="3">
        <v>41533</v>
      </c>
      <c r="L768" s="4">
        <f t="shared" si="24"/>
        <v>4</v>
      </c>
      <c r="M768" s="5">
        <v>63214.766005500001</v>
      </c>
      <c r="N768" s="5">
        <v>63183.0578408</v>
      </c>
      <c r="O768">
        <f t="shared" ref="O768:O773" si="26">M768-N768</f>
        <v>31.708164700001362</v>
      </c>
      <c r="P768" t="s">
        <v>22</v>
      </c>
    </row>
    <row r="769" spans="1:16" x14ac:dyDescent="0.25">
      <c r="A769" s="6" t="s">
        <v>451</v>
      </c>
      <c r="B769" t="s">
        <v>13</v>
      </c>
      <c r="C769" t="s">
        <v>14</v>
      </c>
      <c r="D769">
        <v>115</v>
      </c>
      <c r="E769" t="s">
        <v>306</v>
      </c>
      <c r="F769" t="s">
        <v>306</v>
      </c>
      <c r="G769" s="2" t="s">
        <v>306</v>
      </c>
      <c r="H769" s="2" t="s">
        <v>1265</v>
      </c>
      <c r="I769" s="2" t="s">
        <v>1265</v>
      </c>
      <c r="J769" s="3">
        <v>41546</v>
      </c>
      <c r="K769" s="3">
        <v>41548</v>
      </c>
      <c r="L769" s="4">
        <f t="shared" si="24"/>
        <v>2</v>
      </c>
      <c r="M769" s="5">
        <v>24702.010785900002</v>
      </c>
      <c r="N769" s="5">
        <v>24670.3821548999</v>
      </c>
      <c r="O769">
        <f t="shared" si="26"/>
        <v>31.62863100010145</v>
      </c>
      <c r="P769" t="s">
        <v>22</v>
      </c>
    </row>
    <row r="770" spans="1:16" x14ac:dyDescent="0.25">
      <c r="A770" s="6" t="s">
        <v>121</v>
      </c>
      <c r="B770" t="s">
        <v>13</v>
      </c>
      <c r="C770" t="s">
        <v>14</v>
      </c>
      <c r="D770">
        <v>188</v>
      </c>
      <c r="E770" t="s">
        <v>72</v>
      </c>
      <c r="F770" t="s">
        <v>72</v>
      </c>
      <c r="G770" t="s">
        <v>72</v>
      </c>
      <c r="H770" t="s">
        <v>1265</v>
      </c>
      <c r="I770" t="s">
        <v>1265</v>
      </c>
      <c r="J770" s="3">
        <v>41486</v>
      </c>
      <c r="K770" s="3">
        <v>41487</v>
      </c>
      <c r="L770" s="4">
        <f t="shared" ref="L770:L833" si="27">K770-J770</f>
        <v>1</v>
      </c>
      <c r="M770" s="5">
        <v>86141.081999999893</v>
      </c>
      <c r="N770" s="5">
        <v>86109.566909899906</v>
      </c>
      <c r="O770">
        <f t="shared" si="26"/>
        <v>31.515090099986992</v>
      </c>
      <c r="P770" t="s">
        <v>22</v>
      </c>
    </row>
    <row r="771" spans="1:16" x14ac:dyDescent="0.25">
      <c r="A771" s="6" t="s">
        <v>125</v>
      </c>
      <c r="B771" t="s">
        <v>13</v>
      </c>
      <c r="C771" t="s">
        <v>14</v>
      </c>
      <c r="D771">
        <v>160</v>
      </c>
      <c r="E771" t="s">
        <v>72</v>
      </c>
      <c r="F771" t="s">
        <v>72</v>
      </c>
      <c r="G771" t="s">
        <v>72</v>
      </c>
      <c r="H771" t="s">
        <v>1265</v>
      </c>
      <c r="I771" t="s">
        <v>1265</v>
      </c>
      <c r="J771" s="3">
        <v>41486</v>
      </c>
      <c r="K771" s="3">
        <v>41487</v>
      </c>
      <c r="L771" s="4">
        <f t="shared" si="27"/>
        <v>1</v>
      </c>
      <c r="M771" s="5">
        <v>86141.081999999893</v>
      </c>
      <c r="N771" s="5">
        <v>86109.566909899906</v>
      </c>
      <c r="O771">
        <f t="shared" si="26"/>
        <v>31.515090099986992</v>
      </c>
      <c r="P771" t="s">
        <v>22</v>
      </c>
    </row>
    <row r="772" spans="1:16" x14ac:dyDescent="0.25">
      <c r="A772" s="6" t="s">
        <v>854</v>
      </c>
      <c r="B772" t="s">
        <v>13</v>
      </c>
      <c r="C772" t="s">
        <v>14</v>
      </c>
      <c r="D772">
        <v>134</v>
      </c>
      <c r="E772" t="s">
        <v>736</v>
      </c>
      <c r="F772" t="s">
        <v>736</v>
      </c>
      <c r="G772" t="s">
        <v>736</v>
      </c>
      <c r="H772" s="2" t="s">
        <v>1269</v>
      </c>
      <c r="I772" s="2" t="s">
        <v>1269</v>
      </c>
      <c r="J772" s="3">
        <v>41530</v>
      </c>
      <c r="K772" s="3">
        <v>41534</v>
      </c>
      <c r="L772" s="4">
        <f t="shared" si="27"/>
        <v>4</v>
      </c>
      <c r="M772" s="5">
        <v>67147.6293037</v>
      </c>
      <c r="N772" s="5">
        <v>67116.115983199896</v>
      </c>
      <c r="O772">
        <f t="shared" si="26"/>
        <v>31.513320500103873</v>
      </c>
      <c r="P772" t="s">
        <v>22</v>
      </c>
    </row>
    <row r="773" spans="1:16" x14ac:dyDescent="0.25">
      <c r="A773" s="6" t="s">
        <v>398</v>
      </c>
      <c r="B773" t="s">
        <v>13</v>
      </c>
      <c r="C773" t="s">
        <v>14</v>
      </c>
      <c r="D773">
        <v>178</v>
      </c>
      <c r="E773" t="s">
        <v>306</v>
      </c>
      <c r="F773" t="s">
        <v>306</v>
      </c>
      <c r="G773" t="s">
        <v>306</v>
      </c>
      <c r="H773" s="2" t="s">
        <v>1265</v>
      </c>
      <c r="I773" s="2" t="s">
        <v>1265</v>
      </c>
      <c r="J773" s="3">
        <v>41546</v>
      </c>
      <c r="K773" s="3">
        <v>41548</v>
      </c>
      <c r="L773" s="4">
        <f t="shared" si="27"/>
        <v>2</v>
      </c>
      <c r="M773" s="5">
        <v>25031.972781500001</v>
      </c>
      <c r="N773" s="5">
        <v>25000.4660723999</v>
      </c>
      <c r="O773">
        <f t="shared" si="26"/>
        <v>31.506709100100124</v>
      </c>
      <c r="P773" t="s">
        <v>22</v>
      </c>
    </row>
    <row r="774" spans="1:16" x14ac:dyDescent="0.25">
      <c r="A774" s="6" t="s">
        <v>816</v>
      </c>
      <c r="B774" t="s">
        <v>13</v>
      </c>
      <c r="C774" t="s">
        <v>14</v>
      </c>
      <c r="D774">
        <v>122</v>
      </c>
      <c r="E774" t="s">
        <v>736</v>
      </c>
      <c r="F774" t="s">
        <v>736</v>
      </c>
      <c r="G774" s="2" t="s">
        <v>736</v>
      </c>
      <c r="H774" s="2" t="s">
        <v>1265</v>
      </c>
      <c r="I774" s="2" t="s">
        <v>1265</v>
      </c>
      <c r="J774" s="3">
        <v>41528</v>
      </c>
      <c r="K774" s="3">
        <v>41532</v>
      </c>
      <c r="L774" s="4">
        <f t="shared" si="27"/>
        <v>4</v>
      </c>
      <c r="M774" s="5">
        <v>68800.768552900001</v>
      </c>
      <c r="N774" s="5">
        <v>68832.012347399897</v>
      </c>
      <c r="O774">
        <v>31.243794499896467</v>
      </c>
      <c r="P774" t="s">
        <v>16</v>
      </c>
    </row>
    <row r="775" spans="1:16" x14ac:dyDescent="0.25">
      <c r="A775" s="6" t="s">
        <v>148</v>
      </c>
      <c r="B775" t="s">
        <v>13</v>
      </c>
      <c r="C775" t="s">
        <v>14</v>
      </c>
      <c r="D775">
        <v>241</v>
      </c>
      <c r="E775" t="s">
        <v>127</v>
      </c>
      <c r="F775" t="s">
        <v>127</v>
      </c>
      <c r="G775" t="s">
        <v>127</v>
      </c>
      <c r="H775" t="s">
        <v>1265</v>
      </c>
      <c r="I775" t="s">
        <v>1265</v>
      </c>
      <c r="J775" s="3">
        <v>41517</v>
      </c>
      <c r="K775" s="3">
        <v>41520</v>
      </c>
      <c r="L775" s="4">
        <f t="shared" si="27"/>
        <v>3</v>
      </c>
      <c r="M775" s="5">
        <v>119121.15254900001</v>
      </c>
      <c r="N775" s="5">
        <v>119152.299227</v>
      </c>
      <c r="O775">
        <v>31.146677999990061</v>
      </c>
      <c r="P775" t="s">
        <v>16</v>
      </c>
    </row>
    <row r="776" spans="1:16" x14ac:dyDescent="0.25">
      <c r="A776" s="6" t="s">
        <v>70</v>
      </c>
      <c r="B776" t="s">
        <v>31</v>
      </c>
      <c r="C776" t="s">
        <v>14</v>
      </c>
      <c r="D776">
        <v>305</v>
      </c>
      <c r="E776" t="s">
        <v>604</v>
      </c>
      <c r="F776" t="s">
        <v>49</v>
      </c>
      <c r="G776" s="2" t="s">
        <v>49</v>
      </c>
      <c r="H776" t="s">
        <v>1265</v>
      </c>
      <c r="I776" t="s">
        <v>1265</v>
      </c>
      <c r="J776" s="3">
        <v>41501</v>
      </c>
      <c r="K776" s="3">
        <v>41503</v>
      </c>
      <c r="L776" s="4">
        <f t="shared" si="27"/>
        <v>2</v>
      </c>
      <c r="M776" s="5">
        <v>124311.94500000001</v>
      </c>
      <c r="N776" s="5">
        <v>124280.80204900001</v>
      </c>
      <c r="O776">
        <f>M776-N776</f>
        <v>31.142951000001631</v>
      </c>
      <c r="P776" t="s">
        <v>22</v>
      </c>
    </row>
    <row r="777" spans="1:16" x14ac:dyDescent="0.25">
      <c r="A777" s="6" t="s">
        <v>977</v>
      </c>
      <c r="B777" t="s">
        <v>31</v>
      </c>
      <c r="C777" t="s">
        <v>14</v>
      </c>
      <c r="D777">
        <v>150</v>
      </c>
      <c r="E777" t="s">
        <v>736</v>
      </c>
      <c r="F777" t="s">
        <v>736</v>
      </c>
      <c r="G777" s="2" t="s">
        <v>736</v>
      </c>
      <c r="H777" s="2" t="s">
        <v>1269</v>
      </c>
      <c r="I777" s="2" t="s">
        <v>1269</v>
      </c>
      <c r="J777" s="3">
        <v>41530</v>
      </c>
      <c r="K777" s="3">
        <v>41534</v>
      </c>
      <c r="L777" s="4">
        <f t="shared" si="27"/>
        <v>4</v>
      </c>
      <c r="M777" s="5">
        <v>66767.655694000001</v>
      </c>
      <c r="N777" s="5">
        <v>66736.536782199895</v>
      </c>
      <c r="O777">
        <f>M777-N777</f>
        <v>31.118911800105707</v>
      </c>
      <c r="P777" t="s">
        <v>22</v>
      </c>
    </row>
    <row r="778" spans="1:16" x14ac:dyDescent="0.25">
      <c r="A778" s="6" t="s">
        <v>869</v>
      </c>
      <c r="B778" t="s">
        <v>13</v>
      </c>
      <c r="C778" t="s">
        <v>14</v>
      </c>
      <c r="D778">
        <v>144</v>
      </c>
      <c r="E778" t="s">
        <v>736</v>
      </c>
      <c r="F778" t="s">
        <v>736</v>
      </c>
      <c r="G778" t="s">
        <v>736</v>
      </c>
      <c r="H778" s="2" t="s">
        <v>1269</v>
      </c>
      <c r="I778" s="2" t="s">
        <v>1269</v>
      </c>
      <c r="J778" s="3">
        <v>41528</v>
      </c>
      <c r="K778" s="3">
        <v>41532</v>
      </c>
      <c r="L778" s="4">
        <f t="shared" si="27"/>
        <v>4</v>
      </c>
      <c r="M778" s="5">
        <v>67745.509001400002</v>
      </c>
      <c r="N778" s="5">
        <v>67714.519911800002</v>
      </c>
      <c r="O778">
        <f>M778-N778</f>
        <v>30.989089599999716</v>
      </c>
      <c r="P778" t="s">
        <v>22</v>
      </c>
    </row>
    <row r="779" spans="1:16" x14ac:dyDescent="0.25">
      <c r="A779" s="6" t="s">
        <v>700</v>
      </c>
      <c r="B779" t="s">
        <v>13</v>
      </c>
      <c r="C779" t="s">
        <v>14</v>
      </c>
      <c r="D779">
        <v>190</v>
      </c>
      <c r="E779" t="s">
        <v>604</v>
      </c>
      <c r="F779" t="s">
        <v>604</v>
      </c>
      <c r="G779" s="2" t="s">
        <v>604</v>
      </c>
      <c r="H779" s="2" t="s">
        <v>1265</v>
      </c>
      <c r="I779" s="2" t="s">
        <v>1265</v>
      </c>
      <c r="J779" s="3">
        <v>41502</v>
      </c>
      <c r="K779" s="3">
        <v>41504</v>
      </c>
      <c r="L779" s="4">
        <f t="shared" si="27"/>
        <v>2</v>
      </c>
      <c r="M779" s="5">
        <v>120473.107720999</v>
      </c>
      <c r="N779" s="5">
        <v>120442.213336999</v>
      </c>
      <c r="O779">
        <f>M779-N779</f>
        <v>30.894383999999263</v>
      </c>
      <c r="P779" t="s">
        <v>22</v>
      </c>
    </row>
    <row r="780" spans="1:16" x14ac:dyDescent="0.25">
      <c r="A780" s="6" t="s">
        <v>326</v>
      </c>
      <c r="B780" t="s">
        <v>13</v>
      </c>
      <c r="C780" t="s">
        <v>14</v>
      </c>
      <c r="D780">
        <v>110</v>
      </c>
      <c r="E780" t="s">
        <v>306</v>
      </c>
      <c r="F780" t="s">
        <v>306</v>
      </c>
      <c r="G780" t="s">
        <v>306</v>
      </c>
      <c r="H780" t="s">
        <v>1266</v>
      </c>
      <c r="I780" t="s">
        <v>1266</v>
      </c>
      <c r="J780" s="3">
        <v>41543</v>
      </c>
      <c r="K780" s="3">
        <v>41545</v>
      </c>
      <c r="L780" s="4">
        <f t="shared" si="27"/>
        <v>2</v>
      </c>
      <c r="M780" s="5">
        <v>20753.6970532999</v>
      </c>
      <c r="N780" s="5">
        <v>20784.5731033999</v>
      </c>
      <c r="O780">
        <v>30.876050099999702</v>
      </c>
      <c r="P780" t="s">
        <v>16</v>
      </c>
    </row>
    <row r="781" spans="1:16" x14ac:dyDescent="0.25">
      <c r="A781" s="6" t="s">
        <v>819</v>
      </c>
      <c r="B781" t="s">
        <v>31</v>
      </c>
      <c r="C781" t="s">
        <v>14</v>
      </c>
      <c r="D781">
        <v>134</v>
      </c>
      <c r="E781" t="s">
        <v>736</v>
      </c>
      <c r="F781" t="s">
        <v>736</v>
      </c>
      <c r="G781" s="2" t="s">
        <v>736</v>
      </c>
      <c r="H781" s="2" t="s">
        <v>1265</v>
      </c>
      <c r="I781" s="2" t="s">
        <v>1265</v>
      </c>
      <c r="J781" s="3">
        <v>41528</v>
      </c>
      <c r="K781" s="3">
        <v>41532</v>
      </c>
      <c r="L781" s="4">
        <f t="shared" si="27"/>
        <v>4</v>
      </c>
      <c r="M781" s="5">
        <v>68196.987717199896</v>
      </c>
      <c r="N781" s="5">
        <v>68227.7859303</v>
      </c>
      <c r="O781">
        <v>30.798213100104476</v>
      </c>
      <c r="P781" t="s">
        <v>16</v>
      </c>
    </row>
    <row r="782" spans="1:16" x14ac:dyDescent="0.25">
      <c r="A782" s="6" t="s">
        <v>987</v>
      </c>
      <c r="B782" t="s">
        <v>13</v>
      </c>
      <c r="C782" t="s">
        <v>14</v>
      </c>
      <c r="D782">
        <v>98</v>
      </c>
      <c r="E782" t="s">
        <v>986</v>
      </c>
      <c r="F782" t="s">
        <v>986</v>
      </c>
      <c r="G782" t="s">
        <v>986</v>
      </c>
      <c r="H782" s="2" t="s">
        <v>1266</v>
      </c>
      <c r="I782" s="2" t="s">
        <v>1266</v>
      </c>
      <c r="J782" s="3">
        <v>41486</v>
      </c>
      <c r="K782" s="3">
        <v>41489</v>
      </c>
      <c r="L782" s="4">
        <f t="shared" si="27"/>
        <v>3</v>
      </c>
      <c r="M782" s="5">
        <v>32325.587800000001</v>
      </c>
      <c r="N782" s="5">
        <v>32356.376682099901</v>
      </c>
      <c r="O782">
        <v>30.788882099899638</v>
      </c>
      <c r="P782" t="s">
        <v>16</v>
      </c>
    </row>
    <row r="783" spans="1:16" x14ac:dyDescent="0.25">
      <c r="A783" s="6" t="s">
        <v>579</v>
      </c>
      <c r="B783" t="s">
        <v>13</v>
      </c>
      <c r="C783" t="s">
        <v>14</v>
      </c>
      <c r="D783">
        <v>106</v>
      </c>
      <c r="E783" t="s">
        <v>306</v>
      </c>
      <c r="F783" t="s">
        <v>567</v>
      </c>
      <c r="G783" t="s">
        <v>567</v>
      </c>
      <c r="H783" s="2" t="s">
        <v>1265</v>
      </c>
      <c r="I783" s="2" t="s">
        <v>1265</v>
      </c>
      <c r="J783" s="3">
        <v>41543</v>
      </c>
      <c r="K783" s="3">
        <v>41545</v>
      </c>
      <c r="L783" s="4">
        <f t="shared" si="27"/>
        <v>2</v>
      </c>
      <c r="M783" s="5">
        <v>26047.6696660999</v>
      </c>
      <c r="N783" s="5">
        <v>26078.367699999901</v>
      </c>
      <c r="O783">
        <v>30.698033900000155</v>
      </c>
      <c r="P783" t="s">
        <v>16</v>
      </c>
    </row>
    <row r="784" spans="1:16" x14ac:dyDescent="0.25">
      <c r="A784" s="6" t="s">
        <v>358</v>
      </c>
      <c r="B784" t="s">
        <v>13</v>
      </c>
      <c r="C784" t="s">
        <v>14</v>
      </c>
      <c r="D784">
        <v>68</v>
      </c>
      <c r="E784" t="s">
        <v>306</v>
      </c>
      <c r="F784" t="s">
        <v>306</v>
      </c>
      <c r="G784" s="2" t="s">
        <v>306</v>
      </c>
      <c r="H784" t="s">
        <v>1266</v>
      </c>
      <c r="I784" t="s">
        <v>1266</v>
      </c>
      <c r="J784" s="3">
        <v>41542</v>
      </c>
      <c r="K784" s="3">
        <v>41544</v>
      </c>
      <c r="L784" s="4">
        <f t="shared" si="27"/>
        <v>2</v>
      </c>
      <c r="M784" s="5">
        <v>17731.024252700001</v>
      </c>
      <c r="N784" s="5">
        <v>17761.6333258999</v>
      </c>
      <c r="O784">
        <v>30.609073199899285</v>
      </c>
      <c r="P784" t="s">
        <v>16</v>
      </c>
    </row>
    <row r="785" spans="1:16" x14ac:dyDescent="0.25">
      <c r="A785" s="6" t="s">
        <v>370</v>
      </c>
      <c r="B785" t="s">
        <v>13</v>
      </c>
      <c r="C785" t="s">
        <v>14</v>
      </c>
      <c r="D785">
        <v>211</v>
      </c>
      <c r="E785" t="s">
        <v>306</v>
      </c>
      <c r="F785" t="s">
        <v>306</v>
      </c>
      <c r="G785" t="s">
        <v>306</v>
      </c>
      <c r="H785" t="s">
        <v>1266</v>
      </c>
      <c r="I785" t="s">
        <v>1266</v>
      </c>
      <c r="J785" s="3">
        <v>41542</v>
      </c>
      <c r="K785" s="3">
        <v>41544</v>
      </c>
      <c r="L785" s="4">
        <f t="shared" si="27"/>
        <v>2</v>
      </c>
      <c r="M785" s="5">
        <v>23886.728800000001</v>
      </c>
      <c r="N785" s="5">
        <v>23856.258577500001</v>
      </c>
      <c r="O785">
        <f>M785-N785</f>
        <v>30.470222500000091</v>
      </c>
      <c r="P785" t="s">
        <v>22</v>
      </c>
    </row>
    <row r="786" spans="1:16" x14ac:dyDescent="0.25">
      <c r="A786" s="6" t="s">
        <v>871</v>
      </c>
      <c r="B786" t="s">
        <v>764</v>
      </c>
      <c r="C786" t="s">
        <v>14</v>
      </c>
      <c r="D786">
        <v>83</v>
      </c>
      <c r="E786" t="s">
        <v>736</v>
      </c>
      <c r="F786" t="s">
        <v>736</v>
      </c>
      <c r="G786" t="s">
        <v>736</v>
      </c>
      <c r="H786" s="2" t="s">
        <v>1269</v>
      </c>
      <c r="I786" s="2" t="s">
        <v>1269</v>
      </c>
      <c r="J786" s="3">
        <v>41529</v>
      </c>
      <c r="K786" s="3">
        <v>41533</v>
      </c>
      <c r="L786" s="4">
        <f t="shared" si="27"/>
        <v>4</v>
      </c>
      <c r="M786" s="5">
        <v>63216.9633024</v>
      </c>
      <c r="N786" s="5">
        <v>63186.779112700002</v>
      </c>
      <c r="O786">
        <f>M786-N786</f>
        <v>30.18418969999766</v>
      </c>
      <c r="P786" t="s">
        <v>22</v>
      </c>
    </row>
    <row r="787" spans="1:16" x14ac:dyDescent="0.25">
      <c r="A787" s="6" t="s">
        <v>153</v>
      </c>
      <c r="B787" t="s">
        <v>13</v>
      </c>
      <c r="C787" t="s">
        <v>14</v>
      </c>
      <c r="D787">
        <v>187</v>
      </c>
      <c r="E787" t="s">
        <v>127</v>
      </c>
      <c r="F787" t="s">
        <v>127</v>
      </c>
      <c r="G787" t="s">
        <v>127</v>
      </c>
      <c r="H787" t="s">
        <v>1265</v>
      </c>
      <c r="I787" t="s">
        <v>1265</v>
      </c>
      <c r="J787" s="3">
        <v>41516</v>
      </c>
      <c r="K787" s="3">
        <v>41519</v>
      </c>
      <c r="L787" s="4">
        <f t="shared" si="27"/>
        <v>3</v>
      </c>
      <c r="M787" s="5">
        <v>117171.359262</v>
      </c>
      <c r="N787" s="5">
        <v>117201.540118</v>
      </c>
      <c r="O787">
        <v>30.180856000006315</v>
      </c>
      <c r="P787" t="s">
        <v>16</v>
      </c>
    </row>
    <row r="788" spans="1:16" x14ac:dyDescent="0.25">
      <c r="A788" s="6" t="s">
        <v>935</v>
      </c>
      <c r="B788" t="s">
        <v>13</v>
      </c>
      <c r="C788" t="s">
        <v>14</v>
      </c>
      <c r="D788">
        <v>139</v>
      </c>
      <c r="E788" t="s">
        <v>736</v>
      </c>
      <c r="F788" t="s">
        <v>736</v>
      </c>
      <c r="G788" s="2" t="s">
        <v>736</v>
      </c>
      <c r="H788" s="2" t="s">
        <v>1268</v>
      </c>
      <c r="I788" s="2" t="s">
        <v>1268</v>
      </c>
      <c r="J788" s="3">
        <v>41530</v>
      </c>
      <c r="K788" s="3">
        <v>41534</v>
      </c>
      <c r="L788" s="4">
        <f t="shared" si="27"/>
        <v>4</v>
      </c>
      <c r="M788" s="5">
        <v>61790.775838499903</v>
      </c>
      <c r="N788" s="5">
        <v>61760.731286000002</v>
      </c>
      <c r="O788">
        <f>M788-N788</f>
        <v>30.044552499901329</v>
      </c>
      <c r="P788" t="s">
        <v>22</v>
      </c>
    </row>
    <row r="789" spans="1:16" x14ac:dyDescent="0.25">
      <c r="A789" s="6" t="s">
        <v>589</v>
      </c>
      <c r="B789" t="s">
        <v>13</v>
      </c>
      <c r="C789" t="s">
        <v>14</v>
      </c>
      <c r="D789">
        <v>180</v>
      </c>
      <c r="E789" t="s">
        <v>306</v>
      </c>
      <c r="F789" t="s">
        <v>567</v>
      </c>
      <c r="G789" t="s">
        <v>567</v>
      </c>
      <c r="H789" s="2" t="s">
        <v>1265</v>
      </c>
      <c r="I789" s="2" t="s">
        <v>1265</v>
      </c>
      <c r="J789" s="3">
        <v>41543</v>
      </c>
      <c r="K789" s="3">
        <v>41545</v>
      </c>
      <c r="L789" s="4">
        <f t="shared" si="27"/>
        <v>2</v>
      </c>
      <c r="M789" s="5">
        <v>24745.106200099901</v>
      </c>
      <c r="N789" s="5">
        <v>24715.1601878</v>
      </c>
      <c r="O789">
        <f>M789-N789</f>
        <v>29.946012299900758</v>
      </c>
      <c r="P789" t="s">
        <v>22</v>
      </c>
    </row>
    <row r="790" spans="1:16" x14ac:dyDescent="0.25">
      <c r="A790" s="6" t="s">
        <v>501</v>
      </c>
      <c r="B790" t="s">
        <v>13</v>
      </c>
      <c r="C790" t="s">
        <v>14</v>
      </c>
      <c r="D790">
        <v>103</v>
      </c>
      <c r="E790" t="s">
        <v>464</v>
      </c>
      <c r="F790" t="s">
        <v>464</v>
      </c>
      <c r="G790" t="s">
        <v>464</v>
      </c>
      <c r="H790" s="2" t="s">
        <v>1265</v>
      </c>
      <c r="I790" s="2" t="s">
        <v>1265</v>
      </c>
      <c r="J790" s="3">
        <v>41447</v>
      </c>
      <c r="K790" s="3">
        <v>41449</v>
      </c>
      <c r="L790" s="4">
        <f t="shared" si="27"/>
        <v>2</v>
      </c>
      <c r="M790" s="5">
        <v>101626.022738999</v>
      </c>
      <c r="N790" s="5">
        <v>101655.96123</v>
      </c>
      <c r="O790">
        <v>29.938491000997601</v>
      </c>
      <c r="P790" t="s">
        <v>16</v>
      </c>
    </row>
    <row r="791" spans="1:16" x14ac:dyDescent="0.25">
      <c r="A791" s="6" t="s">
        <v>602</v>
      </c>
      <c r="B791" t="s">
        <v>13</v>
      </c>
      <c r="C791" t="s">
        <v>14</v>
      </c>
      <c r="D791">
        <v>201</v>
      </c>
      <c r="E791" t="s">
        <v>306</v>
      </c>
      <c r="F791" t="s">
        <v>567</v>
      </c>
      <c r="G791" s="2" t="s">
        <v>567</v>
      </c>
      <c r="H791" s="2" t="s">
        <v>1265</v>
      </c>
      <c r="I791" s="2" t="s">
        <v>1265</v>
      </c>
      <c r="J791" s="3">
        <v>41543</v>
      </c>
      <c r="K791" s="3">
        <v>41545</v>
      </c>
      <c r="L791" s="4">
        <f t="shared" si="27"/>
        <v>2</v>
      </c>
      <c r="M791" s="5">
        <v>25363.934809900002</v>
      </c>
      <c r="N791" s="5">
        <v>25334.098730000002</v>
      </c>
      <c r="O791">
        <f>M791-N791</f>
        <v>29.836079900000186</v>
      </c>
      <c r="P791" t="s">
        <v>22</v>
      </c>
    </row>
    <row r="792" spans="1:16" x14ac:dyDescent="0.25">
      <c r="A792" s="6" t="s">
        <v>737</v>
      </c>
      <c r="B792" t="s">
        <v>13</v>
      </c>
      <c r="C792" t="s">
        <v>14</v>
      </c>
      <c r="D792">
        <v>142</v>
      </c>
      <c r="E792" t="s">
        <v>736</v>
      </c>
      <c r="F792" t="s">
        <v>736</v>
      </c>
      <c r="G792" t="s">
        <v>736</v>
      </c>
      <c r="H792" s="2" t="s">
        <v>1265</v>
      </c>
      <c r="I792" s="2" t="s">
        <v>1265</v>
      </c>
      <c r="J792" s="3">
        <v>41528</v>
      </c>
      <c r="K792" s="3">
        <v>41532</v>
      </c>
      <c r="L792" s="4">
        <f t="shared" si="27"/>
        <v>4</v>
      </c>
      <c r="M792" s="5">
        <v>68982.879142699894</v>
      </c>
      <c r="N792" s="5">
        <v>69012.580827400001</v>
      </c>
      <c r="O792">
        <v>29.701684700106853</v>
      </c>
      <c r="P792" t="s">
        <v>16</v>
      </c>
    </row>
    <row r="793" spans="1:16" x14ac:dyDescent="0.25">
      <c r="A793" s="6" t="s">
        <v>1053</v>
      </c>
      <c r="B793" t="s">
        <v>13</v>
      </c>
      <c r="C793" t="s">
        <v>14</v>
      </c>
      <c r="D793">
        <v>251</v>
      </c>
      <c r="E793" t="s">
        <v>1031</v>
      </c>
      <c r="F793" t="s">
        <v>1031</v>
      </c>
      <c r="G793" t="s">
        <v>1031</v>
      </c>
      <c r="H793" s="2" t="s">
        <v>1267</v>
      </c>
      <c r="I793" s="2" t="s">
        <v>1267</v>
      </c>
      <c r="J793" s="3">
        <v>41439</v>
      </c>
      <c r="K793" s="3">
        <v>41441</v>
      </c>
      <c r="L793" s="4">
        <f t="shared" si="27"/>
        <v>2</v>
      </c>
      <c r="M793" s="5">
        <v>73349.313204399907</v>
      </c>
      <c r="N793" s="5">
        <v>73378.908039799906</v>
      </c>
      <c r="O793">
        <v>29.594835399999283</v>
      </c>
      <c r="P793" t="s">
        <v>16</v>
      </c>
    </row>
    <row r="794" spans="1:16" x14ac:dyDescent="0.25">
      <c r="A794" s="6" t="s">
        <v>357</v>
      </c>
      <c r="B794" t="s">
        <v>13</v>
      </c>
      <c r="C794" t="s">
        <v>14</v>
      </c>
      <c r="D794">
        <v>63</v>
      </c>
      <c r="E794" t="s">
        <v>306</v>
      </c>
      <c r="F794" t="s">
        <v>306</v>
      </c>
      <c r="G794" s="2" t="s">
        <v>306</v>
      </c>
      <c r="H794" s="2" t="s">
        <v>1265</v>
      </c>
      <c r="I794" s="2" t="s">
        <v>1265</v>
      </c>
      <c r="J794" s="3">
        <v>41546</v>
      </c>
      <c r="K794" s="3">
        <v>41548</v>
      </c>
      <c r="L794" s="4">
        <f t="shared" si="27"/>
        <v>2</v>
      </c>
      <c r="M794" s="5">
        <v>24238.332838900002</v>
      </c>
      <c r="N794" s="5">
        <v>24267.9145365</v>
      </c>
      <c r="O794">
        <v>29.581697599998733</v>
      </c>
      <c r="P794" t="s">
        <v>16</v>
      </c>
    </row>
    <row r="795" spans="1:16" x14ac:dyDescent="0.25">
      <c r="A795" s="6" t="s">
        <v>318</v>
      </c>
      <c r="B795" t="s">
        <v>13</v>
      </c>
      <c r="C795" t="s">
        <v>14</v>
      </c>
      <c r="D795">
        <v>141</v>
      </c>
      <c r="E795" t="s">
        <v>306</v>
      </c>
      <c r="F795" t="s">
        <v>306</v>
      </c>
      <c r="G795" t="s">
        <v>306</v>
      </c>
      <c r="H795" s="2" t="s">
        <v>1265</v>
      </c>
      <c r="I795" s="2" t="s">
        <v>1265</v>
      </c>
      <c r="J795" s="3">
        <v>41546</v>
      </c>
      <c r="K795" s="3">
        <v>41548</v>
      </c>
      <c r="L795" s="4">
        <f t="shared" si="27"/>
        <v>2</v>
      </c>
      <c r="M795" s="5">
        <v>24235.1217512</v>
      </c>
      <c r="N795" s="5">
        <v>24264.6191817</v>
      </c>
      <c r="O795">
        <v>29.497430499999609</v>
      </c>
      <c r="P795" t="s">
        <v>16</v>
      </c>
    </row>
    <row r="796" spans="1:16" x14ac:dyDescent="0.25">
      <c r="A796" s="6" t="s">
        <v>522</v>
      </c>
      <c r="B796" t="s">
        <v>13</v>
      </c>
      <c r="C796" t="s">
        <v>14</v>
      </c>
      <c r="D796">
        <v>132</v>
      </c>
      <c r="E796" t="s">
        <v>464</v>
      </c>
      <c r="F796" t="s">
        <v>464</v>
      </c>
      <c r="G796" t="s">
        <v>464</v>
      </c>
      <c r="H796" s="2" t="s">
        <v>1265</v>
      </c>
      <c r="I796" s="2" t="s">
        <v>1265</v>
      </c>
      <c r="J796" s="3">
        <v>41447</v>
      </c>
      <c r="K796" s="3">
        <v>41449</v>
      </c>
      <c r="L796" s="4">
        <f t="shared" si="27"/>
        <v>2</v>
      </c>
      <c r="M796" s="5">
        <v>103246.0399</v>
      </c>
      <c r="N796" s="5">
        <v>103216.6413</v>
      </c>
      <c r="O796">
        <f>M796-N796</f>
        <v>29.398600000000442</v>
      </c>
      <c r="P796" t="s">
        <v>22</v>
      </c>
    </row>
    <row r="797" spans="1:16" x14ac:dyDescent="0.25">
      <c r="A797" s="6" t="s">
        <v>525</v>
      </c>
      <c r="B797" t="s">
        <v>13</v>
      </c>
      <c r="C797" t="s">
        <v>14</v>
      </c>
      <c r="D797">
        <v>138</v>
      </c>
      <c r="E797" t="s">
        <v>464</v>
      </c>
      <c r="F797" t="s">
        <v>464</v>
      </c>
      <c r="G797" t="s">
        <v>464</v>
      </c>
      <c r="H797" s="2" t="s">
        <v>1265</v>
      </c>
      <c r="I797" s="2" t="s">
        <v>1265</v>
      </c>
      <c r="J797" s="3">
        <v>41447</v>
      </c>
      <c r="K797" s="3">
        <v>41449</v>
      </c>
      <c r="L797" s="4">
        <f t="shared" si="27"/>
        <v>2</v>
      </c>
      <c r="M797" s="5">
        <v>102471.972593</v>
      </c>
      <c r="N797" s="5">
        <v>102442.613289999</v>
      </c>
      <c r="O797">
        <f>M797-N797</f>
        <v>29.359303000994259</v>
      </c>
      <c r="P797" t="s">
        <v>22</v>
      </c>
    </row>
    <row r="798" spans="1:16" x14ac:dyDescent="0.25">
      <c r="A798" s="6" t="s">
        <v>202</v>
      </c>
      <c r="B798" t="s">
        <v>13</v>
      </c>
      <c r="C798" t="s">
        <v>14</v>
      </c>
      <c r="D798">
        <v>243</v>
      </c>
      <c r="E798" t="s">
        <v>127</v>
      </c>
      <c r="F798" t="s">
        <v>127</v>
      </c>
      <c r="G798" t="s">
        <v>127</v>
      </c>
      <c r="H798" t="s">
        <v>1265</v>
      </c>
      <c r="I798" t="s">
        <v>1265</v>
      </c>
      <c r="J798" s="3">
        <v>41515</v>
      </c>
      <c r="K798" s="3">
        <v>41518</v>
      </c>
      <c r="L798" s="4">
        <f t="shared" si="27"/>
        <v>3</v>
      </c>
      <c r="M798" s="5">
        <v>111128.1064</v>
      </c>
      <c r="N798" s="5">
        <v>111098.832899999</v>
      </c>
      <c r="O798">
        <f>M798-N798</f>
        <v>29.273500000999775</v>
      </c>
      <c r="P798" t="s">
        <v>22</v>
      </c>
    </row>
    <row r="799" spans="1:16" x14ac:dyDescent="0.25">
      <c r="A799" s="6" t="s">
        <v>622</v>
      </c>
      <c r="B799" t="s">
        <v>13</v>
      </c>
      <c r="C799" t="s">
        <v>14</v>
      </c>
      <c r="D799">
        <v>201</v>
      </c>
      <c r="E799" t="s">
        <v>604</v>
      </c>
      <c r="F799" t="s">
        <v>604</v>
      </c>
      <c r="G799" t="s">
        <v>604</v>
      </c>
      <c r="H799" s="2" t="s">
        <v>1265</v>
      </c>
      <c r="I799" s="2" t="s">
        <v>1265</v>
      </c>
      <c r="J799" s="3">
        <v>41501</v>
      </c>
      <c r="K799" s="3">
        <v>41504</v>
      </c>
      <c r="L799" s="4">
        <f t="shared" si="27"/>
        <v>3</v>
      </c>
      <c r="M799" s="5">
        <v>118309.105077</v>
      </c>
      <c r="N799" s="5">
        <v>118337.984658999</v>
      </c>
      <c r="O799">
        <v>28.879581999004586</v>
      </c>
      <c r="P799" t="s">
        <v>16</v>
      </c>
    </row>
    <row r="800" spans="1:16" x14ac:dyDescent="0.25">
      <c r="A800" s="6" t="s">
        <v>740</v>
      </c>
      <c r="B800" t="s">
        <v>13</v>
      </c>
      <c r="C800" t="s">
        <v>14</v>
      </c>
      <c r="D800">
        <v>121</v>
      </c>
      <c r="E800" t="s">
        <v>736</v>
      </c>
      <c r="F800" t="s">
        <v>736</v>
      </c>
      <c r="G800" t="s">
        <v>736</v>
      </c>
      <c r="H800" s="2" t="s">
        <v>1265</v>
      </c>
      <c r="I800" s="2" t="s">
        <v>1265</v>
      </c>
      <c r="J800" s="3">
        <v>41528</v>
      </c>
      <c r="K800" s="3">
        <v>41532</v>
      </c>
      <c r="L800" s="4">
        <f t="shared" si="27"/>
        <v>4</v>
      </c>
      <c r="M800" s="5">
        <v>68656.708356599906</v>
      </c>
      <c r="N800" s="5">
        <v>68685.565738499907</v>
      </c>
      <c r="O800">
        <v>28.857381900001201</v>
      </c>
      <c r="P800" t="s">
        <v>16</v>
      </c>
    </row>
    <row r="801" spans="1:16" x14ac:dyDescent="0.25">
      <c r="A801" s="6" t="s">
        <v>450</v>
      </c>
      <c r="B801" t="s">
        <v>13</v>
      </c>
      <c r="C801" t="s">
        <v>14</v>
      </c>
      <c r="D801">
        <v>145</v>
      </c>
      <c r="E801" t="s">
        <v>306</v>
      </c>
      <c r="F801" t="s">
        <v>306</v>
      </c>
      <c r="G801" s="2" t="s">
        <v>306</v>
      </c>
      <c r="H801" t="s">
        <v>1266</v>
      </c>
      <c r="I801" t="s">
        <v>1266</v>
      </c>
      <c r="J801" s="3">
        <v>41542</v>
      </c>
      <c r="K801" s="3">
        <v>41544</v>
      </c>
      <c r="L801" s="4">
        <f t="shared" si="27"/>
        <v>2</v>
      </c>
      <c r="M801" s="5">
        <v>24030.6832244</v>
      </c>
      <c r="N801" s="5">
        <v>24001.903194099901</v>
      </c>
      <c r="O801">
        <f>M801-N801</f>
        <v>28.780030300098588</v>
      </c>
      <c r="P801" t="s">
        <v>22</v>
      </c>
    </row>
    <row r="802" spans="1:16" x14ac:dyDescent="0.25">
      <c r="A802" s="6" t="s">
        <v>212</v>
      </c>
      <c r="B802" t="s">
        <v>13</v>
      </c>
      <c r="C802" t="s">
        <v>14</v>
      </c>
      <c r="D802">
        <v>206</v>
      </c>
      <c r="E802" t="s">
        <v>127</v>
      </c>
      <c r="F802" t="s">
        <v>127</v>
      </c>
      <c r="G802" t="s">
        <v>127</v>
      </c>
      <c r="H802" t="s">
        <v>1269</v>
      </c>
      <c r="I802" t="s">
        <v>1269</v>
      </c>
      <c r="J802" s="3">
        <v>41515</v>
      </c>
      <c r="K802" s="3">
        <v>41518</v>
      </c>
      <c r="L802" s="4">
        <f t="shared" si="27"/>
        <v>3</v>
      </c>
      <c r="M802" s="5">
        <v>109786.747085</v>
      </c>
      <c r="N802" s="5">
        <v>109758.19489300001</v>
      </c>
      <c r="O802">
        <f>M802-N802</f>
        <v>28.552191999988281</v>
      </c>
      <c r="P802" t="s">
        <v>22</v>
      </c>
    </row>
    <row r="803" spans="1:16" x14ac:dyDescent="0.25">
      <c r="A803" s="6" t="s">
        <v>168</v>
      </c>
      <c r="B803" t="s">
        <v>31</v>
      </c>
      <c r="C803" t="s">
        <v>14</v>
      </c>
      <c r="D803">
        <v>193</v>
      </c>
      <c r="E803" t="s">
        <v>127</v>
      </c>
      <c r="F803" t="s">
        <v>127</v>
      </c>
      <c r="G803" t="s">
        <v>127</v>
      </c>
      <c r="H803" t="s">
        <v>1265</v>
      </c>
      <c r="I803" t="s">
        <v>1265</v>
      </c>
      <c r="J803" s="3">
        <v>41516</v>
      </c>
      <c r="K803" s="3">
        <v>41519</v>
      </c>
      <c r="L803" s="4">
        <f t="shared" si="27"/>
        <v>3</v>
      </c>
      <c r="M803" s="5">
        <v>117854.592422</v>
      </c>
      <c r="N803" s="5">
        <v>117883.085993999</v>
      </c>
      <c r="O803">
        <v>28.493571999002597</v>
      </c>
      <c r="P803" t="s">
        <v>16</v>
      </c>
    </row>
    <row r="804" spans="1:16" x14ac:dyDescent="0.25">
      <c r="A804" s="6" t="s">
        <v>959</v>
      </c>
      <c r="B804" t="s">
        <v>13</v>
      </c>
      <c r="C804" t="s">
        <v>14</v>
      </c>
      <c r="D804">
        <v>137</v>
      </c>
      <c r="E804" t="s">
        <v>736</v>
      </c>
      <c r="F804" t="s">
        <v>736</v>
      </c>
      <c r="G804" s="2" t="s">
        <v>736</v>
      </c>
      <c r="H804" s="2" t="s">
        <v>1268</v>
      </c>
      <c r="I804" s="2" t="s">
        <v>1268</v>
      </c>
      <c r="J804" s="3">
        <v>41530</v>
      </c>
      <c r="K804" s="3">
        <v>41534</v>
      </c>
      <c r="L804" s="4">
        <f t="shared" si="27"/>
        <v>4</v>
      </c>
      <c r="M804" s="5">
        <v>61427.975159699898</v>
      </c>
      <c r="N804" s="5">
        <v>61399.495669600001</v>
      </c>
      <c r="O804">
        <f>M804-N804</f>
        <v>28.479490099896793</v>
      </c>
      <c r="P804" t="s">
        <v>22</v>
      </c>
    </row>
    <row r="805" spans="1:16" x14ac:dyDescent="0.25">
      <c r="A805" s="6" t="s">
        <v>980</v>
      </c>
      <c r="B805" t="s">
        <v>13</v>
      </c>
      <c r="C805" t="s">
        <v>14</v>
      </c>
      <c r="D805">
        <v>115</v>
      </c>
      <c r="E805" t="s">
        <v>736</v>
      </c>
      <c r="F805" t="s">
        <v>736</v>
      </c>
      <c r="G805" s="2" t="s">
        <v>736</v>
      </c>
      <c r="H805" s="2" t="s">
        <v>1269</v>
      </c>
      <c r="I805" s="2" t="s">
        <v>1269</v>
      </c>
      <c r="J805" s="3">
        <v>41529</v>
      </c>
      <c r="K805" s="3">
        <v>41533</v>
      </c>
      <c r="L805" s="4">
        <f t="shared" si="27"/>
        <v>4</v>
      </c>
      <c r="M805" s="5">
        <v>65165.395299999902</v>
      </c>
      <c r="N805" s="5">
        <v>65137.013061099897</v>
      </c>
      <c r="O805">
        <f>M805-N805</f>
        <v>28.382238900005177</v>
      </c>
      <c r="P805" t="s">
        <v>22</v>
      </c>
    </row>
    <row r="806" spans="1:16" x14ac:dyDescent="0.25">
      <c r="A806" s="6" t="s">
        <v>1051</v>
      </c>
      <c r="B806" t="s">
        <v>13</v>
      </c>
      <c r="C806" t="s">
        <v>14</v>
      </c>
      <c r="E806" t="s">
        <v>1031</v>
      </c>
      <c r="F806" t="s">
        <v>1031</v>
      </c>
      <c r="G806" t="s">
        <v>1031</v>
      </c>
      <c r="H806" s="2" t="s">
        <v>1267</v>
      </c>
      <c r="I806" s="2" t="s">
        <v>1267</v>
      </c>
      <c r="J806" s="3">
        <v>41438</v>
      </c>
      <c r="K806" s="3">
        <v>41440</v>
      </c>
      <c r="L806" s="4">
        <f t="shared" si="27"/>
        <v>2</v>
      </c>
      <c r="M806" s="5">
        <v>71872.018521999897</v>
      </c>
      <c r="N806" s="5">
        <v>71900.292250900005</v>
      </c>
      <c r="O806">
        <v>28.273728900108836</v>
      </c>
      <c r="P806" t="s">
        <v>16</v>
      </c>
    </row>
    <row r="807" spans="1:16" x14ac:dyDescent="0.25">
      <c r="A807" s="6" t="s">
        <v>572</v>
      </c>
      <c r="B807" t="s">
        <v>13</v>
      </c>
      <c r="C807" t="s">
        <v>14</v>
      </c>
      <c r="D807">
        <v>95</v>
      </c>
      <c r="E807" t="s">
        <v>306</v>
      </c>
      <c r="F807" t="s">
        <v>567</v>
      </c>
      <c r="G807" t="s">
        <v>567</v>
      </c>
      <c r="H807" s="2" t="s">
        <v>1265</v>
      </c>
      <c r="I807" s="2" t="s">
        <v>1265</v>
      </c>
      <c r="J807" s="3">
        <v>41543</v>
      </c>
      <c r="K807" s="3">
        <v>41545</v>
      </c>
      <c r="L807" s="4">
        <f t="shared" si="27"/>
        <v>2</v>
      </c>
      <c r="M807" s="5">
        <v>25376.4705154</v>
      </c>
      <c r="N807" s="5">
        <v>25404.631590600002</v>
      </c>
      <c r="O807">
        <v>28.161075200001505</v>
      </c>
      <c r="P807" t="s">
        <v>16</v>
      </c>
    </row>
    <row r="808" spans="1:16" x14ac:dyDescent="0.25">
      <c r="A808" s="6" t="s">
        <v>286</v>
      </c>
      <c r="B808" t="s">
        <v>13</v>
      </c>
      <c r="C808" t="s">
        <v>14</v>
      </c>
      <c r="D808">
        <v>86</v>
      </c>
      <c r="E808" t="s">
        <v>127</v>
      </c>
      <c r="F808" t="s">
        <v>127</v>
      </c>
      <c r="G808" s="2" t="s">
        <v>127</v>
      </c>
      <c r="H808" t="s">
        <v>1269</v>
      </c>
      <c r="I808" t="s">
        <v>1269</v>
      </c>
      <c r="J808" s="3">
        <v>41515</v>
      </c>
      <c r="K808" s="3">
        <v>41518</v>
      </c>
      <c r="L808" s="4">
        <f t="shared" si="27"/>
        <v>3</v>
      </c>
      <c r="M808" s="5">
        <v>109500.6618</v>
      </c>
      <c r="N808" s="5">
        <v>109472.552003</v>
      </c>
      <c r="O808">
        <f>M808-N808</f>
        <v>28.109796999997343</v>
      </c>
      <c r="P808" t="s">
        <v>22</v>
      </c>
    </row>
    <row r="809" spans="1:16" x14ac:dyDescent="0.25">
      <c r="A809" s="6" t="s">
        <v>524</v>
      </c>
      <c r="B809" t="s">
        <v>13</v>
      </c>
      <c r="C809" t="s">
        <v>14</v>
      </c>
      <c r="D809">
        <v>164</v>
      </c>
      <c r="E809" t="s">
        <v>464</v>
      </c>
      <c r="F809" t="s">
        <v>464</v>
      </c>
      <c r="G809" t="s">
        <v>464</v>
      </c>
      <c r="H809" s="2" t="s">
        <v>1265</v>
      </c>
      <c r="I809" s="2" t="s">
        <v>1265</v>
      </c>
      <c r="J809" s="3">
        <v>41447</v>
      </c>
      <c r="K809" s="3">
        <v>41449</v>
      </c>
      <c r="L809" s="4">
        <f t="shared" si="27"/>
        <v>2</v>
      </c>
      <c r="M809" s="5">
        <v>102689.985374</v>
      </c>
      <c r="N809" s="5">
        <v>102662.132914</v>
      </c>
      <c r="O809">
        <f>M809-N809</f>
        <v>27.852459999994608</v>
      </c>
      <c r="P809" t="s">
        <v>22</v>
      </c>
    </row>
    <row r="810" spans="1:16" x14ac:dyDescent="0.25">
      <c r="A810" s="6" t="s">
        <v>1046</v>
      </c>
      <c r="B810" t="s">
        <v>13</v>
      </c>
      <c r="C810" t="s">
        <v>14</v>
      </c>
      <c r="D810">
        <v>189</v>
      </c>
      <c r="E810" t="s">
        <v>1031</v>
      </c>
      <c r="F810" t="s">
        <v>1031</v>
      </c>
      <c r="G810" t="s">
        <v>1031</v>
      </c>
      <c r="H810" s="2" t="s">
        <v>1267</v>
      </c>
      <c r="I810" s="2" t="s">
        <v>1267</v>
      </c>
      <c r="J810" s="3">
        <v>41438</v>
      </c>
      <c r="K810" s="3">
        <v>41440</v>
      </c>
      <c r="L810" s="4">
        <f t="shared" si="27"/>
        <v>2</v>
      </c>
      <c r="M810" s="5">
        <v>69181.580100000006</v>
      </c>
      <c r="N810" s="5">
        <v>69209.397968300007</v>
      </c>
      <c r="O810">
        <v>27.817868300000555</v>
      </c>
      <c r="P810" t="s">
        <v>16</v>
      </c>
    </row>
    <row r="811" spans="1:16" x14ac:dyDescent="0.25">
      <c r="A811" s="6" t="s">
        <v>157</v>
      </c>
      <c r="B811" t="s">
        <v>13</v>
      </c>
      <c r="C811" t="s">
        <v>14</v>
      </c>
      <c r="D811">
        <v>121</v>
      </c>
      <c r="E811" t="s">
        <v>127</v>
      </c>
      <c r="F811" t="s">
        <v>127</v>
      </c>
      <c r="G811" t="s">
        <v>127</v>
      </c>
      <c r="H811" t="s">
        <v>1269</v>
      </c>
      <c r="I811" t="s">
        <v>1269</v>
      </c>
      <c r="J811" s="3">
        <v>41515</v>
      </c>
      <c r="K811" s="3">
        <v>41518</v>
      </c>
      <c r="L811" s="4">
        <f t="shared" si="27"/>
        <v>3</v>
      </c>
      <c r="M811" s="5">
        <v>109358.317087</v>
      </c>
      <c r="N811" s="5">
        <v>109386.072799999</v>
      </c>
      <c r="O811">
        <v>27.755712999001844</v>
      </c>
      <c r="P811" t="s">
        <v>16</v>
      </c>
    </row>
    <row r="812" spans="1:16" x14ac:dyDescent="0.25">
      <c r="A812" s="6" t="s">
        <v>369</v>
      </c>
      <c r="B812" t="s">
        <v>13</v>
      </c>
      <c r="C812" t="s">
        <v>14</v>
      </c>
      <c r="D812">
        <v>189</v>
      </c>
      <c r="E812" t="s">
        <v>306</v>
      </c>
      <c r="F812" t="s">
        <v>306</v>
      </c>
      <c r="G812" t="s">
        <v>306</v>
      </c>
      <c r="H812" s="2" t="s">
        <v>1265</v>
      </c>
      <c r="I812" s="2" t="s">
        <v>1265</v>
      </c>
      <c r="J812" s="3">
        <v>41546</v>
      </c>
      <c r="K812" s="3">
        <v>41548</v>
      </c>
      <c r="L812" s="4">
        <f t="shared" si="27"/>
        <v>2</v>
      </c>
      <c r="M812" s="5">
        <v>25032.9817178999</v>
      </c>
      <c r="N812" s="5">
        <v>25005.290577200001</v>
      </c>
      <c r="O812">
        <f>M812-N812</f>
        <v>27.691140699898824</v>
      </c>
      <c r="P812" t="s">
        <v>22</v>
      </c>
    </row>
    <row r="813" spans="1:16" x14ac:dyDescent="0.25">
      <c r="A813" s="6" t="s">
        <v>676</v>
      </c>
      <c r="B813" t="s">
        <v>13</v>
      </c>
      <c r="C813" t="s">
        <v>14</v>
      </c>
      <c r="D813">
        <v>168</v>
      </c>
      <c r="E813" t="s">
        <v>604</v>
      </c>
      <c r="F813" t="s">
        <v>604</v>
      </c>
      <c r="G813" t="s">
        <v>604</v>
      </c>
      <c r="H813" s="2" t="s">
        <v>1265</v>
      </c>
      <c r="I813" s="2" t="s">
        <v>1265</v>
      </c>
      <c r="J813" s="3">
        <v>41501</v>
      </c>
      <c r="K813" s="3">
        <v>41504</v>
      </c>
      <c r="L813" s="4">
        <f t="shared" si="27"/>
        <v>3</v>
      </c>
      <c r="M813" s="5">
        <v>118318.98138300001</v>
      </c>
      <c r="N813" s="5">
        <v>118291.604804</v>
      </c>
      <c r="O813">
        <f>M813-N813</f>
        <v>27.376579000003403</v>
      </c>
      <c r="P813" t="s">
        <v>22</v>
      </c>
    </row>
    <row r="814" spans="1:16" x14ac:dyDescent="0.25">
      <c r="A814" s="6" t="s">
        <v>640</v>
      </c>
      <c r="B814" t="s">
        <v>13</v>
      </c>
      <c r="C814" t="s">
        <v>14</v>
      </c>
      <c r="D814">
        <v>118</v>
      </c>
      <c r="E814" t="s">
        <v>604</v>
      </c>
      <c r="F814" t="s">
        <v>604</v>
      </c>
      <c r="G814" t="s">
        <v>604</v>
      </c>
      <c r="H814" s="2" t="s">
        <v>1265</v>
      </c>
      <c r="I814" s="2" t="s">
        <v>1265</v>
      </c>
      <c r="J814" s="3">
        <v>41502</v>
      </c>
      <c r="K814" s="3">
        <v>41504</v>
      </c>
      <c r="L814" s="4">
        <f t="shared" si="27"/>
        <v>2</v>
      </c>
      <c r="M814" s="5">
        <v>118222.467034999</v>
      </c>
      <c r="N814" s="5">
        <v>118249.761910999</v>
      </c>
      <c r="O814">
        <v>27.294875999999931</v>
      </c>
      <c r="P814" t="s">
        <v>16</v>
      </c>
    </row>
    <row r="815" spans="1:16" x14ac:dyDescent="0.25">
      <c r="A815" s="6" t="s">
        <v>312</v>
      </c>
      <c r="B815" t="s">
        <v>13</v>
      </c>
      <c r="C815" t="s">
        <v>14</v>
      </c>
      <c r="D815">
        <v>119</v>
      </c>
      <c r="E815" t="s">
        <v>306</v>
      </c>
      <c r="F815" t="s">
        <v>306</v>
      </c>
      <c r="G815" t="s">
        <v>306</v>
      </c>
      <c r="H815" t="s">
        <v>1266</v>
      </c>
      <c r="I815" t="s">
        <v>1266</v>
      </c>
      <c r="J815" s="3">
        <v>41542</v>
      </c>
      <c r="K815" s="3">
        <v>41544</v>
      </c>
      <c r="L815" s="4">
        <f t="shared" si="27"/>
        <v>2</v>
      </c>
      <c r="M815" s="5">
        <v>23686.0477149</v>
      </c>
      <c r="N815" s="5">
        <v>23713.2579835</v>
      </c>
      <c r="O815">
        <v>27.210268599999836</v>
      </c>
      <c r="P815" t="s">
        <v>16</v>
      </c>
    </row>
    <row r="816" spans="1:16" x14ac:dyDescent="0.25">
      <c r="A816" s="6" t="s">
        <v>963</v>
      </c>
      <c r="B816" t="s">
        <v>13</v>
      </c>
      <c r="C816" t="s">
        <v>14</v>
      </c>
      <c r="D816">
        <v>130</v>
      </c>
      <c r="E816" t="s">
        <v>736</v>
      </c>
      <c r="F816" t="s">
        <v>736</v>
      </c>
      <c r="G816" s="2" t="s">
        <v>736</v>
      </c>
      <c r="H816" s="2" t="s">
        <v>1268</v>
      </c>
      <c r="I816" s="2" t="s">
        <v>1268</v>
      </c>
      <c r="J816" s="3">
        <v>41530</v>
      </c>
      <c r="K816" s="3">
        <v>41534</v>
      </c>
      <c r="L816" s="4">
        <f t="shared" si="27"/>
        <v>4</v>
      </c>
      <c r="M816" s="5">
        <v>61299.033142100001</v>
      </c>
      <c r="N816" s="5">
        <v>61271.991669900002</v>
      </c>
      <c r="O816">
        <f>M816-N816</f>
        <v>27.04147219999868</v>
      </c>
      <c r="P816" t="s">
        <v>22</v>
      </c>
    </row>
    <row r="817" spans="1:16" x14ac:dyDescent="0.25">
      <c r="A817" s="6" t="s">
        <v>1245</v>
      </c>
      <c r="B817" t="s">
        <v>13</v>
      </c>
      <c r="C817" t="s">
        <v>14</v>
      </c>
      <c r="D817">
        <v>109</v>
      </c>
      <c r="E817" t="s">
        <v>1171</v>
      </c>
      <c r="F817" t="s">
        <v>1171</v>
      </c>
      <c r="G817" t="s">
        <v>1171</v>
      </c>
      <c r="H817" s="2" t="s">
        <v>1265</v>
      </c>
      <c r="I817" s="2" t="s">
        <v>1265</v>
      </c>
      <c r="J817" s="3">
        <v>41490</v>
      </c>
      <c r="K817" s="3">
        <v>41491</v>
      </c>
      <c r="L817" s="4">
        <f t="shared" si="27"/>
        <v>1</v>
      </c>
      <c r="M817" s="5">
        <v>22750.147516500001</v>
      </c>
      <c r="N817" s="5">
        <v>22723.192640500001</v>
      </c>
      <c r="O817">
        <f>M817-N817</f>
        <v>26.954875999999786</v>
      </c>
      <c r="P817" t="s">
        <v>22</v>
      </c>
    </row>
    <row r="818" spans="1:16" x14ac:dyDescent="0.25">
      <c r="A818" s="6" t="s">
        <v>997</v>
      </c>
      <c r="B818" t="s">
        <v>31</v>
      </c>
      <c r="C818" t="s">
        <v>14</v>
      </c>
      <c r="D818">
        <v>171</v>
      </c>
      <c r="E818" t="s">
        <v>986</v>
      </c>
      <c r="F818" t="s">
        <v>986</v>
      </c>
      <c r="G818" t="s">
        <v>986</v>
      </c>
      <c r="H818" s="2" t="s">
        <v>1265</v>
      </c>
      <c r="I818" s="2" t="s">
        <v>1265</v>
      </c>
      <c r="J818" s="3">
        <v>41488</v>
      </c>
      <c r="K818" s="3">
        <v>41490</v>
      </c>
      <c r="L818" s="4">
        <f t="shared" si="27"/>
        <v>2</v>
      </c>
      <c r="M818" s="5">
        <v>38898.314011499897</v>
      </c>
      <c r="N818" s="5">
        <v>38925.183106500001</v>
      </c>
      <c r="O818">
        <v>26.869095000103698</v>
      </c>
      <c r="P818" t="s">
        <v>16</v>
      </c>
    </row>
    <row r="819" spans="1:16" x14ac:dyDescent="0.25">
      <c r="A819" s="6" t="s">
        <v>934</v>
      </c>
      <c r="B819" t="s">
        <v>13</v>
      </c>
      <c r="C819" t="s">
        <v>14</v>
      </c>
      <c r="D819">
        <v>106</v>
      </c>
      <c r="E819" t="s">
        <v>736</v>
      </c>
      <c r="F819" t="s">
        <v>736</v>
      </c>
      <c r="G819" s="2" t="s">
        <v>736</v>
      </c>
      <c r="H819" s="2" t="s">
        <v>1268</v>
      </c>
      <c r="I819" s="2" t="s">
        <v>1268</v>
      </c>
      <c r="J819" s="3">
        <v>41530</v>
      </c>
      <c r="K819" s="3">
        <v>41534</v>
      </c>
      <c r="L819" s="4">
        <f t="shared" si="27"/>
        <v>4</v>
      </c>
      <c r="M819" s="5">
        <v>61697.904699999897</v>
      </c>
      <c r="N819" s="5">
        <v>61671.054107099902</v>
      </c>
      <c r="O819">
        <f>M819-N819</f>
        <v>26.850592899994808</v>
      </c>
      <c r="P819" t="s">
        <v>22</v>
      </c>
    </row>
    <row r="820" spans="1:16" x14ac:dyDescent="0.25">
      <c r="A820" s="6" t="s">
        <v>108</v>
      </c>
      <c r="B820" t="s">
        <v>13</v>
      </c>
      <c r="C820" t="s">
        <v>14</v>
      </c>
      <c r="D820">
        <v>336</v>
      </c>
      <c r="E820" t="s">
        <v>72</v>
      </c>
      <c r="F820" t="s">
        <v>72</v>
      </c>
      <c r="G820" t="s">
        <v>72</v>
      </c>
      <c r="H820" t="s">
        <v>1265</v>
      </c>
      <c r="I820" t="s">
        <v>1265</v>
      </c>
      <c r="J820" s="3">
        <v>41486</v>
      </c>
      <c r="K820" s="3">
        <v>41488</v>
      </c>
      <c r="L820" s="4">
        <f t="shared" si="27"/>
        <v>2</v>
      </c>
      <c r="M820" s="5">
        <v>90368.238600099896</v>
      </c>
      <c r="N820" s="5">
        <v>90341.445334599906</v>
      </c>
      <c r="O820">
        <f>M820-N820</f>
        <v>26.793265499989502</v>
      </c>
      <c r="P820" t="s">
        <v>22</v>
      </c>
    </row>
    <row r="821" spans="1:16" x14ac:dyDescent="0.25">
      <c r="A821" s="6" t="s">
        <v>1150</v>
      </c>
      <c r="B821" t="s">
        <v>42</v>
      </c>
      <c r="C821" t="s">
        <v>14</v>
      </c>
      <c r="D821">
        <v>147</v>
      </c>
      <c r="E821" t="s">
        <v>604</v>
      </c>
      <c r="F821" t="s">
        <v>1147</v>
      </c>
      <c r="G821" s="2" t="s">
        <v>1147</v>
      </c>
      <c r="H821" s="2" t="s">
        <v>1266</v>
      </c>
      <c r="I821" s="2" t="s">
        <v>1266</v>
      </c>
      <c r="J821" s="3">
        <v>41501</v>
      </c>
      <c r="K821" s="3">
        <v>41503</v>
      </c>
      <c r="L821" s="4">
        <f t="shared" si="27"/>
        <v>2</v>
      </c>
      <c r="M821" s="5">
        <v>124823.465159</v>
      </c>
      <c r="N821" s="5">
        <v>124850.18921900001</v>
      </c>
      <c r="O821">
        <v>26.724060000007739</v>
      </c>
      <c r="P821" t="s">
        <v>16</v>
      </c>
    </row>
    <row r="822" spans="1:16" x14ac:dyDescent="0.25">
      <c r="A822" s="6" t="s">
        <v>332</v>
      </c>
      <c r="B822" t="s">
        <v>13</v>
      </c>
      <c r="C822" t="s">
        <v>14</v>
      </c>
      <c r="D822">
        <v>110</v>
      </c>
      <c r="E822" t="s">
        <v>306</v>
      </c>
      <c r="F822" t="s">
        <v>306</v>
      </c>
      <c r="G822" t="s">
        <v>306</v>
      </c>
      <c r="H822" s="2" t="s">
        <v>1265</v>
      </c>
      <c r="I822" s="2" t="s">
        <v>1265</v>
      </c>
      <c r="J822" s="3">
        <v>41546</v>
      </c>
      <c r="K822" s="3">
        <v>41548</v>
      </c>
      <c r="L822" s="4">
        <f t="shared" si="27"/>
        <v>2</v>
      </c>
      <c r="M822" s="5">
        <v>26680.069100000001</v>
      </c>
      <c r="N822" s="5">
        <v>26706.7468588999</v>
      </c>
      <c r="O822">
        <v>26.677758899899345</v>
      </c>
      <c r="P822" t="s">
        <v>16</v>
      </c>
    </row>
    <row r="823" spans="1:16" x14ac:dyDescent="0.25">
      <c r="A823" s="6" t="s">
        <v>660</v>
      </c>
      <c r="B823" t="s">
        <v>13</v>
      </c>
      <c r="C823" t="s">
        <v>14</v>
      </c>
      <c r="D823">
        <v>130</v>
      </c>
      <c r="E823" t="s">
        <v>604</v>
      </c>
      <c r="F823" t="s">
        <v>604</v>
      </c>
      <c r="G823" s="2" t="s">
        <v>604</v>
      </c>
      <c r="H823" s="2" t="s">
        <v>1265</v>
      </c>
      <c r="I823" s="2" t="s">
        <v>1265</v>
      </c>
      <c r="J823" s="3">
        <v>41502</v>
      </c>
      <c r="K823" s="3">
        <v>41504</v>
      </c>
      <c r="L823" s="4">
        <f t="shared" si="27"/>
        <v>2</v>
      </c>
      <c r="M823" s="5">
        <v>120471.99709800001</v>
      </c>
      <c r="N823" s="5">
        <v>120498.563618999</v>
      </c>
      <c r="O823">
        <v>26.566520998996566</v>
      </c>
      <c r="P823" t="s">
        <v>16</v>
      </c>
    </row>
    <row r="824" spans="1:16" x14ac:dyDescent="0.25">
      <c r="A824" s="6" t="s">
        <v>1049</v>
      </c>
      <c r="B824" t="s">
        <v>13</v>
      </c>
      <c r="C824" t="s">
        <v>14</v>
      </c>
      <c r="E824" t="s">
        <v>1031</v>
      </c>
      <c r="F824" t="s">
        <v>1031</v>
      </c>
      <c r="G824" t="s">
        <v>1031</v>
      </c>
      <c r="H824" s="2" t="s">
        <v>1267</v>
      </c>
      <c r="I824" s="2" t="s">
        <v>1267</v>
      </c>
      <c r="J824" s="3">
        <v>41438</v>
      </c>
      <c r="K824" s="3">
        <v>41440</v>
      </c>
      <c r="L824" s="4">
        <f t="shared" si="27"/>
        <v>2</v>
      </c>
      <c r="M824" s="5">
        <v>71872.018521999897</v>
      </c>
      <c r="N824" s="5">
        <v>71898.523172700006</v>
      </c>
      <c r="O824">
        <v>26.504650700109778</v>
      </c>
      <c r="P824" t="s">
        <v>16</v>
      </c>
    </row>
    <row r="825" spans="1:16" x14ac:dyDescent="0.25">
      <c r="A825" s="6" t="s">
        <v>655</v>
      </c>
      <c r="B825" t="s">
        <v>13</v>
      </c>
      <c r="C825" t="s">
        <v>14</v>
      </c>
      <c r="D825">
        <v>118</v>
      </c>
      <c r="E825" t="s">
        <v>604</v>
      </c>
      <c r="F825" t="s">
        <v>604</v>
      </c>
      <c r="G825" s="2" t="s">
        <v>604</v>
      </c>
      <c r="H825" s="2" t="s">
        <v>1265</v>
      </c>
      <c r="I825" s="2" t="s">
        <v>1265</v>
      </c>
      <c r="J825" s="3">
        <v>41502</v>
      </c>
      <c r="K825" s="3">
        <v>41504</v>
      </c>
      <c r="L825" s="4">
        <f t="shared" si="27"/>
        <v>2</v>
      </c>
      <c r="M825" s="5">
        <v>117653.713399999</v>
      </c>
      <c r="N825" s="5">
        <v>117680.161303</v>
      </c>
      <c r="O825">
        <v>26.44790300099703</v>
      </c>
      <c r="P825" t="s">
        <v>16</v>
      </c>
    </row>
    <row r="826" spans="1:16" x14ac:dyDescent="0.25">
      <c r="A826" s="6" t="s">
        <v>1047</v>
      </c>
      <c r="B826" t="s">
        <v>13</v>
      </c>
      <c r="C826" t="s">
        <v>14</v>
      </c>
      <c r="D826">
        <v>99</v>
      </c>
      <c r="E826" t="s">
        <v>1031</v>
      </c>
      <c r="F826" t="s">
        <v>1031</v>
      </c>
      <c r="G826" t="s">
        <v>1031</v>
      </c>
      <c r="H826" s="2" t="s">
        <v>1267</v>
      </c>
      <c r="I826" s="2" t="s">
        <v>1267</v>
      </c>
      <c r="J826" s="3">
        <v>41438</v>
      </c>
      <c r="K826" s="3">
        <v>41440</v>
      </c>
      <c r="L826" s="4">
        <f t="shared" si="27"/>
        <v>2</v>
      </c>
      <c r="M826" s="5">
        <v>69181.648445400002</v>
      </c>
      <c r="N826" s="5">
        <v>69208.038698499906</v>
      </c>
      <c r="O826">
        <v>26.39025309990393</v>
      </c>
      <c r="P826" t="s">
        <v>16</v>
      </c>
    </row>
    <row r="827" spans="1:16" x14ac:dyDescent="0.25">
      <c r="A827" s="6" t="s">
        <v>74</v>
      </c>
      <c r="B827" t="s">
        <v>13</v>
      </c>
      <c r="C827" t="s">
        <v>14</v>
      </c>
      <c r="D827">
        <v>290</v>
      </c>
      <c r="E827" t="s">
        <v>72</v>
      </c>
      <c r="F827" t="s">
        <v>72</v>
      </c>
      <c r="G827" t="s">
        <v>72</v>
      </c>
      <c r="H827" t="s">
        <v>1265</v>
      </c>
      <c r="I827" t="s">
        <v>1265</v>
      </c>
      <c r="J827" s="3">
        <v>41486</v>
      </c>
      <c r="K827" s="3">
        <v>41488</v>
      </c>
      <c r="L827" s="4">
        <f t="shared" si="27"/>
        <v>2</v>
      </c>
      <c r="M827" s="5">
        <v>88897.758196299896</v>
      </c>
      <c r="N827" s="5">
        <v>88923.992154199907</v>
      </c>
      <c r="O827">
        <v>26.233957900010864</v>
      </c>
      <c r="P827" t="s">
        <v>16</v>
      </c>
    </row>
    <row r="828" spans="1:16" x14ac:dyDescent="0.25">
      <c r="A828" s="6" t="s">
        <v>671</v>
      </c>
      <c r="B828" t="s">
        <v>13</v>
      </c>
      <c r="C828" t="s">
        <v>14</v>
      </c>
      <c r="D828">
        <v>230</v>
      </c>
      <c r="E828" t="s">
        <v>604</v>
      </c>
      <c r="F828" t="s">
        <v>604</v>
      </c>
      <c r="G828" t="s">
        <v>604</v>
      </c>
      <c r="H828" s="2" t="s">
        <v>1265</v>
      </c>
      <c r="I828" s="2" t="s">
        <v>1265</v>
      </c>
      <c r="J828" s="3">
        <v>41501</v>
      </c>
      <c r="K828" s="3">
        <v>41504</v>
      </c>
      <c r="L828" s="4">
        <f t="shared" si="27"/>
        <v>3</v>
      </c>
      <c r="M828" s="5">
        <v>118513.26607500001</v>
      </c>
      <c r="N828" s="5">
        <v>118487.129638</v>
      </c>
      <c r="O828">
        <f>M828-N828</f>
        <v>26.1364370000083</v>
      </c>
      <c r="P828" t="s">
        <v>22</v>
      </c>
    </row>
    <row r="829" spans="1:16" x14ac:dyDescent="0.25">
      <c r="A829" s="6" t="s">
        <v>432</v>
      </c>
      <c r="B829" t="s">
        <v>13</v>
      </c>
      <c r="C829" t="s">
        <v>14</v>
      </c>
      <c r="D829">
        <v>149</v>
      </c>
      <c r="E829" t="s">
        <v>306</v>
      </c>
      <c r="F829" t="s">
        <v>306</v>
      </c>
      <c r="G829" s="2" t="s">
        <v>306</v>
      </c>
      <c r="H829" t="s">
        <v>1266</v>
      </c>
      <c r="I829" t="s">
        <v>1266</v>
      </c>
      <c r="J829" s="3">
        <v>41542</v>
      </c>
      <c r="K829" s="3">
        <v>41544</v>
      </c>
      <c r="L829" s="4">
        <f t="shared" si="27"/>
        <v>2</v>
      </c>
      <c r="M829" s="5">
        <v>23405.052305500001</v>
      </c>
      <c r="N829" s="5">
        <v>23379.056033699901</v>
      </c>
      <c r="O829">
        <f>M829-N829</f>
        <v>25.996271800100658</v>
      </c>
      <c r="P829" t="s">
        <v>22</v>
      </c>
    </row>
    <row r="830" spans="1:16" x14ac:dyDescent="0.25">
      <c r="A830" s="6" t="s">
        <v>331</v>
      </c>
      <c r="B830" t="s">
        <v>13</v>
      </c>
      <c r="C830" t="s">
        <v>14</v>
      </c>
      <c r="D830">
        <v>104</v>
      </c>
      <c r="E830" t="s">
        <v>306</v>
      </c>
      <c r="F830" t="s">
        <v>306</v>
      </c>
      <c r="G830" t="s">
        <v>306</v>
      </c>
      <c r="H830" s="2" t="s">
        <v>1265</v>
      </c>
      <c r="I830" s="2" t="s">
        <v>1265</v>
      </c>
      <c r="J830" s="3">
        <v>41546</v>
      </c>
      <c r="K830" s="3">
        <v>41548</v>
      </c>
      <c r="L830" s="4">
        <f t="shared" si="27"/>
        <v>2</v>
      </c>
      <c r="M830" s="5">
        <v>24703.437549099901</v>
      </c>
      <c r="N830" s="5">
        <v>24729.179532800001</v>
      </c>
      <c r="O830">
        <v>25.741983700099809</v>
      </c>
      <c r="P830" t="s">
        <v>16</v>
      </c>
    </row>
    <row r="831" spans="1:16" x14ac:dyDescent="0.25">
      <c r="A831" s="6" t="s">
        <v>1044</v>
      </c>
      <c r="B831" t="s">
        <v>13</v>
      </c>
      <c r="C831" t="s">
        <v>14</v>
      </c>
      <c r="D831">
        <v>117</v>
      </c>
      <c r="E831" t="s">
        <v>1031</v>
      </c>
      <c r="F831" t="s">
        <v>1031</v>
      </c>
      <c r="G831" t="s">
        <v>1031</v>
      </c>
      <c r="H831" s="2" t="s">
        <v>1267</v>
      </c>
      <c r="I831" s="2" t="s">
        <v>1267</v>
      </c>
      <c r="J831" s="3">
        <v>41438</v>
      </c>
      <c r="K831" s="3">
        <v>41440</v>
      </c>
      <c r="L831" s="4">
        <f t="shared" si="27"/>
        <v>2</v>
      </c>
      <c r="M831" s="5">
        <v>69181.634075499896</v>
      </c>
      <c r="N831" s="5">
        <v>69207.305972799906</v>
      </c>
      <c r="O831">
        <v>25.671897300009732</v>
      </c>
      <c r="P831" t="s">
        <v>16</v>
      </c>
    </row>
    <row r="832" spans="1:16" x14ac:dyDescent="0.25">
      <c r="A832" s="6" t="s">
        <v>1043</v>
      </c>
      <c r="B832" t="s">
        <v>13</v>
      </c>
      <c r="C832" t="s">
        <v>14</v>
      </c>
      <c r="D832">
        <v>157</v>
      </c>
      <c r="E832" t="s">
        <v>1031</v>
      </c>
      <c r="F832" t="s">
        <v>1031</v>
      </c>
      <c r="G832" t="s">
        <v>1031</v>
      </c>
      <c r="H832" s="2" t="s">
        <v>1267</v>
      </c>
      <c r="I832" s="2" t="s">
        <v>1267</v>
      </c>
      <c r="J832" s="3">
        <v>41438</v>
      </c>
      <c r="K832" s="3">
        <v>41440</v>
      </c>
      <c r="L832" s="4">
        <f t="shared" si="27"/>
        <v>2</v>
      </c>
      <c r="M832" s="5">
        <v>69181.880945600002</v>
      </c>
      <c r="N832" s="5">
        <v>69207.237194700007</v>
      </c>
      <c r="O832">
        <v>25.356249100004788</v>
      </c>
      <c r="P832" t="s">
        <v>16</v>
      </c>
    </row>
    <row r="833" spans="1:16" x14ac:dyDescent="0.25">
      <c r="A833" s="6" t="s">
        <v>862</v>
      </c>
      <c r="B833" t="s">
        <v>13</v>
      </c>
      <c r="C833" t="s">
        <v>14</v>
      </c>
      <c r="D833">
        <v>123</v>
      </c>
      <c r="E833" t="s">
        <v>736</v>
      </c>
      <c r="F833" t="s">
        <v>736</v>
      </c>
      <c r="G833" t="s">
        <v>736</v>
      </c>
      <c r="H833" s="2" t="s">
        <v>1268</v>
      </c>
      <c r="I833" s="2" t="s">
        <v>1268</v>
      </c>
      <c r="J833" s="3">
        <v>41530</v>
      </c>
      <c r="K833" s="3">
        <v>41534</v>
      </c>
      <c r="L833" s="4">
        <f t="shared" si="27"/>
        <v>4</v>
      </c>
      <c r="M833" s="5">
        <v>61697.904699999897</v>
      </c>
      <c r="N833" s="5">
        <v>61672.601946100003</v>
      </c>
      <c r="O833">
        <f>M833-N833</f>
        <v>25.302753899894014</v>
      </c>
      <c r="P833" t="s">
        <v>22</v>
      </c>
    </row>
    <row r="834" spans="1:16" x14ac:dyDescent="0.25">
      <c r="A834" s="6" t="s">
        <v>968</v>
      </c>
      <c r="B834" t="s">
        <v>13</v>
      </c>
      <c r="C834" t="s">
        <v>14</v>
      </c>
      <c r="D834">
        <v>114</v>
      </c>
      <c r="E834" t="s">
        <v>736</v>
      </c>
      <c r="F834" t="s">
        <v>736</v>
      </c>
      <c r="G834" s="2" t="s">
        <v>736</v>
      </c>
      <c r="H834" s="2" t="s">
        <v>1268</v>
      </c>
      <c r="I834" s="2" t="s">
        <v>1268</v>
      </c>
      <c r="J834" s="3">
        <v>41530</v>
      </c>
      <c r="K834" s="3">
        <v>41534</v>
      </c>
      <c r="L834" s="4">
        <f t="shared" ref="L834:L897" si="28">K834-J834</f>
        <v>4</v>
      </c>
      <c r="M834" s="5">
        <v>61302.7845189</v>
      </c>
      <c r="N834" s="5">
        <v>61277.558234399898</v>
      </c>
      <c r="O834">
        <f>M834-N834</f>
        <v>25.226284500102338</v>
      </c>
      <c r="P834" t="s">
        <v>22</v>
      </c>
    </row>
    <row r="835" spans="1:16" x14ac:dyDescent="0.25">
      <c r="A835" s="6" t="s">
        <v>271</v>
      </c>
      <c r="B835" t="s">
        <v>13</v>
      </c>
      <c r="C835" t="s">
        <v>14</v>
      </c>
      <c r="D835">
        <v>214</v>
      </c>
      <c r="E835" t="s">
        <v>127</v>
      </c>
      <c r="F835" t="s">
        <v>127</v>
      </c>
      <c r="G835" t="s">
        <v>127</v>
      </c>
      <c r="H835" t="s">
        <v>1265</v>
      </c>
      <c r="I835" t="s">
        <v>1265</v>
      </c>
      <c r="J835" s="3">
        <v>41515</v>
      </c>
      <c r="K835" s="3">
        <v>41518</v>
      </c>
      <c r="L835" s="4">
        <f t="shared" si="28"/>
        <v>3</v>
      </c>
      <c r="M835" s="5">
        <v>111123.847457</v>
      </c>
      <c r="N835" s="5">
        <v>111098.832899999</v>
      </c>
      <c r="O835">
        <f>M835-N835</f>
        <v>25.014557000991772</v>
      </c>
      <c r="P835" t="s">
        <v>22</v>
      </c>
    </row>
    <row r="836" spans="1:16" x14ac:dyDescent="0.25">
      <c r="A836" s="6" t="s">
        <v>757</v>
      </c>
      <c r="B836" t="s">
        <v>13</v>
      </c>
      <c r="C836" t="s">
        <v>14</v>
      </c>
      <c r="D836">
        <v>250</v>
      </c>
      <c r="E836" t="s">
        <v>736</v>
      </c>
      <c r="F836" t="s">
        <v>736</v>
      </c>
      <c r="G836" t="s">
        <v>736</v>
      </c>
      <c r="H836" s="2" t="s">
        <v>1265</v>
      </c>
      <c r="I836" s="2" t="s">
        <v>1265</v>
      </c>
      <c r="J836" s="3">
        <v>41528</v>
      </c>
      <c r="K836" s="3">
        <v>41532</v>
      </c>
      <c r="L836" s="4">
        <f t="shared" si="28"/>
        <v>4</v>
      </c>
      <c r="M836" s="5">
        <v>69355.507893899907</v>
      </c>
      <c r="N836" s="5">
        <v>69380.477577900005</v>
      </c>
      <c r="O836">
        <v>24.969684000097914</v>
      </c>
      <c r="P836" t="s">
        <v>16</v>
      </c>
    </row>
    <row r="837" spans="1:16" x14ac:dyDescent="0.25">
      <c r="A837" s="6" t="s">
        <v>392</v>
      </c>
      <c r="B837" t="s">
        <v>13</v>
      </c>
      <c r="C837" t="s">
        <v>14</v>
      </c>
      <c r="D837">
        <v>145</v>
      </c>
      <c r="E837" t="s">
        <v>306</v>
      </c>
      <c r="F837" t="s">
        <v>306</v>
      </c>
      <c r="G837" t="s">
        <v>306</v>
      </c>
      <c r="H837" t="s">
        <v>1266</v>
      </c>
      <c r="I837" t="s">
        <v>1266</v>
      </c>
      <c r="J837" s="3">
        <v>41542</v>
      </c>
      <c r="K837" s="3">
        <v>41544</v>
      </c>
      <c r="L837" s="4">
        <f t="shared" si="28"/>
        <v>2</v>
      </c>
      <c r="M837" s="5">
        <v>23684.065918799901</v>
      </c>
      <c r="N837" s="5">
        <v>23659.169765099901</v>
      </c>
      <c r="O837">
        <f>M837-N837</f>
        <v>24.896153699999559</v>
      </c>
      <c r="P837" t="s">
        <v>22</v>
      </c>
    </row>
    <row r="838" spans="1:16" x14ac:dyDescent="0.25">
      <c r="A838" s="6" t="s">
        <v>971</v>
      </c>
      <c r="B838" t="s">
        <v>13</v>
      </c>
      <c r="C838" t="s">
        <v>14</v>
      </c>
      <c r="D838">
        <v>108</v>
      </c>
      <c r="E838" t="s">
        <v>736</v>
      </c>
      <c r="F838" t="s">
        <v>736</v>
      </c>
      <c r="G838" s="2" t="s">
        <v>736</v>
      </c>
      <c r="H838" s="2" t="s">
        <v>1268</v>
      </c>
      <c r="I838" s="2" t="s">
        <v>1268</v>
      </c>
      <c r="J838" s="3">
        <v>41531</v>
      </c>
      <c r="K838" s="3">
        <v>41535</v>
      </c>
      <c r="L838" s="4">
        <f t="shared" si="28"/>
        <v>4</v>
      </c>
      <c r="M838" s="5">
        <v>60919.1240923</v>
      </c>
      <c r="N838" s="5">
        <v>60894.336954099897</v>
      </c>
      <c r="O838">
        <f>M838-N838</f>
        <v>24.787138200103072</v>
      </c>
      <c r="P838" t="s">
        <v>22</v>
      </c>
    </row>
    <row r="839" spans="1:16" x14ac:dyDescent="0.25">
      <c r="A839" s="6" t="s">
        <v>1082</v>
      </c>
      <c r="B839" t="s">
        <v>13</v>
      </c>
      <c r="C839" t="s">
        <v>14</v>
      </c>
      <c r="D839">
        <v>223</v>
      </c>
      <c r="E839" t="s">
        <v>1031</v>
      </c>
      <c r="F839" t="s">
        <v>1031</v>
      </c>
      <c r="G839" t="s">
        <v>1031</v>
      </c>
      <c r="H839" s="2" t="s">
        <v>1267</v>
      </c>
      <c r="I839" s="2" t="s">
        <v>1267</v>
      </c>
      <c r="J839" s="3">
        <v>41547</v>
      </c>
      <c r="K839" s="3">
        <v>41549</v>
      </c>
      <c r="L839" s="4">
        <f t="shared" si="28"/>
        <v>2</v>
      </c>
      <c r="M839" s="5">
        <v>72530.6874904</v>
      </c>
      <c r="N839" s="5">
        <v>72506.226392500001</v>
      </c>
      <c r="O839">
        <f>M839-N839</f>
        <v>24.461097899999004</v>
      </c>
      <c r="P839" t="s">
        <v>22</v>
      </c>
    </row>
    <row r="840" spans="1:16" x14ac:dyDescent="0.25">
      <c r="A840" s="6" t="s">
        <v>305</v>
      </c>
      <c r="B840" t="s">
        <v>13</v>
      </c>
      <c r="C840" t="s">
        <v>14</v>
      </c>
      <c r="D840">
        <v>122</v>
      </c>
      <c r="E840" t="s">
        <v>306</v>
      </c>
      <c r="F840" t="s">
        <v>306</v>
      </c>
      <c r="G840" t="s">
        <v>306</v>
      </c>
      <c r="H840" s="2" t="s">
        <v>1265</v>
      </c>
      <c r="I840" s="2" t="s">
        <v>1265</v>
      </c>
      <c r="J840" s="3">
        <v>41546</v>
      </c>
      <c r="K840" s="3">
        <v>41548</v>
      </c>
      <c r="L840" s="4">
        <f t="shared" si="28"/>
        <v>2</v>
      </c>
      <c r="M840" s="5">
        <v>26946.3238007</v>
      </c>
      <c r="N840" s="5">
        <v>26970.7771273</v>
      </c>
      <c r="O840">
        <v>24.453326599999855</v>
      </c>
      <c r="P840" t="s">
        <v>16</v>
      </c>
    </row>
    <row r="841" spans="1:16" x14ac:dyDescent="0.25">
      <c r="A841" s="6" t="s">
        <v>921</v>
      </c>
      <c r="B841" t="s">
        <v>13</v>
      </c>
      <c r="C841" t="s">
        <v>14</v>
      </c>
      <c r="D841">
        <v>108</v>
      </c>
      <c r="E841" t="s">
        <v>736</v>
      </c>
      <c r="F841" t="s">
        <v>736</v>
      </c>
      <c r="G841" t="s">
        <v>736</v>
      </c>
      <c r="H841" s="2" t="s">
        <v>1269</v>
      </c>
      <c r="I841" s="2" t="s">
        <v>1269</v>
      </c>
      <c r="J841" s="3">
        <v>41529</v>
      </c>
      <c r="K841" s="3">
        <v>41533</v>
      </c>
      <c r="L841" s="4">
        <f t="shared" si="28"/>
        <v>4</v>
      </c>
      <c r="M841" s="5">
        <v>63564.841097199896</v>
      </c>
      <c r="N841" s="5">
        <v>63540.401585799897</v>
      </c>
      <c r="O841">
        <f>M841-N841</f>
        <v>24.439511399999901</v>
      </c>
      <c r="P841" t="s">
        <v>22</v>
      </c>
    </row>
    <row r="842" spans="1:16" x14ac:dyDescent="0.25">
      <c r="A842" s="6" t="s">
        <v>431</v>
      </c>
      <c r="B842" t="s">
        <v>13</v>
      </c>
      <c r="C842" t="s">
        <v>14</v>
      </c>
      <c r="D842">
        <v>97</v>
      </c>
      <c r="E842" t="s">
        <v>306</v>
      </c>
      <c r="F842" t="s">
        <v>306</v>
      </c>
      <c r="G842" s="2" t="s">
        <v>306</v>
      </c>
      <c r="H842" t="s">
        <v>1266</v>
      </c>
      <c r="I842" t="s">
        <v>1266</v>
      </c>
      <c r="J842" s="3">
        <v>41542</v>
      </c>
      <c r="K842" s="3">
        <v>41544</v>
      </c>
      <c r="L842" s="4">
        <f t="shared" si="28"/>
        <v>2</v>
      </c>
      <c r="M842" s="5">
        <v>22963.475046700001</v>
      </c>
      <c r="N842" s="5">
        <v>22939.064118099901</v>
      </c>
      <c r="O842">
        <f>M842-N842</f>
        <v>24.410928600100306</v>
      </c>
      <c r="P842" t="s">
        <v>22</v>
      </c>
    </row>
    <row r="843" spans="1:16" x14ac:dyDescent="0.25">
      <c r="A843" s="6" t="s">
        <v>1197</v>
      </c>
      <c r="B843" t="s">
        <v>13</v>
      </c>
      <c r="C843" t="s">
        <v>14</v>
      </c>
      <c r="D843">
        <v>116</v>
      </c>
      <c r="E843" t="s">
        <v>1171</v>
      </c>
      <c r="F843" t="s">
        <v>1171</v>
      </c>
      <c r="G843" t="s">
        <v>1171</v>
      </c>
      <c r="H843" s="2" t="s">
        <v>1265</v>
      </c>
      <c r="I843" s="2" t="s">
        <v>1265</v>
      </c>
      <c r="J843" s="3">
        <v>41490</v>
      </c>
      <c r="K843" s="3">
        <v>41491</v>
      </c>
      <c r="L843" s="4">
        <f t="shared" si="28"/>
        <v>1</v>
      </c>
      <c r="M843" s="5">
        <v>21006.1855631</v>
      </c>
      <c r="N843" s="5">
        <v>21030.594802200001</v>
      </c>
      <c r="O843">
        <v>24.409239100001287</v>
      </c>
      <c r="P843" t="s">
        <v>16</v>
      </c>
    </row>
    <row r="844" spans="1:16" x14ac:dyDescent="0.25">
      <c r="A844" s="6" t="s">
        <v>349</v>
      </c>
      <c r="B844" t="s">
        <v>13</v>
      </c>
      <c r="C844" t="s">
        <v>14</v>
      </c>
      <c r="D844">
        <v>103</v>
      </c>
      <c r="E844" t="s">
        <v>306</v>
      </c>
      <c r="F844" t="s">
        <v>306</v>
      </c>
      <c r="G844" s="2" t="s">
        <v>306</v>
      </c>
      <c r="H844" s="2" t="s">
        <v>1265</v>
      </c>
      <c r="I844" s="2" t="s">
        <v>1265</v>
      </c>
      <c r="J844" s="3">
        <v>41546</v>
      </c>
      <c r="K844" s="3">
        <v>41548</v>
      </c>
      <c r="L844" s="4">
        <f t="shared" si="28"/>
        <v>2</v>
      </c>
      <c r="M844" s="5">
        <v>24701.690382100001</v>
      </c>
      <c r="N844" s="5">
        <v>24726.029829999901</v>
      </c>
      <c r="O844">
        <v>24.339447899899824</v>
      </c>
      <c r="P844" t="s">
        <v>16</v>
      </c>
    </row>
    <row r="845" spans="1:16" x14ac:dyDescent="0.25">
      <c r="A845" s="6" t="s">
        <v>139</v>
      </c>
      <c r="B845" t="s">
        <v>13</v>
      </c>
      <c r="C845" t="s">
        <v>14</v>
      </c>
      <c r="D845">
        <v>147</v>
      </c>
      <c r="E845" t="s">
        <v>127</v>
      </c>
      <c r="F845" t="s">
        <v>127</v>
      </c>
      <c r="G845" t="s">
        <v>127</v>
      </c>
      <c r="H845" t="s">
        <v>1265</v>
      </c>
      <c r="I845" t="s">
        <v>1265</v>
      </c>
      <c r="J845" s="3">
        <v>41516</v>
      </c>
      <c r="K845" s="3">
        <v>41519</v>
      </c>
      <c r="L845" s="4">
        <f t="shared" si="28"/>
        <v>3</v>
      </c>
      <c r="M845" s="5">
        <v>117858.814285999</v>
      </c>
      <c r="N845" s="5">
        <v>117883.085993999</v>
      </c>
      <c r="O845">
        <v>24.271708000000217</v>
      </c>
      <c r="P845" t="s">
        <v>16</v>
      </c>
    </row>
    <row r="846" spans="1:16" x14ac:dyDescent="0.25">
      <c r="A846" s="6" t="s">
        <v>1222</v>
      </c>
      <c r="B846" t="s">
        <v>13</v>
      </c>
      <c r="C846" t="s">
        <v>14</v>
      </c>
      <c r="D846">
        <v>120</v>
      </c>
      <c r="E846" t="s">
        <v>1171</v>
      </c>
      <c r="F846" t="s">
        <v>1171</v>
      </c>
      <c r="G846" t="s">
        <v>1171</v>
      </c>
      <c r="H846" s="2" t="s">
        <v>1265</v>
      </c>
      <c r="I846" s="2" t="s">
        <v>1265</v>
      </c>
      <c r="J846" s="3">
        <v>41490</v>
      </c>
      <c r="K846" s="3">
        <v>41491</v>
      </c>
      <c r="L846" s="4">
        <f t="shared" si="28"/>
        <v>1</v>
      </c>
      <c r="M846" s="5">
        <v>20789.7135222</v>
      </c>
      <c r="N846" s="5">
        <v>20813.827115600001</v>
      </c>
      <c r="O846">
        <v>24.113593400001264</v>
      </c>
      <c r="P846" t="s">
        <v>16</v>
      </c>
    </row>
    <row r="847" spans="1:16" x14ac:dyDescent="0.25">
      <c r="A847" s="6" t="s">
        <v>337</v>
      </c>
      <c r="B847" t="s">
        <v>13</v>
      </c>
      <c r="C847" t="s">
        <v>14</v>
      </c>
      <c r="D847">
        <v>148</v>
      </c>
      <c r="E847" t="s">
        <v>306</v>
      </c>
      <c r="F847" t="s">
        <v>306</v>
      </c>
      <c r="G847" t="s">
        <v>306</v>
      </c>
      <c r="H847" t="s">
        <v>1266</v>
      </c>
      <c r="I847" t="s">
        <v>1266</v>
      </c>
      <c r="J847" s="3">
        <v>41445</v>
      </c>
      <c r="K847" s="3">
        <v>41447</v>
      </c>
      <c r="L847" s="4">
        <f t="shared" si="28"/>
        <v>2</v>
      </c>
      <c r="M847" s="5">
        <v>20372.855117300001</v>
      </c>
      <c r="N847" s="5">
        <v>20396.910716900002</v>
      </c>
      <c r="O847">
        <v>24.055599600000278</v>
      </c>
      <c r="P847" t="s">
        <v>16</v>
      </c>
    </row>
    <row r="848" spans="1:16" x14ac:dyDescent="0.25">
      <c r="A848" s="6" t="s">
        <v>878</v>
      </c>
      <c r="B848" t="s">
        <v>13</v>
      </c>
      <c r="C848" t="s">
        <v>14</v>
      </c>
      <c r="D848">
        <v>144</v>
      </c>
      <c r="E848" t="s">
        <v>736</v>
      </c>
      <c r="F848" t="s">
        <v>736</v>
      </c>
      <c r="G848" t="s">
        <v>736</v>
      </c>
      <c r="H848" s="2" t="s">
        <v>1269</v>
      </c>
      <c r="I848" s="2" t="s">
        <v>1269</v>
      </c>
      <c r="J848" s="3">
        <v>41529</v>
      </c>
      <c r="K848" s="3">
        <v>41533</v>
      </c>
      <c r="L848" s="4">
        <f t="shared" si="28"/>
        <v>4</v>
      </c>
      <c r="M848" s="5">
        <v>63213.078443099897</v>
      </c>
      <c r="N848" s="5">
        <v>63189.047344899896</v>
      </c>
      <c r="O848">
        <f>M848-N848</f>
        <v>24.031098200000997</v>
      </c>
      <c r="P848" t="s">
        <v>22</v>
      </c>
    </row>
    <row r="849" spans="1:16" x14ac:dyDescent="0.25">
      <c r="A849" s="6" t="s">
        <v>777</v>
      </c>
      <c r="B849" t="s">
        <v>13</v>
      </c>
      <c r="C849" t="s">
        <v>14</v>
      </c>
      <c r="D849">
        <v>120</v>
      </c>
      <c r="E849" t="s">
        <v>736</v>
      </c>
      <c r="F849" t="s">
        <v>736</v>
      </c>
      <c r="G849" t="s">
        <v>736</v>
      </c>
      <c r="H849" s="2" t="s">
        <v>1268</v>
      </c>
      <c r="I849" s="2" t="s">
        <v>1268</v>
      </c>
      <c r="J849" s="3">
        <v>41531</v>
      </c>
      <c r="K849" s="3">
        <v>41535</v>
      </c>
      <c r="L849" s="4">
        <f t="shared" si="28"/>
        <v>4</v>
      </c>
      <c r="M849" s="5">
        <v>58880.910108800002</v>
      </c>
      <c r="N849" s="5">
        <v>58904.709070800003</v>
      </c>
      <c r="O849">
        <v>23.798962000000756</v>
      </c>
      <c r="P849" t="s">
        <v>16</v>
      </c>
    </row>
    <row r="850" spans="1:16" x14ac:dyDescent="0.25">
      <c r="A850" s="6" t="s">
        <v>1023</v>
      </c>
      <c r="B850" t="s">
        <v>42</v>
      </c>
      <c r="C850" t="s">
        <v>14</v>
      </c>
      <c r="D850">
        <v>153</v>
      </c>
      <c r="E850" t="s">
        <v>986</v>
      </c>
      <c r="F850" t="s">
        <v>986</v>
      </c>
      <c r="G850" t="s">
        <v>986</v>
      </c>
      <c r="H850" s="2" t="s">
        <v>1265</v>
      </c>
      <c r="I850" s="2" t="s">
        <v>1265</v>
      </c>
      <c r="J850" s="3">
        <v>41488</v>
      </c>
      <c r="K850" s="3">
        <v>41490</v>
      </c>
      <c r="L850" s="4">
        <f t="shared" si="28"/>
        <v>2</v>
      </c>
      <c r="M850" s="5">
        <v>39234.152111000003</v>
      </c>
      <c r="N850" s="5">
        <v>39210.399442399903</v>
      </c>
      <c r="O850">
        <f t="shared" ref="O850:O855" si="29">M850-N850</f>
        <v>23.752668600100151</v>
      </c>
      <c r="P850" t="s">
        <v>22</v>
      </c>
    </row>
    <row r="851" spans="1:16" x14ac:dyDescent="0.25">
      <c r="A851" s="6" t="s">
        <v>888</v>
      </c>
      <c r="B851" t="s">
        <v>13</v>
      </c>
      <c r="C851" t="s">
        <v>14</v>
      </c>
      <c r="D851">
        <v>216</v>
      </c>
      <c r="E851" t="s">
        <v>736</v>
      </c>
      <c r="F851" t="s">
        <v>736</v>
      </c>
      <c r="G851" t="s">
        <v>736</v>
      </c>
      <c r="H851" s="2" t="s">
        <v>1269</v>
      </c>
      <c r="I851" s="2" t="s">
        <v>1269</v>
      </c>
      <c r="J851" s="3">
        <v>41530</v>
      </c>
      <c r="K851" s="3">
        <v>41534</v>
      </c>
      <c r="L851" s="4">
        <f t="shared" si="28"/>
        <v>4</v>
      </c>
      <c r="M851" s="5">
        <v>66249.2373315</v>
      </c>
      <c r="N851" s="5">
        <v>66225.542821199895</v>
      </c>
      <c r="O851">
        <f t="shared" si="29"/>
        <v>23.694510300105321</v>
      </c>
      <c r="P851" t="s">
        <v>22</v>
      </c>
    </row>
    <row r="852" spans="1:16" x14ac:dyDescent="0.25">
      <c r="A852" s="6" t="s">
        <v>1017</v>
      </c>
      <c r="B852" t="s">
        <v>42</v>
      </c>
      <c r="C852" t="s">
        <v>14</v>
      </c>
      <c r="D852">
        <v>160</v>
      </c>
      <c r="E852" t="s">
        <v>986</v>
      </c>
      <c r="F852" t="s">
        <v>986</v>
      </c>
      <c r="G852" t="s">
        <v>986</v>
      </c>
      <c r="H852" s="2" t="s">
        <v>1265</v>
      </c>
      <c r="I852" s="2" t="s">
        <v>1265</v>
      </c>
      <c r="J852" s="3">
        <v>41487</v>
      </c>
      <c r="K852" s="3">
        <v>41489</v>
      </c>
      <c r="L852" s="4">
        <f t="shared" si="28"/>
        <v>2</v>
      </c>
      <c r="M852" s="5">
        <v>37521.239930000003</v>
      </c>
      <c r="N852" s="5">
        <v>37497.572202299903</v>
      </c>
      <c r="O852">
        <f t="shared" si="29"/>
        <v>23.667727700099931</v>
      </c>
      <c r="P852" t="s">
        <v>22</v>
      </c>
    </row>
    <row r="853" spans="1:16" x14ac:dyDescent="0.25">
      <c r="A853" s="6" t="s">
        <v>912</v>
      </c>
      <c r="B853" t="s">
        <v>13</v>
      </c>
      <c r="C853" t="s">
        <v>14</v>
      </c>
      <c r="D853">
        <v>131</v>
      </c>
      <c r="E853" t="s">
        <v>736</v>
      </c>
      <c r="F853" t="s">
        <v>736</v>
      </c>
      <c r="G853" t="s">
        <v>736</v>
      </c>
      <c r="H853" s="2" t="s">
        <v>1268</v>
      </c>
      <c r="I853" s="2" t="s">
        <v>1268</v>
      </c>
      <c r="J853" s="3">
        <v>41530</v>
      </c>
      <c r="K853" s="3">
        <v>41534</v>
      </c>
      <c r="L853" s="4">
        <f t="shared" si="28"/>
        <v>4</v>
      </c>
      <c r="M853" s="5">
        <v>61697.904699999897</v>
      </c>
      <c r="N853" s="5">
        <v>61674.274861799902</v>
      </c>
      <c r="O853">
        <f t="shared" si="29"/>
        <v>23.629838199994992</v>
      </c>
      <c r="P853" t="s">
        <v>22</v>
      </c>
    </row>
    <row r="854" spans="1:16" x14ac:dyDescent="0.25">
      <c r="A854" s="6" t="s">
        <v>939</v>
      </c>
      <c r="B854" t="s">
        <v>13</v>
      </c>
      <c r="C854" t="s">
        <v>14</v>
      </c>
      <c r="D854">
        <v>129</v>
      </c>
      <c r="E854" t="s">
        <v>736</v>
      </c>
      <c r="F854" t="s">
        <v>736</v>
      </c>
      <c r="G854" s="2" t="s">
        <v>736</v>
      </c>
      <c r="H854" s="2" t="s">
        <v>1268</v>
      </c>
      <c r="I854" s="2" t="s">
        <v>1268</v>
      </c>
      <c r="J854" s="3">
        <v>41531</v>
      </c>
      <c r="K854" s="3">
        <v>41535</v>
      </c>
      <c r="L854" s="4">
        <f t="shared" si="28"/>
        <v>4</v>
      </c>
      <c r="M854" s="5">
        <v>58042.713180999897</v>
      </c>
      <c r="N854" s="5">
        <v>58019.116012099897</v>
      </c>
      <c r="O854">
        <f t="shared" si="29"/>
        <v>23.597168899999815</v>
      </c>
      <c r="P854" t="s">
        <v>22</v>
      </c>
    </row>
    <row r="855" spans="1:16" x14ac:dyDescent="0.25">
      <c r="A855" s="6" t="s">
        <v>228</v>
      </c>
      <c r="B855" t="s">
        <v>13</v>
      </c>
      <c r="C855" t="s">
        <v>14</v>
      </c>
      <c r="D855">
        <v>204</v>
      </c>
      <c r="E855" t="s">
        <v>127</v>
      </c>
      <c r="F855" t="s">
        <v>127</v>
      </c>
      <c r="G855" t="s">
        <v>127</v>
      </c>
      <c r="H855" t="s">
        <v>1265</v>
      </c>
      <c r="I855" t="s">
        <v>1265</v>
      </c>
      <c r="J855" s="3">
        <v>41516</v>
      </c>
      <c r="K855" s="3">
        <v>41519</v>
      </c>
      <c r="L855" s="4">
        <f t="shared" si="28"/>
        <v>3</v>
      </c>
      <c r="M855" s="5">
        <v>117171.040238</v>
      </c>
      <c r="N855" s="5">
        <v>117147.51343000001</v>
      </c>
      <c r="O855">
        <f t="shared" si="29"/>
        <v>23.526807999995071</v>
      </c>
      <c r="P855" t="s">
        <v>22</v>
      </c>
    </row>
    <row r="856" spans="1:16" x14ac:dyDescent="0.25">
      <c r="A856" s="6" t="s">
        <v>147</v>
      </c>
      <c r="B856" t="s">
        <v>13</v>
      </c>
      <c r="C856" t="s">
        <v>14</v>
      </c>
      <c r="D856">
        <v>191</v>
      </c>
      <c r="E856" t="s">
        <v>127</v>
      </c>
      <c r="F856" t="s">
        <v>127</v>
      </c>
      <c r="G856" t="s">
        <v>127</v>
      </c>
      <c r="H856" t="s">
        <v>1265</v>
      </c>
      <c r="I856" t="s">
        <v>1265</v>
      </c>
      <c r="J856" s="3">
        <v>41516</v>
      </c>
      <c r="K856" s="3">
        <v>41519</v>
      </c>
      <c r="L856" s="4">
        <f t="shared" si="28"/>
        <v>3</v>
      </c>
      <c r="M856" s="5">
        <v>114700.493202</v>
      </c>
      <c r="N856" s="5">
        <v>114723.921403</v>
      </c>
      <c r="O856">
        <v>23.428201000002446</v>
      </c>
      <c r="P856" t="s">
        <v>16</v>
      </c>
    </row>
    <row r="857" spans="1:16" x14ac:dyDescent="0.25">
      <c r="A857" s="6" t="s">
        <v>149</v>
      </c>
      <c r="B857" t="s">
        <v>13</v>
      </c>
      <c r="C857" t="s">
        <v>14</v>
      </c>
      <c r="D857">
        <v>186</v>
      </c>
      <c r="E857" t="s">
        <v>127</v>
      </c>
      <c r="F857" t="s">
        <v>127</v>
      </c>
      <c r="G857" t="s">
        <v>127</v>
      </c>
      <c r="H857" t="s">
        <v>1265</v>
      </c>
      <c r="I857" t="s">
        <v>1265</v>
      </c>
      <c r="J857" s="3">
        <v>41516</v>
      </c>
      <c r="K857" s="3">
        <v>41519</v>
      </c>
      <c r="L857" s="4">
        <f t="shared" si="28"/>
        <v>3</v>
      </c>
      <c r="M857" s="5">
        <v>114700.493202</v>
      </c>
      <c r="N857" s="5">
        <v>114723.921403</v>
      </c>
      <c r="O857">
        <v>23.428201000002446</v>
      </c>
      <c r="P857" t="s">
        <v>16</v>
      </c>
    </row>
    <row r="858" spans="1:16" x14ac:dyDescent="0.25">
      <c r="A858" s="6" t="s">
        <v>161</v>
      </c>
      <c r="B858" t="s">
        <v>13</v>
      </c>
      <c r="C858" t="s">
        <v>14</v>
      </c>
      <c r="D858">
        <v>181</v>
      </c>
      <c r="E858" t="s">
        <v>127</v>
      </c>
      <c r="F858" t="s">
        <v>127</v>
      </c>
      <c r="G858" t="s">
        <v>127</v>
      </c>
      <c r="H858" t="s">
        <v>1265</v>
      </c>
      <c r="I858" t="s">
        <v>1265</v>
      </c>
      <c r="J858" s="3">
        <v>41516</v>
      </c>
      <c r="K858" s="3">
        <v>41519</v>
      </c>
      <c r="L858" s="4">
        <f t="shared" si="28"/>
        <v>3</v>
      </c>
      <c r="M858" s="5">
        <v>114700.493202</v>
      </c>
      <c r="N858" s="5">
        <v>114723.921403</v>
      </c>
      <c r="O858">
        <v>23.428201000002446</v>
      </c>
      <c r="P858" t="s">
        <v>16</v>
      </c>
    </row>
    <row r="859" spans="1:16" x14ac:dyDescent="0.25">
      <c r="A859" s="6" t="s">
        <v>770</v>
      </c>
      <c r="B859" t="s">
        <v>13</v>
      </c>
      <c r="C859" t="s">
        <v>14</v>
      </c>
      <c r="D859">
        <v>108</v>
      </c>
      <c r="E859" t="s">
        <v>736</v>
      </c>
      <c r="F859" t="s">
        <v>736</v>
      </c>
      <c r="G859" t="s">
        <v>736</v>
      </c>
      <c r="H859" s="2" t="s">
        <v>1268</v>
      </c>
      <c r="I859" s="2" t="s">
        <v>1268</v>
      </c>
      <c r="J859" s="3">
        <v>41530</v>
      </c>
      <c r="K859" s="3">
        <v>41534</v>
      </c>
      <c r="L859" s="4">
        <f t="shared" si="28"/>
        <v>4</v>
      </c>
      <c r="M859" s="5">
        <v>61299.033142100001</v>
      </c>
      <c r="N859" s="5">
        <v>61322.397342099903</v>
      </c>
      <c r="O859">
        <v>23.364199999901757</v>
      </c>
      <c r="P859" t="s">
        <v>16</v>
      </c>
    </row>
    <row r="860" spans="1:16" x14ac:dyDescent="0.25">
      <c r="A860" s="6" t="s">
        <v>603</v>
      </c>
      <c r="B860" t="s">
        <v>13</v>
      </c>
      <c r="C860" t="s">
        <v>14</v>
      </c>
      <c r="D860">
        <v>119</v>
      </c>
      <c r="E860" t="s">
        <v>604</v>
      </c>
      <c r="F860" t="s">
        <v>604</v>
      </c>
      <c r="G860" t="s">
        <v>604</v>
      </c>
      <c r="H860" s="2" t="s">
        <v>1265</v>
      </c>
      <c r="I860" s="2" t="s">
        <v>1265</v>
      </c>
      <c r="J860" s="3">
        <v>41501</v>
      </c>
      <c r="K860" s="3">
        <v>41504</v>
      </c>
      <c r="L860" s="4">
        <f t="shared" si="28"/>
        <v>3</v>
      </c>
      <c r="M860" s="5">
        <v>118318.278739</v>
      </c>
      <c r="N860" s="5">
        <v>118341.62199699901</v>
      </c>
      <c r="O860">
        <v>23.343257999003981</v>
      </c>
      <c r="P860" t="s">
        <v>16</v>
      </c>
    </row>
    <row r="861" spans="1:16" x14ac:dyDescent="0.25">
      <c r="A861" s="6" t="s">
        <v>402</v>
      </c>
      <c r="B861" t="s">
        <v>403</v>
      </c>
      <c r="C861" t="s">
        <v>14</v>
      </c>
      <c r="D861">
        <v>158</v>
      </c>
      <c r="E861" t="s">
        <v>306</v>
      </c>
      <c r="F861" t="s">
        <v>306</v>
      </c>
      <c r="G861" t="s">
        <v>306</v>
      </c>
      <c r="H861" t="s">
        <v>1266</v>
      </c>
      <c r="I861" t="s">
        <v>1266</v>
      </c>
      <c r="J861" s="3">
        <v>41445</v>
      </c>
      <c r="K861" s="3">
        <v>41447</v>
      </c>
      <c r="L861" s="4">
        <f t="shared" si="28"/>
        <v>2</v>
      </c>
      <c r="M861" s="5">
        <v>23021.344841300001</v>
      </c>
      <c r="N861" s="5">
        <v>22998.120473300001</v>
      </c>
      <c r="O861">
        <f>M861-N861</f>
        <v>23.224367999999231</v>
      </c>
      <c r="P861" t="s">
        <v>22</v>
      </c>
    </row>
    <row r="862" spans="1:16" x14ac:dyDescent="0.25">
      <c r="A862" s="6" t="s">
        <v>621</v>
      </c>
      <c r="B862" t="s">
        <v>13</v>
      </c>
      <c r="C862" t="s">
        <v>14</v>
      </c>
      <c r="D862">
        <v>117</v>
      </c>
      <c r="E862" t="s">
        <v>604</v>
      </c>
      <c r="F862" t="s">
        <v>604</v>
      </c>
      <c r="G862" t="s">
        <v>604</v>
      </c>
      <c r="H862" s="2" t="s">
        <v>1265</v>
      </c>
      <c r="I862" s="2" t="s">
        <v>1265</v>
      </c>
      <c r="J862" s="3">
        <v>41501</v>
      </c>
      <c r="K862" s="3">
        <v>41504</v>
      </c>
      <c r="L862" s="4">
        <f t="shared" si="28"/>
        <v>3</v>
      </c>
      <c r="M862" s="5">
        <v>118318.399468</v>
      </c>
      <c r="N862" s="5">
        <v>118341.62199699901</v>
      </c>
      <c r="O862">
        <v>23.222528999001952</v>
      </c>
      <c r="P862" t="s">
        <v>16</v>
      </c>
    </row>
    <row r="863" spans="1:16" x14ac:dyDescent="0.25">
      <c r="A863" s="6" t="s">
        <v>900</v>
      </c>
      <c r="B863" t="s">
        <v>13</v>
      </c>
      <c r="C863" t="s">
        <v>14</v>
      </c>
      <c r="D863">
        <v>122</v>
      </c>
      <c r="E863" t="s">
        <v>736</v>
      </c>
      <c r="F863" t="s">
        <v>736</v>
      </c>
      <c r="G863" t="s">
        <v>736</v>
      </c>
      <c r="H863" s="2" t="s">
        <v>1268</v>
      </c>
      <c r="I863" s="2" t="s">
        <v>1268</v>
      </c>
      <c r="J863" s="3">
        <v>41531</v>
      </c>
      <c r="K863" s="3">
        <v>41535</v>
      </c>
      <c r="L863" s="4">
        <f t="shared" si="28"/>
        <v>4</v>
      </c>
      <c r="M863" s="5">
        <v>61010.267772400002</v>
      </c>
      <c r="N863" s="5">
        <v>60987.125869800002</v>
      </c>
      <c r="O863">
        <f>M863-N863</f>
        <v>23.141902600000321</v>
      </c>
      <c r="P863" t="s">
        <v>22</v>
      </c>
    </row>
    <row r="864" spans="1:16" x14ac:dyDescent="0.25">
      <c r="A864" s="6" t="s">
        <v>444</v>
      </c>
      <c r="B864" t="s">
        <v>13</v>
      </c>
      <c r="C864" t="s">
        <v>14</v>
      </c>
      <c r="D864">
        <v>203</v>
      </c>
      <c r="E864" t="s">
        <v>306</v>
      </c>
      <c r="F864" t="s">
        <v>306</v>
      </c>
      <c r="G864" s="2" t="s">
        <v>306</v>
      </c>
      <c r="H864" s="2" t="s">
        <v>1265</v>
      </c>
      <c r="I864" s="2" t="s">
        <v>1265</v>
      </c>
      <c r="J864" s="3">
        <v>41546</v>
      </c>
      <c r="K864" s="3">
        <v>41548</v>
      </c>
      <c r="L864" s="4">
        <f t="shared" si="28"/>
        <v>2</v>
      </c>
      <c r="M864" s="5">
        <v>25036.9057818</v>
      </c>
      <c r="N864" s="5">
        <v>25013.884930200002</v>
      </c>
      <c r="O864">
        <f>M864-N864</f>
        <v>23.020851599998423</v>
      </c>
      <c r="P864" t="s">
        <v>22</v>
      </c>
    </row>
    <row r="865" spans="1:16" x14ac:dyDescent="0.25">
      <c r="A865" s="6" t="s">
        <v>615</v>
      </c>
      <c r="B865" t="s">
        <v>13</v>
      </c>
      <c r="C865" t="s">
        <v>14</v>
      </c>
      <c r="D865">
        <v>122</v>
      </c>
      <c r="E865" t="s">
        <v>604</v>
      </c>
      <c r="F865" t="s">
        <v>604</v>
      </c>
      <c r="G865" t="s">
        <v>604</v>
      </c>
      <c r="H865" s="2" t="s">
        <v>1265</v>
      </c>
      <c r="I865" s="2" t="s">
        <v>1265</v>
      </c>
      <c r="J865" s="3">
        <v>41501</v>
      </c>
      <c r="K865" s="3">
        <v>41504</v>
      </c>
      <c r="L865" s="4">
        <f t="shared" si="28"/>
        <v>3</v>
      </c>
      <c r="M865" s="5">
        <v>118314.984964</v>
      </c>
      <c r="N865" s="5">
        <v>118337.984658999</v>
      </c>
      <c r="O865">
        <v>22.999694999001804</v>
      </c>
      <c r="P865" t="s">
        <v>16</v>
      </c>
    </row>
    <row r="866" spans="1:16" x14ac:dyDescent="0.25">
      <c r="A866" s="6" t="s">
        <v>661</v>
      </c>
      <c r="B866" t="s">
        <v>13</v>
      </c>
      <c r="C866" t="s">
        <v>14</v>
      </c>
      <c r="D866">
        <v>150</v>
      </c>
      <c r="E866" t="s">
        <v>604</v>
      </c>
      <c r="F866" t="s">
        <v>604</v>
      </c>
      <c r="G866" s="2" t="s">
        <v>604</v>
      </c>
      <c r="H866" s="2" t="s">
        <v>1265</v>
      </c>
      <c r="I866" s="2" t="s">
        <v>1265</v>
      </c>
      <c r="J866" s="3">
        <v>41502</v>
      </c>
      <c r="K866" s="3">
        <v>41504</v>
      </c>
      <c r="L866" s="4">
        <f t="shared" si="28"/>
        <v>2</v>
      </c>
      <c r="M866" s="5">
        <v>120114.032649</v>
      </c>
      <c r="N866" s="5">
        <v>120136.515434999</v>
      </c>
      <c r="O866">
        <v>22.482785999003681</v>
      </c>
      <c r="P866" t="s">
        <v>16</v>
      </c>
    </row>
    <row r="867" spans="1:16" x14ac:dyDescent="0.25">
      <c r="A867" s="6" t="s">
        <v>301</v>
      </c>
      <c r="B867" t="s">
        <v>13</v>
      </c>
      <c r="C867" t="s">
        <v>14</v>
      </c>
      <c r="D867">
        <v>177</v>
      </c>
      <c r="E867" t="s">
        <v>127</v>
      </c>
      <c r="F867" t="s">
        <v>127</v>
      </c>
      <c r="G867" s="2" t="s">
        <v>127</v>
      </c>
      <c r="H867" t="s">
        <v>1265</v>
      </c>
      <c r="I867" t="s">
        <v>1265</v>
      </c>
      <c r="J867" s="3">
        <v>41515</v>
      </c>
      <c r="K867" s="3">
        <v>41518</v>
      </c>
      <c r="L867" s="4">
        <f t="shared" si="28"/>
        <v>3</v>
      </c>
      <c r="M867" s="5">
        <v>111751.629594</v>
      </c>
      <c r="N867" s="5">
        <v>111729.164154</v>
      </c>
      <c r="O867">
        <f>M867-N867</f>
        <v>22.465439999999944</v>
      </c>
      <c r="P867" t="s">
        <v>22</v>
      </c>
    </row>
    <row r="868" spans="1:16" x14ac:dyDescent="0.25">
      <c r="A868" s="6" t="s">
        <v>192</v>
      </c>
      <c r="B868" t="s">
        <v>13</v>
      </c>
      <c r="C868" t="s">
        <v>14</v>
      </c>
      <c r="D868">
        <v>193</v>
      </c>
      <c r="E868" t="s">
        <v>127</v>
      </c>
      <c r="F868" t="s">
        <v>127</v>
      </c>
      <c r="G868" t="s">
        <v>127</v>
      </c>
      <c r="H868" t="s">
        <v>1268</v>
      </c>
      <c r="I868" t="s">
        <v>1268</v>
      </c>
      <c r="J868" s="3">
        <v>41513</v>
      </c>
      <c r="K868" s="3">
        <v>41514</v>
      </c>
      <c r="L868" s="4">
        <f t="shared" si="28"/>
        <v>1</v>
      </c>
      <c r="M868" s="5">
        <v>103521.489751</v>
      </c>
      <c r="N868" s="5">
        <v>103543.940737</v>
      </c>
      <c r="O868">
        <v>22.450985999996192</v>
      </c>
      <c r="P868" t="s">
        <v>16</v>
      </c>
    </row>
    <row r="869" spans="1:16" x14ac:dyDescent="0.25">
      <c r="A869" s="6" t="s">
        <v>1119</v>
      </c>
      <c r="B869" t="s">
        <v>13</v>
      </c>
      <c r="C869" t="s">
        <v>14</v>
      </c>
      <c r="D869">
        <v>175</v>
      </c>
      <c r="E869" t="s">
        <v>1031</v>
      </c>
      <c r="F869" t="s">
        <v>1031</v>
      </c>
      <c r="G869" t="s">
        <v>1031</v>
      </c>
      <c r="H869" s="2" t="s">
        <v>1267</v>
      </c>
      <c r="I869" s="2" t="s">
        <v>1267</v>
      </c>
      <c r="J869" s="3">
        <v>41439</v>
      </c>
      <c r="K869" s="3">
        <v>41441</v>
      </c>
      <c r="L869" s="4">
        <f t="shared" si="28"/>
        <v>2</v>
      </c>
      <c r="M869" s="5">
        <v>72641.7796294</v>
      </c>
      <c r="N869" s="5">
        <v>72619.372099999906</v>
      </c>
      <c r="O869">
        <f>M869-N869</f>
        <v>22.407529400094063</v>
      </c>
      <c r="P869" t="s">
        <v>22</v>
      </c>
    </row>
    <row r="870" spans="1:16" x14ac:dyDescent="0.25">
      <c r="A870" s="6" t="s">
        <v>323</v>
      </c>
      <c r="B870" t="s">
        <v>13</v>
      </c>
      <c r="C870" t="s">
        <v>14</v>
      </c>
      <c r="D870">
        <v>91</v>
      </c>
      <c r="E870" t="s">
        <v>306</v>
      </c>
      <c r="F870" t="s">
        <v>306</v>
      </c>
      <c r="G870" t="s">
        <v>306</v>
      </c>
      <c r="H870" t="s">
        <v>1266</v>
      </c>
      <c r="I870" t="s">
        <v>1266</v>
      </c>
      <c r="J870" s="3">
        <v>41542</v>
      </c>
      <c r="K870" s="3">
        <v>41544</v>
      </c>
      <c r="L870" s="4">
        <f t="shared" si="28"/>
        <v>2</v>
      </c>
      <c r="M870" s="5">
        <v>23875.397594099901</v>
      </c>
      <c r="N870" s="5">
        <v>23897.6637501</v>
      </c>
      <c r="O870">
        <v>22.266156000099727</v>
      </c>
      <c r="P870" t="s">
        <v>16</v>
      </c>
    </row>
    <row r="871" spans="1:16" x14ac:dyDescent="0.25">
      <c r="A871" s="6" t="s">
        <v>1243</v>
      </c>
      <c r="B871" t="s">
        <v>13</v>
      </c>
      <c r="C871" t="s">
        <v>14</v>
      </c>
      <c r="D871">
        <v>81</v>
      </c>
      <c r="E871" t="s">
        <v>1171</v>
      </c>
      <c r="F871" t="s">
        <v>1171</v>
      </c>
      <c r="G871" t="s">
        <v>1171</v>
      </c>
      <c r="H871" s="2" t="s">
        <v>1265</v>
      </c>
      <c r="I871" s="2" t="s">
        <v>1265</v>
      </c>
      <c r="J871" s="3">
        <v>41490</v>
      </c>
      <c r="K871" s="3">
        <v>41491</v>
      </c>
      <c r="L871" s="4">
        <f t="shared" si="28"/>
        <v>1</v>
      </c>
      <c r="M871" s="5">
        <v>22751.193285400001</v>
      </c>
      <c r="N871" s="5">
        <v>22729.007769899901</v>
      </c>
      <c r="O871">
        <f>M871-N871</f>
        <v>22.185515500099427</v>
      </c>
      <c r="P871" t="s">
        <v>22</v>
      </c>
    </row>
    <row r="872" spans="1:16" x14ac:dyDescent="0.25">
      <c r="A872" s="6" t="s">
        <v>1223</v>
      </c>
      <c r="B872" t="s">
        <v>13</v>
      </c>
      <c r="C872" t="s">
        <v>14</v>
      </c>
      <c r="D872">
        <v>109</v>
      </c>
      <c r="E872" t="s">
        <v>1171</v>
      </c>
      <c r="F872" t="s">
        <v>1171</v>
      </c>
      <c r="G872" t="s">
        <v>1171</v>
      </c>
      <c r="H872" s="2" t="s">
        <v>1265</v>
      </c>
      <c r="I872" s="2" t="s">
        <v>1265</v>
      </c>
      <c r="J872" s="3">
        <v>41490</v>
      </c>
      <c r="K872" s="3">
        <v>41491</v>
      </c>
      <c r="L872" s="4">
        <f t="shared" si="28"/>
        <v>1</v>
      </c>
      <c r="M872" s="5">
        <v>21009.9760259</v>
      </c>
      <c r="N872" s="5">
        <v>21031.772266799901</v>
      </c>
      <c r="O872">
        <v>21.796240899901022</v>
      </c>
      <c r="P872" t="s">
        <v>16</v>
      </c>
    </row>
    <row r="873" spans="1:16" x14ac:dyDescent="0.25">
      <c r="A873" s="6" t="s">
        <v>213</v>
      </c>
      <c r="B873" t="s">
        <v>13</v>
      </c>
      <c r="C873" t="s">
        <v>14</v>
      </c>
      <c r="D873">
        <v>279</v>
      </c>
      <c r="E873" t="s">
        <v>127</v>
      </c>
      <c r="F873" t="s">
        <v>127</v>
      </c>
      <c r="G873" t="s">
        <v>127</v>
      </c>
      <c r="H873" t="s">
        <v>1265</v>
      </c>
      <c r="I873" t="s">
        <v>1265</v>
      </c>
      <c r="J873" s="3">
        <v>41516</v>
      </c>
      <c r="K873" s="3">
        <v>41519</v>
      </c>
      <c r="L873" s="4">
        <f t="shared" si="28"/>
        <v>3</v>
      </c>
      <c r="M873" s="5">
        <v>117089.258</v>
      </c>
      <c r="N873" s="5">
        <v>117067.474</v>
      </c>
      <c r="O873">
        <f>M873-N873</f>
        <v>21.783999999999651</v>
      </c>
      <c r="P873" t="s">
        <v>22</v>
      </c>
    </row>
    <row r="874" spans="1:16" x14ac:dyDescent="0.25">
      <c r="A874" s="6" t="s">
        <v>948</v>
      </c>
      <c r="B874" t="s">
        <v>13</v>
      </c>
      <c r="C874" t="s">
        <v>14</v>
      </c>
      <c r="D874">
        <v>152</v>
      </c>
      <c r="E874" t="s">
        <v>736</v>
      </c>
      <c r="F874" t="s">
        <v>736</v>
      </c>
      <c r="G874" s="2" t="s">
        <v>736</v>
      </c>
      <c r="H874" s="2" t="s">
        <v>1268</v>
      </c>
      <c r="I874" s="2" t="s">
        <v>1268</v>
      </c>
      <c r="J874" s="3">
        <v>41531</v>
      </c>
      <c r="K874" s="3">
        <v>41535</v>
      </c>
      <c r="L874" s="4">
        <f t="shared" si="28"/>
        <v>4</v>
      </c>
      <c r="M874" s="5">
        <v>60009.407498400004</v>
      </c>
      <c r="N874" s="5">
        <v>59987.654504799902</v>
      </c>
      <c r="O874">
        <f>M874-N874</f>
        <v>21.752993600101036</v>
      </c>
      <c r="P874" t="s">
        <v>22</v>
      </c>
    </row>
    <row r="875" spans="1:16" x14ac:dyDescent="0.25">
      <c r="A875" s="6" t="s">
        <v>965</v>
      </c>
      <c r="B875" t="s">
        <v>13</v>
      </c>
      <c r="C875" t="s">
        <v>14</v>
      </c>
      <c r="D875">
        <v>104</v>
      </c>
      <c r="E875" t="s">
        <v>736</v>
      </c>
      <c r="F875" t="s">
        <v>736</v>
      </c>
      <c r="G875" s="2" t="s">
        <v>736</v>
      </c>
      <c r="H875" s="2" t="s">
        <v>1265</v>
      </c>
      <c r="I875" s="2" t="s">
        <v>1265</v>
      </c>
      <c r="J875" s="3">
        <v>41528</v>
      </c>
      <c r="K875" s="3">
        <v>41532</v>
      </c>
      <c r="L875" s="4">
        <f t="shared" si="28"/>
        <v>4</v>
      </c>
      <c r="M875" s="5">
        <v>68651.238936900001</v>
      </c>
      <c r="N875" s="5">
        <v>68629.503700000001</v>
      </c>
      <c r="O875">
        <f>M875-N875</f>
        <v>21.735236900000018</v>
      </c>
      <c r="P875" t="s">
        <v>22</v>
      </c>
    </row>
    <row r="876" spans="1:16" x14ac:dyDescent="0.25">
      <c r="A876" s="6" t="s">
        <v>942</v>
      </c>
      <c r="B876" t="s">
        <v>13</v>
      </c>
      <c r="C876" t="s">
        <v>14</v>
      </c>
      <c r="D876">
        <v>92</v>
      </c>
      <c r="E876" t="s">
        <v>736</v>
      </c>
      <c r="F876" t="s">
        <v>736</v>
      </c>
      <c r="G876" s="2" t="s">
        <v>736</v>
      </c>
      <c r="H876" s="2" t="s">
        <v>1268</v>
      </c>
      <c r="I876" s="2" t="s">
        <v>1268</v>
      </c>
      <c r="J876" s="3">
        <v>41531</v>
      </c>
      <c r="K876" s="3">
        <v>41535</v>
      </c>
      <c r="L876" s="4">
        <f t="shared" si="28"/>
        <v>4</v>
      </c>
      <c r="M876" s="5">
        <v>58892.063161300001</v>
      </c>
      <c r="N876" s="5">
        <v>58870.471335399903</v>
      </c>
      <c r="O876">
        <f>M876-N876</f>
        <v>21.591825900097319</v>
      </c>
      <c r="P876" t="s">
        <v>22</v>
      </c>
    </row>
    <row r="877" spans="1:16" x14ac:dyDescent="0.25">
      <c r="A877" s="6" t="s">
        <v>627</v>
      </c>
      <c r="B877" t="s">
        <v>13</v>
      </c>
      <c r="C877" t="s">
        <v>14</v>
      </c>
      <c r="D877">
        <v>239</v>
      </c>
      <c r="E877" t="s">
        <v>604</v>
      </c>
      <c r="F877" t="s">
        <v>604</v>
      </c>
      <c r="G877" t="s">
        <v>604</v>
      </c>
      <c r="H877" s="2" t="s">
        <v>1265</v>
      </c>
      <c r="I877" s="2" t="s">
        <v>1265</v>
      </c>
      <c r="J877" s="3">
        <v>41501</v>
      </c>
      <c r="K877" s="3">
        <v>41504</v>
      </c>
      <c r="L877" s="4">
        <f t="shared" si="28"/>
        <v>3</v>
      </c>
      <c r="M877" s="5">
        <v>118677.98293100001</v>
      </c>
      <c r="N877" s="5">
        <v>118699.5494</v>
      </c>
      <c r="O877">
        <v>21.566468999997596</v>
      </c>
      <c r="P877" t="s">
        <v>16</v>
      </c>
    </row>
    <row r="878" spans="1:16" x14ac:dyDescent="0.25">
      <c r="A878" s="6" t="s">
        <v>656</v>
      </c>
      <c r="B878" t="s">
        <v>13</v>
      </c>
      <c r="C878" t="s">
        <v>14</v>
      </c>
      <c r="D878">
        <v>292</v>
      </c>
      <c r="E878" t="s">
        <v>604</v>
      </c>
      <c r="F878" t="s">
        <v>604</v>
      </c>
      <c r="G878" s="2" t="s">
        <v>604</v>
      </c>
      <c r="H878" s="2" t="s">
        <v>1265</v>
      </c>
      <c r="I878" s="2" t="s">
        <v>1265</v>
      </c>
      <c r="J878" s="3">
        <v>41502</v>
      </c>
      <c r="K878" s="3">
        <v>41504</v>
      </c>
      <c r="L878" s="4">
        <f t="shared" si="28"/>
        <v>2</v>
      </c>
      <c r="M878" s="5">
        <v>120114.864094</v>
      </c>
      <c r="N878" s="5">
        <v>120136.41523100001</v>
      </c>
      <c r="O878">
        <v>21.5511370000022</v>
      </c>
      <c r="P878" t="s">
        <v>16</v>
      </c>
    </row>
    <row r="879" spans="1:16" x14ac:dyDescent="0.25">
      <c r="A879" s="6" t="s">
        <v>970</v>
      </c>
      <c r="B879" t="s">
        <v>13</v>
      </c>
      <c r="C879" t="s">
        <v>14</v>
      </c>
      <c r="D879">
        <v>175</v>
      </c>
      <c r="E879" t="s">
        <v>736</v>
      </c>
      <c r="F879" t="s">
        <v>736</v>
      </c>
      <c r="G879" s="2" t="s">
        <v>736</v>
      </c>
      <c r="H879" s="2" t="s">
        <v>1269</v>
      </c>
      <c r="I879" s="2" t="s">
        <v>1269</v>
      </c>
      <c r="J879" s="3">
        <v>41530</v>
      </c>
      <c r="K879" s="3">
        <v>41534</v>
      </c>
      <c r="L879" s="4">
        <f t="shared" si="28"/>
        <v>4</v>
      </c>
      <c r="M879" s="5">
        <v>66427.865652299894</v>
      </c>
      <c r="N879" s="5">
        <v>66406.329937400005</v>
      </c>
      <c r="O879">
        <f>M879-N879</f>
        <v>21.535714899888262</v>
      </c>
      <c r="P879" t="s">
        <v>22</v>
      </c>
    </row>
    <row r="880" spans="1:16" x14ac:dyDescent="0.25">
      <c r="A880" s="6" t="s">
        <v>333</v>
      </c>
      <c r="B880" t="s">
        <v>13</v>
      </c>
      <c r="C880" t="s">
        <v>14</v>
      </c>
      <c r="D880">
        <v>118</v>
      </c>
      <c r="E880" t="s">
        <v>306</v>
      </c>
      <c r="F880" t="s">
        <v>306</v>
      </c>
      <c r="G880" t="s">
        <v>306</v>
      </c>
      <c r="H880" t="s">
        <v>1266</v>
      </c>
      <c r="I880" t="s">
        <v>1266</v>
      </c>
      <c r="J880" s="3">
        <v>41445</v>
      </c>
      <c r="K880" s="3">
        <v>41447</v>
      </c>
      <c r="L880" s="4">
        <f t="shared" si="28"/>
        <v>2</v>
      </c>
      <c r="M880" s="5">
        <v>22466.8016438999</v>
      </c>
      <c r="N880" s="5">
        <v>22488.1547632</v>
      </c>
      <c r="O880">
        <v>21.353119300099934</v>
      </c>
      <c r="P880" t="s">
        <v>16</v>
      </c>
    </row>
    <row r="881" spans="1:16" x14ac:dyDescent="0.25">
      <c r="A881" s="6" t="s">
        <v>580</v>
      </c>
      <c r="B881" t="s">
        <v>13</v>
      </c>
      <c r="C881" t="s">
        <v>14</v>
      </c>
      <c r="D881">
        <v>145</v>
      </c>
      <c r="E881" t="s">
        <v>306</v>
      </c>
      <c r="F881" t="s">
        <v>567</v>
      </c>
      <c r="G881" t="s">
        <v>567</v>
      </c>
      <c r="H881" s="2" t="s">
        <v>1265</v>
      </c>
      <c r="I881" s="2" t="s">
        <v>1265</v>
      </c>
      <c r="J881" s="3">
        <v>41446</v>
      </c>
      <c r="K881" s="3">
        <v>41448</v>
      </c>
      <c r="L881" s="4">
        <f t="shared" si="28"/>
        <v>2</v>
      </c>
      <c r="M881" s="5">
        <v>25401.0814699</v>
      </c>
      <c r="N881" s="5">
        <v>25422.230617699901</v>
      </c>
      <c r="O881">
        <v>21.149147799900675</v>
      </c>
      <c r="P881" t="s">
        <v>16</v>
      </c>
    </row>
    <row r="882" spans="1:16" x14ac:dyDescent="0.25">
      <c r="A882" s="6" t="s">
        <v>904</v>
      </c>
      <c r="B882" t="s">
        <v>13</v>
      </c>
      <c r="C882" t="s">
        <v>14</v>
      </c>
      <c r="D882">
        <v>136</v>
      </c>
      <c r="E882" t="s">
        <v>736</v>
      </c>
      <c r="F882" t="s">
        <v>736</v>
      </c>
      <c r="G882" t="s">
        <v>736</v>
      </c>
      <c r="H882" s="2" t="s">
        <v>1268</v>
      </c>
      <c r="I882" s="2" t="s">
        <v>1268</v>
      </c>
      <c r="J882" s="3">
        <v>41530</v>
      </c>
      <c r="K882" s="3">
        <v>41534</v>
      </c>
      <c r="L882" s="4">
        <f t="shared" si="28"/>
        <v>4</v>
      </c>
      <c r="M882" s="5">
        <v>61697.904699999897</v>
      </c>
      <c r="N882" s="5">
        <v>61676.767232099897</v>
      </c>
      <c r="O882">
        <f>M882-N882</f>
        <v>21.137467900000047</v>
      </c>
      <c r="P882" t="s">
        <v>22</v>
      </c>
    </row>
    <row r="883" spans="1:16" x14ac:dyDescent="0.25">
      <c r="A883" s="6" t="s">
        <v>962</v>
      </c>
      <c r="B883" t="s">
        <v>13</v>
      </c>
      <c r="C883" t="s">
        <v>14</v>
      </c>
      <c r="D883">
        <v>97</v>
      </c>
      <c r="E883" t="s">
        <v>736</v>
      </c>
      <c r="F883" t="s">
        <v>736</v>
      </c>
      <c r="G883" s="2" t="s">
        <v>736</v>
      </c>
      <c r="H883" s="2" t="s">
        <v>1269</v>
      </c>
      <c r="I883" s="2" t="s">
        <v>1269</v>
      </c>
      <c r="J883" s="3">
        <v>41529</v>
      </c>
      <c r="K883" s="3">
        <v>41533</v>
      </c>
      <c r="L883" s="4">
        <f t="shared" si="28"/>
        <v>4</v>
      </c>
      <c r="M883" s="5">
        <v>64460.496147600003</v>
      </c>
      <c r="N883" s="5">
        <v>64439.368473199902</v>
      </c>
      <c r="O883">
        <f>M883-N883</f>
        <v>21.127674400100659</v>
      </c>
      <c r="P883" t="s">
        <v>22</v>
      </c>
    </row>
    <row r="884" spans="1:16" x14ac:dyDescent="0.25">
      <c r="A884" s="6" t="s">
        <v>821</v>
      </c>
      <c r="B884" t="s">
        <v>13</v>
      </c>
      <c r="C884" t="s">
        <v>14</v>
      </c>
      <c r="D884">
        <v>144</v>
      </c>
      <c r="E884" t="s">
        <v>736</v>
      </c>
      <c r="F884" t="s">
        <v>736</v>
      </c>
      <c r="G884" s="2" t="s">
        <v>736</v>
      </c>
      <c r="H884" s="2" t="s">
        <v>1265</v>
      </c>
      <c r="I884" s="2" t="s">
        <v>1265</v>
      </c>
      <c r="J884" s="3">
        <v>41528</v>
      </c>
      <c r="K884" s="3">
        <v>41532</v>
      </c>
      <c r="L884" s="4">
        <f t="shared" si="28"/>
        <v>4</v>
      </c>
      <c r="M884" s="5">
        <v>69352.821212399896</v>
      </c>
      <c r="N884" s="5">
        <v>69373.855970799894</v>
      </c>
      <c r="O884">
        <v>21.034758399997372</v>
      </c>
      <c r="P884" t="s">
        <v>16</v>
      </c>
    </row>
    <row r="885" spans="1:16" x14ac:dyDescent="0.25">
      <c r="A885" s="6" t="s">
        <v>95</v>
      </c>
      <c r="B885" t="s">
        <v>13</v>
      </c>
      <c r="C885" t="s">
        <v>14</v>
      </c>
      <c r="D885">
        <v>274</v>
      </c>
      <c r="E885" t="s">
        <v>72</v>
      </c>
      <c r="F885" t="s">
        <v>72</v>
      </c>
      <c r="G885" t="s">
        <v>72</v>
      </c>
      <c r="H885" t="s">
        <v>1265</v>
      </c>
      <c r="I885" t="s">
        <v>1265</v>
      </c>
      <c r="J885" s="3">
        <v>41486</v>
      </c>
      <c r="K885" s="3">
        <v>41487</v>
      </c>
      <c r="L885" s="4">
        <f t="shared" si="28"/>
        <v>1</v>
      </c>
      <c r="M885" s="5">
        <v>87242.640385799896</v>
      </c>
      <c r="N885" s="5">
        <v>87263.639324599906</v>
      </c>
      <c r="O885">
        <v>20.998938800010365</v>
      </c>
      <c r="P885" t="s">
        <v>16</v>
      </c>
    </row>
    <row r="886" spans="1:16" x14ac:dyDescent="0.25">
      <c r="A886" s="2" t="s">
        <v>20</v>
      </c>
      <c r="B886" t="s">
        <v>13</v>
      </c>
      <c r="C886" t="s">
        <v>14</v>
      </c>
      <c r="D886">
        <v>120</v>
      </c>
      <c r="E886" t="s">
        <v>15</v>
      </c>
      <c r="F886" t="s">
        <v>15</v>
      </c>
      <c r="G886" t="s">
        <v>15</v>
      </c>
      <c r="H886" t="s">
        <v>1265</v>
      </c>
      <c r="I886" t="s">
        <v>1265</v>
      </c>
      <c r="J886" s="3">
        <v>41450</v>
      </c>
      <c r="K886" s="3">
        <v>41451</v>
      </c>
      <c r="L886" s="4">
        <f t="shared" si="28"/>
        <v>1</v>
      </c>
      <c r="M886" s="5">
        <v>44939.018466200003</v>
      </c>
      <c r="N886" s="5">
        <v>44959.953836100001</v>
      </c>
      <c r="O886">
        <v>20.935369899998477</v>
      </c>
      <c r="P886" t="s">
        <v>16</v>
      </c>
    </row>
    <row r="887" spans="1:16" x14ac:dyDescent="0.25">
      <c r="A887" s="6" t="s">
        <v>851</v>
      </c>
      <c r="B887" t="s">
        <v>13</v>
      </c>
      <c r="C887" t="s">
        <v>14</v>
      </c>
      <c r="D887">
        <v>166</v>
      </c>
      <c r="E887" t="s">
        <v>736</v>
      </c>
      <c r="F887" t="s">
        <v>736</v>
      </c>
      <c r="G887" t="s">
        <v>736</v>
      </c>
      <c r="H887" s="2" t="s">
        <v>1269</v>
      </c>
      <c r="I887" s="2" t="s">
        <v>1269</v>
      </c>
      <c r="J887" s="3">
        <v>41529</v>
      </c>
      <c r="K887" s="3">
        <v>41533</v>
      </c>
      <c r="L887" s="4">
        <f t="shared" si="28"/>
        <v>4</v>
      </c>
      <c r="M887" s="5">
        <v>64651.068912900002</v>
      </c>
      <c r="N887" s="5">
        <v>64630.225541400003</v>
      </c>
      <c r="O887">
        <f>M887-N887</f>
        <v>20.843371499999193</v>
      </c>
      <c r="P887" t="s">
        <v>22</v>
      </c>
    </row>
    <row r="888" spans="1:16" x14ac:dyDescent="0.25">
      <c r="A888" s="6" t="s">
        <v>992</v>
      </c>
      <c r="B888" t="s">
        <v>13</v>
      </c>
      <c r="C888" t="s">
        <v>14</v>
      </c>
      <c r="D888">
        <v>112</v>
      </c>
      <c r="E888" t="s">
        <v>986</v>
      </c>
      <c r="F888" t="s">
        <v>986</v>
      </c>
      <c r="G888" t="s">
        <v>986</v>
      </c>
      <c r="H888" s="2" t="s">
        <v>1266</v>
      </c>
      <c r="I888" s="2" t="s">
        <v>1266</v>
      </c>
      <c r="J888" s="3">
        <v>41486</v>
      </c>
      <c r="K888" s="3">
        <v>41489</v>
      </c>
      <c r="L888" s="4">
        <f t="shared" si="28"/>
        <v>3</v>
      </c>
      <c r="M888" s="5">
        <v>34053.087404400001</v>
      </c>
      <c r="N888" s="5">
        <v>34073.7647</v>
      </c>
      <c r="O888">
        <v>20.677295599998615</v>
      </c>
      <c r="P888" t="s">
        <v>16</v>
      </c>
    </row>
    <row r="889" spans="1:16" x14ac:dyDescent="0.25">
      <c r="A889" s="6" t="s">
        <v>364</v>
      </c>
      <c r="B889" t="s">
        <v>13</v>
      </c>
      <c r="C889" t="s">
        <v>14</v>
      </c>
      <c r="D889">
        <v>138</v>
      </c>
      <c r="E889" t="s">
        <v>306</v>
      </c>
      <c r="F889" t="s">
        <v>306</v>
      </c>
      <c r="G889" t="s">
        <v>306</v>
      </c>
      <c r="H889" t="s">
        <v>1266</v>
      </c>
      <c r="I889" t="s">
        <v>1266</v>
      </c>
      <c r="J889" s="3">
        <v>41542</v>
      </c>
      <c r="K889" s="3">
        <v>41544</v>
      </c>
      <c r="L889" s="4">
        <f t="shared" si="28"/>
        <v>2</v>
      </c>
      <c r="M889" s="5">
        <v>22955.542485900001</v>
      </c>
      <c r="N889" s="5">
        <v>22935.0909667999</v>
      </c>
      <c r="O889">
        <f>M889-N889</f>
        <v>20.451519100100995</v>
      </c>
      <c r="P889" t="s">
        <v>22</v>
      </c>
    </row>
    <row r="890" spans="1:16" x14ac:dyDescent="0.25">
      <c r="A890" s="6" t="s">
        <v>244</v>
      </c>
      <c r="B890" t="s">
        <v>13</v>
      </c>
      <c r="C890" t="s">
        <v>14</v>
      </c>
      <c r="D890">
        <v>199</v>
      </c>
      <c r="E890" t="s">
        <v>127</v>
      </c>
      <c r="F890" t="s">
        <v>127</v>
      </c>
      <c r="G890" t="s">
        <v>127</v>
      </c>
      <c r="H890" t="s">
        <v>1269</v>
      </c>
      <c r="I890" t="s">
        <v>1269</v>
      </c>
      <c r="J890" s="3">
        <v>41515</v>
      </c>
      <c r="K890" s="3">
        <v>41518</v>
      </c>
      <c r="L890" s="4">
        <f t="shared" si="28"/>
        <v>3</v>
      </c>
      <c r="M890" s="5">
        <v>109150.96948699901</v>
      </c>
      <c r="N890" s="5">
        <v>109130.523825</v>
      </c>
      <c r="O890">
        <f>M890-N890</f>
        <v>20.445661999008735</v>
      </c>
      <c r="P890" t="s">
        <v>22</v>
      </c>
    </row>
    <row r="891" spans="1:16" x14ac:dyDescent="0.25">
      <c r="A891" s="6" t="s">
        <v>167</v>
      </c>
      <c r="B891" t="s">
        <v>31</v>
      </c>
      <c r="C891" t="s">
        <v>14</v>
      </c>
      <c r="D891">
        <v>335</v>
      </c>
      <c r="E891" t="s">
        <v>127</v>
      </c>
      <c r="F891" t="s">
        <v>127</v>
      </c>
      <c r="G891" t="s">
        <v>127</v>
      </c>
      <c r="H891" t="s">
        <v>1265</v>
      </c>
      <c r="I891" t="s">
        <v>1265</v>
      </c>
      <c r="J891" s="3">
        <v>41517</v>
      </c>
      <c r="K891" s="3">
        <v>41520</v>
      </c>
      <c r="L891" s="4">
        <f t="shared" si="28"/>
        <v>3</v>
      </c>
      <c r="M891" s="5">
        <v>115100.65610599901</v>
      </c>
      <c r="N891" s="5">
        <v>115121.081382</v>
      </c>
      <c r="O891">
        <v>20.425276000998565</v>
      </c>
      <c r="P891" t="s">
        <v>16</v>
      </c>
    </row>
    <row r="892" spans="1:16" x14ac:dyDescent="0.25">
      <c r="A892" s="6" t="s">
        <v>1019</v>
      </c>
      <c r="B892" t="s">
        <v>42</v>
      </c>
      <c r="C892" t="s">
        <v>14</v>
      </c>
      <c r="D892">
        <v>186</v>
      </c>
      <c r="E892" t="s">
        <v>986</v>
      </c>
      <c r="F892" t="s">
        <v>986</v>
      </c>
      <c r="G892" t="s">
        <v>986</v>
      </c>
      <c r="H892" s="2" t="s">
        <v>1265</v>
      </c>
      <c r="I892" s="2" t="s">
        <v>1265</v>
      </c>
      <c r="J892" s="3">
        <v>41488</v>
      </c>
      <c r="K892" s="3">
        <v>41490</v>
      </c>
      <c r="L892" s="4">
        <f t="shared" si="28"/>
        <v>2</v>
      </c>
      <c r="M892" s="5">
        <v>39234.728096500003</v>
      </c>
      <c r="N892" s="5">
        <v>39214.3498568</v>
      </c>
      <c r="O892">
        <f>M892-N892</f>
        <v>20.378239700003178</v>
      </c>
      <c r="P892" t="s">
        <v>22</v>
      </c>
    </row>
    <row r="893" spans="1:16" x14ac:dyDescent="0.25">
      <c r="A893" s="6" t="s">
        <v>570</v>
      </c>
      <c r="B893" t="s">
        <v>13</v>
      </c>
      <c r="C893" t="s">
        <v>14</v>
      </c>
      <c r="D893">
        <v>176</v>
      </c>
      <c r="E893" t="s">
        <v>306</v>
      </c>
      <c r="F893" t="s">
        <v>567</v>
      </c>
      <c r="G893" t="s">
        <v>567</v>
      </c>
      <c r="H893" s="2" t="s">
        <v>1265</v>
      </c>
      <c r="I893" s="2" t="s">
        <v>1265</v>
      </c>
      <c r="J893" s="3">
        <v>41543</v>
      </c>
      <c r="K893" s="3">
        <v>41545</v>
      </c>
      <c r="L893" s="4">
        <f t="shared" si="28"/>
        <v>2</v>
      </c>
      <c r="M893" s="5">
        <v>25101.186000000002</v>
      </c>
      <c r="N893" s="5">
        <v>25121.5502461</v>
      </c>
      <c r="O893">
        <v>20.364246099998127</v>
      </c>
      <c r="P893" t="s">
        <v>16</v>
      </c>
    </row>
    <row r="894" spans="1:16" x14ac:dyDescent="0.25">
      <c r="A894" s="6" t="s">
        <v>540</v>
      </c>
      <c r="B894" t="s">
        <v>13</v>
      </c>
      <c r="C894" t="s">
        <v>14</v>
      </c>
      <c r="D894">
        <v>242</v>
      </c>
      <c r="E894" t="s">
        <v>464</v>
      </c>
      <c r="F894" t="s">
        <v>464</v>
      </c>
      <c r="G894" t="s">
        <v>464</v>
      </c>
      <c r="H894" s="2" t="s">
        <v>1265</v>
      </c>
      <c r="I894" s="2" t="s">
        <v>1265</v>
      </c>
      <c r="J894" s="3">
        <v>41448</v>
      </c>
      <c r="K894" s="3">
        <v>41450</v>
      </c>
      <c r="L894" s="4">
        <f t="shared" si="28"/>
        <v>2</v>
      </c>
      <c r="M894" s="5">
        <v>111541.717198</v>
      </c>
      <c r="N894" s="5">
        <v>111521.3762</v>
      </c>
      <c r="O894">
        <f>M894-N894</f>
        <v>20.340997999999672</v>
      </c>
      <c r="P894" t="s">
        <v>22</v>
      </c>
    </row>
    <row r="895" spans="1:16" x14ac:dyDescent="0.25">
      <c r="A895" s="6" t="s">
        <v>367</v>
      </c>
      <c r="B895" t="s">
        <v>13</v>
      </c>
      <c r="C895" t="s">
        <v>14</v>
      </c>
      <c r="D895">
        <v>96</v>
      </c>
      <c r="E895" t="s">
        <v>306</v>
      </c>
      <c r="F895" t="s">
        <v>306</v>
      </c>
      <c r="G895" t="s">
        <v>306</v>
      </c>
      <c r="H895" t="s">
        <v>1266</v>
      </c>
      <c r="I895" t="s">
        <v>1266</v>
      </c>
      <c r="J895" s="3">
        <v>41542</v>
      </c>
      <c r="K895" s="3">
        <v>41544</v>
      </c>
      <c r="L895" s="4">
        <f t="shared" si="28"/>
        <v>2</v>
      </c>
      <c r="M895" s="5">
        <v>23902.1592093</v>
      </c>
      <c r="N895" s="5">
        <v>23881.882124899901</v>
      </c>
      <c r="O895">
        <f>M895-N895</f>
        <v>20.277084400098829</v>
      </c>
      <c r="P895" t="s">
        <v>22</v>
      </c>
    </row>
    <row r="896" spans="1:16" x14ac:dyDescent="0.25">
      <c r="A896" s="6" t="s">
        <v>752</v>
      </c>
      <c r="B896" t="s">
        <v>13</v>
      </c>
      <c r="C896" t="s">
        <v>14</v>
      </c>
      <c r="D896">
        <v>135</v>
      </c>
      <c r="E896" t="s">
        <v>736</v>
      </c>
      <c r="F896" t="s">
        <v>736</v>
      </c>
      <c r="G896" t="s">
        <v>736</v>
      </c>
      <c r="H896" s="2" t="s">
        <v>1268</v>
      </c>
      <c r="I896" s="2" t="s">
        <v>1268</v>
      </c>
      <c r="J896" s="3">
        <v>41531</v>
      </c>
      <c r="K896" s="3">
        <v>41535</v>
      </c>
      <c r="L896" s="4">
        <f t="shared" si="28"/>
        <v>4</v>
      </c>
      <c r="M896" s="5">
        <v>58039.834119899897</v>
      </c>
      <c r="N896" s="5">
        <v>58060.086026500001</v>
      </c>
      <c r="O896">
        <v>20.251906600104121</v>
      </c>
      <c r="P896" t="s">
        <v>16</v>
      </c>
    </row>
    <row r="897" spans="1:16" x14ac:dyDescent="0.25">
      <c r="A897" s="6" t="s">
        <v>539</v>
      </c>
      <c r="B897" t="s">
        <v>13</v>
      </c>
      <c r="C897" t="s">
        <v>14</v>
      </c>
      <c r="D897">
        <v>179</v>
      </c>
      <c r="E897" t="s">
        <v>464</v>
      </c>
      <c r="F897" t="s">
        <v>464</v>
      </c>
      <c r="G897" t="s">
        <v>464</v>
      </c>
      <c r="H897" s="2" t="s">
        <v>1265</v>
      </c>
      <c r="I897" s="2" t="s">
        <v>1265</v>
      </c>
      <c r="J897" s="3">
        <v>41448</v>
      </c>
      <c r="K897" s="3">
        <v>41450</v>
      </c>
      <c r="L897" s="4">
        <f t="shared" si="28"/>
        <v>2</v>
      </c>
      <c r="M897" s="5">
        <v>111541.516302</v>
      </c>
      <c r="N897" s="5">
        <v>111521.3762</v>
      </c>
      <c r="O897">
        <f>M897-N897</f>
        <v>20.140102000004845</v>
      </c>
      <c r="P897" t="s">
        <v>22</v>
      </c>
    </row>
    <row r="898" spans="1:16" x14ac:dyDescent="0.25">
      <c r="A898" s="6" t="s">
        <v>831</v>
      </c>
      <c r="B898" t="s">
        <v>13</v>
      </c>
      <c r="C898" t="s">
        <v>14</v>
      </c>
      <c r="D898">
        <v>116</v>
      </c>
      <c r="E898" t="s">
        <v>736</v>
      </c>
      <c r="F898" t="s">
        <v>736</v>
      </c>
      <c r="G898" s="2" t="s">
        <v>736</v>
      </c>
      <c r="H898" s="2" t="s">
        <v>1265</v>
      </c>
      <c r="I898" s="2" t="s">
        <v>1265</v>
      </c>
      <c r="J898" s="3">
        <v>41528</v>
      </c>
      <c r="K898" s="3">
        <v>41532</v>
      </c>
      <c r="L898" s="4">
        <f t="shared" ref="L898:L961" si="30">K898-J898</f>
        <v>4</v>
      </c>
      <c r="M898" s="5">
        <v>68800.814616100004</v>
      </c>
      <c r="N898" s="5">
        <v>68820.888382200006</v>
      </c>
      <c r="O898">
        <v>20.073766100002103</v>
      </c>
      <c r="P898" t="s">
        <v>16</v>
      </c>
    </row>
    <row r="899" spans="1:16" x14ac:dyDescent="0.25">
      <c r="A899" s="6" t="s">
        <v>979</v>
      </c>
      <c r="B899" t="s">
        <v>764</v>
      </c>
      <c r="C899" t="s">
        <v>14</v>
      </c>
      <c r="D899">
        <v>83</v>
      </c>
      <c r="E899" t="s">
        <v>736</v>
      </c>
      <c r="F899" t="s">
        <v>736</v>
      </c>
      <c r="G899" s="2" t="s">
        <v>736</v>
      </c>
      <c r="H899" s="2" t="s">
        <v>1269</v>
      </c>
      <c r="I899" s="2" t="s">
        <v>1269</v>
      </c>
      <c r="J899" s="3">
        <v>41529</v>
      </c>
      <c r="K899" s="3">
        <v>41533</v>
      </c>
      <c r="L899" s="4">
        <f t="shared" si="30"/>
        <v>4</v>
      </c>
      <c r="M899" s="5">
        <v>63363.098427700003</v>
      </c>
      <c r="N899" s="5">
        <v>63343.051457900001</v>
      </c>
      <c r="O899">
        <f>M899-N899</f>
        <v>20.046969800001534</v>
      </c>
      <c r="P899" t="s">
        <v>22</v>
      </c>
    </row>
    <row r="900" spans="1:16" x14ac:dyDescent="0.25">
      <c r="A900" s="6" t="s">
        <v>396</v>
      </c>
      <c r="B900" t="s">
        <v>13</v>
      </c>
      <c r="C900" t="s">
        <v>14</v>
      </c>
      <c r="D900">
        <v>100</v>
      </c>
      <c r="E900" t="s">
        <v>306</v>
      </c>
      <c r="F900" t="s">
        <v>306</v>
      </c>
      <c r="G900" t="s">
        <v>306</v>
      </c>
      <c r="H900" t="s">
        <v>1266</v>
      </c>
      <c r="I900" t="s">
        <v>1266</v>
      </c>
      <c r="J900" s="3">
        <v>41542</v>
      </c>
      <c r="K900" s="3">
        <v>41544</v>
      </c>
      <c r="L900" s="4">
        <f t="shared" si="30"/>
        <v>2</v>
      </c>
      <c r="M900" s="5">
        <v>23429.272499999901</v>
      </c>
      <c r="N900" s="5">
        <v>23409.330900000001</v>
      </c>
      <c r="O900">
        <f>M900-N900</f>
        <v>19.941599999900063</v>
      </c>
      <c r="P900" t="s">
        <v>22</v>
      </c>
    </row>
    <row r="901" spans="1:16" x14ac:dyDescent="0.25">
      <c r="A901" s="6" t="s">
        <v>1168</v>
      </c>
      <c r="B901" t="s">
        <v>13</v>
      </c>
      <c r="C901" t="s">
        <v>14</v>
      </c>
      <c r="D901">
        <v>119</v>
      </c>
      <c r="E901" t="s">
        <v>604</v>
      </c>
      <c r="F901" t="s">
        <v>1147</v>
      </c>
      <c r="G901" s="2" t="s">
        <v>1147</v>
      </c>
      <c r="H901" s="2" t="s">
        <v>1266</v>
      </c>
      <c r="I901" s="2" t="s">
        <v>1266</v>
      </c>
      <c r="J901" s="3">
        <v>41501</v>
      </c>
      <c r="K901" s="3">
        <v>41503</v>
      </c>
      <c r="L901" s="4">
        <f t="shared" si="30"/>
        <v>2</v>
      </c>
      <c r="M901" s="5">
        <v>124821.5756</v>
      </c>
      <c r="N901" s="5">
        <v>124801.64232899901</v>
      </c>
      <c r="O901">
        <f>M901-N901</f>
        <v>19.933271000991226</v>
      </c>
      <c r="P901" t="s">
        <v>22</v>
      </c>
    </row>
    <row r="902" spans="1:16" x14ac:dyDescent="0.25">
      <c r="A902" s="6" t="s">
        <v>404</v>
      </c>
      <c r="B902" t="s">
        <v>13</v>
      </c>
      <c r="C902" t="s">
        <v>14</v>
      </c>
      <c r="D902">
        <v>125</v>
      </c>
      <c r="E902" t="s">
        <v>306</v>
      </c>
      <c r="F902" t="s">
        <v>306</v>
      </c>
      <c r="G902" s="2" t="s">
        <v>306</v>
      </c>
      <c r="H902" s="2" t="s">
        <v>1265</v>
      </c>
      <c r="I902" s="2" t="s">
        <v>1265</v>
      </c>
      <c r="J902" s="3">
        <v>41546</v>
      </c>
      <c r="K902" s="3">
        <v>41548</v>
      </c>
      <c r="L902" s="4">
        <f t="shared" si="30"/>
        <v>2</v>
      </c>
      <c r="M902" s="5">
        <v>25037.653300000002</v>
      </c>
      <c r="N902" s="5">
        <v>25017.7248</v>
      </c>
      <c r="O902">
        <f>M902-N902</f>
        <v>19.928500000001804</v>
      </c>
      <c r="P902" t="s">
        <v>22</v>
      </c>
    </row>
    <row r="903" spans="1:16" x14ac:dyDescent="0.25">
      <c r="A903" s="6" t="s">
        <v>405</v>
      </c>
      <c r="B903" t="s">
        <v>13</v>
      </c>
      <c r="C903" t="s">
        <v>14</v>
      </c>
      <c r="D903">
        <v>128</v>
      </c>
      <c r="E903" t="s">
        <v>306</v>
      </c>
      <c r="F903" t="s">
        <v>306</v>
      </c>
      <c r="G903" s="2" t="s">
        <v>306</v>
      </c>
      <c r="H903" s="2" t="s">
        <v>1265</v>
      </c>
      <c r="I903" s="2" t="s">
        <v>1265</v>
      </c>
      <c r="J903" s="3">
        <v>41546</v>
      </c>
      <c r="K903" s="3">
        <v>41548</v>
      </c>
      <c r="L903" s="4">
        <f t="shared" si="30"/>
        <v>2</v>
      </c>
      <c r="M903" s="5">
        <v>25036.560637400002</v>
      </c>
      <c r="N903" s="5">
        <v>25016.7675281999</v>
      </c>
      <c r="O903">
        <f>M903-N903</f>
        <v>19.793109200101753</v>
      </c>
      <c r="P903" t="s">
        <v>22</v>
      </c>
    </row>
    <row r="904" spans="1:16" x14ac:dyDescent="0.25">
      <c r="A904" s="6" t="s">
        <v>833</v>
      </c>
      <c r="B904" t="s">
        <v>13</v>
      </c>
      <c r="C904" t="s">
        <v>14</v>
      </c>
      <c r="D904">
        <v>103</v>
      </c>
      <c r="E904" t="s">
        <v>736</v>
      </c>
      <c r="F904" t="s">
        <v>736</v>
      </c>
      <c r="G904" s="2" t="s">
        <v>736</v>
      </c>
      <c r="H904" s="2" t="s">
        <v>1265</v>
      </c>
      <c r="I904" s="2" t="s">
        <v>1265</v>
      </c>
      <c r="J904" s="3">
        <v>41528</v>
      </c>
      <c r="K904" s="3">
        <v>41532</v>
      </c>
      <c r="L904" s="4">
        <f t="shared" si="30"/>
        <v>4</v>
      </c>
      <c r="M904" s="5">
        <v>68795.297536700004</v>
      </c>
      <c r="N904" s="5">
        <v>68815.003921399897</v>
      </c>
      <c r="O904">
        <v>19.706384699893533</v>
      </c>
      <c r="P904" t="s">
        <v>16</v>
      </c>
    </row>
    <row r="905" spans="1:16" x14ac:dyDescent="0.25">
      <c r="A905" s="6" t="s">
        <v>778</v>
      </c>
      <c r="B905" t="s">
        <v>13</v>
      </c>
      <c r="C905" t="s">
        <v>14</v>
      </c>
      <c r="D905">
        <v>142</v>
      </c>
      <c r="E905" t="s">
        <v>736</v>
      </c>
      <c r="F905" t="s">
        <v>736</v>
      </c>
      <c r="G905" t="s">
        <v>736</v>
      </c>
      <c r="H905" s="2" t="s">
        <v>1265</v>
      </c>
      <c r="I905" s="2" t="s">
        <v>1265</v>
      </c>
      <c r="J905" s="3">
        <v>41528</v>
      </c>
      <c r="K905" s="3">
        <v>41532</v>
      </c>
      <c r="L905" s="4">
        <f t="shared" si="30"/>
        <v>4</v>
      </c>
      <c r="M905" s="5">
        <v>68789.3340475</v>
      </c>
      <c r="N905" s="5">
        <v>68808.945632600007</v>
      </c>
      <c r="O905">
        <v>19.611585100006778</v>
      </c>
      <c r="P905" t="s">
        <v>16</v>
      </c>
    </row>
    <row r="906" spans="1:16" x14ac:dyDescent="0.25">
      <c r="A906" s="6" t="s">
        <v>864</v>
      </c>
      <c r="B906" t="s">
        <v>13</v>
      </c>
      <c r="C906" t="s">
        <v>14</v>
      </c>
      <c r="D906">
        <v>149</v>
      </c>
      <c r="E906" t="s">
        <v>736</v>
      </c>
      <c r="F906" t="s">
        <v>736</v>
      </c>
      <c r="G906" t="s">
        <v>736</v>
      </c>
      <c r="H906" s="2" t="s">
        <v>1268</v>
      </c>
      <c r="I906" s="2" t="s">
        <v>1268</v>
      </c>
      <c r="J906" s="3">
        <v>41531</v>
      </c>
      <c r="K906" s="3">
        <v>41535</v>
      </c>
      <c r="L906" s="4">
        <f t="shared" si="30"/>
        <v>4</v>
      </c>
      <c r="M906" s="5">
        <v>60571.618691800002</v>
      </c>
      <c r="N906" s="5">
        <v>60552.0818</v>
      </c>
      <c r="O906">
        <f>M906-N906</f>
        <v>19.536891800002195</v>
      </c>
      <c r="P906" t="s">
        <v>22</v>
      </c>
    </row>
    <row r="907" spans="1:16" x14ac:dyDescent="0.25">
      <c r="A907" s="6" t="s">
        <v>744</v>
      </c>
      <c r="B907" t="s">
        <v>13</v>
      </c>
      <c r="C907" t="s">
        <v>14</v>
      </c>
      <c r="D907">
        <v>127</v>
      </c>
      <c r="E907" t="s">
        <v>736</v>
      </c>
      <c r="F907" t="s">
        <v>736</v>
      </c>
      <c r="G907" t="s">
        <v>736</v>
      </c>
      <c r="H907" s="2" t="s">
        <v>1269</v>
      </c>
      <c r="I907" s="2" t="s">
        <v>1269</v>
      </c>
      <c r="J907" s="3">
        <v>41529</v>
      </c>
      <c r="K907" s="3">
        <v>41533</v>
      </c>
      <c r="L907" s="4">
        <f t="shared" si="30"/>
        <v>4</v>
      </c>
      <c r="M907" s="5">
        <v>64894.5670455</v>
      </c>
      <c r="N907" s="5">
        <v>64914.091183099903</v>
      </c>
      <c r="O907">
        <v>19.524137599903042</v>
      </c>
      <c r="P907" t="s">
        <v>16</v>
      </c>
    </row>
    <row r="908" spans="1:16" x14ac:dyDescent="0.25">
      <c r="A908" s="6" t="s">
        <v>310</v>
      </c>
      <c r="B908" t="s">
        <v>13</v>
      </c>
      <c r="C908" t="s">
        <v>14</v>
      </c>
      <c r="D908">
        <v>242</v>
      </c>
      <c r="E908" t="s">
        <v>306</v>
      </c>
      <c r="F908" t="s">
        <v>306</v>
      </c>
      <c r="G908" t="s">
        <v>306</v>
      </c>
      <c r="H908" t="s">
        <v>1266</v>
      </c>
      <c r="I908" t="s">
        <v>1266</v>
      </c>
      <c r="J908" s="3">
        <v>41542</v>
      </c>
      <c r="K908" s="3">
        <v>41544</v>
      </c>
      <c r="L908" s="4">
        <f t="shared" si="30"/>
        <v>2</v>
      </c>
      <c r="M908" s="5">
        <v>22718.8075557999</v>
      </c>
      <c r="N908" s="5">
        <v>22738.2260197</v>
      </c>
      <c r="O908">
        <v>19.418463900099596</v>
      </c>
      <c r="P908" t="s">
        <v>16</v>
      </c>
    </row>
    <row r="909" spans="1:16" x14ac:dyDescent="0.25">
      <c r="A909" s="6" t="s">
        <v>1227</v>
      </c>
      <c r="B909" t="s">
        <v>13</v>
      </c>
      <c r="C909" t="s">
        <v>14</v>
      </c>
      <c r="D909">
        <v>151</v>
      </c>
      <c r="E909" t="s">
        <v>1171</v>
      </c>
      <c r="F909" t="s">
        <v>1171</v>
      </c>
      <c r="G909" t="s">
        <v>1171</v>
      </c>
      <c r="H909" s="2" t="s">
        <v>1265</v>
      </c>
      <c r="I909" s="2" t="s">
        <v>1265</v>
      </c>
      <c r="J909" s="3">
        <v>41490</v>
      </c>
      <c r="K909" s="3">
        <v>41491</v>
      </c>
      <c r="L909" s="4">
        <f t="shared" si="30"/>
        <v>1</v>
      </c>
      <c r="M909" s="5">
        <v>20847.826744400001</v>
      </c>
      <c r="N909" s="5">
        <v>20867.170585899901</v>
      </c>
      <c r="O909">
        <v>19.343841499900009</v>
      </c>
      <c r="P909" t="s">
        <v>16</v>
      </c>
    </row>
    <row r="910" spans="1:16" x14ac:dyDescent="0.25">
      <c r="A910" s="6" t="s">
        <v>707</v>
      </c>
      <c r="B910" t="s">
        <v>13</v>
      </c>
      <c r="C910" t="s">
        <v>14</v>
      </c>
      <c r="D910">
        <v>110</v>
      </c>
      <c r="E910" t="s">
        <v>604</v>
      </c>
      <c r="F910" t="s">
        <v>604</v>
      </c>
      <c r="G910" s="2" t="s">
        <v>604</v>
      </c>
      <c r="H910" s="2" t="s">
        <v>1265</v>
      </c>
      <c r="I910" s="2" t="s">
        <v>1265</v>
      </c>
      <c r="J910" s="3">
        <v>41502</v>
      </c>
      <c r="K910" s="3">
        <v>41504</v>
      </c>
      <c r="L910" s="4">
        <f t="shared" si="30"/>
        <v>2</v>
      </c>
      <c r="M910" s="5">
        <v>120593.133868</v>
      </c>
      <c r="N910" s="5">
        <v>120573.798775</v>
      </c>
      <c r="O910">
        <f>M910-N910</f>
        <v>19.335093000001507</v>
      </c>
      <c r="P910" t="s">
        <v>22</v>
      </c>
    </row>
    <row r="911" spans="1:16" x14ac:dyDescent="0.25">
      <c r="A911" s="6" t="s">
        <v>679</v>
      </c>
      <c r="B911" t="s">
        <v>13</v>
      </c>
      <c r="C911" t="s">
        <v>14</v>
      </c>
      <c r="D911">
        <v>130</v>
      </c>
      <c r="E911" t="s">
        <v>604</v>
      </c>
      <c r="F911" t="s">
        <v>604</v>
      </c>
      <c r="G911" t="s">
        <v>604</v>
      </c>
      <c r="H911" s="2" t="s">
        <v>1265</v>
      </c>
      <c r="I911" s="2" t="s">
        <v>1265</v>
      </c>
      <c r="J911" s="3">
        <v>41501</v>
      </c>
      <c r="K911" s="3">
        <v>41504</v>
      </c>
      <c r="L911" s="4">
        <f t="shared" si="30"/>
        <v>3</v>
      </c>
      <c r="M911" s="5">
        <v>118508.023608</v>
      </c>
      <c r="N911" s="5">
        <v>118488.765164</v>
      </c>
      <c r="O911">
        <f>M911-N911</f>
        <v>19.258444000006421</v>
      </c>
      <c r="P911" t="s">
        <v>22</v>
      </c>
    </row>
    <row r="912" spans="1:16" x14ac:dyDescent="0.25">
      <c r="A912" s="6" t="s">
        <v>320</v>
      </c>
      <c r="B912" t="s">
        <v>13</v>
      </c>
      <c r="C912" t="s">
        <v>14</v>
      </c>
      <c r="D912">
        <v>98</v>
      </c>
      <c r="E912" t="s">
        <v>306</v>
      </c>
      <c r="F912" t="s">
        <v>306</v>
      </c>
      <c r="G912" t="s">
        <v>306</v>
      </c>
      <c r="H912" s="2" t="s">
        <v>1265</v>
      </c>
      <c r="I912" s="2" t="s">
        <v>1265</v>
      </c>
      <c r="J912" s="3">
        <v>41546</v>
      </c>
      <c r="K912" s="3">
        <v>41548</v>
      </c>
      <c r="L912" s="4">
        <f t="shared" si="30"/>
        <v>2</v>
      </c>
      <c r="M912" s="5">
        <v>26943.934238400001</v>
      </c>
      <c r="N912" s="5">
        <v>26963.034905500001</v>
      </c>
      <c r="O912">
        <v>19.100667099999555</v>
      </c>
      <c r="P912" t="s">
        <v>16</v>
      </c>
    </row>
    <row r="913" spans="1:16" x14ac:dyDescent="0.25">
      <c r="A913" s="6" t="s">
        <v>828</v>
      </c>
      <c r="B913" t="s">
        <v>764</v>
      </c>
      <c r="C913" t="s">
        <v>14</v>
      </c>
      <c r="D913">
        <v>72</v>
      </c>
      <c r="E913" t="s">
        <v>736</v>
      </c>
      <c r="F913" t="s">
        <v>736</v>
      </c>
      <c r="G913" s="2" t="s">
        <v>736</v>
      </c>
      <c r="H913" s="2" t="s">
        <v>1268</v>
      </c>
      <c r="I913" s="2" t="s">
        <v>1268</v>
      </c>
      <c r="J913" s="3">
        <v>41530</v>
      </c>
      <c r="K913" s="3">
        <v>41534</v>
      </c>
      <c r="L913" s="4">
        <f t="shared" si="30"/>
        <v>4</v>
      </c>
      <c r="M913" s="5">
        <v>61299.033142100001</v>
      </c>
      <c r="N913" s="5">
        <v>61318.113596900002</v>
      </c>
      <c r="O913">
        <v>19.080454800001462</v>
      </c>
      <c r="P913" t="s">
        <v>16</v>
      </c>
    </row>
    <row r="914" spans="1:16" x14ac:dyDescent="0.25">
      <c r="A914" s="6" t="s">
        <v>791</v>
      </c>
      <c r="B914" t="s">
        <v>13</v>
      </c>
      <c r="C914" t="s">
        <v>14</v>
      </c>
      <c r="D914">
        <v>125</v>
      </c>
      <c r="E914" t="s">
        <v>736</v>
      </c>
      <c r="F914" t="s">
        <v>736</v>
      </c>
      <c r="G914" s="2" t="s">
        <v>736</v>
      </c>
      <c r="H914" s="2" t="s">
        <v>1268</v>
      </c>
      <c r="I914" s="2" t="s">
        <v>1268</v>
      </c>
      <c r="J914" s="3">
        <v>41531</v>
      </c>
      <c r="K914" s="3">
        <v>41535</v>
      </c>
      <c r="L914" s="4">
        <f t="shared" si="30"/>
        <v>4</v>
      </c>
      <c r="M914" s="5">
        <v>59443.476614300002</v>
      </c>
      <c r="N914" s="5">
        <v>59462.3724</v>
      </c>
      <c r="O914">
        <v>18.895785699998669</v>
      </c>
      <c r="P914" t="s">
        <v>16</v>
      </c>
    </row>
    <row r="915" spans="1:16" x14ac:dyDescent="0.25">
      <c r="A915" s="6" t="s">
        <v>881</v>
      </c>
      <c r="B915" t="s">
        <v>13</v>
      </c>
      <c r="C915" t="s">
        <v>14</v>
      </c>
      <c r="D915">
        <v>107</v>
      </c>
      <c r="E915" t="s">
        <v>736</v>
      </c>
      <c r="F915" t="s">
        <v>736</v>
      </c>
      <c r="G915" t="s">
        <v>736</v>
      </c>
      <c r="H915" s="2" t="s">
        <v>1268</v>
      </c>
      <c r="I915" s="2" t="s">
        <v>1268</v>
      </c>
      <c r="J915" s="3">
        <v>41530</v>
      </c>
      <c r="K915" s="3">
        <v>41534</v>
      </c>
      <c r="L915" s="4">
        <f t="shared" si="30"/>
        <v>4</v>
      </c>
      <c r="M915" s="5">
        <v>61697.904699999897</v>
      </c>
      <c r="N915" s="5">
        <v>61679.073640800001</v>
      </c>
      <c r="O915">
        <f>M915-N915</f>
        <v>18.831059199896117</v>
      </c>
      <c r="P915" t="s">
        <v>22</v>
      </c>
    </row>
    <row r="916" spans="1:16" x14ac:dyDescent="0.25">
      <c r="A916" s="6" t="s">
        <v>339</v>
      </c>
      <c r="B916" t="s">
        <v>13</v>
      </c>
      <c r="C916" t="s">
        <v>14</v>
      </c>
      <c r="D916">
        <v>114</v>
      </c>
      <c r="E916" t="s">
        <v>306</v>
      </c>
      <c r="F916" t="s">
        <v>306</v>
      </c>
      <c r="G916" t="s">
        <v>306</v>
      </c>
      <c r="H916" t="s">
        <v>1266</v>
      </c>
      <c r="I916" t="s">
        <v>1266</v>
      </c>
      <c r="J916" s="3">
        <v>41445</v>
      </c>
      <c r="K916" s="3">
        <v>41447</v>
      </c>
      <c r="L916" s="4">
        <f t="shared" si="30"/>
        <v>2</v>
      </c>
      <c r="M916" s="5">
        <v>19186.292591500001</v>
      </c>
      <c r="N916" s="5">
        <v>19204.6699311999</v>
      </c>
      <c r="O916">
        <v>18.377339699898585</v>
      </c>
      <c r="P916" t="s">
        <v>16</v>
      </c>
    </row>
    <row r="917" spans="1:16" x14ac:dyDescent="0.25">
      <c r="A917" s="6" t="s">
        <v>1012</v>
      </c>
      <c r="B917" t="s">
        <v>31</v>
      </c>
      <c r="C917" t="s">
        <v>14</v>
      </c>
      <c r="D917">
        <v>197</v>
      </c>
      <c r="E917" t="s">
        <v>986</v>
      </c>
      <c r="F917" t="s">
        <v>986</v>
      </c>
      <c r="G917" t="s">
        <v>986</v>
      </c>
      <c r="H917" s="2" t="s">
        <v>1265</v>
      </c>
      <c r="I917" s="2" t="s">
        <v>1265</v>
      </c>
      <c r="J917" s="3">
        <v>41487</v>
      </c>
      <c r="K917" s="3">
        <v>41489</v>
      </c>
      <c r="L917" s="4">
        <f t="shared" si="30"/>
        <v>2</v>
      </c>
      <c r="M917" s="5">
        <v>37515.9137003</v>
      </c>
      <c r="N917" s="5">
        <v>37497.572202299903</v>
      </c>
      <c r="O917">
        <f>M917-N917</f>
        <v>18.34149800009618</v>
      </c>
      <c r="P917" t="s">
        <v>22</v>
      </c>
    </row>
    <row r="918" spans="1:16" x14ac:dyDescent="0.25">
      <c r="A918" s="6" t="s">
        <v>592</v>
      </c>
      <c r="B918" t="s">
        <v>13</v>
      </c>
      <c r="C918" t="s">
        <v>14</v>
      </c>
      <c r="D918">
        <v>180</v>
      </c>
      <c r="E918" t="s">
        <v>306</v>
      </c>
      <c r="F918" t="s">
        <v>567</v>
      </c>
      <c r="G918" t="s">
        <v>567</v>
      </c>
      <c r="H918" s="2" t="s">
        <v>1265</v>
      </c>
      <c r="I918" s="2" t="s">
        <v>1265</v>
      </c>
      <c r="J918" s="3">
        <v>41543</v>
      </c>
      <c r="K918" s="3">
        <v>41545</v>
      </c>
      <c r="L918" s="4">
        <f t="shared" si="30"/>
        <v>2</v>
      </c>
      <c r="M918" s="5">
        <v>25098.2553324</v>
      </c>
      <c r="N918" s="5">
        <v>25079.976858400001</v>
      </c>
      <c r="O918">
        <f>M918-N918</f>
        <v>18.278473999998823</v>
      </c>
      <c r="P918" t="s">
        <v>22</v>
      </c>
    </row>
    <row r="919" spans="1:16" x14ac:dyDescent="0.25">
      <c r="A919" s="6" t="s">
        <v>673</v>
      </c>
      <c r="B919" t="s">
        <v>13</v>
      </c>
      <c r="C919" t="s">
        <v>14</v>
      </c>
      <c r="D919">
        <v>195</v>
      </c>
      <c r="E919" t="s">
        <v>604</v>
      </c>
      <c r="F919" t="s">
        <v>604</v>
      </c>
      <c r="G919" t="s">
        <v>604</v>
      </c>
      <c r="H919" s="2" t="s">
        <v>1265</v>
      </c>
      <c r="I919" s="2" t="s">
        <v>1265</v>
      </c>
      <c r="J919" s="3">
        <v>41501</v>
      </c>
      <c r="K919" s="3">
        <v>41504</v>
      </c>
      <c r="L919" s="4">
        <f t="shared" si="30"/>
        <v>3</v>
      </c>
      <c r="M919" s="5">
        <v>118308.743157</v>
      </c>
      <c r="N919" s="5">
        <v>118290.469539</v>
      </c>
      <c r="O919">
        <f>M919-N919</f>
        <v>18.273618000006536</v>
      </c>
      <c r="P919" t="s">
        <v>22</v>
      </c>
    </row>
    <row r="920" spans="1:16" x14ac:dyDescent="0.25">
      <c r="A920" s="6" t="s">
        <v>750</v>
      </c>
      <c r="B920" t="s">
        <v>13</v>
      </c>
      <c r="C920" t="s">
        <v>14</v>
      </c>
      <c r="D920">
        <v>133</v>
      </c>
      <c r="E920" t="s">
        <v>736</v>
      </c>
      <c r="F920" t="s">
        <v>736</v>
      </c>
      <c r="G920" t="s">
        <v>736</v>
      </c>
      <c r="H920" s="2" t="s">
        <v>1268</v>
      </c>
      <c r="I920" s="2" t="s">
        <v>1268</v>
      </c>
      <c r="J920" s="3">
        <v>41531</v>
      </c>
      <c r="K920" s="3">
        <v>41535</v>
      </c>
      <c r="L920" s="4">
        <f t="shared" si="30"/>
        <v>4</v>
      </c>
      <c r="M920" s="5">
        <v>58530.1054</v>
      </c>
      <c r="N920" s="5">
        <v>58548.367184399904</v>
      </c>
      <c r="O920">
        <v>18.261784399903263</v>
      </c>
      <c r="P920" t="s">
        <v>16</v>
      </c>
    </row>
    <row r="921" spans="1:16" x14ac:dyDescent="0.25">
      <c r="A921" s="6" t="s">
        <v>762</v>
      </c>
      <c r="B921" t="s">
        <v>13</v>
      </c>
      <c r="C921" t="s">
        <v>14</v>
      </c>
      <c r="D921">
        <v>136</v>
      </c>
      <c r="E921" t="s">
        <v>736</v>
      </c>
      <c r="F921" t="s">
        <v>736</v>
      </c>
      <c r="G921" t="s">
        <v>736</v>
      </c>
      <c r="H921" s="2" t="s">
        <v>1268</v>
      </c>
      <c r="I921" s="2" t="s">
        <v>1268</v>
      </c>
      <c r="J921" s="3">
        <v>41531</v>
      </c>
      <c r="K921" s="3">
        <v>41535</v>
      </c>
      <c r="L921" s="4">
        <f t="shared" si="30"/>
        <v>4</v>
      </c>
      <c r="M921" s="5">
        <v>58039.6673458</v>
      </c>
      <c r="N921" s="5">
        <v>58057.867585799897</v>
      </c>
      <c r="O921">
        <v>18.200239999896439</v>
      </c>
      <c r="P921" t="s">
        <v>16</v>
      </c>
    </row>
    <row r="922" spans="1:16" x14ac:dyDescent="0.25">
      <c r="A922" s="6" t="s">
        <v>913</v>
      </c>
      <c r="B922" t="s">
        <v>13</v>
      </c>
      <c r="C922" t="s">
        <v>14</v>
      </c>
      <c r="D922">
        <v>121</v>
      </c>
      <c r="E922" t="s">
        <v>736</v>
      </c>
      <c r="F922" t="s">
        <v>736</v>
      </c>
      <c r="G922" t="s">
        <v>736</v>
      </c>
      <c r="H922" s="2" t="s">
        <v>1268</v>
      </c>
      <c r="I922" s="2" t="s">
        <v>1268</v>
      </c>
      <c r="J922" s="3">
        <v>41530</v>
      </c>
      <c r="K922" s="3">
        <v>41534</v>
      </c>
      <c r="L922" s="4">
        <f t="shared" si="30"/>
        <v>4</v>
      </c>
      <c r="M922" s="5">
        <v>61788.905700000003</v>
      </c>
      <c r="N922" s="5">
        <v>61770.768214000003</v>
      </c>
      <c r="O922">
        <f>M922-N922</f>
        <v>18.137485999999626</v>
      </c>
      <c r="P922" t="s">
        <v>22</v>
      </c>
    </row>
    <row r="923" spans="1:16" x14ac:dyDescent="0.25">
      <c r="A923" s="6" t="s">
        <v>441</v>
      </c>
      <c r="B923" t="s">
        <v>13</v>
      </c>
      <c r="C923" t="s">
        <v>14</v>
      </c>
      <c r="D923">
        <v>115</v>
      </c>
      <c r="E923" t="s">
        <v>306</v>
      </c>
      <c r="F923" t="s">
        <v>306</v>
      </c>
      <c r="G923" s="2" t="s">
        <v>306</v>
      </c>
      <c r="H923" s="2" t="s">
        <v>1265</v>
      </c>
      <c r="I923" s="2" t="s">
        <v>1265</v>
      </c>
      <c r="J923" s="3">
        <v>41546</v>
      </c>
      <c r="K923" s="3">
        <v>41548</v>
      </c>
      <c r="L923" s="4">
        <f t="shared" si="30"/>
        <v>2</v>
      </c>
      <c r="M923" s="5">
        <v>26335.4764241999</v>
      </c>
      <c r="N923" s="5">
        <v>26317.437158799901</v>
      </c>
      <c r="O923">
        <f>M923-N923</f>
        <v>18.03926539999884</v>
      </c>
      <c r="P923" t="s">
        <v>22</v>
      </c>
    </row>
    <row r="924" spans="1:16" x14ac:dyDescent="0.25">
      <c r="A924" s="6" t="s">
        <v>581</v>
      </c>
      <c r="B924" t="s">
        <v>13</v>
      </c>
      <c r="C924" t="s">
        <v>14</v>
      </c>
      <c r="D924">
        <v>194</v>
      </c>
      <c r="E924" t="s">
        <v>306</v>
      </c>
      <c r="F924" t="s">
        <v>567</v>
      </c>
      <c r="G924" s="2" t="s">
        <v>567</v>
      </c>
      <c r="H924" s="2" t="s">
        <v>1265</v>
      </c>
      <c r="I924" s="2" t="s">
        <v>1265</v>
      </c>
      <c r="J924" s="3">
        <v>41543</v>
      </c>
      <c r="K924" s="3">
        <v>41545</v>
      </c>
      <c r="L924" s="4">
        <f t="shared" si="30"/>
        <v>2</v>
      </c>
      <c r="M924" s="5">
        <v>26430.6292461999</v>
      </c>
      <c r="N924" s="5">
        <v>26448.6632237999</v>
      </c>
      <c r="O924">
        <v>18.033977600000071</v>
      </c>
      <c r="P924" t="s">
        <v>16</v>
      </c>
    </row>
    <row r="925" spans="1:16" x14ac:dyDescent="0.25">
      <c r="A925" s="6" t="s">
        <v>994</v>
      </c>
      <c r="B925" t="s">
        <v>13</v>
      </c>
      <c r="C925" t="s">
        <v>14</v>
      </c>
      <c r="D925">
        <v>108</v>
      </c>
      <c r="E925" t="s">
        <v>986</v>
      </c>
      <c r="F925" t="s">
        <v>986</v>
      </c>
      <c r="G925" t="s">
        <v>986</v>
      </c>
      <c r="H925" s="2" t="s">
        <v>1266</v>
      </c>
      <c r="I925" s="2" t="s">
        <v>1266</v>
      </c>
      <c r="J925" s="3">
        <v>41486</v>
      </c>
      <c r="K925" s="3">
        <v>41489</v>
      </c>
      <c r="L925" s="4">
        <f t="shared" si="30"/>
        <v>3</v>
      </c>
      <c r="M925" s="5">
        <v>34350.902988299902</v>
      </c>
      <c r="N925" s="5">
        <v>34368.8692668</v>
      </c>
      <c r="O925">
        <v>17.966278500098269</v>
      </c>
      <c r="P925" t="s">
        <v>16</v>
      </c>
    </row>
    <row r="926" spans="1:16" x14ac:dyDescent="0.25">
      <c r="A926" s="6" t="s">
        <v>1184</v>
      </c>
      <c r="B926" t="s">
        <v>13</v>
      </c>
      <c r="C926" t="s">
        <v>14</v>
      </c>
      <c r="D926">
        <v>75</v>
      </c>
      <c r="E926" t="s">
        <v>1171</v>
      </c>
      <c r="F926" t="s">
        <v>1171</v>
      </c>
      <c r="G926" t="s">
        <v>1171</v>
      </c>
      <c r="H926" s="2" t="s">
        <v>1265</v>
      </c>
      <c r="I926" s="2" t="s">
        <v>1265</v>
      </c>
      <c r="J926" s="3">
        <v>41489</v>
      </c>
      <c r="K926" s="3">
        <v>41494</v>
      </c>
      <c r="L926" s="4">
        <f t="shared" si="30"/>
        <v>5</v>
      </c>
      <c r="M926" s="5">
        <v>25653.458335200001</v>
      </c>
      <c r="N926" s="5">
        <v>25671.409083800001</v>
      </c>
      <c r="O926">
        <v>17.950748600000225</v>
      </c>
      <c r="P926" t="s">
        <v>16</v>
      </c>
    </row>
    <row r="927" spans="1:16" x14ac:dyDescent="0.25">
      <c r="A927" s="6" t="s">
        <v>837</v>
      </c>
      <c r="B927" t="s">
        <v>13</v>
      </c>
      <c r="C927" t="s">
        <v>14</v>
      </c>
      <c r="D927">
        <v>146</v>
      </c>
      <c r="E927" t="s">
        <v>736</v>
      </c>
      <c r="F927" t="s">
        <v>736</v>
      </c>
      <c r="G927" s="2" t="s">
        <v>736</v>
      </c>
      <c r="H927" s="2" t="s">
        <v>1268</v>
      </c>
      <c r="I927" s="2" t="s">
        <v>1268</v>
      </c>
      <c r="J927" s="3">
        <v>41530</v>
      </c>
      <c r="K927" s="3">
        <v>41534</v>
      </c>
      <c r="L927" s="4">
        <f t="shared" si="30"/>
        <v>4</v>
      </c>
      <c r="M927" s="5">
        <v>61592.003756799902</v>
      </c>
      <c r="N927" s="5">
        <v>61609.954446399897</v>
      </c>
      <c r="O927">
        <v>17.950689599994803</v>
      </c>
      <c r="P927" t="s">
        <v>16</v>
      </c>
    </row>
    <row r="928" spans="1:16" x14ac:dyDescent="0.25">
      <c r="A928" s="6" t="s">
        <v>174</v>
      </c>
      <c r="B928" t="s">
        <v>13</v>
      </c>
      <c r="C928" t="s">
        <v>14</v>
      </c>
      <c r="D928">
        <v>196</v>
      </c>
      <c r="E928" t="s">
        <v>127</v>
      </c>
      <c r="F928" t="s">
        <v>127</v>
      </c>
      <c r="G928" s="2" t="s">
        <v>127</v>
      </c>
      <c r="H928" t="s">
        <v>1265</v>
      </c>
      <c r="I928" t="s">
        <v>1265</v>
      </c>
      <c r="J928" s="3">
        <v>41516</v>
      </c>
      <c r="K928" s="3">
        <v>41519</v>
      </c>
      <c r="L928" s="4">
        <f t="shared" si="30"/>
        <v>3</v>
      </c>
      <c r="M928" s="5">
        <v>117412.013705</v>
      </c>
      <c r="N928" s="5">
        <v>117429.953549</v>
      </c>
      <c r="O928">
        <v>17.939843999993172</v>
      </c>
      <c r="P928" t="s">
        <v>16</v>
      </c>
    </row>
    <row r="929" spans="1:16" x14ac:dyDescent="0.25">
      <c r="A929" s="6" t="s">
        <v>343</v>
      </c>
      <c r="B929" t="s">
        <v>13</v>
      </c>
      <c r="C929" t="s">
        <v>14</v>
      </c>
      <c r="D929">
        <v>107</v>
      </c>
      <c r="E929" t="s">
        <v>306</v>
      </c>
      <c r="F929" t="s">
        <v>306</v>
      </c>
      <c r="G929" s="2" t="s">
        <v>306</v>
      </c>
      <c r="H929" t="s">
        <v>1266</v>
      </c>
      <c r="I929" t="s">
        <v>1266</v>
      </c>
      <c r="J929" s="3">
        <v>41542</v>
      </c>
      <c r="K929" s="3">
        <v>41544</v>
      </c>
      <c r="L929" s="4">
        <f t="shared" si="30"/>
        <v>2</v>
      </c>
      <c r="M929" s="5">
        <v>22961.186142300001</v>
      </c>
      <c r="N929" s="5">
        <v>22979.112336599901</v>
      </c>
      <c r="O929">
        <v>17.926194299900089</v>
      </c>
      <c r="P929" t="s">
        <v>16</v>
      </c>
    </row>
    <row r="930" spans="1:16" x14ac:dyDescent="0.25">
      <c r="A930" s="6" t="s">
        <v>1230</v>
      </c>
      <c r="B930" t="s">
        <v>13</v>
      </c>
      <c r="C930" t="s">
        <v>14</v>
      </c>
      <c r="D930">
        <v>81</v>
      </c>
      <c r="E930" t="s">
        <v>1171</v>
      </c>
      <c r="F930" t="s">
        <v>1171</v>
      </c>
      <c r="G930" t="s">
        <v>1171</v>
      </c>
      <c r="H930" s="2" t="s">
        <v>1265</v>
      </c>
      <c r="I930" s="2" t="s">
        <v>1265</v>
      </c>
      <c r="J930" s="3">
        <v>41490</v>
      </c>
      <c r="K930" s="3">
        <v>41491</v>
      </c>
      <c r="L930" s="4">
        <f t="shared" si="30"/>
        <v>1</v>
      </c>
      <c r="M930" s="5">
        <v>21011.3829479999</v>
      </c>
      <c r="N930" s="5">
        <v>21029.296151300001</v>
      </c>
      <c r="O930">
        <v>17.913203300100577</v>
      </c>
      <c r="P930" t="s">
        <v>16</v>
      </c>
    </row>
    <row r="931" spans="1:16" x14ac:dyDescent="0.25">
      <c r="A931" s="6" t="s">
        <v>1226</v>
      </c>
      <c r="B931" t="s">
        <v>13</v>
      </c>
      <c r="C931" t="s">
        <v>14</v>
      </c>
      <c r="D931">
        <v>161</v>
      </c>
      <c r="E931" t="s">
        <v>1171</v>
      </c>
      <c r="F931" t="s">
        <v>1171</v>
      </c>
      <c r="G931" t="s">
        <v>1171</v>
      </c>
      <c r="H931" s="2" t="s">
        <v>1265</v>
      </c>
      <c r="I931" s="2" t="s">
        <v>1265</v>
      </c>
      <c r="J931" s="3">
        <v>41490</v>
      </c>
      <c r="K931" s="3">
        <v>41491</v>
      </c>
      <c r="L931" s="4">
        <f t="shared" si="30"/>
        <v>1</v>
      </c>
      <c r="M931" s="5">
        <v>20852.635979999901</v>
      </c>
      <c r="N931" s="5">
        <v>20870.499835499901</v>
      </c>
      <c r="O931">
        <v>17.863855499999772</v>
      </c>
      <c r="P931" t="s">
        <v>16</v>
      </c>
    </row>
    <row r="932" spans="1:16" x14ac:dyDescent="0.25">
      <c r="A932" s="6" t="s">
        <v>408</v>
      </c>
      <c r="B932" t="s">
        <v>13</v>
      </c>
      <c r="C932" t="s">
        <v>14</v>
      </c>
      <c r="D932">
        <v>102</v>
      </c>
      <c r="E932" t="s">
        <v>306</v>
      </c>
      <c r="F932" t="s">
        <v>306</v>
      </c>
      <c r="G932" s="2" t="s">
        <v>306</v>
      </c>
      <c r="H932" s="2" t="s">
        <v>1265</v>
      </c>
      <c r="I932" s="2" t="s">
        <v>1265</v>
      </c>
      <c r="J932" s="3">
        <v>41546</v>
      </c>
      <c r="K932" s="3">
        <v>41548</v>
      </c>
      <c r="L932" s="4">
        <f t="shared" si="30"/>
        <v>2</v>
      </c>
      <c r="M932" s="5">
        <v>26345.0041147999</v>
      </c>
      <c r="N932" s="5">
        <v>26327.157218200002</v>
      </c>
      <c r="O932">
        <f>M932-N932</f>
        <v>17.846896599898173</v>
      </c>
      <c r="P932" t="s">
        <v>22</v>
      </c>
    </row>
    <row r="933" spans="1:16" x14ac:dyDescent="0.25">
      <c r="A933" s="6" t="s">
        <v>254</v>
      </c>
      <c r="B933" t="s">
        <v>13</v>
      </c>
      <c r="C933" t="s">
        <v>14</v>
      </c>
      <c r="D933">
        <v>184</v>
      </c>
      <c r="E933" t="s">
        <v>127</v>
      </c>
      <c r="F933" t="s">
        <v>127</v>
      </c>
      <c r="G933" t="s">
        <v>127</v>
      </c>
      <c r="H933" t="s">
        <v>1265</v>
      </c>
      <c r="I933" t="s">
        <v>1265</v>
      </c>
      <c r="J933" s="3">
        <v>41515</v>
      </c>
      <c r="K933" s="3">
        <v>41518</v>
      </c>
      <c r="L933" s="4">
        <f t="shared" si="30"/>
        <v>3</v>
      </c>
      <c r="M933" s="5">
        <v>110790.25190800001</v>
      </c>
      <c r="N933" s="5">
        <v>110772.704599</v>
      </c>
      <c r="O933">
        <f>M933-N933</f>
        <v>17.547309000001405</v>
      </c>
      <c r="P933" t="s">
        <v>22</v>
      </c>
    </row>
    <row r="934" spans="1:16" x14ac:dyDescent="0.25">
      <c r="A934" s="6" t="s">
        <v>298</v>
      </c>
      <c r="B934" t="s">
        <v>31</v>
      </c>
      <c r="C934" t="s">
        <v>14</v>
      </c>
      <c r="D934">
        <v>180</v>
      </c>
      <c r="E934" t="s">
        <v>127</v>
      </c>
      <c r="F934" t="s">
        <v>127</v>
      </c>
      <c r="G934" s="2" t="s">
        <v>127</v>
      </c>
      <c r="H934" t="s">
        <v>1265</v>
      </c>
      <c r="I934" t="s">
        <v>1265</v>
      </c>
      <c r="J934" s="3">
        <v>41517</v>
      </c>
      <c r="K934" s="3">
        <v>41520</v>
      </c>
      <c r="L934" s="4">
        <f t="shared" si="30"/>
        <v>3</v>
      </c>
      <c r="M934" s="5">
        <v>115443.86960000001</v>
      </c>
      <c r="N934" s="5">
        <v>115426.33375200001</v>
      </c>
      <c r="O934">
        <f>M934-N934</f>
        <v>17.535847999999532</v>
      </c>
      <c r="P934" t="s">
        <v>22</v>
      </c>
    </row>
    <row r="935" spans="1:16" x14ac:dyDescent="0.25">
      <c r="A935" s="6" t="s">
        <v>721</v>
      </c>
      <c r="B935" t="s">
        <v>13</v>
      </c>
      <c r="C935" t="s">
        <v>14</v>
      </c>
      <c r="D935">
        <v>96</v>
      </c>
      <c r="E935" t="s">
        <v>604</v>
      </c>
      <c r="F935" t="s">
        <v>604</v>
      </c>
      <c r="G935" s="2" t="s">
        <v>604</v>
      </c>
      <c r="H935" s="2" t="s">
        <v>1265</v>
      </c>
      <c r="I935" s="2" t="s">
        <v>1265</v>
      </c>
      <c r="J935" s="3">
        <v>41502</v>
      </c>
      <c r="K935" s="3">
        <v>41504</v>
      </c>
      <c r="L935" s="4">
        <f t="shared" si="30"/>
        <v>2</v>
      </c>
      <c r="M935" s="5">
        <v>118235.22938400001</v>
      </c>
      <c r="N935" s="5">
        <v>118217.755351999</v>
      </c>
      <c r="O935">
        <f>M935-N935</f>
        <v>17.474032001002342</v>
      </c>
      <c r="P935" t="s">
        <v>22</v>
      </c>
    </row>
    <row r="936" spans="1:16" x14ac:dyDescent="0.25">
      <c r="A936" s="6" t="s">
        <v>601</v>
      </c>
      <c r="B936" t="s">
        <v>13</v>
      </c>
      <c r="C936" t="s">
        <v>14</v>
      </c>
      <c r="D936">
        <v>100</v>
      </c>
      <c r="E936" t="s">
        <v>306</v>
      </c>
      <c r="F936" t="s">
        <v>567</v>
      </c>
      <c r="G936" s="2" t="s">
        <v>567</v>
      </c>
      <c r="H936" s="2" t="s">
        <v>1265</v>
      </c>
      <c r="I936" s="2" t="s">
        <v>1265</v>
      </c>
      <c r="J936" s="3">
        <v>41543</v>
      </c>
      <c r="K936" s="3">
        <v>41545</v>
      </c>
      <c r="L936" s="4">
        <f t="shared" si="30"/>
        <v>2</v>
      </c>
      <c r="M936" s="5">
        <v>25379.8350928</v>
      </c>
      <c r="N936" s="5">
        <v>25362.4047920999</v>
      </c>
      <c r="O936">
        <f>M936-N936</f>
        <v>17.430300700099906</v>
      </c>
      <c r="P936" t="s">
        <v>22</v>
      </c>
    </row>
    <row r="937" spans="1:16" x14ac:dyDescent="0.25">
      <c r="A937" s="6" t="s">
        <v>350</v>
      </c>
      <c r="B937" t="s">
        <v>13</v>
      </c>
      <c r="C937" t="s">
        <v>14</v>
      </c>
      <c r="D937">
        <v>162</v>
      </c>
      <c r="E937" t="s">
        <v>306</v>
      </c>
      <c r="F937" t="s">
        <v>306</v>
      </c>
      <c r="G937" s="2" t="s">
        <v>306</v>
      </c>
      <c r="H937" t="s">
        <v>1266</v>
      </c>
      <c r="I937" t="s">
        <v>1266</v>
      </c>
      <c r="J937" s="3">
        <v>41542</v>
      </c>
      <c r="K937" s="3">
        <v>41544</v>
      </c>
      <c r="L937" s="4">
        <f t="shared" si="30"/>
        <v>2</v>
      </c>
      <c r="M937" s="5">
        <v>17731.024252700001</v>
      </c>
      <c r="N937" s="5">
        <v>17748.278374000001</v>
      </c>
      <c r="O937">
        <v>17.254121300000406</v>
      </c>
      <c r="P937" t="s">
        <v>16</v>
      </c>
    </row>
    <row r="938" spans="1:16" x14ac:dyDescent="0.25">
      <c r="A938" s="6" t="s">
        <v>716</v>
      </c>
      <c r="B938" t="s">
        <v>13</v>
      </c>
      <c r="C938" t="s">
        <v>14</v>
      </c>
      <c r="D938">
        <v>143</v>
      </c>
      <c r="E938" t="s">
        <v>604</v>
      </c>
      <c r="F938" t="s">
        <v>604</v>
      </c>
      <c r="G938" s="2" t="s">
        <v>604</v>
      </c>
      <c r="H938" s="2" t="s">
        <v>1265</v>
      </c>
      <c r="I938" s="2" t="s">
        <v>1265</v>
      </c>
      <c r="J938" s="3">
        <v>41502</v>
      </c>
      <c r="K938" s="3">
        <v>41504</v>
      </c>
      <c r="L938" s="4">
        <f t="shared" si="30"/>
        <v>2</v>
      </c>
      <c r="M938" s="5">
        <v>117473.709068</v>
      </c>
      <c r="N938" s="5">
        <v>117456.461713</v>
      </c>
      <c r="O938">
        <f t="shared" ref="O938:O945" si="31">M938-N938</f>
        <v>17.247354999999516</v>
      </c>
      <c r="P938" t="s">
        <v>22</v>
      </c>
    </row>
    <row r="939" spans="1:16" x14ac:dyDescent="0.25">
      <c r="A939" s="6" t="s">
        <v>270</v>
      </c>
      <c r="B939" t="s">
        <v>13</v>
      </c>
      <c r="C939" t="s">
        <v>14</v>
      </c>
      <c r="D939">
        <v>210</v>
      </c>
      <c r="E939" t="s">
        <v>127</v>
      </c>
      <c r="F939" t="s">
        <v>127</v>
      </c>
      <c r="G939" t="s">
        <v>127</v>
      </c>
      <c r="H939" t="s">
        <v>1265</v>
      </c>
      <c r="I939" t="s">
        <v>1265</v>
      </c>
      <c r="J939" s="3">
        <v>41517</v>
      </c>
      <c r="K939" s="3">
        <v>41520</v>
      </c>
      <c r="L939" s="4">
        <f t="shared" si="30"/>
        <v>3</v>
      </c>
      <c r="M939" s="5">
        <v>115443.86960000001</v>
      </c>
      <c r="N939" s="5">
        <v>115426.78980100001</v>
      </c>
      <c r="O939">
        <f t="shared" si="31"/>
        <v>17.079798999999184</v>
      </c>
      <c r="P939" t="s">
        <v>22</v>
      </c>
    </row>
    <row r="940" spans="1:16" x14ac:dyDescent="0.25">
      <c r="A940" s="6" t="s">
        <v>947</v>
      </c>
      <c r="B940" t="s">
        <v>13</v>
      </c>
      <c r="C940" t="s">
        <v>14</v>
      </c>
      <c r="D940">
        <v>144</v>
      </c>
      <c r="E940" t="s">
        <v>736</v>
      </c>
      <c r="F940" t="s">
        <v>736</v>
      </c>
      <c r="G940" s="2" t="s">
        <v>736</v>
      </c>
      <c r="H940" s="2" t="s">
        <v>1265</v>
      </c>
      <c r="I940" s="2" t="s">
        <v>1265</v>
      </c>
      <c r="J940" s="3">
        <v>41528</v>
      </c>
      <c r="K940" s="3">
        <v>41532</v>
      </c>
      <c r="L940" s="4">
        <f t="shared" si="30"/>
        <v>4</v>
      </c>
      <c r="M940" s="5">
        <v>69156.043031199893</v>
      </c>
      <c r="N940" s="5">
        <v>69139.010697399906</v>
      </c>
      <c r="O940">
        <f t="shared" si="31"/>
        <v>17.0323337999871</v>
      </c>
      <c r="P940" t="s">
        <v>22</v>
      </c>
    </row>
    <row r="941" spans="1:16" x14ac:dyDescent="0.25">
      <c r="A941" s="6" t="s">
        <v>217</v>
      </c>
      <c r="B941" t="s">
        <v>13</v>
      </c>
      <c r="C941" t="s">
        <v>14</v>
      </c>
      <c r="D941">
        <v>179</v>
      </c>
      <c r="E941" t="s">
        <v>127</v>
      </c>
      <c r="F941" t="s">
        <v>127</v>
      </c>
      <c r="G941" t="s">
        <v>127</v>
      </c>
      <c r="H941" t="s">
        <v>1269</v>
      </c>
      <c r="I941" t="s">
        <v>1269</v>
      </c>
      <c r="J941" s="3">
        <v>41515</v>
      </c>
      <c r="K941" s="3">
        <v>41518</v>
      </c>
      <c r="L941" s="4">
        <f t="shared" si="30"/>
        <v>3</v>
      </c>
      <c r="M941" s="5">
        <v>109147.51227799901</v>
      </c>
      <c r="N941" s="5">
        <v>109130.523825</v>
      </c>
      <c r="O941">
        <f t="shared" si="31"/>
        <v>16.988452999008587</v>
      </c>
      <c r="P941" t="s">
        <v>22</v>
      </c>
    </row>
    <row r="942" spans="1:16" x14ac:dyDescent="0.25">
      <c r="A942" s="6" t="s">
        <v>894</v>
      </c>
      <c r="B942" t="s">
        <v>13</v>
      </c>
      <c r="C942" t="s">
        <v>14</v>
      </c>
      <c r="D942">
        <v>138</v>
      </c>
      <c r="E942" t="s">
        <v>736</v>
      </c>
      <c r="F942" t="s">
        <v>736</v>
      </c>
      <c r="G942" t="s">
        <v>736</v>
      </c>
      <c r="H942" s="2" t="s">
        <v>1269</v>
      </c>
      <c r="I942" s="2" t="s">
        <v>1269</v>
      </c>
      <c r="J942" s="3">
        <v>41530</v>
      </c>
      <c r="K942" s="3">
        <v>41534</v>
      </c>
      <c r="L942" s="4">
        <f t="shared" si="30"/>
        <v>4</v>
      </c>
      <c r="M942" s="5">
        <v>66573.033288100007</v>
      </c>
      <c r="N942" s="5">
        <v>66556.120970000004</v>
      </c>
      <c r="O942">
        <f t="shared" si="31"/>
        <v>16.912318100003176</v>
      </c>
      <c r="P942" t="s">
        <v>22</v>
      </c>
    </row>
    <row r="943" spans="1:16" x14ac:dyDescent="0.25">
      <c r="A943" s="6" t="s">
        <v>360</v>
      </c>
      <c r="B943" t="s">
        <v>13</v>
      </c>
      <c r="C943" t="s">
        <v>14</v>
      </c>
      <c r="D943">
        <v>155</v>
      </c>
      <c r="E943" t="s">
        <v>306</v>
      </c>
      <c r="F943" t="s">
        <v>306</v>
      </c>
      <c r="G943" t="s">
        <v>306</v>
      </c>
      <c r="H943" s="2" t="s">
        <v>1265</v>
      </c>
      <c r="I943" s="2" t="s">
        <v>1265</v>
      </c>
      <c r="J943" s="3">
        <v>41546</v>
      </c>
      <c r="K943" s="3">
        <v>41548</v>
      </c>
      <c r="L943" s="4">
        <f t="shared" si="30"/>
        <v>2</v>
      </c>
      <c r="M943" s="5">
        <v>25911.569500000001</v>
      </c>
      <c r="N943" s="5">
        <v>25894.739967000001</v>
      </c>
      <c r="O943">
        <f t="shared" si="31"/>
        <v>16.829533000000083</v>
      </c>
      <c r="P943" t="s">
        <v>22</v>
      </c>
    </row>
    <row r="944" spans="1:16" x14ac:dyDescent="0.25">
      <c r="A944" s="6" t="s">
        <v>279</v>
      </c>
      <c r="B944" t="s">
        <v>13</v>
      </c>
      <c r="C944" t="s">
        <v>14</v>
      </c>
      <c r="D944">
        <v>200</v>
      </c>
      <c r="E944" t="s">
        <v>127</v>
      </c>
      <c r="F944" t="s">
        <v>127</v>
      </c>
      <c r="G944" s="2" t="s">
        <v>127</v>
      </c>
      <c r="H944" t="s">
        <v>1265</v>
      </c>
      <c r="I944" t="s">
        <v>1265</v>
      </c>
      <c r="J944" s="3">
        <v>41515</v>
      </c>
      <c r="K944" s="3">
        <v>41518</v>
      </c>
      <c r="L944" s="4">
        <f t="shared" si="30"/>
        <v>3</v>
      </c>
      <c r="M944" s="5">
        <v>111305.24999900001</v>
      </c>
      <c r="N944" s="5">
        <v>111288.88243100001</v>
      </c>
      <c r="O944">
        <f t="shared" si="31"/>
        <v>16.367568000001484</v>
      </c>
      <c r="P944" t="s">
        <v>22</v>
      </c>
    </row>
    <row r="945" spans="1:16" x14ac:dyDescent="0.25">
      <c r="A945" s="6" t="s">
        <v>952</v>
      </c>
      <c r="B945" t="s">
        <v>13</v>
      </c>
      <c r="C945" t="s">
        <v>14</v>
      </c>
      <c r="D945">
        <v>191</v>
      </c>
      <c r="E945" t="s">
        <v>736</v>
      </c>
      <c r="F945" t="s">
        <v>736</v>
      </c>
      <c r="G945" s="2" t="s">
        <v>736</v>
      </c>
      <c r="H945" s="2" t="s">
        <v>1268</v>
      </c>
      <c r="I945" s="2" t="s">
        <v>1268</v>
      </c>
      <c r="J945" s="3">
        <v>41531</v>
      </c>
      <c r="K945" s="3">
        <v>41535</v>
      </c>
      <c r="L945" s="4">
        <f t="shared" si="30"/>
        <v>4</v>
      </c>
      <c r="M945" s="5">
        <v>58447.7095357</v>
      </c>
      <c r="N945" s="5">
        <v>58431.3453611</v>
      </c>
      <c r="O945">
        <f t="shared" si="31"/>
        <v>16.364174599999387</v>
      </c>
      <c r="P945" t="s">
        <v>22</v>
      </c>
    </row>
    <row r="946" spans="1:16" x14ac:dyDescent="0.25">
      <c r="A946" s="6" t="s">
        <v>814</v>
      </c>
      <c r="B946" t="s">
        <v>13</v>
      </c>
      <c r="C946" t="s">
        <v>14</v>
      </c>
      <c r="D946">
        <v>120</v>
      </c>
      <c r="E946" t="s">
        <v>736</v>
      </c>
      <c r="F946" t="s">
        <v>736</v>
      </c>
      <c r="G946" s="2" t="s">
        <v>736</v>
      </c>
      <c r="H946" s="2" t="s">
        <v>1269</v>
      </c>
      <c r="I946" s="2" t="s">
        <v>1269</v>
      </c>
      <c r="J946" s="3">
        <v>41529</v>
      </c>
      <c r="K946" s="3">
        <v>41533</v>
      </c>
      <c r="L946" s="4">
        <f t="shared" si="30"/>
        <v>4</v>
      </c>
      <c r="M946" s="5">
        <v>63215.405149300001</v>
      </c>
      <c r="N946" s="5">
        <v>63231.661755499903</v>
      </c>
      <c r="O946">
        <v>16.256606199902308</v>
      </c>
      <c r="P946" t="s">
        <v>16</v>
      </c>
    </row>
    <row r="947" spans="1:16" x14ac:dyDescent="0.25">
      <c r="A947" s="6" t="s">
        <v>1113</v>
      </c>
      <c r="B947" t="s">
        <v>13</v>
      </c>
      <c r="C947" t="s">
        <v>14</v>
      </c>
      <c r="D947">
        <v>185</v>
      </c>
      <c r="E947" t="s">
        <v>1031</v>
      </c>
      <c r="F947" t="s">
        <v>1031</v>
      </c>
      <c r="G947" t="s">
        <v>1031</v>
      </c>
      <c r="H947" s="2" t="s">
        <v>1267</v>
      </c>
      <c r="I947" s="2" t="s">
        <v>1267</v>
      </c>
      <c r="J947" s="3">
        <v>41439</v>
      </c>
      <c r="K947" s="3">
        <v>41441</v>
      </c>
      <c r="L947" s="4">
        <f t="shared" si="30"/>
        <v>2</v>
      </c>
      <c r="M947" s="5">
        <v>75470.622966099894</v>
      </c>
      <c r="N947" s="5">
        <v>75454.503465500005</v>
      </c>
      <c r="O947">
        <f>M947-N947</f>
        <v>16.119500599888852</v>
      </c>
      <c r="P947" t="s">
        <v>22</v>
      </c>
    </row>
    <row r="948" spans="1:16" x14ac:dyDescent="0.25">
      <c r="A948" s="6" t="s">
        <v>1203</v>
      </c>
      <c r="B948" t="s">
        <v>13</v>
      </c>
      <c r="C948" t="s">
        <v>14</v>
      </c>
      <c r="D948">
        <v>119</v>
      </c>
      <c r="E948" t="s">
        <v>1171</v>
      </c>
      <c r="F948" t="s">
        <v>1171</v>
      </c>
      <c r="G948" t="s">
        <v>1171</v>
      </c>
      <c r="H948" s="2" t="s">
        <v>1265</v>
      </c>
      <c r="I948" s="2" t="s">
        <v>1265</v>
      </c>
      <c r="J948" s="3">
        <v>41490</v>
      </c>
      <c r="K948" s="3">
        <v>41491</v>
      </c>
      <c r="L948" s="4">
        <f t="shared" si="30"/>
        <v>1</v>
      </c>
      <c r="M948" s="5">
        <v>20851.3179850999</v>
      </c>
      <c r="N948" s="5">
        <v>20867.221371899901</v>
      </c>
      <c r="O948">
        <v>15.90338680000059</v>
      </c>
      <c r="P948" t="s">
        <v>16</v>
      </c>
    </row>
    <row r="949" spans="1:16" x14ac:dyDescent="0.25">
      <c r="A949" s="6" t="s">
        <v>275</v>
      </c>
      <c r="B949" t="s">
        <v>13</v>
      </c>
      <c r="C949" t="s">
        <v>14</v>
      </c>
      <c r="D949">
        <v>196</v>
      </c>
      <c r="E949" t="s">
        <v>127</v>
      </c>
      <c r="F949" t="s">
        <v>127</v>
      </c>
      <c r="G949" s="2" t="s">
        <v>127</v>
      </c>
      <c r="H949" t="s">
        <v>1265</v>
      </c>
      <c r="I949" t="s">
        <v>1265</v>
      </c>
      <c r="J949" s="3">
        <v>41516</v>
      </c>
      <c r="K949" s="3">
        <v>41519</v>
      </c>
      <c r="L949" s="4">
        <f t="shared" si="30"/>
        <v>3</v>
      </c>
      <c r="M949" s="5">
        <v>117849.939685</v>
      </c>
      <c r="N949" s="5">
        <v>117834.271150999</v>
      </c>
      <c r="O949">
        <f>M949-N949</f>
        <v>15.668534001000808</v>
      </c>
      <c r="P949" t="s">
        <v>22</v>
      </c>
    </row>
    <row r="950" spans="1:16" x14ac:dyDescent="0.25">
      <c r="A950" s="6" t="s">
        <v>1000</v>
      </c>
      <c r="B950" t="s">
        <v>42</v>
      </c>
      <c r="C950" t="s">
        <v>14</v>
      </c>
      <c r="D950">
        <v>150</v>
      </c>
      <c r="E950" t="s">
        <v>986</v>
      </c>
      <c r="F950" t="s">
        <v>986</v>
      </c>
      <c r="G950" t="s">
        <v>986</v>
      </c>
      <c r="H950" s="2" t="s">
        <v>1265</v>
      </c>
      <c r="I950" s="2" t="s">
        <v>1265</v>
      </c>
      <c r="J950" s="3">
        <v>41487</v>
      </c>
      <c r="K950" s="3">
        <v>41489</v>
      </c>
      <c r="L950" s="4">
        <f t="shared" si="30"/>
        <v>2</v>
      </c>
      <c r="M950" s="5">
        <v>37990.040699999903</v>
      </c>
      <c r="N950" s="5">
        <v>38005.650706400003</v>
      </c>
      <c r="O950">
        <v>15.610006400100247</v>
      </c>
      <c r="P950" t="s">
        <v>16</v>
      </c>
    </row>
    <row r="951" spans="1:16" x14ac:dyDescent="0.25">
      <c r="A951" s="6" t="s">
        <v>758</v>
      </c>
      <c r="B951" t="s">
        <v>13</v>
      </c>
      <c r="C951" t="s">
        <v>14</v>
      </c>
      <c r="D951">
        <v>148</v>
      </c>
      <c r="E951" t="s">
        <v>736</v>
      </c>
      <c r="F951" t="s">
        <v>736</v>
      </c>
      <c r="G951" t="s">
        <v>736</v>
      </c>
      <c r="H951" s="2" t="s">
        <v>1269</v>
      </c>
      <c r="I951" s="2" t="s">
        <v>1269</v>
      </c>
      <c r="J951" s="3">
        <v>41529</v>
      </c>
      <c r="K951" s="3">
        <v>41533</v>
      </c>
      <c r="L951" s="4">
        <f t="shared" si="30"/>
        <v>4</v>
      </c>
      <c r="M951" s="5">
        <v>63403.481445199897</v>
      </c>
      <c r="N951" s="5">
        <v>63418.960321999897</v>
      </c>
      <c r="O951">
        <v>15.478876799999853</v>
      </c>
      <c r="P951" t="s">
        <v>16</v>
      </c>
    </row>
    <row r="952" spans="1:16" x14ac:dyDescent="0.25">
      <c r="A952" s="6" t="s">
        <v>973</v>
      </c>
      <c r="B952" t="s">
        <v>13</v>
      </c>
      <c r="C952" t="s">
        <v>14</v>
      </c>
      <c r="D952">
        <v>165</v>
      </c>
      <c r="E952" t="s">
        <v>736</v>
      </c>
      <c r="F952" t="s">
        <v>736</v>
      </c>
      <c r="G952" s="2" t="s">
        <v>736</v>
      </c>
      <c r="H952" s="2" t="s">
        <v>1268</v>
      </c>
      <c r="I952" s="2" t="s">
        <v>1268</v>
      </c>
      <c r="J952" s="3">
        <v>41530</v>
      </c>
      <c r="K952" s="3">
        <v>41534</v>
      </c>
      <c r="L952" s="4">
        <f t="shared" si="30"/>
        <v>4</v>
      </c>
      <c r="M952" s="5">
        <v>62194.445284300004</v>
      </c>
      <c r="N952" s="5">
        <v>62179.000275400002</v>
      </c>
      <c r="O952">
        <f>M952-N952</f>
        <v>15.445008900001994</v>
      </c>
      <c r="P952" t="s">
        <v>22</v>
      </c>
    </row>
    <row r="953" spans="1:16" x14ac:dyDescent="0.25">
      <c r="A953" s="6" t="s">
        <v>746</v>
      </c>
      <c r="B953" t="s">
        <v>13</v>
      </c>
      <c r="C953" t="s">
        <v>14</v>
      </c>
      <c r="D953">
        <v>135</v>
      </c>
      <c r="E953" t="s">
        <v>736</v>
      </c>
      <c r="F953" t="s">
        <v>736</v>
      </c>
      <c r="G953" t="s">
        <v>736</v>
      </c>
      <c r="H953" s="2" t="s">
        <v>1269</v>
      </c>
      <c r="I953" s="2" t="s">
        <v>1269</v>
      </c>
      <c r="J953" s="3">
        <v>41528</v>
      </c>
      <c r="K953" s="3">
        <v>41532</v>
      </c>
      <c r="L953" s="4">
        <f t="shared" si="30"/>
        <v>4</v>
      </c>
      <c r="M953" s="5">
        <v>67695.617140500006</v>
      </c>
      <c r="N953" s="5">
        <v>67710.912777200007</v>
      </c>
      <c r="O953">
        <v>15.295636700000614</v>
      </c>
      <c r="P953" t="s">
        <v>16</v>
      </c>
    </row>
    <row r="954" spans="1:16" x14ac:dyDescent="0.25">
      <c r="A954" s="2" t="s">
        <v>18</v>
      </c>
      <c r="B954" t="s">
        <v>13</v>
      </c>
      <c r="C954" t="s">
        <v>14</v>
      </c>
      <c r="D954">
        <v>190</v>
      </c>
      <c r="E954" t="s">
        <v>15</v>
      </c>
      <c r="F954" t="s">
        <v>15</v>
      </c>
      <c r="G954" t="s">
        <v>15</v>
      </c>
      <c r="H954" t="s">
        <v>1265</v>
      </c>
      <c r="I954" t="s">
        <v>1265</v>
      </c>
      <c r="J954" s="3">
        <v>41450</v>
      </c>
      <c r="K954" s="3">
        <v>41451</v>
      </c>
      <c r="L954" s="4">
        <f t="shared" si="30"/>
        <v>1</v>
      </c>
      <c r="M954" s="5">
        <v>44539.359537199904</v>
      </c>
      <c r="N954" s="5">
        <v>44554.615152799903</v>
      </c>
      <c r="O954">
        <v>15.255615599999146</v>
      </c>
      <c r="P954" t="s">
        <v>16</v>
      </c>
    </row>
    <row r="955" spans="1:16" x14ac:dyDescent="0.25">
      <c r="A955" s="6" t="s">
        <v>143</v>
      </c>
      <c r="B955" t="s">
        <v>13</v>
      </c>
      <c r="C955" t="s">
        <v>14</v>
      </c>
      <c r="D955">
        <v>183</v>
      </c>
      <c r="E955" t="s">
        <v>127</v>
      </c>
      <c r="F955" t="s">
        <v>127</v>
      </c>
      <c r="G955" t="s">
        <v>127</v>
      </c>
      <c r="H955" t="s">
        <v>1265</v>
      </c>
      <c r="I955" t="s">
        <v>1265</v>
      </c>
      <c r="J955" s="3">
        <v>41516</v>
      </c>
      <c r="K955" s="3">
        <v>41519</v>
      </c>
      <c r="L955" s="4">
        <f t="shared" si="30"/>
        <v>3</v>
      </c>
      <c r="M955" s="5">
        <v>117410.998033</v>
      </c>
      <c r="N955" s="5">
        <v>117426.223725</v>
      </c>
      <c r="O955">
        <v>15.225692000007257</v>
      </c>
      <c r="P955" t="s">
        <v>16</v>
      </c>
    </row>
    <row r="956" spans="1:16" x14ac:dyDescent="0.25">
      <c r="A956" s="6" t="s">
        <v>646</v>
      </c>
      <c r="B956" t="s">
        <v>13</v>
      </c>
      <c r="C956" t="s">
        <v>14</v>
      </c>
      <c r="D956">
        <v>237</v>
      </c>
      <c r="E956" t="s">
        <v>604</v>
      </c>
      <c r="F956" t="s">
        <v>604</v>
      </c>
      <c r="G956" t="s">
        <v>604</v>
      </c>
      <c r="H956" s="2" t="s">
        <v>1265</v>
      </c>
      <c r="I956" s="2" t="s">
        <v>1265</v>
      </c>
      <c r="J956" s="3">
        <v>41502</v>
      </c>
      <c r="K956" s="3">
        <v>41504</v>
      </c>
      <c r="L956" s="4">
        <f t="shared" si="30"/>
        <v>2</v>
      </c>
      <c r="M956" s="5">
        <v>120334.198904</v>
      </c>
      <c r="N956" s="5">
        <v>120349.4136</v>
      </c>
      <c r="O956">
        <v>15.214695999995456</v>
      </c>
      <c r="P956" t="s">
        <v>16</v>
      </c>
    </row>
    <row r="957" spans="1:16" x14ac:dyDescent="0.25">
      <c r="A957" s="6" t="s">
        <v>860</v>
      </c>
      <c r="B957" t="s">
        <v>13</v>
      </c>
      <c r="C957" t="s">
        <v>14</v>
      </c>
      <c r="D957">
        <v>149</v>
      </c>
      <c r="E957" t="s">
        <v>736</v>
      </c>
      <c r="F957" t="s">
        <v>736</v>
      </c>
      <c r="G957" t="s">
        <v>736</v>
      </c>
      <c r="H957" s="2" t="s">
        <v>1265</v>
      </c>
      <c r="I957" s="2" t="s">
        <v>1265</v>
      </c>
      <c r="J957" s="3">
        <v>41528</v>
      </c>
      <c r="K957" s="3">
        <v>41532</v>
      </c>
      <c r="L957" s="4">
        <f t="shared" si="30"/>
        <v>4</v>
      </c>
      <c r="M957" s="5">
        <v>68207.251963600007</v>
      </c>
      <c r="N957" s="5">
        <v>68192.037916899906</v>
      </c>
      <c r="O957">
        <f>M957-N957</f>
        <v>15.21404670010088</v>
      </c>
      <c r="P957" t="s">
        <v>22</v>
      </c>
    </row>
    <row r="958" spans="1:16" x14ac:dyDescent="0.25">
      <c r="A958" s="6" t="s">
        <v>657</v>
      </c>
      <c r="B958" t="s">
        <v>13</v>
      </c>
      <c r="C958" t="s">
        <v>14</v>
      </c>
      <c r="D958">
        <v>104</v>
      </c>
      <c r="E958" t="s">
        <v>604</v>
      </c>
      <c r="F958" t="s">
        <v>604</v>
      </c>
      <c r="G958" s="2" t="s">
        <v>604</v>
      </c>
      <c r="H958" s="2" t="s">
        <v>1265</v>
      </c>
      <c r="I958" s="2" t="s">
        <v>1265</v>
      </c>
      <c r="J958" s="3">
        <v>41502</v>
      </c>
      <c r="K958" s="3">
        <v>41504</v>
      </c>
      <c r="L958" s="4">
        <f t="shared" si="30"/>
        <v>2</v>
      </c>
      <c r="M958" s="5">
        <v>120114.71750300001</v>
      </c>
      <c r="N958" s="5">
        <v>120129.930055</v>
      </c>
      <c r="O958">
        <v>15.212551999997231</v>
      </c>
      <c r="P958" t="s">
        <v>16</v>
      </c>
    </row>
    <row r="959" spans="1:16" x14ac:dyDescent="0.25">
      <c r="A959" s="6" t="s">
        <v>1096</v>
      </c>
      <c r="B959" t="s">
        <v>13</v>
      </c>
      <c r="C959" t="s">
        <v>14</v>
      </c>
      <c r="D959">
        <v>256</v>
      </c>
      <c r="E959" t="s">
        <v>1031</v>
      </c>
      <c r="F959" t="s">
        <v>1031</v>
      </c>
      <c r="G959" t="s">
        <v>1031</v>
      </c>
      <c r="H959" s="2" t="s">
        <v>1267</v>
      </c>
      <c r="I959" s="2" t="s">
        <v>1267</v>
      </c>
      <c r="J959" s="3">
        <v>41547</v>
      </c>
      <c r="K959" s="3">
        <v>41549</v>
      </c>
      <c r="L959" s="4">
        <f t="shared" si="30"/>
        <v>2</v>
      </c>
      <c r="M959" s="5">
        <v>72518.978600000002</v>
      </c>
      <c r="N959" s="5">
        <v>72503.776904099897</v>
      </c>
      <c r="O959">
        <f>M959-N959</f>
        <v>15.201695900104824</v>
      </c>
      <c r="P959" t="s">
        <v>22</v>
      </c>
    </row>
    <row r="960" spans="1:16" x14ac:dyDescent="0.25">
      <c r="A960" s="2" t="s">
        <v>21</v>
      </c>
      <c r="B960" t="s">
        <v>13</v>
      </c>
      <c r="C960" t="s">
        <v>14</v>
      </c>
      <c r="D960">
        <v>185</v>
      </c>
      <c r="E960" t="s">
        <v>15</v>
      </c>
      <c r="F960" t="s">
        <v>15</v>
      </c>
      <c r="G960" t="s">
        <v>15</v>
      </c>
      <c r="H960" t="s">
        <v>1265</v>
      </c>
      <c r="I960" t="s">
        <v>1265</v>
      </c>
      <c r="J960" s="3">
        <v>41449</v>
      </c>
      <c r="K960" s="3">
        <v>41451</v>
      </c>
      <c r="L960" s="4">
        <f t="shared" si="30"/>
        <v>2</v>
      </c>
      <c r="M960" s="5">
        <v>51113.526562899897</v>
      </c>
      <c r="N960" s="5">
        <v>51098.5999935</v>
      </c>
      <c r="O960">
        <f>M960-N960</f>
        <v>14.926569399896835</v>
      </c>
      <c r="P960" t="s">
        <v>22</v>
      </c>
    </row>
    <row r="961" spans="1:16" x14ac:dyDescent="0.25">
      <c r="A961" s="6" t="s">
        <v>1174</v>
      </c>
      <c r="B961" t="s">
        <v>13</v>
      </c>
      <c r="C961" t="s">
        <v>14</v>
      </c>
      <c r="D961">
        <v>107</v>
      </c>
      <c r="E961" t="s">
        <v>1171</v>
      </c>
      <c r="F961" t="s">
        <v>1171</v>
      </c>
      <c r="G961" t="s">
        <v>1171</v>
      </c>
      <c r="H961" s="2" t="s">
        <v>1265</v>
      </c>
      <c r="I961" s="2" t="s">
        <v>1265</v>
      </c>
      <c r="J961" s="3">
        <v>41489</v>
      </c>
      <c r="K961" s="3">
        <v>41494</v>
      </c>
      <c r="L961" s="4">
        <f t="shared" si="30"/>
        <v>5</v>
      </c>
      <c r="M961" s="5">
        <v>25656.4918088999</v>
      </c>
      <c r="N961" s="5">
        <v>25671.409083800001</v>
      </c>
      <c r="O961">
        <v>14.917274900100892</v>
      </c>
      <c r="P961" t="s">
        <v>16</v>
      </c>
    </row>
    <row r="962" spans="1:16" x14ac:dyDescent="0.25">
      <c r="A962" s="6" t="s">
        <v>1041</v>
      </c>
      <c r="B962" t="s">
        <v>13</v>
      </c>
      <c r="C962" t="s">
        <v>14</v>
      </c>
      <c r="D962">
        <v>190</v>
      </c>
      <c r="E962" t="s">
        <v>1031</v>
      </c>
      <c r="F962" t="s">
        <v>1031</v>
      </c>
      <c r="G962" t="s">
        <v>1031</v>
      </c>
      <c r="H962" s="2" t="s">
        <v>1267</v>
      </c>
      <c r="I962" s="2" t="s">
        <v>1267</v>
      </c>
      <c r="J962" s="3">
        <v>41547</v>
      </c>
      <c r="K962" s="3">
        <v>41549</v>
      </c>
      <c r="L962" s="4">
        <f t="shared" ref="L962:L1025" si="32">K962-J962</f>
        <v>2</v>
      </c>
      <c r="M962" s="5">
        <v>73409.738493600002</v>
      </c>
      <c r="N962" s="5">
        <v>73424.621137399896</v>
      </c>
      <c r="O962">
        <v>14.88264379989414</v>
      </c>
      <c r="P962" t="s">
        <v>16</v>
      </c>
    </row>
    <row r="963" spans="1:16" x14ac:dyDescent="0.25">
      <c r="A963" s="6" t="s">
        <v>1103</v>
      </c>
      <c r="B963" t="s">
        <v>13</v>
      </c>
      <c r="C963" t="s">
        <v>14</v>
      </c>
      <c r="E963" t="s">
        <v>1031</v>
      </c>
      <c r="F963" t="s">
        <v>1031</v>
      </c>
      <c r="G963" t="s">
        <v>1031</v>
      </c>
      <c r="H963" s="2" t="s">
        <v>1267</v>
      </c>
      <c r="I963" s="2" t="s">
        <v>1267</v>
      </c>
      <c r="J963" s="3">
        <v>41438</v>
      </c>
      <c r="K963" s="3">
        <v>41440</v>
      </c>
      <c r="L963" s="4">
        <f t="shared" si="32"/>
        <v>2</v>
      </c>
      <c r="M963" s="5">
        <v>71872.018521999897</v>
      </c>
      <c r="N963" s="5">
        <v>71857.144321800006</v>
      </c>
      <c r="O963">
        <f>M963-N963</f>
        <v>14.874200199890765</v>
      </c>
      <c r="P963" t="s">
        <v>22</v>
      </c>
    </row>
    <row r="964" spans="1:16" x14ac:dyDescent="0.25">
      <c r="A964" s="6" t="s">
        <v>1114</v>
      </c>
      <c r="B964" t="s">
        <v>13</v>
      </c>
      <c r="C964" t="s">
        <v>14</v>
      </c>
      <c r="E964" t="s">
        <v>1031</v>
      </c>
      <c r="F964" t="s">
        <v>1031</v>
      </c>
      <c r="G964" t="s">
        <v>1031</v>
      </c>
      <c r="H964" s="2" t="s">
        <v>1267</v>
      </c>
      <c r="I964" s="2" t="s">
        <v>1267</v>
      </c>
      <c r="J964" s="3">
        <v>41438</v>
      </c>
      <c r="K964" s="3">
        <v>41440</v>
      </c>
      <c r="L964" s="4">
        <f t="shared" si="32"/>
        <v>2</v>
      </c>
      <c r="M964" s="5">
        <v>71872.018521999897</v>
      </c>
      <c r="N964" s="5">
        <v>71857.144321800006</v>
      </c>
      <c r="O964">
        <f>M964-N964</f>
        <v>14.874200199890765</v>
      </c>
      <c r="P964" t="s">
        <v>22</v>
      </c>
    </row>
    <row r="965" spans="1:16" x14ac:dyDescent="0.25">
      <c r="A965" s="6" t="s">
        <v>945</v>
      </c>
      <c r="B965" t="s">
        <v>13</v>
      </c>
      <c r="C965" t="s">
        <v>14</v>
      </c>
      <c r="D965">
        <v>156</v>
      </c>
      <c r="E965" t="s">
        <v>736</v>
      </c>
      <c r="F965" t="s">
        <v>736</v>
      </c>
      <c r="G965" s="2" t="s">
        <v>736</v>
      </c>
      <c r="H965" s="2" t="s">
        <v>1268</v>
      </c>
      <c r="I965" s="2" t="s">
        <v>1268</v>
      </c>
      <c r="J965" s="3">
        <v>41531</v>
      </c>
      <c r="K965" s="3">
        <v>41535</v>
      </c>
      <c r="L965" s="4">
        <f t="shared" si="32"/>
        <v>4</v>
      </c>
      <c r="M965" s="5">
        <v>60006.182254500003</v>
      </c>
      <c r="N965" s="5">
        <v>59991.720911099903</v>
      </c>
      <c r="O965">
        <f>M965-N965</f>
        <v>14.461343400100304</v>
      </c>
      <c r="P965" t="s">
        <v>22</v>
      </c>
    </row>
    <row r="966" spans="1:16" x14ac:dyDescent="0.25">
      <c r="A966" s="6" t="s">
        <v>826</v>
      </c>
      <c r="B966" t="s">
        <v>764</v>
      </c>
      <c r="C966" t="s">
        <v>14</v>
      </c>
      <c r="D966">
        <v>83</v>
      </c>
      <c r="E966" t="s">
        <v>736</v>
      </c>
      <c r="F966" t="s">
        <v>736</v>
      </c>
      <c r="G966" s="2" t="s">
        <v>736</v>
      </c>
      <c r="H966" s="2" t="s">
        <v>1265</v>
      </c>
      <c r="I966" s="2" t="s">
        <v>1265</v>
      </c>
      <c r="J966" s="3">
        <v>41528</v>
      </c>
      <c r="K966" s="3">
        <v>41532</v>
      </c>
      <c r="L966" s="4">
        <f t="shared" si="32"/>
        <v>4</v>
      </c>
      <c r="M966" s="5">
        <v>68799.863177799896</v>
      </c>
      <c r="N966" s="5">
        <v>68814.207144300002</v>
      </c>
      <c r="O966">
        <v>14.343966500106035</v>
      </c>
      <c r="P966" t="s">
        <v>16</v>
      </c>
    </row>
    <row r="967" spans="1:16" x14ac:dyDescent="0.25">
      <c r="A967" s="6" t="s">
        <v>710</v>
      </c>
      <c r="B967" t="s">
        <v>13</v>
      </c>
      <c r="C967" t="s">
        <v>14</v>
      </c>
      <c r="D967">
        <v>157</v>
      </c>
      <c r="E967" t="s">
        <v>604</v>
      </c>
      <c r="F967" t="s">
        <v>604</v>
      </c>
      <c r="G967" s="2" t="s">
        <v>604</v>
      </c>
      <c r="H967" s="2" t="s">
        <v>1265</v>
      </c>
      <c r="I967" s="2" t="s">
        <v>1265</v>
      </c>
      <c r="J967" s="3">
        <v>41502</v>
      </c>
      <c r="K967" s="3">
        <v>41504</v>
      </c>
      <c r="L967" s="4">
        <f t="shared" si="32"/>
        <v>2</v>
      </c>
      <c r="M967" s="5">
        <v>118235.22938400001</v>
      </c>
      <c r="N967" s="5">
        <v>118221.146953</v>
      </c>
      <c r="O967">
        <f>M967-N967</f>
        <v>14.082431000002543</v>
      </c>
      <c r="P967" t="s">
        <v>22</v>
      </c>
    </row>
    <row r="968" spans="1:16" x14ac:dyDescent="0.25">
      <c r="A968" s="6" t="s">
        <v>1137</v>
      </c>
      <c r="B968" t="s">
        <v>13</v>
      </c>
      <c r="C968" t="s">
        <v>14</v>
      </c>
      <c r="D968">
        <v>239</v>
      </c>
      <c r="E968" t="s">
        <v>1031</v>
      </c>
      <c r="F968" t="s">
        <v>1031</v>
      </c>
      <c r="G968" s="2" t="s">
        <v>1031</v>
      </c>
      <c r="H968" s="2" t="s">
        <v>1267</v>
      </c>
      <c r="I968" s="2" t="s">
        <v>1267</v>
      </c>
      <c r="J968" s="3">
        <v>41546</v>
      </c>
      <c r="K968" s="3">
        <v>41548</v>
      </c>
      <c r="L968" s="4">
        <f t="shared" si="32"/>
        <v>2</v>
      </c>
      <c r="M968" s="5">
        <v>69646.219075000001</v>
      </c>
      <c r="N968" s="5">
        <v>69632.339600000007</v>
      </c>
      <c r="O968">
        <f>M968-N968</f>
        <v>13.879474999994272</v>
      </c>
      <c r="P968" t="s">
        <v>22</v>
      </c>
    </row>
    <row r="969" spans="1:16" x14ac:dyDescent="0.25">
      <c r="A969" s="6" t="s">
        <v>382</v>
      </c>
      <c r="B969" t="s">
        <v>13</v>
      </c>
      <c r="C969" t="s">
        <v>14</v>
      </c>
      <c r="D969">
        <v>169</v>
      </c>
      <c r="E969" t="s">
        <v>306</v>
      </c>
      <c r="F969" t="s">
        <v>306</v>
      </c>
      <c r="G969" t="s">
        <v>306</v>
      </c>
      <c r="H969" s="2" t="s">
        <v>1265</v>
      </c>
      <c r="I969" s="2" t="s">
        <v>1265</v>
      </c>
      <c r="J969" s="3">
        <v>41546</v>
      </c>
      <c r="K969" s="3">
        <v>41548</v>
      </c>
      <c r="L969" s="4">
        <f t="shared" si="32"/>
        <v>2</v>
      </c>
      <c r="M969" s="5">
        <v>25514.777765999901</v>
      </c>
      <c r="N969" s="5">
        <v>25500.920317</v>
      </c>
      <c r="O969">
        <f>M969-N969</f>
        <v>13.857448999900953</v>
      </c>
      <c r="P969" t="s">
        <v>22</v>
      </c>
    </row>
    <row r="970" spans="1:16" x14ac:dyDescent="0.25">
      <c r="A970" s="6" t="s">
        <v>182</v>
      </c>
      <c r="B970" t="s">
        <v>13</v>
      </c>
      <c r="C970" t="s">
        <v>14</v>
      </c>
      <c r="D970">
        <v>118</v>
      </c>
      <c r="E970" t="s">
        <v>127</v>
      </c>
      <c r="F970" t="s">
        <v>127</v>
      </c>
      <c r="G970" s="2" t="s">
        <v>127</v>
      </c>
      <c r="H970" t="s">
        <v>1265</v>
      </c>
      <c r="I970" t="s">
        <v>1265</v>
      </c>
      <c r="J970" s="3">
        <v>41517</v>
      </c>
      <c r="K970" s="3">
        <v>41520</v>
      </c>
      <c r="L970" s="4">
        <f t="shared" si="32"/>
        <v>3</v>
      </c>
      <c r="M970" s="5">
        <v>115443.86960000001</v>
      </c>
      <c r="N970" s="5">
        <v>115457.697562999</v>
      </c>
      <c r="O970">
        <v>13.827962998999283</v>
      </c>
      <c r="P970" t="s">
        <v>16</v>
      </c>
    </row>
    <row r="971" spans="1:16" x14ac:dyDescent="0.25">
      <c r="A971" s="6" t="s">
        <v>177</v>
      </c>
      <c r="B971" t="s">
        <v>13</v>
      </c>
      <c r="C971" t="s">
        <v>14</v>
      </c>
      <c r="D971">
        <v>94</v>
      </c>
      <c r="E971" t="s">
        <v>127</v>
      </c>
      <c r="F971" t="s">
        <v>127</v>
      </c>
      <c r="G971" s="2" t="s">
        <v>127</v>
      </c>
      <c r="H971" t="s">
        <v>1269</v>
      </c>
      <c r="I971" t="s">
        <v>1269</v>
      </c>
      <c r="J971" s="3">
        <v>41515</v>
      </c>
      <c r="K971" s="3">
        <v>41518</v>
      </c>
      <c r="L971" s="4">
        <f t="shared" si="32"/>
        <v>3</v>
      </c>
      <c r="M971" s="5">
        <v>109363.3631</v>
      </c>
      <c r="N971" s="5">
        <v>109377.1828</v>
      </c>
      <c r="O971">
        <v>13.819699999992736</v>
      </c>
      <c r="P971" t="s">
        <v>16</v>
      </c>
    </row>
    <row r="972" spans="1:16" x14ac:dyDescent="0.25">
      <c r="A972" s="6" t="s">
        <v>1067</v>
      </c>
      <c r="B972" t="s">
        <v>13</v>
      </c>
      <c r="C972" t="s">
        <v>14</v>
      </c>
      <c r="D972">
        <v>231</v>
      </c>
      <c r="E972" t="s">
        <v>1031</v>
      </c>
      <c r="F972" t="s">
        <v>1031</v>
      </c>
      <c r="G972" s="2" t="s">
        <v>1031</v>
      </c>
      <c r="H972" s="2" t="s">
        <v>1267</v>
      </c>
      <c r="I972" s="2" t="s">
        <v>1267</v>
      </c>
      <c r="J972" s="3">
        <v>41547</v>
      </c>
      <c r="K972" s="3">
        <v>41549</v>
      </c>
      <c r="L972" s="4">
        <f t="shared" si="32"/>
        <v>2</v>
      </c>
      <c r="M972" s="5">
        <v>73416.313494400005</v>
      </c>
      <c r="N972" s="5">
        <v>73430.080272399893</v>
      </c>
      <c r="O972">
        <v>13.766777999888291</v>
      </c>
      <c r="P972" t="s">
        <v>16</v>
      </c>
    </row>
    <row r="973" spans="1:16" x14ac:dyDescent="0.25">
      <c r="A973" s="6" t="s">
        <v>771</v>
      </c>
      <c r="B973" t="s">
        <v>13</v>
      </c>
      <c r="C973" t="s">
        <v>14</v>
      </c>
      <c r="D973">
        <v>120</v>
      </c>
      <c r="E973" t="s">
        <v>736</v>
      </c>
      <c r="F973" t="s">
        <v>736</v>
      </c>
      <c r="G973" t="s">
        <v>736</v>
      </c>
      <c r="H973" s="2" t="s">
        <v>1269</v>
      </c>
      <c r="I973" s="2" t="s">
        <v>1269</v>
      </c>
      <c r="J973" s="3">
        <v>41530</v>
      </c>
      <c r="K973" s="3">
        <v>41534</v>
      </c>
      <c r="L973" s="4">
        <f t="shared" si="32"/>
        <v>4</v>
      </c>
      <c r="M973" s="5">
        <v>66258.424478400004</v>
      </c>
      <c r="N973" s="5">
        <v>66272.176256999897</v>
      </c>
      <c r="O973">
        <v>13.751778599893441</v>
      </c>
      <c r="P973" t="s">
        <v>16</v>
      </c>
    </row>
    <row r="974" spans="1:16" x14ac:dyDescent="0.25">
      <c r="A974" s="6" t="s">
        <v>397</v>
      </c>
      <c r="B974" t="s">
        <v>13</v>
      </c>
      <c r="C974" t="s">
        <v>14</v>
      </c>
      <c r="D974">
        <v>150</v>
      </c>
      <c r="E974" t="s">
        <v>306</v>
      </c>
      <c r="F974" t="s">
        <v>306</v>
      </c>
      <c r="G974" t="s">
        <v>306</v>
      </c>
      <c r="H974" t="s">
        <v>1266</v>
      </c>
      <c r="I974" t="s">
        <v>1266</v>
      </c>
      <c r="J974" s="3">
        <v>41542</v>
      </c>
      <c r="K974" s="3">
        <v>41544</v>
      </c>
      <c r="L974" s="4">
        <f t="shared" si="32"/>
        <v>2</v>
      </c>
      <c r="M974" s="5">
        <v>23673.278960700001</v>
      </c>
      <c r="N974" s="5">
        <v>23659.579251300001</v>
      </c>
      <c r="O974">
        <f>M974-N974</f>
        <v>13.699709399999847</v>
      </c>
      <c r="P974" t="s">
        <v>22</v>
      </c>
    </row>
    <row r="975" spans="1:16" x14ac:dyDescent="0.25">
      <c r="A975" s="6" t="s">
        <v>846</v>
      </c>
      <c r="B975" t="s">
        <v>13</v>
      </c>
      <c r="C975" t="s">
        <v>14</v>
      </c>
      <c r="D975">
        <v>108</v>
      </c>
      <c r="E975" t="s">
        <v>736</v>
      </c>
      <c r="F975" t="s">
        <v>736</v>
      </c>
      <c r="G975" t="s">
        <v>736</v>
      </c>
      <c r="H975" s="2" t="s">
        <v>1268</v>
      </c>
      <c r="I975" s="2" t="s">
        <v>1268</v>
      </c>
      <c r="J975" s="3">
        <v>41531</v>
      </c>
      <c r="K975" s="3">
        <v>41535</v>
      </c>
      <c r="L975" s="4">
        <f t="shared" si="32"/>
        <v>4</v>
      </c>
      <c r="M975" s="5">
        <v>60840.4787689</v>
      </c>
      <c r="N975" s="5">
        <v>60826.892125699902</v>
      </c>
      <c r="O975">
        <f>M975-N975</f>
        <v>13.586643200098479</v>
      </c>
      <c r="P975" t="s">
        <v>22</v>
      </c>
    </row>
    <row r="976" spans="1:16" x14ac:dyDescent="0.25">
      <c r="A976" s="6" t="s">
        <v>460</v>
      </c>
      <c r="B976" t="s">
        <v>13</v>
      </c>
      <c r="C976" t="s">
        <v>14</v>
      </c>
      <c r="D976">
        <v>66</v>
      </c>
      <c r="E976" t="s">
        <v>306</v>
      </c>
      <c r="F976" t="s">
        <v>306</v>
      </c>
      <c r="G976" s="2" t="s">
        <v>306</v>
      </c>
      <c r="H976" s="2" t="s">
        <v>1265</v>
      </c>
      <c r="I976" s="2" t="s">
        <v>1265</v>
      </c>
      <c r="J976" s="3">
        <v>41546</v>
      </c>
      <c r="K976" s="3">
        <v>41548</v>
      </c>
      <c r="L976" s="4">
        <f t="shared" si="32"/>
        <v>2</v>
      </c>
      <c r="M976" s="5">
        <v>25034.680966100001</v>
      </c>
      <c r="N976" s="5">
        <v>25021.384053900001</v>
      </c>
      <c r="O976">
        <f>M976-N976</f>
        <v>13.296912199999497</v>
      </c>
      <c r="P976" t="s">
        <v>22</v>
      </c>
    </row>
    <row r="977" spans="1:16" x14ac:dyDescent="0.25">
      <c r="A977" s="6" t="s">
        <v>152</v>
      </c>
      <c r="B977" t="s">
        <v>13</v>
      </c>
      <c r="C977" t="s">
        <v>14</v>
      </c>
      <c r="D977">
        <v>226</v>
      </c>
      <c r="E977" t="s">
        <v>127</v>
      </c>
      <c r="F977" t="s">
        <v>127</v>
      </c>
      <c r="G977" t="s">
        <v>127</v>
      </c>
      <c r="H977" t="s">
        <v>1265</v>
      </c>
      <c r="I977" t="s">
        <v>1265</v>
      </c>
      <c r="J977" s="3">
        <v>41517</v>
      </c>
      <c r="K977" s="3">
        <v>41520</v>
      </c>
      <c r="L977" s="4">
        <f t="shared" si="32"/>
        <v>3</v>
      </c>
      <c r="M977" s="5">
        <v>118719.186781</v>
      </c>
      <c r="N977" s="5">
        <v>118732.47483200001</v>
      </c>
      <c r="O977">
        <v>13.288051000010455</v>
      </c>
      <c r="P977" t="s">
        <v>16</v>
      </c>
    </row>
    <row r="978" spans="1:16" x14ac:dyDescent="0.25">
      <c r="A978" s="6" t="s">
        <v>677</v>
      </c>
      <c r="B978" t="s">
        <v>13</v>
      </c>
      <c r="C978" t="s">
        <v>14</v>
      </c>
      <c r="D978">
        <v>211</v>
      </c>
      <c r="E978" t="s">
        <v>604</v>
      </c>
      <c r="F978" t="s">
        <v>604</v>
      </c>
      <c r="G978" t="s">
        <v>604</v>
      </c>
      <c r="H978" s="2" t="s">
        <v>1265</v>
      </c>
      <c r="I978" s="2" t="s">
        <v>1265</v>
      </c>
      <c r="J978" s="3">
        <v>41501</v>
      </c>
      <c r="K978" s="3">
        <v>41504</v>
      </c>
      <c r="L978" s="4">
        <f t="shared" si="32"/>
        <v>3</v>
      </c>
      <c r="M978" s="5">
        <v>118319.803354</v>
      </c>
      <c r="N978" s="5">
        <v>118306.654232999</v>
      </c>
      <c r="O978">
        <f>M978-N978</f>
        <v>13.149121000999003</v>
      </c>
      <c r="P978" t="s">
        <v>22</v>
      </c>
    </row>
    <row r="979" spans="1:16" x14ac:dyDescent="0.25">
      <c r="A979" s="6" t="s">
        <v>725</v>
      </c>
      <c r="B979" t="s">
        <v>31</v>
      </c>
      <c r="C979" t="s">
        <v>14</v>
      </c>
      <c r="D979">
        <v>250</v>
      </c>
      <c r="E979" t="s">
        <v>604</v>
      </c>
      <c r="F979" t="s">
        <v>604</v>
      </c>
      <c r="G979" s="2" t="s">
        <v>604</v>
      </c>
      <c r="H979" s="2" t="s">
        <v>1265</v>
      </c>
      <c r="I979" s="2" t="s">
        <v>1265</v>
      </c>
      <c r="J979" s="3">
        <v>41502</v>
      </c>
      <c r="K979" s="3">
        <v>41504</v>
      </c>
      <c r="L979" s="4">
        <f t="shared" si="32"/>
        <v>2</v>
      </c>
      <c r="M979" s="5">
        <v>120116.886575</v>
      </c>
      <c r="N979" s="5">
        <v>120103.749855</v>
      </c>
      <c r="O979">
        <f>M979-N979</f>
        <v>13.136719999994966</v>
      </c>
      <c r="P979" t="s">
        <v>22</v>
      </c>
    </row>
    <row r="980" spans="1:16" x14ac:dyDescent="0.25">
      <c r="A980" s="6" t="s">
        <v>649</v>
      </c>
      <c r="B980" t="s">
        <v>13</v>
      </c>
      <c r="C980" t="s">
        <v>14</v>
      </c>
      <c r="D980">
        <v>109</v>
      </c>
      <c r="E980" t="s">
        <v>604</v>
      </c>
      <c r="F980" t="s">
        <v>604</v>
      </c>
      <c r="G980" s="2" t="s">
        <v>604</v>
      </c>
      <c r="H980" s="2" t="s">
        <v>1265</v>
      </c>
      <c r="I980" s="2" t="s">
        <v>1265</v>
      </c>
      <c r="J980" s="3">
        <v>41502</v>
      </c>
      <c r="K980" s="3">
        <v>41504</v>
      </c>
      <c r="L980" s="4">
        <f t="shared" si="32"/>
        <v>2</v>
      </c>
      <c r="M980" s="5">
        <v>117473.709068</v>
      </c>
      <c r="N980" s="5">
        <v>117486.77529400001</v>
      </c>
      <c r="O980">
        <v>13.06622600000992</v>
      </c>
      <c r="P980" t="s">
        <v>16</v>
      </c>
    </row>
    <row r="981" spans="1:16" x14ac:dyDescent="0.25">
      <c r="A981" s="6" t="s">
        <v>1037</v>
      </c>
      <c r="B981" t="s">
        <v>13</v>
      </c>
      <c r="C981" t="s">
        <v>14</v>
      </c>
      <c r="D981">
        <v>297</v>
      </c>
      <c r="E981" t="s">
        <v>1031</v>
      </c>
      <c r="F981" t="s">
        <v>1031</v>
      </c>
      <c r="G981" t="s">
        <v>1031</v>
      </c>
      <c r="H981" s="2" t="s">
        <v>1267</v>
      </c>
      <c r="I981" s="2" t="s">
        <v>1267</v>
      </c>
      <c r="J981" s="3">
        <v>41547</v>
      </c>
      <c r="K981" s="3">
        <v>41549</v>
      </c>
      <c r="L981" s="4">
        <f t="shared" si="32"/>
        <v>2</v>
      </c>
      <c r="M981" s="5">
        <v>72842.386864</v>
      </c>
      <c r="N981" s="5">
        <v>72855.363512299897</v>
      </c>
      <c r="O981">
        <v>12.976648299896624</v>
      </c>
      <c r="P981" t="s">
        <v>16</v>
      </c>
    </row>
    <row r="982" spans="1:16" x14ac:dyDescent="0.25">
      <c r="A982" s="6" t="s">
        <v>1081</v>
      </c>
      <c r="B982" t="s">
        <v>13</v>
      </c>
      <c r="C982" t="s">
        <v>14</v>
      </c>
      <c r="D982">
        <v>189</v>
      </c>
      <c r="E982" t="s">
        <v>1031</v>
      </c>
      <c r="F982" t="s">
        <v>1031</v>
      </c>
      <c r="G982" t="s">
        <v>1031</v>
      </c>
      <c r="H982" s="2" t="s">
        <v>1267</v>
      </c>
      <c r="I982" s="2" t="s">
        <v>1267</v>
      </c>
      <c r="J982" s="3">
        <v>41547</v>
      </c>
      <c r="K982" s="3">
        <v>41549</v>
      </c>
      <c r="L982" s="4">
        <f t="shared" si="32"/>
        <v>2</v>
      </c>
      <c r="M982" s="5">
        <v>72517.765377200005</v>
      </c>
      <c r="N982" s="5">
        <v>72504.922013799893</v>
      </c>
      <c r="O982">
        <f>M982-N982</f>
        <v>12.843363400112139</v>
      </c>
      <c r="P982" t="s">
        <v>22</v>
      </c>
    </row>
    <row r="983" spans="1:16" x14ac:dyDescent="0.25">
      <c r="A983" s="6" t="s">
        <v>309</v>
      </c>
      <c r="B983" t="s">
        <v>13</v>
      </c>
      <c r="C983" t="s">
        <v>14</v>
      </c>
      <c r="D983">
        <v>153</v>
      </c>
      <c r="E983" t="s">
        <v>306</v>
      </c>
      <c r="F983" t="s">
        <v>306</v>
      </c>
      <c r="G983" t="s">
        <v>306</v>
      </c>
      <c r="H983" s="2" t="s">
        <v>1265</v>
      </c>
      <c r="I983" s="2" t="s">
        <v>1265</v>
      </c>
      <c r="J983" s="3">
        <v>41546</v>
      </c>
      <c r="K983" s="3">
        <v>41548</v>
      </c>
      <c r="L983" s="4">
        <f t="shared" si="32"/>
        <v>2</v>
      </c>
      <c r="M983" s="5">
        <v>24702.599053599901</v>
      </c>
      <c r="N983" s="5">
        <v>24715.239542300002</v>
      </c>
      <c r="O983">
        <v>12.640488700100832</v>
      </c>
      <c r="P983" t="s">
        <v>16</v>
      </c>
    </row>
    <row r="984" spans="1:16" x14ac:dyDescent="0.25">
      <c r="A984" s="6" t="s">
        <v>820</v>
      </c>
      <c r="B984" t="s">
        <v>13</v>
      </c>
      <c r="C984" t="s">
        <v>14</v>
      </c>
      <c r="D984">
        <v>112</v>
      </c>
      <c r="E984" t="s">
        <v>736</v>
      </c>
      <c r="F984" t="s">
        <v>736</v>
      </c>
      <c r="G984" s="2" t="s">
        <v>736</v>
      </c>
      <c r="H984" s="2" t="s">
        <v>1265</v>
      </c>
      <c r="I984" s="2" t="s">
        <v>1265</v>
      </c>
      <c r="J984" s="3">
        <v>41528</v>
      </c>
      <c r="K984" s="3">
        <v>41532</v>
      </c>
      <c r="L984" s="4">
        <f t="shared" si="32"/>
        <v>4</v>
      </c>
      <c r="M984" s="5">
        <v>68801.674865699897</v>
      </c>
      <c r="N984" s="5">
        <v>68813.975681600001</v>
      </c>
      <c r="O984">
        <v>12.300815900103771</v>
      </c>
      <c r="P984" t="s">
        <v>16</v>
      </c>
    </row>
    <row r="985" spans="1:16" x14ac:dyDescent="0.25">
      <c r="A985" s="6" t="s">
        <v>1123</v>
      </c>
      <c r="B985" t="s">
        <v>13</v>
      </c>
      <c r="C985" t="s">
        <v>14</v>
      </c>
      <c r="D985">
        <v>330</v>
      </c>
      <c r="E985" t="s">
        <v>1031</v>
      </c>
      <c r="F985" t="s">
        <v>1031</v>
      </c>
      <c r="G985" t="s">
        <v>1031</v>
      </c>
      <c r="H985" s="2" t="s">
        <v>1267</v>
      </c>
      <c r="I985" s="2" t="s">
        <v>1267</v>
      </c>
      <c r="J985" s="3">
        <v>41439</v>
      </c>
      <c r="K985" s="3">
        <v>41441</v>
      </c>
      <c r="L985" s="4">
        <f t="shared" si="32"/>
        <v>2</v>
      </c>
      <c r="M985" s="5">
        <v>73608.980707900002</v>
      </c>
      <c r="N985" s="5">
        <v>73596.695749999897</v>
      </c>
      <c r="O985">
        <f t="shared" ref="O985:O991" si="33">M985-N985</f>
        <v>12.284957900104928</v>
      </c>
      <c r="P985" t="s">
        <v>22</v>
      </c>
    </row>
    <row r="986" spans="1:16" x14ac:dyDescent="0.25">
      <c r="A986" s="6" t="s">
        <v>394</v>
      </c>
      <c r="B986" t="s">
        <v>13</v>
      </c>
      <c r="C986" t="s">
        <v>14</v>
      </c>
      <c r="D986">
        <v>124</v>
      </c>
      <c r="E986" t="s">
        <v>306</v>
      </c>
      <c r="F986" t="s">
        <v>306</v>
      </c>
      <c r="G986" t="s">
        <v>306</v>
      </c>
      <c r="H986" s="2" t="s">
        <v>1265</v>
      </c>
      <c r="I986" s="2" t="s">
        <v>1265</v>
      </c>
      <c r="J986" s="3">
        <v>41546</v>
      </c>
      <c r="K986" s="3">
        <v>41548</v>
      </c>
      <c r="L986" s="4">
        <f t="shared" si="32"/>
        <v>2</v>
      </c>
      <c r="M986" s="5">
        <v>25529.4864893999</v>
      </c>
      <c r="N986" s="5">
        <v>25517.222355400001</v>
      </c>
      <c r="O986">
        <f t="shared" si="33"/>
        <v>12.264133999899059</v>
      </c>
      <c r="P986" t="s">
        <v>22</v>
      </c>
    </row>
    <row r="987" spans="1:16" x14ac:dyDescent="0.25">
      <c r="A987" s="6" t="s">
        <v>414</v>
      </c>
      <c r="B987" t="s">
        <v>13</v>
      </c>
      <c r="C987" t="s">
        <v>14</v>
      </c>
      <c r="D987">
        <v>102</v>
      </c>
      <c r="E987" t="s">
        <v>306</v>
      </c>
      <c r="F987" t="s">
        <v>306</v>
      </c>
      <c r="G987" s="2" t="s">
        <v>306</v>
      </c>
      <c r="H987" t="s">
        <v>1266</v>
      </c>
      <c r="I987" t="s">
        <v>1266</v>
      </c>
      <c r="J987" s="3">
        <v>41542</v>
      </c>
      <c r="K987" s="3">
        <v>41544</v>
      </c>
      <c r="L987" s="4">
        <f t="shared" si="32"/>
        <v>2</v>
      </c>
      <c r="M987" s="5">
        <v>18099.0158564999</v>
      </c>
      <c r="N987" s="5">
        <v>18086.9789399</v>
      </c>
      <c r="O987">
        <f t="shared" si="33"/>
        <v>12.036916599899996</v>
      </c>
      <c r="P987" t="s">
        <v>22</v>
      </c>
    </row>
    <row r="988" spans="1:16" x14ac:dyDescent="0.25">
      <c r="A988" s="6" t="s">
        <v>395</v>
      </c>
      <c r="B988" t="s">
        <v>13</v>
      </c>
      <c r="C988" t="s">
        <v>14</v>
      </c>
      <c r="D988">
        <v>155</v>
      </c>
      <c r="E988" t="s">
        <v>306</v>
      </c>
      <c r="F988" t="s">
        <v>306</v>
      </c>
      <c r="G988" t="s">
        <v>306</v>
      </c>
      <c r="H988" s="2" t="s">
        <v>1265</v>
      </c>
      <c r="I988" s="2" t="s">
        <v>1265</v>
      </c>
      <c r="J988" s="3">
        <v>41546</v>
      </c>
      <c r="K988" s="3">
        <v>41548</v>
      </c>
      <c r="L988" s="4">
        <f t="shared" si="32"/>
        <v>2</v>
      </c>
      <c r="M988" s="5">
        <v>27259.292966699901</v>
      </c>
      <c r="N988" s="5">
        <v>27247.302473600001</v>
      </c>
      <c r="O988">
        <f t="shared" si="33"/>
        <v>11.99049309990005</v>
      </c>
      <c r="P988" t="s">
        <v>22</v>
      </c>
    </row>
    <row r="989" spans="1:16" x14ac:dyDescent="0.25">
      <c r="A989" s="6" t="s">
        <v>409</v>
      </c>
      <c r="B989" t="s">
        <v>13</v>
      </c>
      <c r="C989" t="s">
        <v>14</v>
      </c>
      <c r="D989">
        <v>96</v>
      </c>
      <c r="E989" t="s">
        <v>306</v>
      </c>
      <c r="F989" t="s">
        <v>306</v>
      </c>
      <c r="G989" s="2" t="s">
        <v>306</v>
      </c>
      <c r="H989" s="2" t="s">
        <v>1265</v>
      </c>
      <c r="I989" s="2" t="s">
        <v>1265</v>
      </c>
      <c r="J989" s="3">
        <v>41546</v>
      </c>
      <c r="K989" s="3">
        <v>41548</v>
      </c>
      <c r="L989" s="4">
        <f t="shared" si="32"/>
        <v>2</v>
      </c>
      <c r="M989" s="5">
        <v>25905.5869313</v>
      </c>
      <c r="N989" s="5">
        <v>25893.629799999901</v>
      </c>
      <c r="O989">
        <f t="shared" si="33"/>
        <v>11.957131300099718</v>
      </c>
      <c r="P989" t="s">
        <v>22</v>
      </c>
    </row>
    <row r="990" spans="1:16" x14ac:dyDescent="0.25">
      <c r="A990" s="6" t="s">
        <v>383</v>
      </c>
      <c r="B990" t="s">
        <v>13</v>
      </c>
      <c r="C990" t="s">
        <v>14</v>
      </c>
      <c r="D990">
        <v>110</v>
      </c>
      <c r="E990" t="s">
        <v>306</v>
      </c>
      <c r="F990" t="s">
        <v>306</v>
      </c>
      <c r="G990" t="s">
        <v>306</v>
      </c>
      <c r="H990" s="2" t="s">
        <v>1265</v>
      </c>
      <c r="I990" s="2" t="s">
        <v>1265</v>
      </c>
      <c r="J990" s="3">
        <v>41546</v>
      </c>
      <c r="K990" s="3">
        <v>41548</v>
      </c>
      <c r="L990" s="4">
        <f t="shared" si="32"/>
        <v>2</v>
      </c>
      <c r="M990" s="5">
        <v>24701.3707913</v>
      </c>
      <c r="N990" s="5">
        <v>24689.489799999901</v>
      </c>
      <c r="O990">
        <f t="shared" si="33"/>
        <v>11.880991300098685</v>
      </c>
      <c r="P990" t="s">
        <v>22</v>
      </c>
    </row>
    <row r="991" spans="1:16" x14ac:dyDescent="0.25">
      <c r="A991" s="6" t="s">
        <v>541</v>
      </c>
      <c r="B991" t="s">
        <v>13</v>
      </c>
      <c r="C991" t="s">
        <v>14</v>
      </c>
      <c r="D991">
        <v>108</v>
      </c>
      <c r="E991" t="s">
        <v>464</v>
      </c>
      <c r="F991" t="s">
        <v>464</v>
      </c>
      <c r="G991" t="s">
        <v>464</v>
      </c>
      <c r="H991" s="2" t="s">
        <v>1265</v>
      </c>
      <c r="I991" s="2" t="s">
        <v>1265</v>
      </c>
      <c r="J991" s="3">
        <v>41447</v>
      </c>
      <c r="K991" s="3">
        <v>41449</v>
      </c>
      <c r="L991" s="4">
        <f t="shared" si="32"/>
        <v>2</v>
      </c>
      <c r="M991" s="5">
        <v>101263.856839999</v>
      </c>
      <c r="N991" s="5">
        <v>101252.030264999</v>
      </c>
      <c r="O991">
        <f t="shared" si="33"/>
        <v>11.826574999999139</v>
      </c>
      <c r="P991" t="s">
        <v>22</v>
      </c>
    </row>
    <row r="992" spans="1:16" x14ac:dyDescent="0.25">
      <c r="A992" s="6" t="s">
        <v>156</v>
      </c>
      <c r="B992" t="s">
        <v>13</v>
      </c>
      <c r="C992" t="s">
        <v>14</v>
      </c>
      <c r="D992">
        <v>261</v>
      </c>
      <c r="E992" t="s">
        <v>127</v>
      </c>
      <c r="F992" t="s">
        <v>127</v>
      </c>
      <c r="G992" t="s">
        <v>127</v>
      </c>
      <c r="H992" t="s">
        <v>1265</v>
      </c>
      <c r="I992" t="s">
        <v>1265</v>
      </c>
      <c r="J992" s="3">
        <v>41516</v>
      </c>
      <c r="K992" s="3">
        <v>41519</v>
      </c>
      <c r="L992" s="4">
        <f t="shared" si="32"/>
        <v>3</v>
      </c>
      <c r="M992" s="5">
        <v>114602.1645</v>
      </c>
      <c r="N992" s="5">
        <v>114613.97964200001</v>
      </c>
      <c r="O992">
        <v>11.815142000006745</v>
      </c>
      <c r="P992" t="s">
        <v>16</v>
      </c>
    </row>
    <row r="993" spans="1:16" x14ac:dyDescent="0.25">
      <c r="A993" s="6" t="s">
        <v>1076</v>
      </c>
      <c r="B993" t="s">
        <v>13</v>
      </c>
      <c r="C993" t="s">
        <v>14</v>
      </c>
      <c r="D993">
        <v>169</v>
      </c>
      <c r="E993" t="s">
        <v>1031</v>
      </c>
      <c r="F993" t="s">
        <v>1031</v>
      </c>
      <c r="G993" t="s">
        <v>1031</v>
      </c>
      <c r="H993" s="2" t="s">
        <v>1267</v>
      </c>
      <c r="I993" s="2" t="s">
        <v>1267</v>
      </c>
      <c r="J993" s="3">
        <v>41547</v>
      </c>
      <c r="K993" s="3">
        <v>41549</v>
      </c>
      <c r="L993" s="4">
        <f t="shared" si="32"/>
        <v>2</v>
      </c>
      <c r="M993" s="5">
        <v>72029.378800000006</v>
      </c>
      <c r="N993" s="5">
        <v>72017.573000000004</v>
      </c>
      <c r="O993">
        <f>M993-N993</f>
        <v>11.805800000001909</v>
      </c>
      <c r="P993" t="s">
        <v>22</v>
      </c>
    </row>
    <row r="994" spans="1:16" x14ac:dyDescent="0.25">
      <c r="A994" s="6" t="s">
        <v>825</v>
      </c>
      <c r="B994" t="s">
        <v>13</v>
      </c>
      <c r="C994" t="s">
        <v>14</v>
      </c>
      <c r="D994">
        <v>148</v>
      </c>
      <c r="E994" t="s">
        <v>736</v>
      </c>
      <c r="F994" t="s">
        <v>736</v>
      </c>
      <c r="G994" s="2" t="s">
        <v>736</v>
      </c>
      <c r="H994" s="2" t="s">
        <v>1269</v>
      </c>
      <c r="I994" s="2" t="s">
        <v>1269</v>
      </c>
      <c r="J994" s="3">
        <v>41530</v>
      </c>
      <c r="K994" s="3">
        <v>41534</v>
      </c>
      <c r="L994" s="4">
        <f t="shared" si="32"/>
        <v>4</v>
      </c>
      <c r="M994" s="5">
        <v>66567.241264299897</v>
      </c>
      <c r="N994" s="5">
        <v>66579.029299999893</v>
      </c>
      <c r="O994">
        <v>11.788035699995817</v>
      </c>
      <c r="P994" t="s">
        <v>16</v>
      </c>
    </row>
    <row r="995" spans="1:16" x14ac:dyDescent="0.25">
      <c r="A995" s="6" t="s">
        <v>714</v>
      </c>
      <c r="B995" t="s">
        <v>13</v>
      </c>
      <c r="C995" t="s">
        <v>14</v>
      </c>
      <c r="D995">
        <v>93</v>
      </c>
      <c r="E995" t="s">
        <v>604</v>
      </c>
      <c r="F995" t="s">
        <v>604</v>
      </c>
      <c r="G995" s="2" t="s">
        <v>604</v>
      </c>
      <c r="H995" s="2" t="s">
        <v>1265</v>
      </c>
      <c r="I995" s="2" t="s">
        <v>1265</v>
      </c>
      <c r="J995" s="3">
        <v>41502</v>
      </c>
      <c r="K995" s="3">
        <v>41504</v>
      </c>
      <c r="L995" s="4">
        <f t="shared" si="32"/>
        <v>2</v>
      </c>
      <c r="M995" s="5">
        <v>120482.6578</v>
      </c>
      <c r="N995" s="5">
        <v>120471.043391</v>
      </c>
      <c r="O995">
        <f>M995-N995</f>
        <v>11.614409000001615</v>
      </c>
      <c r="P995" t="s">
        <v>22</v>
      </c>
    </row>
    <row r="996" spans="1:16" x14ac:dyDescent="0.25">
      <c r="A996" s="6" t="s">
        <v>1167</v>
      </c>
      <c r="B996" t="s">
        <v>13</v>
      </c>
      <c r="C996" t="s">
        <v>14</v>
      </c>
      <c r="D996">
        <v>106</v>
      </c>
      <c r="E996" t="s">
        <v>604</v>
      </c>
      <c r="F996" t="s">
        <v>1147</v>
      </c>
      <c r="G996" s="2" t="s">
        <v>1147</v>
      </c>
      <c r="H996" s="2" t="s">
        <v>1266</v>
      </c>
      <c r="I996" s="2" t="s">
        <v>1266</v>
      </c>
      <c r="J996" s="3">
        <v>41501</v>
      </c>
      <c r="K996" s="3">
        <v>41503</v>
      </c>
      <c r="L996" s="4">
        <f t="shared" si="32"/>
        <v>2</v>
      </c>
      <c r="M996" s="5">
        <v>125071.45361</v>
      </c>
      <c r="N996" s="5">
        <v>125059.914248999</v>
      </c>
      <c r="O996">
        <f>M996-N996</f>
        <v>11.539361000992358</v>
      </c>
      <c r="P996" t="s">
        <v>22</v>
      </c>
    </row>
    <row r="997" spans="1:16" x14ac:dyDescent="0.25">
      <c r="A997" s="6" t="s">
        <v>978</v>
      </c>
      <c r="B997" t="s">
        <v>13</v>
      </c>
      <c r="C997" t="s">
        <v>14</v>
      </c>
      <c r="D997">
        <v>117</v>
      </c>
      <c r="E997" t="s">
        <v>736</v>
      </c>
      <c r="F997" t="s">
        <v>736</v>
      </c>
      <c r="G997" s="2" t="s">
        <v>736</v>
      </c>
      <c r="H997" s="2" t="s">
        <v>1269</v>
      </c>
      <c r="I997" s="2" t="s">
        <v>1269</v>
      </c>
      <c r="J997" s="3">
        <v>41529</v>
      </c>
      <c r="K997" s="3">
        <v>41533</v>
      </c>
      <c r="L997" s="4">
        <f t="shared" si="32"/>
        <v>4</v>
      </c>
      <c r="M997" s="5">
        <v>65165.395299999902</v>
      </c>
      <c r="N997" s="5">
        <v>65153.958047300002</v>
      </c>
      <c r="O997">
        <f>M997-N997</f>
        <v>11.437252699899545</v>
      </c>
      <c r="P997" t="s">
        <v>22</v>
      </c>
    </row>
    <row r="998" spans="1:16" x14ac:dyDescent="0.25">
      <c r="A998" s="6" t="s">
        <v>290</v>
      </c>
      <c r="B998" t="s">
        <v>13</v>
      </c>
      <c r="C998" t="s">
        <v>14</v>
      </c>
      <c r="D998">
        <v>190</v>
      </c>
      <c r="E998" t="s">
        <v>127</v>
      </c>
      <c r="F998" t="s">
        <v>127</v>
      </c>
      <c r="G998" s="2" t="s">
        <v>127</v>
      </c>
      <c r="H998" t="s">
        <v>1269</v>
      </c>
      <c r="I998" t="s">
        <v>1269</v>
      </c>
      <c r="J998" s="3">
        <v>41515</v>
      </c>
      <c r="K998" s="3">
        <v>41518</v>
      </c>
      <c r="L998" s="4">
        <f t="shared" si="32"/>
        <v>3</v>
      </c>
      <c r="M998" s="5">
        <v>109500.6618</v>
      </c>
      <c r="N998" s="5">
        <v>109489.261199999</v>
      </c>
      <c r="O998">
        <f>M998-N998</f>
        <v>11.400600000997656</v>
      </c>
      <c r="P998" t="s">
        <v>22</v>
      </c>
    </row>
    <row r="999" spans="1:16" x14ac:dyDescent="0.25">
      <c r="A999" s="6" t="s">
        <v>614</v>
      </c>
      <c r="B999" t="s">
        <v>13</v>
      </c>
      <c r="C999" t="s">
        <v>14</v>
      </c>
      <c r="D999">
        <v>202</v>
      </c>
      <c r="E999" t="s">
        <v>604</v>
      </c>
      <c r="F999" t="s">
        <v>604</v>
      </c>
      <c r="G999" t="s">
        <v>604</v>
      </c>
      <c r="H999" s="2" t="s">
        <v>1265</v>
      </c>
      <c r="I999" s="2" t="s">
        <v>1265</v>
      </c>
      <c r="J999" s="3">
        <v>41501</v>
      </c>
      <c r="K999" s="3">
        <v>41504</v>
      </c>
      <c r="L999" s="4">
        <f t="shared" si="32"/>
        <v>3</v>
      </c>
      <c r="M999" s="5">
        <v>118677.98293100001</v>
      </c>
      <c r="N999" s="5">
        <v>118689.3089</v>
      </c>
      <c r="O999">
        <v>11.325968999997713</v>
      </c>
      <c r="P999" t="s">
        <v>16</v>
      </c>
    </row>
    <row r="1000" spans="1:16" x14ac:dyDescent="0.25">
      <c r="A1000" s="6" t="s">
        <v>1224</v>
      </c>
      <c r="B1000" t="s">
        <v>13</v>
      </c>
      <c r="C1000" t="s">
        <v>14</v>
      </c>
      <c r="D1000">
        <v>121</v>
      </c>
      <c r="E1000" t="s">
        <v>1171</v>
      </c>
      <c r="F1000" t="s">
        <v>1171</v>
      </c>
      <c r="G1000" t="s">
        <v>1171</v>
      </c>
      <c r="H1000" s="2" t="s">
        <v>1265</v>
      </c>
      <c r="I1000" s="2" t="s">
        <v>1265</v>
      </c>
      <c r="J1000" s="3">
        <v>41490</v>
      </c>
      <c r="K1000" s="3">
        <v>41491</v>
      </c>
      <c r="L1000" s="4">
        <f t="shared" si="32"/>
        <v>1</v>
      </c>
      <c r="M1000" s="5">
        <v>21160.835401299901</v>
      </c>
      <c r="N1000" s="5">
        <v>21172.0183365999</v>
      </c>
      <c r="O1000">
        <v>11.182935299999372</v>
      </c>
      <c r="P1000" t="s">
        <v>16</v>
      </c>
    </row>
    <row r="1001" spans="1:16" x14ac:dyDescent="0.25">
      <c r="A1001" s="6" t="s">
        <v>662</v>
      </c>
      <c r="B1001" t="s">
        <v>13</v>
      </c>
      <c r="C1001" t="s">
        <v>14</v>
      </c>
      <c r="D1001">
        <v>203</v>
      </c>
      <c r="E1001" t="s">
        <v>604</v>
      </c>
      <c r="F1001" t="s">
        <v>604</v>
      </c>
      <c r="G1001" s="2" t="s">
        <v>604</v>
      </c>
      <c r="H1001" s="2" t="s">
        <v>1265</v>
      </c>
      <c r="I1001" s="2" t="s">
        <v>1265</v>
      </c>
      <c r="J1001" s="3">
        <v>41502</v>
      </c>
      <c r="K1001" s="3">
        <v>41504</v>
      </c>
      <c r="L1001" s="4">
        <f t="shared" si="32"/>
        <v>2</v>
      </c>
      <c r="M1001" s="5">
        <v>117658.007054</v>
      </c>
      <c r="N1001" s="5">
        <v>117669.00996700001</v>
      </c>
      <c r="O1001">
        <v>11.0029130000039</v>
      </c>
      <c r="P1001" t="s">
        <v>16</v>
      </c>
    </row>
    <row r="1002" spans="1:16" x14ac:dyDescent="0.25">
      <c r="A1002" s="6" t="s">
        <v>198</v>
      </c>
      <c r="B1002" t="s">
        <v>13</v>
      </c>
      <c r="C1002" t="s">
        <v>14</v>
      </c>
      <c r="D1002">
        <v>257</v>
      </c>
      <c r="E1002" t="s">
        <v>127</v>
      </c>
      <c r="F1002" t="s">
        <v>127</v>
      </c>
      <c r="G1002" s="2" t="s">
        <v>127</v>
      </c>
      <c r="H1002" t="s">
        <v>1265</v>
      </c>
      <c r="I1002" t="s">
        <v>1265</v>
      </c>
      <c r="J1002" s="3">
        <v>41516</v>
      </c>
      <c r="K1002" s="3">
        <v>41520</v>
      </c>
      <c r="L1002" s="4">
        <f t="shared" si="32"/>
        <v>4</v>
      </c>
      <c r="M1002" s="5">
        <v>113412.5932</v>
      </c>
      <c r="N1002" s="5">
        <v>113401.622162999</v>
      </c>
      <c r="O1002">
        <f>M1002-N1002</f>
        <v>10.971037000999786</v>
      </c>
      <c r="P1002" t="s">
        <v>22</v>
      </c>
    </row>
    <row r="1003" spans="1:16" x14ac:dyDescent="0.25">
      <c r="A1003" s="6" t="s">
        <v>874</v>
      </c>
      <c r="B1003" t="s">
        <v>13</v>
      </c>
      <c r="C1003" t="s">
        <v>14</v>
      </c>
      <c r="D1003">
        <v>120</v>
      </c>
      <c r="E1003" t="s">
        <v>736</v>
      </c>
      <c r="F1003" t="s">
        <v>736</v>
      </c>
      <c r="G1003" t="s">
        <v>736</v>
      </c>
      <c r="H1003" s="2" t="s">
        <v>1268</v>
      </c>
      <c r="I1003" s="2" t="s">
        <v>1268</v>
      </c>
      <c r="J1003" s="3">
        <v>41530</v>
      </c>
      <c r="K1003" s="3">
        <v>41534</v>
      </c>
      <c r="L1003" s="4">
        <f t="shared" si="32"/>
        <v>4</v>
      </c>
      <c r="M1003" s="5">
        <v>61786.4279437</v>
      </c>
      <c r="N1003" s="5">
        <v>61775.642722299897</v>
      </c>
      <c r="O1003">
        <f>M1003-N1003</f>
        <v>10.785221400103183</v>
      </c>
      <c r="P1003" t="s">
        <v>22</v>
      </c>
    </row>
    <row r="1004" spans="1:16" x14ac:dyDescent="0.25">
      <c r="A1004" s="6" t="s">
        <v>669</v>
      </c>
      <c r="B1004" t="s">
        <v>13</v>
      </c>
      <c r="C1004" t="s">
        <v>14</v>
      </c>
      <c r="D1004">
        <v>216</v>
      </c>
      <c r="E1004" t="s">
        <v>604</v>
      </c>
      <c r="F1004" t="s">
        <v>604</v>
      </c>
      <c r="G1004" t="s">
        <v>604</v>
      </c>
      <c r="H1004" s="2" t="s">
        <v>1265</v>
      </c>
      <c r="I1004" s="2" t="s">
        <v>1265</v>
      </c>
      <c r="J1004" s="3">
        <v>41501</v>
      </c>
      <c r="K1004" s="3">
        <v>41504</v>
      </c>
      <c r="L1004" s="4">
        <f t="shared" si="32"/>
        <v>3</v>
      </c>
      <c r="M1004" s="5">
        <v>118308.617235</v>
      </c>
      <c r="N1004" s="5">
        <v>118297.970168999</v>
      </c>
      <c r="O1004">
        <f>M1004-N1004</f>
        <v>10.647066000994528</v>
      </c>
      <c r="P1004" t="s">
        <v>22</v>
      </c>
    </row>
    <row r="1005" spans="1:16" x14ac:dyDescent="0.25">
      <c r="A1005" s="6" t="s">
        <v>1039</v>
      </c>
      <c r="B1005" t="s">
        <v>13</v>
      </c>
      <c r="C1005" t="s">
        <v>14</v>
      </c>
      <c r="D1005">
        <v>215</v>
      </c>
      <c r="E1005" t="s">
        <v>1031</v>
      </c>
      <c r="F1005" t="s">
        <v>1031</v>
      </c>
      <c r="G1005" t="s">
        <v>1031</v>
      </c>
      <c r="H1005" s="2" t="s">
        <v>1267</v>
      </c>
      <c r="I1005" s="2" t="s">
        <v>1267</v>
      </c>
      <c r="J1005" s="3">
        <v>41547</v>
      </c>
      <c r="K1005" s="3">
        <v>41549</v>
      </c>
      <c r="L1005" s="4">
        <f t="shared" si="32"/>
        <v>2</v>
      </c>
      <c r="M1005" s="5">
        <v>73415.800858799907</v>
      </c>
      <c r="N1005" s="5">
        <v>73426.389199600002</v>
      </c>
      <c r="O1005">
        <v>10.588340800095466</v>
      </c>
      <c r="P1005" t="s">
        <v>16</v>
      </c>
    </row>
    <row r="1006" spans="1:16" x14ac:dyDescent="0.25">
      <c r="A1006" s="6" t="s">
        <v>1238</v>
      </c>
      <c r="B1006" t="s">
        <v>42</v>
      </c>
      <c r="C1006" t="s">
        <v>14</v>
      </c>
      <c r="D1006">
        <v>299</v>
      </c>
      <c r="E1006" t="s">
        <v>1171</v>
      </c>
      <c r="F1006" t="s">
        <v>1171</v>
      </c>
      <c r="G1006" t="s">
        <v>1171</v>
      </c>
      <c r="H1006" s="2" t="s">
        <v>1265</v>
      </c>
      <c r="I1006" s="2" t="s">
        <v>1265</v>
      </c>
      <c r="J1006" s="3">
        <v>41489</v>
      </c>
      <c r="K1006" s="3">
        <v>41494</v>
      </c>
      <c r="L1006" s="4">
        <f t="shared" si="32"/>
        <v>5</v>
      </c>
      <c r="M1006" s="5">
        <v>26732.585647</v>
      </c>
      <c r="N1006" s="5">
        <v>26722.0747414</v>
      </c>
      <c r="O1006">
        <f>M1006-N1006</f>
        <v>10.510905600000115</v>
      </c>
      <c r="P1006" t="s">
        <v>22</v>
      </c>
    </row>
    <row r="1007" spans="1:16" x14ac:dyDescent="0.25">
      <c r="A1007" s="6" t="s">
        <v>1138</v>
      </c>
      <c r="B1007" t="s">
        <v>13</v>
      </c>
      <c r="C1007" t="s">
        <v>14</v>
      </c>
      <c r="D1007">
        <v>175</v>
      </c>
      <c r="E1007" t="s">
        <v>1031</v>
      </c>
      <c r="F1007" t="s">
        <v>1031</v>
      </c>
      <c r="G1007" s="2" t="s">
        <v>1031</v>
      </c>
      <c r="H1007" s="2" t="s">
        <v>1267</v>
      </c>
      <c r="I1007" s="2" t="s">
        <v>1267</v>
      </c>
      <c r="J1007" s="3">
        <v>41546</v>
      </c>
      <c r="K1007" s="3">
        <v>41548</v>
      </c>
      <c r="L1007" s="4">
        <f t="shared" si="32"/>
        <v>2</v>
      </c>
      <c r="M1007" s="5">
        <v>71311.573799999896</v>
      </c>
      <c r="N1007" s="5">
        <v>71301.066661200006</v>
      </c>
      <c r="O1007">
        <f>M1007-N1007</f>
        <v>10.507138799890527</v>
      </c>
      <c r="P1007" t="s">
        <v>22</v>
      </c>
    </row>
    <row r="1008" spans="1:16" x14ac:dyDescent="0.25">
      <c r="A1008" s="6" t="s">
        <v>595</v>
      </c>
      <c r="B1008" t="s">
        <v>13</v>
      </c>
      <c r="C1008" t="s">
        <v>14</v>
      </c>
      <c r="D1008">
        <v>120</v>
      </c>
      <c r="E1008" t="s">
        <v>306</v>
      </c>
      <c r="F1008" t="s">
        <v>567</v>
      </c>
      <c r="G1008" t="s">
        <v>567</v>
      </c>
      <c r="H1008" s="2" t="s">
        <v>1265</v>
      </c>
      <c r="I1008" s="2" t="s">
        <v>1265</v>
      </c>
      <c r="J1008" s="3">
        <v>41543</v>
      </c>
      <c r="K1008" s="3">
        <v>41545</v>
      </c>
      <c r="L1008" s="4">
        <f t="shared" si="32"/>
        <v>2</v>
      </c>
      <c r="M1008" s="5">
        <v>25381.4854540999</v>
      </c>
      <c r="N1008" s="5">
        <v>25371.0395686999</v>
      </c>
      <c r="O1008">
        <f>M1008-N1008</f>
        <v>10.445885400000407</v>
      </c>
      <c r="P1008" t="s">
        <v>22</v>
      </c>
    </row>
    <row r="1009" spans="1:16" x14ac:dyDescent="0.25">
      <c r="A1009" s="6" t="s">
        <v>1210</v>
      </c>
      <c r="B1009" t="s">
        <v>13</v>
      </c>
      <c r="C1009" t="s">
        <v>14</v>
      </c>
      <c r="D1009">
        <v>140</v>
      </c>
      <c r="E1009" t="s">
        <v>1171</v>
      </c>
      <c r="F1009" t="s">
        <v>1171</v>
      </c>
      <c r="G1009" t="s">
        <v>1171</v>
      </c>
      <c r="H1009" s="2" t="s">
        <v>1265</v>
      </c>
      <c r="I1009" s="2" t="s">
        <v>1265</v>
      </c>
      <c r="J1009" s="3">
        <v>41490</v>
      </c>
      <c r="K1009" s="3">
        <v>41491</v>
      </c>
      <c r="L1009" s="4">
        <f t="shared" si="32"/>
        <v>1</v>
      </c>
      <c r="M1009" s="5">
        <v>20775.4027795</v>
      </c>
      <c r="N1009" s="5">
        <v>20785.7873857999</v>
      </c>
      <c r="O1009">
        <v>10.384606299900042</v>
      </c>
      <c r="P1009" t="s">
        <v>16</v>
      </c>
    </row>
    <row r="1010" spans="1:16" x14ac:dyDescent="0.25">
      <c r="A1010" s="6" t="s">
        <v>708</v>
      </c>
      <c r="B1010" t="s">
        <v>13</v>
      </c>
      <c r="C1010" t="s">
        <v>14</v>
      </c>
      <c r="D1010">
        <v>131</v>
      </c>
      <c r="E1010" t="s">
        <v>604</v>
      </c>
      <c r="F1010" t="s">
        <v>604</v>
      </c>
      <c r="G1010" s="2" t="s">
        <v>604</v>
      </c>
      <c r="H1010" s="2" t="s">
        <v>1265</v>
      </c>
      <c r="I1010" s="2" t="s">
        <v>1265</v>
      </c>
      <c r="J1010" s="3">
        <v>41502</v>
      </c>
      <c r="K1010" s="3">
        <v>41504</v>
      </c>
      <c r="L1010" s="4">
        <f t="shared" si="32"/>
        <v>2</v>
      </c>
      <c r="M1010" s="5">
        <v>117661.188996</v>
      </c>
      <c r="N1010" s="5">
        <v>117650.892735999</v>
      </c>
      <c r="O1010">
        <f>M1010-N1010</f>
        <v>10.296260000992334</v>
      </c>
      <c r="P1010" t="s">
        <v>22</v>
      </c>
    </row>
    <row r="1011" spans="1:16" x14ac:dyDescent="0.25">
      <c r="A1011" s="6" t="s">
        <v>988</v>
      </c>
      <c r="B1011" t="s">
        <v>13</v>
      </c>
      <c r="C1011" t="s">
        <v>14</v>
      </c>
      <c r="D1011">
        <v>82</v>
      </c>
      <c r="E1011" t="s">
        <v>986</v>
      </c>
      <c r="F1011" t="s">
        <v>986</v>
      </c>
      <c r="G1011" t="s">
        <v>986</v>
      </c>
      <c r="H1011" s="2" t="s">
        <v>1266</v>
      </c>
      <c r="I1011" s="2" t="s">
        <v>1266</v>
      </c>
      <c r="J1011" s="3">
        <v>41486</v>
      </c>
      <c r="K1011" s="3">
        <v>41489</v>
      </c>
      <c r="L1011" s="4">
        <f t="shared" si="32"/>
        <v>3</v>
      </c>
      <c r="M1011" s="5">
        <v>33045.012862900003</v>
      </c>
      <c r="N1011" s="5">
        <v>33055.262311899904</v>
      </c>
      <c r="O1011">
        <v>10.249448999900778</v>
      </c>
      <c r="P1011" t="s">
        <v>16</v>
      </c>
    </row>
    <row r="1012" spans="1:16" x14ac:dyDescent="0.25">
      <c r="A1012" s="6" t="s">
        <v>802</v>
      </c>
      <c r="B1012" t="s">
        <v>13</v>
      </c>
      <c r="C1012" t="s">
        <v>14</v>
      </c>
      <c r="D1012">
        <v>155</v>
      </c>
      <c r="E1012" t="s">
        <v>736</v>
      </c>
      <c r="F1012" t="s">
        <v>736</v>
      </c>
      <c r="G1012" s="2" t="s">
        <v>736</v>
      </c>
      <c r="H1012" s="2" t="s">
        <v>1269</v>
      </c>
      <c r="I1012" s="2" t="s">
        <v>1269</v>
      </c>
      <c r="J1012" s="3">
        <v>41529</v>
      </c>
      <c r="K1012" s="3">
        <v>41533</v>
      </c>
      <c r="L1012" s="4">
        <f t="shared" si="32"/>
        <v>4</v>
      </c>
      <c r="M1012" s="5">
        <v>64651.068912900002</v>
      </c>
      <c r="N1012" s="5">
        <v>64661.311732399903</v>
      </c>
      <c r="O1012">
        <v>10.242819499901088</v>
      </c>
      <c r="P1012" t="s">
        <v>16</v>
      </c>
    </row>
    <row r="1013" spans="1:16" x14ac:dyDescent="0.25">
      <c r="A1013" s="6" t="s">
        <v>956</v>
      </c>
      <c r="B1013" t="s">
        <v>764</v>
      </c>
      <c r="C1013" t="s">
        <v>14</v>
      </c>
      <c r="D1013">
        <v>90</v>
      </c>
      <c r="E1013" t="s">
        <v>736</v>
      </c>
      <c r="F1013" t="s">
        <v>736</v>
      </c>
      <c r="G1013" s="2" t="s">
        <v>736</v>
      </c>
      <c r="H1013" s="2" t="s">
        <v>1269</v>
      </c>
      <c r="I1013" s="2" t="s">
        <v>1269</v>
      </c>
      <c r="J1013" s="3">
        <v>41530</v>
      </c>
      <c r="K1013" s="3">
        <v>41534</v>
      </c>
      <c r="L1013" s="4">
        <f t="shared" si="32"/>
        <v>4</v>
      </c>
      <c r="M1013" s="5">
        <v>66007.984772399897</v>
      </c>
      <c r="N1013" s="5">
        <v>65997.857086000004</v>
      </c>
      <c r="O1013">
        <f>M1013-N1013</f>
        <v>10.127686399893719</v>
      </c>
      <c r="P1013" t="s">
        <v>22</v>
      </c>
    </row>
    <row r="1014" spans="1:16" x14ac:dyDescent="0.25">
      <c r="A1014" s="6" t="s">
        <v>930</v>
      </c>
      <c r="B1014" t="s">
        <v>13</v>
      </c>
      <c r="C1014" t="s">
        <v>14</v>
      </c>
      <c r="D1014">
        <v>152</v>
      </c>
      <c r="E1014" t="s">
        <v>736</v>
      </c>
      <c r="F1014" t="s">
        <v>736</v>
      </c>
      <c r="G1014" s="2" t="s">
        <v>736</v>
      </c>
      <c r="H1014" s="2" t="s">
        <v>1268</v>
      </c>
      <c r="I1014" s="2" t="s">
        <v>1268</v>
      </c>
      <c r="J1014" s="3">
        <v>41531</v>
      </c>
      <c r="K1014" s="3">
        <v>41535</v>
      </c>
      <c r="L1014" s="4">
        <f t="shared" si="32"/>
        <v>4</v>
      </c>
      <c r="M1014" s="5">
        <v>58137.737550899903</v>
      </c>
      <c r="N1014" s="5">
        <v>58127.749804999898</v>
      </c>
      <c r="O1014">
        <f>M1014-N1014</f>
        <v>9.9877459000053932</v>
      </c>
      <c r="P1014" t="s">
        <v>22</v>
      </c>
    </row>
    <row r="1015" spans="1:16" x14ac:dyDescent="0.25">
      <c r="A1015" s="6" t="s">
        <v>1018</v>
      </c>
      <c r="B1015" t="s">
        <v>42</v>
      </c>
      <c r="C1015" t="s">
        <v>14</v>
      </c>
      <c r="D1015">
        <v>175</v>
      </c>
      <c r="E1015" t="s">
        <v>986</v>
      </c>
      <c r="F1015" t="s">
        <v>986</v>
      </c>
      <c r="G1015" t="s">
        <v>986</v>
      </c>
      <c r="H1015" s="2" t="s">
        <v>1265</v>
      </c>
      <c r="I1015" s="2" t="s">
        <v>1265</v>
      </c>
      <c r="J1015" s="3">
        <v>41487</v>
      </c>
      <c r="K1015" s="3">
        <v>41489</v>
      </c>
      <c r="L1015" s="4">
        <f t="shared" si="32"/>
        <v>2</v>
      </c>
      <c r="M1015" s="5">
        <v>37525.853433299897</v>
      </c>
      <c r="N1015" s="5">
        <v>37515.952109500002</v>
      </c>
      <c r="O1015">
        <f>M1015-N1015</f>
        <v>9.9013237998951809</v>
      </c>
      <c r="P1015" t="s">
        <v>22</v>
      </c>
    </row>
    <row r="1016" spans="1:16" x14ac:dyDescent="0.25">
      <c r="A1016" s="6" t="s">
        <v>928</v>
      </c>
      <c r="B1016" t="s">
        <v>13</v>
      </c>
      <c r="C1016" t="s">
        <v>14</v>
      </c>
      <c r="D1016">
        <v>125</v>
      </c>
      <c r="E1016" t="s">
        <v>736</v>
      </c>
      <c r="F1016" t="s">
        <v>736</v>
      </c>
      <c r="G1016" t="s">
        <v>736</v>
      </c>
      <c r="H1016" s="2" t="s">
        <v>1269</v>
      </c>
      <c r="I1016" s="2" t="s">
        <v>1269</v>
      </c>
      <c r="J1016" s="3">
        <v>41529</v>
      </c>
      <c r="K1016" s="3">
        <v>41533</v>
      </c>
      <c r="L1016" s="4">
        <f t="shared" si="32"/>
        <v>4</v>
      </c>
      <c r="M1016" s="5">
        <v>63984.4061955</v>
      </c>
      <c r="N1016" s="5">
        <v>63974.7086471</v>
      </c>
      <c r="O1016">
        <f>M1016-N1016</f>
        <v>9.6975483999995049</v>
      </c>
      <c r="P1016" t="s">
        <v>22</v>
      </c>
    </row>
    <row r="1017" spans="1:16" x14ac:dyDescent="0.25">
      <c r="A1017" s="6" t="s">
        <v>985</v>
      </c>
      <c r="B1017" t="s">
        <v>13</v>
      </c>
      <c r="C1017" t="s">
        <v>14</v>
      </c>
      <c r="D1017">
        <v>118</v>
      </c>
      <c r="E1017" t="s">
        <v>986</v>
      </c>
      <c r="F1017" t="s">
        <v>986</v>
      </c>
      <c r="G1017" t="s">
        <v>986</v>
      </c>
      <c r="H1017" s="2" t="s">
        <v>1266</v>
      </c>
      <c r="I1017" s="2" t="s">
        <v>1266</v>
      </c>
      <c r="J1017" s="3">
        <v>41486</v>
      </c>
      <c r="K1017" s="3">
        <v>41489</v>
      </c>
      <c r="L1017" s="4">
        <f t="shared" si="32"/>
        <v>3</v>
      </c>
      <c r="M1017" s="5">
        <v>33045.571263700003</v>
      </c>
      <c r="N1017" s="5">
        <v>33055.262311899904</v>
      </c>
      <c r="O1017">
        <v>9.6910481999002513</v>
      </c>
      <c r="P1017" t="s">
        <v>16</v>
      </c>
    </row>
    <row r="1018" spans="1:16" x14ac:dyDescent="0.25">
      <c r="A1018" s="6" t="s">
        <v>141</v>
      </c>
      <c r="B1018" t="s">
        <v>13</v>
      </c>
      <c r="C1018" t="s">
        <v>14</v>
      </c>
      <c r="D1018">
        <v>218</v>
      </c>
      <c r="E1018" t="s">
        <v>127</v>
      </c>
      <c r="F1018" t="s">
        <v>127</v>
      </c>
      <c r="G1018" t="s">
        <v>127</v>
      </c>
      <c r="H1018" t="s">
        <v>1265</v>
      </c>
      <c r="I1018" t="s">
        <v>1265</v>
      </c>
      <c r="J1018" s="3">
        <v>41516</v>
      </c>
      <c r="K1018" s="3">
        <v>41519</v>
      </c>
      <c r="L1018" s="4">
        <f t="shared" si="32"/>
        <v>3</v>
      </c>
      <c r="M1018" s="5">
        <v>117621.784896</v>
      </c>
      <c r="N1018" s="5">
        <v>117631.452674</v>
      </c>
      <c r="O1018">
        <v>9.6677780000027269</v>
      </c>
      <c r="P1018" t="s">
        <v>16</v>
      </c>
    </row>
    <row r="1019" spans="1:16" x14ac:dyDescent="0.25">
      <c r="A1019" s="6" t="s">
        <v>929</v>
      </c>
      <c r="B1019" t="s">
        <v>764</v>
      </c>
      <c r="C1019" t="s">
        <v>14</v>
      </c>
      <c r="D1019">
        <v>79</v>
      </c>
      <c r="E1019" t="s">
        <v>736</v>
      </c>
      <c r="F1019" t="s">
        <v>736</v>
      </c>
      <c r="G1019" t="s">
        <v>736</v>
      </c>
      <c r="H1019" s="2" t="s">
        <v>1269</v>
      </c>
      <c r="I1019" s="2" t="s">
        <v>1269</v>
      </c>
      <c r="J1019" s="3">
        <v>41529</v>
      </c>
      <c r="K1019" s="3">
        <v>41533</v>
      </c>
      <c r="L1019" s="4">
        <f t="shared" si="32"/>
        <v>4</v>
      </c>
      <c r="M1019" s="5">
        <v>63564.841097199896</v>
      </c>
      <c r="N1019" s="5">
        <v>63555.212308499897</v>
      </c>
      <c r="O1019">
        <f>M1019-N1019</f>
        <v>9.6287886999998591</v>
      </c>
      <c r="P1019" t="s">
        <v>22</v>
      </c>
    </row>
    <row r="1020" spans="1:16" x14ac:dyDescent="0.25">
      <c r="A1020" s="6" t="s">
        <v>964</v>
      </c>
      <c r="B1020" t="s">
        <v>764</v>
      </c>
      <c r="C1020" t="s">
        <v>14</v>
      </c>
      <c r="D1020">
        <v>79</v>
      </c>
      <c r="E1020" t="s">
        <v>736</v>
      </c>
      <c r="F1020" t="s">
        <v>736</v>
      </c>
      <c r="G1020" s="2" t="s">
        <v>736</v>
      </c>
      <c r="H1020" s="2" t="s">
        <v>1268</v>
      </c>
      <c r="I1020" s="2" t="s">
        <v>1268</v>
      </c>
      <c r="J1020" s="3">
        <v>41531</v>
      </c>
      <c r="K1020" s="3">
        <v>41535</v>
      </c>
      <c r="L1020" s="4">
        <f t="shared" si="32"/>
        <v>4</v>
      </c>
      <c r="M1020" s="5">
        <v>58040.414220799903</v>
      </c>
      <c r="N1020" s="5">
        <v>58030.8368606</v>
      </c>
      <c r="O1020">
        <f>M1020-N1020</f>
        <v>9.5773601999026141</v>
      </c>
      <c r="P1020" t="s">
        <v>22</v>
      </c>
    </row>
    <row r="1021" spans="1:16" x14ac:dyDescent="0.25">
      <c r="A1021" s="6" t="s">
        <v>796</v>
      </c>
      <c r="B1021" t="s">
        <v>13</v>
      </c>
      <c r="C1021" t="s">
        <v>14</v>
      </c>
      <c r="D1021">
        <v>118</v>
      </c>
      <c r="E1021" t="s">
        <v>736</v>
      </c>
      <c r="F1021" t="s">
        <v>736</v>
      </c>
      <c r="G1021" s="2" t="s">
        <v>736</v>
      </c>
      <c r="H1021" s="2" t="s">
        <v>1269</v>
      </c>
      <c r="I1021" s="2" t="s">
        <v>1269</v>
      </c>
      <c r="J1021" s="3">
        <v>41530</v>
      </c>
      <c r="K1021" s="3">
        <v>41534</v>
      </c>
      <c r="L1021" s="4">
        <f t="shared" si="32"/>
        <v>4</v>
      </c>
      <c r="M1021" s="5">
        <v>66768.379142799895</v>
      </c>
      <c r="N1021" s="5">
        <v>66777.827760700005</v>
      </c>
      <c r="O1021">
        <v>9.4486179001105484</v>
      </c>
      <c r="P1021" t="s">
        <v>16</v>
      </c>
    </row>
    <row r="1022" spans="1:16" x14ac:dyDescent="0.25">
      <c r="A1022" s="6" t="s">
        <v>1136</v>
      </c>
      <c r="B1022" t="s">
        <v>13</v>
      </c>
      <c r="C1022" t="s">
        <v>14</v>
      </c>
      <c r="D1022">
        <v>166</v>
      </c>
      <c r="E1022" t="s">
        <v>1031</v>
      </c>
      <c r="F1022" t="s">
        <v>1031</v>
      </c>
      <c r="G1022" s="2" t="s">
        <v>1031</v>
      </c>
      <c r="H1022" s="2" t="s">
        <v>1267</v>
      </c>
      <c r="I1022" s="2" t="s">
        <v>1267</v>
      </c>
      <c r="J1022" s="3">
        <v>41546</v>
      </c>
      <c r="K1022" s="3">
        <v>41548</v>
      </c>
      <c r="L1022" s="4">
        <f t="shared" si="32"/>
        <v>2</v>
      </c>
      <c r="M1022" s="5">
        <v>71311.697234399893</v>
      </c>
      <c r="N1022" s="5">
        <v>71302.348374900001</v>
      </c>
      <c r="O1022">
        <f>M1022-N1022</f>
        <v>9.3488594998925691</v>
      </c>
      <c r="P1022" t="s">
        <v>22</v>
      </c>
    </row>
    <row r="1023" spans="1:16" x14ac:dyDescent="0.25">
      <c r="A1023" s="6" t="s">
        <v>807</v>
      </c>
      <c r="B1023" t="s">
        <v>764</v>
      </c>
      <c r="C1023" t="s">
        <v>14</v>
      </c>
      <c r="D1023">
        <v>85</v>
      </c>
      <c r="E1023" t="s">
        <v>736</v>
      </c>
      <c r="F1023" t="s">
        <v>736</v>
      </c>
      <c r="G1023" s="2" t="s">
        <v>736</v>
      </c>
      <c r="H1023" s="2" t="s">
        <v>1269</v>
      </c>
      <c r="I1023" s="2" t="s">
        <v>1269</v>
      </c>
      <c r="J1023" s="3">
        <v>41529</v>
      </c>
      <c r="K1023" s="3">
        <v>41533</v>
      </c>
      <c r="L1023" s="4">
        <f t="shared" si="32"/>
        <v>4</v>
      </c>
      <c r="M1023" s="5">
        <v>63212.059338500003</v>
      </c>
      <c r="N1023" s="5">
        <v>63221.319456899902</v>
      </c>
      <c r="O1023">
        <v>9.2601183998995111</v>
      </c>
      <c r="P1023" t="s">
        <v>16</v>
      </c>
    </row>
    <row r="1024" spans="1:16" x14ac:dyDescent="0.25">
      <c r="A1024" s="6" t="s">
        <v>1151</v>
      </c>
      <c r="B1024" t="s">
        <v>42</v>
      </c>
      <c r="C1024" t="s">
        <v>14</v>
      </c>
      <c r="D1024">
        <v>114</v>
      </c>
      <c r="E1024" t="s">
        <v>604</v>
      </c>
      <c r="F1024" t="s">
        <v>1147</v>
      </c>
      <c r="G1024" s="2" t="s">
        <v>1147</v>
      </c>
      <c r="H1024" s="2" t="s">
        <v>1266</v>
      </c>
      <c r="I1024" s="2" t="s">
        <v>1266</v>
      </c>
      <c r="J1024" s="3">
        <v>41501</v>
      </c>
      <c r="K1024" s="3">
        <v>41503</v>
      </c>
      <c r="L1024" s="4">
        <f t="shared" si="32"/>
        <v>2</v>
      </c>
      <c r="M1024" s="5">
        <v>125074.740256</v>
      </c>
      <c r="N1024" s="5">
        <v>125083.95763200001</v>
      </c>
      <c r="O1024">
        <v>9.2173760000005132</v>
      </c>
      <c r="P1024" t="s">
        <v>16</v>
      </c>
    </row>
    <row r="1025" spans="1:16" x14ac:dyDescent="0.25">
      <c r="A1025" s="6" t="s">
        <v>946</v>
      </c>
      <c r="B1025" t="s">
        <v>13</v>
      </c>
      <c r="C1025" t="s">
        <v>14</v>
      </c>
      <c r="D1025">
        <v>123</v>
      </c>
      <c r="E1025" t="s">
        <v>736</v>
      </c>
      <c r="F1025" t="s">
        <v>736</v>
      </c>
      <c r="G1025" s="2" t="s">
        <v>736</v>
      </c>
      <c r="H1025" s="2" t="s">
        <v>1269</v>
      </c>
      <c r="I1025" s="2" t="s">
        <v>1269</v>
      </c>
      <c r="J1025" s="3">
        <v>41529</v>
      </c>
      <c r="K1025" s="3">
        <v>41533</v>
      </c>
      <c r="L1025" s="4">
        <f t="shared" si="32"/>
        <v>4</v>
      </c>
      <c r="M1025" s="5">
        <v>63217.168460599903</v>
      </c>
      <c r="N1025" s="5">
        <v>63208.043367300001</v>
      </c>
      <c r="O1025">
        <f>M1025-N1025</f>
        <v>9.1250932999028009</v>
      </c>
      <c r="P1025" t="s">
        <v>22</v>
      </c>
    </row>
    <row r="1026" spans="1:16" x14ac:dyDescent="0.25">
      <c r="A1026" s="6" t="s">
        <v>832</v>
      </c>
      <c r="B1026" t="s">
        <v>13</v>
      </c>
      <c r="C1026" t="s">
        <v>14</v>
      </c>
      <c r="D1026">
        <v>116</v>
      </c>
      <c r="E1026" t="s">
        <v>736</v>
      </c>
      <c r="F1026" t="s">
        <v>736</v>
      </c>
      <c r="G1026" s="2" t="s">
        <v>736</v>
      </c>
      <c r="H1026" s="2" t="s">
        <v>1268</v>
      </c>
      <c r="I1026" s="2" t="s">
        <v>1268</v>
      </c>
      <c r="J1026" s="3">
        <v>41530</v>
      </c>
      <c r="K1026" s="3">
        <v>41534</v>
      </c>
      <c r="L1026" s="4">
        <f t="shared" ref="L1026:L1089" si="34">K1026-J1026</f>
        <v>4</v>
      </c>
      <c r="M1026" s="5">
        <v>61425.0419951</v>
      </c>
      <c r="N1026" s="5">
        <v>61434.1026365</v>
      </c>
      <c r="O1026">
        <v>9.0606413999994402</v>
      </c>
      <c r="P1026" t="s">
        <v>16</v>
      </c>
    </row>
    <row r="1027" spans="1:16" x14ac:dyDescent="0.25">
      <c r="A1027" s="7" t="s">
        <v>463</v>
      </c>
      <c r="B1027" t="s">
        <v>13</v>
      </c>
      <c r="C1027" t="s">
        <v>14</v>
      </c>
      <c r="D1027">
        <v>181</v>
      </c>
      <c r="E1027" t="s">
        <v>464</v>
      </c>
      <c r="F1027" t="s">
        <v>464</v>
      </c>
      <c r="G1027" t="s">
        <v>464</v>
      </c>
      <c r="H1027" s="2" t="s">
        <v>1265</v>
      </c>
      <c r="I1027" s="2" t="s">
        <v>1265</v>
      </c>
      <c r="J1027" s="3">
        <v>41448</v>
      </c>
      <c r="K1027" s="3">
        <v>41450</v>
      </c>
      <c r="L1027" s="4">
        <f t="shared" si="34"/>
        <v>2</v>
      </c>
      <c r="M1027" s="5">
        <v>112021.705632</v>
      </c>
      <c r="N1027" s="5">
        <v>112030.749284</v>
      </c>
      <c r="O1027">
        <v>9.0436520000075689</v>
      </c>
      <c r="P1027" t="s">
        <v>16</v>
      </c>
    </row>
    <row r="1028" spans="1:16" x14ac:dyDescent="0.25">
      <c r="A1028" s="6" t="s">
        <v>584</v>
      </c>
      <c r="B1028" t="s">
        <v>13</v>
      </c>
      <c r="C1028" t="s">
        <v>14</v>
      </c>
      <c r="D1028">
        <v>121</v>
      </c>
      <c r="E1028" t="s">
        <v>306</v>
      </c>
      <c r="F1028" t="s">
        <v>567</v>
      </c>
      <c r="G1028" s="2" t="s">
        <v>567</v>
      </c>
      <c r="H1028" s="2" t="s">
        <v>1265</v>
      </c>
      <c r="I1028" s="2" t="s">
        <v>1265</v>
      </c>
      <c r="J1028" s="3">
        <v>41543</v>
      </c>
      <c r="K1028" s="3">
        <v>41545</v>
      </c>
      <c r="L1028" s="4">
        <f t="shared" si="34"/>
        <v>2</v>
      </c>
      <c r="M1028" s="5">
        <v>26436.4466471999</v>
      </c>
      <c r="N1028" s="5">
        <v>26445.485280500001</v>
      </c>
      <c r="O1028">
        <v>9.0386333001006278</v>
      </c>
      <c r="P1028" t="s">
        <v>16</v>
      </c>
    </row>
    <row r="1029" spans="1:16" x14ac:dyDescent="0.25">
      <c r="A1029" s="6" t="s">
        <v>801</v>
      </c>
      <c r="B1029" t="s">
        <v>13</v>
      </c>
      <c r="C1029" t="s">
        <v>14</v>
      </c>
      <c r="D1029">
        <v>165</v>
      </c>
      <c r="E1029" t="s">
        <v>736</v>
      </c>
      <c r="F1029" t="s">
        <v>736</v>
      </c>
      <c r="G1029" s="2" t="s">
        <v>736</v>
      </c>
      <c r="H1029" s="2" t="s">
        <v>1269</v>
      </c>
      <c r="I1029" s="2" t="s">
        <v>1269</v>
      </c>
      <c r="J1029" s="3">
        <v>41529</v>
      </c>
      <c r="K1029" s="3">
        <v>41533</v>
      </c>
      <c r="L1029" s="4">
        <f t="shared" si="34"/>
        <v>4</v>
      </c>
      <c r="M1029" s="5">
        <v>63984.4061955</v>
      </c>
      <c r="N1029" s="5">
        <v>63993.167437299897</v>
      </c>
      <c r="O1029">
        <v>8.7612417998971068</v>
      </c>
      <c r="P1029" t="s">
        <v>16</v>
      </c>
    </row>
    <row r="1030" spans="1:16" x14ac:dyDescent="0.25">
      <c r="A1030" s="6" t="s">
        <v>889</v>
      </c>
      <c r="B1030" t="s">
        <v>13</v>
      </c>
      <c r="C1030" t="s">
        <v>14</v>
      </c>
      <c r="D1030">
        <v>200</v>
      </c>
      <c r="E1030" t="s">
        <v>736</v>
      </c>
      <c r="F1030" t="s">
        <v>736</v>
      </c>
      <c r="G1030" t="s">
        <v>736</v>
      </c>
      <c r="H1030" s="2" t="s">
        <v>1268</v>
      </c>
      <c r="I1030" s="2" t="s">
        <v>1268</v>
      </c>
      <c r="J1030" s="3">
        <v>41531</v>
      </c>
      <c r="K1030" s="3">
        <v>41535</v>
      </c>
      <c r="L1030" s="4">
        <f t="shared" si="34"/>
        <v>4</v>
      </c>
      <c r="M1030" s="5">
        <v>58137.737550899903</v>
      </c>
      <c r="N1030" s="5">
        <v>58129.001849799897</v>
      </c>
      <c r="O1030">
        <f t="shared" ref="O1030:O1037" si="35">M1030-N1030</f>
        <v>8.7357011000058264</v>
      </c>
      <c r="P1030" t="s">
        <v>22</v>
      </c>
    </row>
    <row r="1031" spans="1:16" x14ac:dyDescent="0.25">
      <c r="A1031" s="6" t="s">
        <v>926</v>
      </c>
      <c r="B1031" t="s">
        <v>13</v>
      </c>
      <c r="C1031" t="s">
        <v>14</v>
      </c>
      <c r="D1031">
        <v>135</v>
      </c>
      <c r="E1031" t="s">
        <v>736</v>
      </c>
      <c r="F1031" t="s">
        <v>736</v>
      </c>
      <c r="G1031" t="s">
        <v>736</v>
      </c>
      <c r="H1031" s="2" t="s">
        <v>1269</v>
      </c>
      <c r="I1031" s="2" t="s">
        <v>1269</v>
      </c>
      <c r="J1031" s="3">
        <v>41529</v>
      </c>
      <c r="K1031" s="3">
        <v>41533</v>
      </c>
      <c r="L1031" s="4">
        <f t="shared" si="34"/>
        <v>4</v>
      </c>
      <c r="M1031" s="5">
        <v>63564.841097199896</v>
      </c>
      <c r="N1031" s="5">
        <v>63556.122938100001</v>
      </c>
      <c r="O1031">
        <f t="shared" si="35"/>
        <v>8.7181590998952743</v>
      </c>
      <c r="P1031" t="s">
        <v>22</v>
      </c>
    </row>
    <row r="1032" spans="1:16" x14ac:dyDescent="0.25">
      <c r="A1032" s="6" t="s">
        <v>434</v>
      </c>
      <c r="B1032" t="s">
        <v>13</v>
      </c>
      <c r="C1032" t="s">
        <v>14</v>
      </c>
      <c r="D1032">
        <v>134</v>
      </c>
      <c r="E1032" t="s">
        <v>306</v>
      </c>
      <c r="F1032" t="s">
        <v>306</v>
      </c>
      <c r="G1032" s="2" t="s">
        <v>306</v>
      </c>
      <c r="H1032" s="2" t="s">
        <v>1265</v>
      </c>
      <c r="I1032" s="2" t="s">
        <v>1265</v>
      </c>
      <c r="J1032" s="3">
        <v>41546</v>
      </c>
      <c r="K1032" s="3">
        <v>41548</v>
      </c>
      <c r="L1032" s="4">
        <f t="shared" si="34"/>
        <v>2</v>
      </c>
      <c r="M1032" s="5">
        <v>24698.198879700001</v>
      </c>
      <c r="N1032" s="5">
        <v>24689.489799999901</v>
      </c>
      <c r="O1032">
        <f t="shared" si="35"/>
        <v>8.7090797001001192</v>
      </c>
      <c r="P1032" t="s">
        <v>22</v>
      </c>
    </row>
    <row r="1033" spans="1:16" x14ac:dyDescent="0.25">
      <c r="A1033" s="6" t="s">
        <v>558</v>
      </c>
      <c r="B1033" t="s">
        <v>13</v>
      </c>
      <c r="C1033" t="s">
        <v>14</v>
      </c>
      <c r="D1033">
        <v>160</v>
      </c>
      <c r="E1033" t="s">
        <v>464</v>
      </c>
      <c r="F1033" t="s">
        <v>464</v>
      </c>
      <c r="G1033" t="s">
        <v>464</v>
      </c>
      <c r="H1033" s="2" t="s">
        <v>1265</v>
      </c>
      <c r="I1033" s="2" t="s">
        <v>1265</v>
      </c>
      <c r="J1033" s="3">
        <v>41448</v>
      </c>
      <c r="K1033" s="3">
        <v>41450</v>
      </c>
      <c r="L1033" s="4">
        <f t="shared" si="34"/>
        <v>2</v>
      </c>
      <c r="M1033" s="5">
        <v>111530.07100700001</v>
      </c>
      <c r="N1033" s="5">
        <v>111521.3762</v>
      </c>
      <c r="O1033">
        <f t="shared" si="35"/>
        <v>8.6948070000071311</v>
      </c>
      <c r="P1033" t="s">
        <v>22</v>
      </c>
    </row>
    <row r="1034" spans="1:16" x14ac:dyDescent="0.25">
      <c r="A1034" s="6" t="s">
        <v>219</v>
      </c>
      <c r="B1034" t="s">
        <v>13</v>
      </c>
      <c r="C1034" t="s">
        <v>14</v>
      </c>
      <c r="D1034">
        <v>149</v>
      </c>
      <c r="E1034" t="s">
        <v>127</v>
      </c>
      <c r="F1034" t="s">
        <v>127</v>
      </c>
      <c r="G1034" t="s">
        <v>127</v>
      </c>
      <c r="H1034" t="s">
        <v>1269</v>
      </c>
      <c r="I1034" t="s">
        <v>1269</v>
      </c>
      <c r="J1034" s="3">
        <v>41515</v>
      </c>
      <c r="K1034" s="3">
        <v>41518</v>
      </c>
      <c r="L1034" s="4">
        <f t="shared" si="34"/>
        <v>3</v>
      </c>
      <c r="M1034" s="5">
        <v>109772.969497</v>
      </c>
      <c r="N1034" s="5">
        <v>109764.312231</v>
      </c>
      <c r="O1034">
        <f t="shared" si="35"/>
        <v>8.6572659999947064</v>
      </c>
      <c r="P1034" t="s">
        <v>22</v>
      </c>
    </row>
    <row r="1035" spans="1:16" x14ac:dyDescent="0.25">
      <c r="A1035" s="6" t="s">
        <v>958</v>
      </c>
      <c r="B1035" t="s">
        <v>13</v>
      </c>
      <c r="C1035" t="s">
        <v>14</v>
      </c>
      <c r="D1035">
        <v>124</v>
      </c>
      <c r="E1035" t="s">
        <v>736</v>
      </c>
      <c r="F1035" t="s">
        <v>736</v>
      </c>
      <c r="G1035" s="2" t="s">
        <v>736</v>
      </c>
      <c r="H1035" s="2" t="s">
        <v>1269</v>
      </c>
      <c r="I1035" s="2" t="s">
        <v>1269</v>
      </c>
      <c r="J1035" s="3">
        <v>41530</v>
      </c>
      <c r="K1035" s="3">
        <v>41534</v>
      </c>
      <c r="L1035" s="4">
        <f t="shared" si="34"/>
        <v>4</v>
      </c>
      <c r="M1035" s="5">
        <v>66929.186025200004</v>
      </c>
      <c r="N1035" s="5">
        <v>66920.571464299894</v>
      </c>
      <c r="O1035">
        <f t="shared" si="35"/>
        <v>8.6145609001105186</v>
      </c>
      <c r="P1035" t="s">
        <v>22</v>
      </c>
    </row>
    <row r="1036" spans="1:16" x14ac:dyDescent="0.25">
      <c r="A1036" s="6" t="s">
        <v>875</v>
      </c>
      <c r="B1036" t="s">
        <v>13</v>
      </c>
      <c r="C1036" t="s">
        <v>14</v>
      </c>
      <c r="D1036">
        <v>127</v>
      </c>
      <c r="E1036" t="s">
        <v>736</v>
      </c>
      <c r="F1036" t="s">
        <v>736</v>
      </c>
      <c r="G1036" t="s">
        <v>736</v>
      </c>
      <c r="H1036" s="2" t="s">
        <v>1268</v>
      </c>
      <c r="I1036" s="2" t="s">
        <v>1268</v>
      </c>
      <c r="J1036" s="3">
        <v>41530</v>
      </c>
      <c r="K1036" s="3">
        <v>41534</v>
      </c>
      <c r="L1036" s="4">
        <f t="shared" si="34"/>
        <v>4</v>
      </c>
      <c r="M1036" s="5">
        <v>62187.481299999898</v>
      </c>
      <c r="N1036" s="5">
        <v>62178.936900300003</v>
      </c>
      <c r="O1036">
        <f t="shared" si="35"/>
        <v>8.5443996998947114</v>
      </c>
      <c r="P1036" t="s">
        <v>22</v>
      </c>
    </row>
    <row r="1037" spans="1:16" x14ac:dyDescent="0.25">
      <c r="A1037" s="6" t="s">
        <v>1008</v>
      </c>
      <c r="B1037" t="s">
        <v>13</v>
      </c>
      <c r="C1037" t="s">
        <v>14</v>
      </c>
      <c r="D1037">
        <v>89</v>
      </c>
      <c r="E1037" t="s">
        <v>986</v>
      </c>
      <c r="F1037" t="s">
        <v>986</v>
      </c>
      <c r="G1037" t="s">
        <v>986</v>
      </c>
      <c r="H1037" s="2" t="s">
        <v>1266</v>
      </c>
      <c r="I1037" s="2" t="s">
        <v>1266</v>
      </c>
      <c r="J1037" s="3">
        <v>41486</v>
      </c>
      <c r="K1037" s="3">
        <v>41489</v>
      </c>
      <c r="L1037" s="4">
        <f t="shared" si="34"/>
        <v>3</v>
      </c>
      <c r="M1037" s="5">
        <v>35045.919699999897</v>
      </c>
      <c r="N1037" s="5">
        <v>35037.457065000002</v>
      </c>
      <c r="O1037">
        <f t="shared" si="35"/>
        <v>8.4626349998943624</v>
      </c>
      <c r="P1037" t="s">
        <v>22</v>
      </c>
    </row>
    <row r="1038" spans="1:16" x14ac:dyDescent="0.25">
      <c r="A1038" s="6" t="s">
        <v>188</v>
      </c>
      <c r="B1038" t="s">
        <v>13</v>
      </c>
      <c r="C1038" t="s">
        <v>14</v>
      </c>
      <c r="D1038">
        <v>144</v>
      </c>
      <c r="E1038" t="s">
        <v>127</v>
      </c>
      <c r="F1038" t="s">
        <v>127</v>
      </c>
      <c r="G1038" t="s">
        <v>127</v>
      </c>
      <c r="H1038" t="s">
        <v>1267</v>
      </c>
      <c r="I1038" t="s">
        <v>1267</v>
      </c>
      <c r="J1038" s="3">
        <v>41512</v>
      </c>
      <c r="K1038" s="3">
        <v>41514</v>
      </c>
      <c r="L1038" s="4">
        <f t="shared" si="34"/>
        <v>2</v>
      </c>
      <c r="M1038" s="5">
        <v>98306.319237400006</v>
      </c>
      <c r="N1038" s="5">
        <v>98314.693933999893</v>
      </c>
      <c r="O1038">
        <v>8.3746965998871019</v>
      </c>
      <c r="P1038" t="s">
        <v>16</v>
      </c>
    </row>
    <row r="1039" spans="1:16" x14ac:dyDescent="0.25">
      <c r="A1039" s="6" t="s">
        <v>908</v>
      </c>
      <c r="B1039" t="s">
        <v>13</v>
      </c>
      <c r="C1039" t="s">
        <v>14</v>
      </c>
      <c r="D1039">
        <v>139</v>
      </c>
      <c r="E1039" t="s">
        <v>736</v>
      </c>
      <c r="F1039" t="s">
        <v>736</v>
      </c>
      <c r="G1039" t="s">
        <v>736</v>
      </c>
      <c r="H1039" s="2" t="s">
        <v>1268</v>
      </c>
      <c r="I1039" s="2" t="s">
        <v>1268</v>
      </c>
      <c r="J1039" s="3">
        <v>41530</v>
      </c>
      <c r="K1039" s="3">
        <v>41534</v>
      </c>
      <c r="L1039" s="4">
        <f t="shared" si="34"/>
        <v>4</v>
      </c>
      <c r="M1039" s="5">
        <v>61788.905700000003</v>
      </c>
      <c r="N1039" s="5">
        <v>61780.567470599897</v>
      </c>
      <c r="O1039">
        <f>M1039-N1039</f>
        <v>8.3382294001057744</v>
      </c>
      <c r="P1039" t="s">
        <v>22</v>
      </c>
    </row>
    <row r="1040" spans="1:16" x14ac:dyDescent="0.25">
      <c r="A1040" s="6" t="s">
        <v>685</v>
      </c>
      <c r="B1040" t="s">
        <v>13</v>
      </c>
      <c r="C1040" t="s">
        <v>14</v>
      </c>
      <c r="D1040">
        <v>168</v>
      </c>
      <c r="E1040" t="s">
        <v>604</v>
      </c>
      <c r="F1040" t="s">
        <v>604</v>
      </c>
      <c r="G1040" t="s">
        <v>604</v>
      </c>
      <c r="H1040" s="2" t="s">
        <v>1265</v>
      </c>
      <c r="I1040" s="2" t="s">
        <v>1265</v>
      </c>
      <c r="J1040" s="3">
        <v>41502</v>
      </c>
      <c r="K1040" s="3">
        <v>41504</v>
      </c>
      <c r="L1040" s="4">
        <f t="shared" si="34"/>
        <v>2</v>
      </c>
      <c r="M1040" s="5">
        <v>117679.26669800001</v>
      </c>
      <c r="N1040" s="5">
        <v>117671.003564</v>
      </c>
      <c r="O1040">
        <f>M1040-N1040</f>
        <v>8.2631340000079945</v>
      </c>
      <c r="P1040" t="s">
        <v>22</v>
      </c>
    </row>
    <row r="1041" spans="1:16" x14ac:dyDescent="0.25">
      <c r="A1041" s="6" t="s">
        <v>353</v>
      </c>
      <c r="B1041" t="s">
        <v>13</v>
      </c>
      <c r="C1041" t="s">
        <v>14</v>
      </c>
      <c r="D1041">
        <v>115</v>
      </c>
      <c r="E1041" t="s">
        <v>306</v>
      </c>
      <c r="F1041" t="s">
        <v>306</v>
      </c>
      <c r="G1041" s="2" t="s">
        <v>306</v>
      </c>
      <c r="H1041" t="s">
        <v>1266</v>
      </c>
      <c r="I1041" t="s">
        <v>1266</v>
      </c>
      <c r="J1041" s="3">
        <v>41543</v>
      </c>
      <c r="K1041" s="3">
        <v>41545</v>
      </c>
      <c r="L1041" s="4">
        <f t="shared" si="34"/>
        <v>2</v>
      </c>
      <c r="M1041" s="5">
        <v>22495.434046999901</v>
      </c>
      <c r="N1041" s="5">
        <v>22503.6827514</v>
      </c>
      <c r="O1041">
        <v>8.2487044000990863</v>
      </c>
      <c r="P1041" t="s">
        <v>16</v>
      </c>
    </row>
    <row r="1042" spans="1:16" x14ac:dyDescent="0.25">
      <c r="A1042" s="6" t="s">
        <v>447</v>
      </c>
      <c r="B1042" t="s">
        <v>13</v>
      </c>
      <c r="C1042" t="s">
        <v>14</v>
      </c>
      <c r="D1042">
        <v>96</v>
      </c>
      <c r="E1042" t="s">
        <v>306</v>
      </c>
      <c r="F1042" t="s">
        <v>306</v>
      </c>
      <c r="G1042" s="2" t="s">
        <v>306</v>
      </c>
      <c r="H1042" t="s">
        <v>1266</v>
      </c>
      <c r="I1042" t="s">
        <v>1266</v>
      </c>
      <c r="J1042" s="3">
        <v>41542</v>
      </c>
      <c r="K1042" s="3">
        <v>41544</v>
      </c>
      <c r="L1042" s="4">
        <f t="shared" si="34"/>
        <v>2</v>
      </c>
      <c r="M1042" s="5">
        <v>22960.066982200002</v>
      </c>
      <c r="N1042" s="5">
        <v>22951.8392484</v>
      </c>
      <c r="O1042">
        <f>M1042-N1042</f>
        <v>8.22773380000217</v>
      </c>
      <c r="P1042" t="s">
        <v>22</v>
      </c>
    </row>
    <row r="1043" spans="1:16" x14ac:dyDescent="0.25">
      <c r="A1043" s="6" t="s">
        <v>281</v>
      </c>
      <c r="B1043" t="s">
        <v>13</v>
      </c>
      <c r="C1043" t="s">
        <v>14</v>
      </c>
      <c r="D1043">
        <v>109</v>
      </c>
      <c r="E1043" t="s">
        <v>127</v>
      </c>
      <c r="F1043" t="s">
        <v>127</v>
      </c>
      <c r="G1043" s="2" t="s">
        <v>127</v>
      </c>
      <c r="H1043" t="s">
        <v>1269</v>
      </c>
      <c r="I1043" t="s">
        <v>1269</v>
      </c>
      <c r="J1043" s="3">
        <v>41515</v>
      </c>
      <c r="K1043" s="3">
        <v>41518</v>
      </c>
      <c r="L1043" s="4">
        <f t="shared" si="34"/>
        <v>3</v>
      </c>
      <c r="M1043" s="5">
        <v>109489.261199999</v>
      </c>
      <c r="N1043" s="5">
        <v>109481.06988700001</v>
      </c>
      <c r="O1043">
        <f>M1043-N1043</f>
        <v>8.1913129989989102</v>
      </c>
      <c r="P1043" t="s">
        <v>22</v>
      </c>
    </row>
    <row r="1044" spans="1:16" x14ac:dyDescent="0.25">
      <c r="A1044" s="6" t="s">
        <v>808</v>
      </c>
      <c r="B1044" t="s">
        <v>13</v>
      </c>
      <c r="C1044" t="s">
        <v>14</v>
      </c>
      <c r="D1044">
        <v>115</v>
      </c>
      <c r="E1044" t="s">
        <v>736</v>
      </c>
      <c r="F1044" t="s">
        <v>736</v>
      </c>
      <c r="G1044" s="2" t="s">
        <v>736</v>
      </c>
      <c r="H1044" s="2" t="s">
        <v>1268</v>
      </c>
      <c r="I1044" s="2" t="s">
        <v>1268</v>
      </c>
      <c r="J1044" s="3">
        <v>41531</v>
      </c>
      <c r="K1044" s="3">
        <v>41535</v>
      </c>
      <c r="L1044" s="4">
        <f t="shared" si="34"/>
        <v>4</v>
      </c>
      <c r="M1044" s="5">
        <v>60126.430008299903</v>
      </c>
      <c r="N1044" s="5">
        <v>60134.598924500002</v>
      </c>
      <c r="O1044">
        <v>8.1689162000984652</v>
      </c>
      <c r="P1044" t="s">
        <v>16</v>
      </c>
    </row>
    <row r="1045" spans="1:16" x14ac:dyDescent="0.25">
      <c r="A1045" s="6" t="s">
        <v>424</v>
      </c>
      <c r="B1045" t="s">
        <v>13</v>
      </c>
      <c r="C1045" t="s">
        <v>14</v>
      </c>
      <c r="D1045">
        <v>155</v>
      </c>
      <c r="E1045" t="s">
        <v>306</v>
      </c>
      <c r="F1045" t="s">
        <v>306</v>
      </c>
      <c r="G1045" s="2" t="s">
        <v>306</v>
      </c>
      <c r="H1045" s="2" t="s">
        <v>1265</v>
      </c>
      <c r="I1045" s="2" t="s">
        <v>1265</v>
      </c>
      <c r="J1045" s="3">
        <v>41546</v>
      </c>
      <c r="K1045" s="3">
        <v>41548</v>
      </c>
      <c r="L1045" s="4">
        <f t="shared" si="34"/>
        <v>2</v>
      </c>
      <c r="M1045" s="5">
        <v>24697.569013299901</v>
      </c>
      <c r="N1045" s="5">
        <v>24689.489799999901</v>
      </c>
      <c r="O1045">
        <f>M1045-N1045</f>
        <v>8.0792132999995374</v>
      </c>
      <c r="P1045" t="s">
        <v>22</v>
      </c>
    </row>
    <row r="1046" spans="1:16" x14ac:dyDescent="0.25">
      <c r="A1046" s="6" t="s">
        <v>266</v>
      </c>
      <c r="B1046" t="s">
        <v>31</v>
      </c>
      <c r="C1046" t="s">
        <v>14</v>
      </c>
      <c r="D1046">
        <v>206</v>
      </c>
      <c r="E1046" t="s">
        <v>127</v>
      </c>
      <c r="F1046" t="s">
        <v>127</v>
      </c>
      <c r="G1046" t="s">
        <v>127</v>
      </c>
      <c r="H1046" t="s">
        <v>1265</v>
      </c>
      <c r="I1046" t="s">
        <v>1265</v>
      </c>
      <c r="J1046" s="3">
        <v>41516</v>
      </c>
      <c r="K1046" s="3">
        <v>41519</v>
      </c>
      <c r="L1046" s="4">
        <f t="shared" si="34"/>
        <v>3</v>
      </c>
      <c r="M1046" s="5">
        <v>117623.8125</v>
      </c>
      <c r="N1046" s="5">
        <v>117615.80034</v>
      </c>
      <c r="O1046">
        <f>M1046-N1046</f>
        <v>8.0121599999984028</v>
      </c>
      <c r="P1046" t="s">
        <v>22</v>
      </c>
    </row>
    <row r="1047" spans="1:16" x14ac:dyDescent="0.25">
      <c r="A1047" s="6" t="s">
        <v>811</v>
      </c>
      <c r="B1047" t="s">
        <v>13</v>
      </c>
      <c r="C1047" t="s">
        <v>14</v>
      </c>
      <c r="D1047">
        <v>130</v>
      </c>
      <c r="E1047" t="s">
        <v>736</v>
      </c>
      <c r="F1047" t="s">
        <v>736</v>
      </c>
      <c r="G1047" s="2" t="s">
        <v>736</v>
      </c>
      <c r="H1047" s="2" t="s">
        <v>1269</v>
      </c>
      <c r="I1047" s="2" t="s">
        <v>1269</v>
      </c>
      <c r="J1047" s="3">
        <v>41530</v>
      </c>
      <c r="K1047" s="3">
        <v>41534</v>
      </c>
      <c r="L1047" s="4">
        <f t="shared" si="34"/>
        <v>4</v>
      </c>
      <c r="M1047" s="5">
        <v>66767.655694000001</v>
      </c>
      <c r="N1047" s="5">
        <v>66775.608446400001</v>
      </c>
      <c r="O1047">
        <v>7.9527524000004632</v>
      </c>
      <c r="P1047" t="s">
        <v>16</v>
      </c>
    </row>
    <row r="1048" spans="1:16" x14ac:dyDescent="0.25">
      <c r="A1048" s="6" t="s">
        <v>458</v>
      </c>
      <c r="B1048" t="s">
        <v>13</v>
      </c>
      <c r="C1048" t="s">
        <v>14</v>
      </c>
      <c r="D1048">
        <v>63</v>
      </c>
      <c r="E1048" t="s">
        <v>306</v>
      </c>
      <c r="F1048" t="s">
        <v>306</v>
      </c>
      <c r="G1048" s="2" t="s">
        <v>306</v>
      </c>
      <c r="H1048" s="2" t="s">
        <v>1265</v>
      </c>
      <c r="I1048" s="2" t="s">
        <v>1265</v>
      </c>
      <c r="J1048" s="3">
        <v>41546</v>
      </c>
      <c r="K1048" s="3">
        <v>41548</v>
      </c>
      <c r="L1048" s="4">
        <f t="shared" si="34"/>
        <v>2</v>
      </c>
      <c r="M1048" s="5">
        <v>25521.933489700001</v>
      </c>
      <c r="N1048" s="5">
        <v>25513.982987899901</v>
      </c>
      <c r="O1048">
        <f>M1048-N1048</f>
        <v>7.950501800100028</v>
      </c>
      <c r="P1048" t="s">
        <v>22</v>
      </c>
    </row>
    <row r="1049" spans="1:16" x14ac:dyDescent="0.25">
      <c r="A1049" s="6" t="s">
        <v>782</v>
      </c>
      <c r="B1049" t="s">
        <v>13</v>
      </c>
      <c r="C1049" t="s">
        <v>14</v>
      </c>
      <c r="D1049">
        <v>145</v>
      </c>
      <c r="E1049" t="s">
        <v>736</v>
      </c>
      <c r="F1049" t="s">
        <v>736</v>
      </c>
      <c r="G1049" t="s">
        <v>736</v>
      </c>
      <c r="H1049" s="2" t="s">
        <v>1268</v>
      </c>
      <c r="I1049" s="2" t="s">
        <v>1268</v>
      </c>
      <c r="J1049" s="3">
        <v>41530</v>
      </c>
      <c r="K1049" s="3">
        <v>41534</v>
      </c>
      <c r="L1049" s="4">
        <f t="shared" si="34"/>
        <v>4</v>
      </c>
      <c r="M1049" s="5">
        <v>61776.427730199903</v>
      </c>
      <c r="N1049" s="5">
        <v>61784.375899999897</v>
      </c>
      <c r="O1049">
        <v>7.9481697999945027</v>
      </c>
      <c r="P1049" t="s">
        <v>16</v>
      </c>
    </row>
    <row r="1050" spans="1:16" x14ac:dyDescent="0.25">
      <c r="A1050" s="6" t="s">
        <v>761</v>
      </c>
      <c r="B1050" t="s">
        <v>13</v>
      </c>
      <c r="C1050" t="s">
        <v>14</v>
      </c>
      <c r="D1050">
        <v>129</v>
      </c>
      <c r="E1050" t="s">
        <v>736</v>
      </c>
      <c r="F1050" t="s">
        <v>736</v>
      </c>
      <c r="G1050" t="s">
        <v>736</v>
      </c>
      <c r="H1050" s="2" t="s">
        <v>1268</v>
      </c>
      <c r="I1050" s="2" t="s">
        <v>1268</v>
      </c>
      <c r="J1050" s="3">
        <v>41530</v>
      </c>
      <c r="K1050" s="3">
        <v>41534</v>
      </c>
      <c r="L1050" s="4">
        <f t="shared" si="34"/>
        <v>4</v>
      </c>
      <c r="M1050" s="5">
        <v>61593.976820800002</v>
      </c>
      <c r="N1050" s="5">
        <v>61601.920428600002</v>
      </c>
      <c r="O1050">
        <v>7.9436077999998815</v>
      </c>
      <c r="P1050" t="s">
        <v>16</v>
      </c>
    </row>
    <row r="1051" spans="1:16" x14ac:dyDescent="0.25">
      <c r="A1051" s="2" t="s">
        <v>29</v>
      </c>
      <c r="B1051" t="s">
        <v>13</v>
      </c>
      <c r="C1051" t="s">
        <v>14</v>
      </c>
      <c r="D1051">
        <v>140</v>
      </c>
      <c r="E1051" t="s">
        <v>15</v>
      </c>
      <c r="F1051" t="s">
        <v>15</v>
      </c>
      <c r="G1051" t="s">
        <v>15</v>
      </c>
      <c r="H1051" t="s">
        <v>1265</v>
      </c>
      <c r="I1051" t="s">
        <v>1265</v>
      </c>
      <c r="J1051" s="3">
        <v>41449</v>
      </c>
      <c r="K1051" s="3">
        <v>41451</v>
      </c>
      <c r="L1051" s="4">
        <f t="shared" si="34"/>
        <v>2</v>
      </c>
      <c r="M1051" s="5">
        <v>53785.581924700004</v>
      </c>
      <c r="N1051" s="5">
        <v>53777.656890600003</v>
      </c>
      <c r="O1051">
        <f>M1051-N1051</f>
        <v>7.9250341000006301</v>
      </c>
      <c r="P1051" t="s">
        <v>22</v>
      </c>
    </row>
    <row r="1052" spans="1:16" x14ac:dyDescent="0.25">
      <c r="A1052" s="6" t="s">
        <v>651</v>
      </c>
      <c r="B1052" t="s">
        <v>13</v>
      </c>
      <c r="C1052" t="s">
        <v>14</v>
      </c>
      <c r="D1052">
        <v>93</v>
      </c>
      <c r="E1052" t="s">
        <v>604</v>
      </c>
      <c r="F1052" t="s">
        <v>604</v>
      </c>
      <c r="G1052" s="2" t="s">
        <v>604</v>
      </c>
      <c r="H1052" s="2" t="s">
        <v>1265</v>
      </c>
      <c r="I1052" s="2" t="s">
        <v>1265</v>
      </c>
      <c r="J1052" s="3">
        <v>41502</v>
      </c>
      <c r="K1052" s="3">
        <v>41504</v>
      </c>
      <c r="L1052" s="4">
        <f t="shared" si="34"/>
        <v>2</v>
      </c>
      <c r="M1052" s="5">
        <v>116476.053569</v>
      </c>
      <c r="N1052" s="5">
        <v>116483.70982</v>
      </c>
      <c r="O1052">
        <v>7.6562510000076145</v>
      </c>
      <c r="P1052" t="s">
        <v>16</v>
      </c>
    </row>
    <row r="1053" spans="1:16" x14ac:dyDescent="0.25">
      <c r="A1053" s="6" t="s">
        <v>917</v>
      </c>
      <c r="B1053" t="s">
        <v>31</v>
      </c>
      <c r="C1053" t="s">
        <v>14</v>
      </c>
      <c r="D1053">
        <v>111</v>
      </c>
      <c r="E1053" t="s">
        <v>736</v>
      </c>
      <c r="F1053" t="s">
        <v>736</v>
      </c>
      <c r="G1053" t="s">
        <v>736</v>
      </c>
      <c r="H1053" s="2" t="s">
        <v>1269</v>
      </c>
      <c r="I1053" s="2" t="s">
        <v>1269</v>
      </c>
      <c r="J1053" s="3">
        <v>41529</v>
      </c>
      <c r="K1053" s="3">
        <v>41533</v>
      </c>
      <c r="L1053" s="4">
        <f t="shared" si="34"/>
        <v>4</v>
      </c>
      <c r="M1053" s="5">
        <v>65165.395299999902</v>
      </c>
      <c r="N1053" s="5">
        <v>65157.759223000001</v>
      </c>
      <c r="O1053">
        <f>M1053-N1053</f>
        <v>7.636076999900979</v>
      </c>
      <c r="P1053" t="s">
        <v>22</v>
      </c>
    </row>
    <row r="1054" spans="1:16" x14ac:dyDescent="0.25">
      <c r="A1054" s="6" t="s">
        <v>569</v>
      </c>
      <c r="B1054" t="s">
        <v>13</v>
      </c>
      <c r="C1054" t="s">
        <v>14</v>
      </c>
      <c r="D1054">
        <v>96</v>
      </c>
      <c r="E1054" t="s">
        <v>306</v>
      </c>
      <c r="F1054" t="s">
        <v>567</v>
      </c>
      <c r="G1054" t="s">
        <v>567</v>
      </c>
      <c r="H1054" s="2" t="s">
        <v>1265</v>
      </c>
      <c r="I1054" s="2" t="s">
        <v>1265</v>
      </c>
      <c r="J1054" s="3">
        <v>41543</v>
      </c>
      <c r="K1054" s="3">
        <v>41545</v>
      </c>
      <c r="L1054" s="4">
        <f t="shared" si="34"/>
        <v>2</v>
      </c>
      <c r="M1054" s="5">
        <v>24745.403637200001</v>
      </c>
      <c r="N1054" s="5">
        <v>24752.948752100001</v>
      </c>
      <c r="O1054">
        <v>7.5451149000000441</v>
      </c>
      <c r="P1054" t="s">
        <v>16</v>
      </c>
    </row>
    <row r="1055" spans="1:16" x14ac:dyDescent="0.25">
      <c r="A1055" s="6" t="s">
        <v>1099</v>
      </c>
      <c r="B1055" t="s">
        <v>13</v>
      </c>
      <c r="C1055" t="s">
        <v>14</v>
      </c>
      <c r="D1055">
        <v>245</v>
      </c>
      <c r="E1055" t="s">
        <v>1031</v>
      </c>
      <c r="F1055" t="s">
        <v>1031</v>
      </c>
      <c r="G1055" t="s">
        <v>1031</v>
      </c>
      <c r="H1055" s="2" t="s">
        <v>1267</v>
      </c>
      <c r="I1055" s="2" t="s">
        <v>1267</v>
      </c>
      <c r="J1055" s="3">
        <v>41438</v>
      </c>
      <c r="K1055" s="3">
        <v>41440</v>
      </c>
      <c r="L1055" s="4">
        <f t="shared" si="34"/>
        <v>2</v>
      </c>
      <c r="M1055" s="5">
        <v>69468.873925799897</v>
      </c>
      <c r="N1055" s="5">
        <v>69461.336623199895</v>
      </c>
      <c r="O1055">
        <f>M1055-N1055</f>
        <v>7.537302600001567</v>
      </c>
      <c r="P1055" t="s">
        <v>22</v>
      </c>
    </row>
    <row r="1056" spans="1:16" x14ac:dyDescent="0.25">
      <c r="A1056" s="6" t="s">
        <v>1100</v>
      </c>
      <c r="B1056" t="s">
        <v>13</v>
      </c>
      <c r="C1056" t="s">
        <v>14</v>
      </c>
      <c r="D1056">
        <v>258</v>
      </c>
      <c r="E1056" t="s">
        <v>1031</v>
      </c>
      <c r="F1056" t="s">
        <v>1031</v>
      </c>
      <c r="G1056" t="s">
        <v>1031</v>
      </c>
      <c r="H1056" s="2" t="s">
        <v>1267</v>
      </c>
      <c r="I1056" s="2" t="s">
        <v>1267</v>
      </c>
      <c r="J1056" s="3">
        <v>41438</v>
      </c>
      <c r="K1056" s="3">
        <v>41440</v>
      </c>
      <c r="L1056" s="4">
        <f t="shared" si="34"/>
        <v>2</v>
      </c>
      <c r="M1056" s="5">
        <v>69468.710758500005</v>
      </c>
      <c r="N1056" s="5">
        <v>69461.336623199895</v>
      </c>
      <c r="O1056">
        <f>M1056-N1056</f>
        <v>7.3741353001096286</v>
      </c>
      <c r="P1056" t="s">
        <v>22</v>
      </c>
    </row>
    <row r="1057" spans="1:16" x14ac:dyDescent="0.25">
      <c r="A1057" s="6" t="s">
        <v>194</v>
      </c>
      <c r="B1057" t="s">
        <v>13</v>
      </c>
      <c r="C1057" t="s">
        <v>14</v>
      </c>
      <c r="D1057">
        <v>122</v>
      </c>
      <c r="E1057" t="s">
        <v>127</v>
      </c>
      <c r="F1057" t="s">
        <v>127</v>
      </c>
      <c r="G1057" t="s">
        <v>127</v>
      </c>
      <c r="H1057" t="s">
        <v>1268</v>
      </c>
      <c r="I1057" t="s">
        <v>1268</v>
      </c>
      <c r="J1057" s="3">
        <v>41513</v>
      </c>
      <c r="K1057" s="3">
        <v>41514</v>
      </c>
      <c r="L1057" s="4">
        <f t="shared" si="34"/>
        <v>1</v>
      </c>
      <c r="M1057" s="5">
        <v>103091.915599999</v>
      </c>
      <c r="N1057" s="5">
        <v>103099.1382</v>
      </c>
      <c r="O1057">
        <v>7.2226000009977724</v>
      </c>
      <c r="P1057" t="s">
        <v>16</v>
      </c>
    </row>
    <row r="1058" spans="1:16" x14ac:dyDescent="0.25">
      <c r="A1058" s="6" t="s">
        <v>377</v>
      </c>
      <c r="B1058" t="s">
        <v>13</v>
      </c>
      <c r="C1058" t="s">
        <v>14</v>
      </c>
      <c r="D1058">
        <v>119</v>
      </c>
      <c r="E1058" t="s">
        <v>306</v>
      </c>
      <c r="F1058" t="s">
        <v>306</v>
      </c>
      <c r="G1058" t="s">
        <v>306</v>
      </c>
      <c r="H1058" t="s">
        <v>1266</v>
      </c>
      <c r="I1058" t="s">
        <v>1266</v>
      </c>
      <c r="J1058" s="3">
        <v>41542</v>
      </c>
      <c r="K1058" s="3">
        <v>41544</v>
      </c>
      <c r="L1058" s="4">
        <f t="shared" si="34"/>
        <v>2</v>
      </c>
      <c r="M1058" s="5">
        <v>22960.247073400002</v>
      </c>
      <c r="N1058" s="5">
        <v>22953.074235399901</v>
      </c>
      <c r="O1058">
        <f>M1058-N1058</f>
        <v>7.1728380001004552</v>
      </c>
      <c r="P1058" t="s">
        <v>22</v>
      </c>
    </row>
    <row r="1059" spans="1:16" x14ac:dyDescent="0.25">
      <c r="A1059" s="6" t="s">
        <v>1064</v>
      </c>
      <c r="B1059" t="s">
        <v>13</v>
      </c>
      <c r="C1059" t="s">
        <v>14</v>
      </c>
      <c r="D1059">
        <v>286</v>
      </c>
      <c r="E1059" t="s">
        <v>1031</v>
      </c>
      <c r="F1059" t="s">
        <v>1031</v>
      </c>
      <c r="G1059" s="2" t="s">
        <v>1031</v>
      </c>
      <c r="H1059" s="2" t="s">
        <v>1267</v>
      </c>
      <c r="I1059" s="2" t="s">
        <v>1267</v>
      </c>
      <c r="J1059" s="3">
        <v>41547</v>
      </c>
      <c r="K1059" s="3">
        <v>41549</v>
      </c>
      <c r="L1059" s="4">
        <f t="shared" si="34"/>
        <v>2</v>
      </c>
      <c r="M1059" s="5">
        <v>73667.353732599906</v>
      </c>
      <c r="N1059" s="5">
        <v>73674.513160899907</v>
      </c>
      <c r="O1059">
        <v>7.1594283000013093</v>
      </c>
      <c r="P1059" t="s">
        <v>16</v>
      </c>
    </row>
    <row r="1060" spans="1:16" x14ac:dyDescent="0.25">
      <c r="A1060" s="6" t="s">
        <v>838</v>
      </c>
      <c r="B1060" t="s">
        <v>13</v>
      </c>
      <c r="C1060" t="s">
        <v>14</v>
      </c>
      <c r="D1060">
        <v>123</v>
      </c>
      <c r="E1060" t="s">
        <v>736</v>
      </c>
      <c r="F1060" t="s">
        <v>736</v>
      </c>
      <c r="G1060" s="2" t="s">
        <v>736</v>
      </c>
      <c r="H1060" s="2" t="s">
        <v>1268</v>
      </c>
      <c r="I1060" s="2" t="s">
        <v>1268</v>
      </c>
      <c r="J1060" s="3">
        <v>41530</v>
      </c>
      <c r="K1060" s="3">
        <v>41534</v>
      </c>
      <c r="L1060" s="4">
        <f t="shared" si="34"/>
        <v>4</v>
      </c>
      <c r="M1060" s="5">
        <v>61428.168869000001</v>
      </c>
      <c r="N1060" s="5">
        <v>61435.3187922</v>
      </c>
      <c r="O1060">
        <v>7.1499231999987387</v>
      </c>
      <c r="P1060" t="s">
        <v>16</v>
      </c>
    </row>
    <row r="1061" spans="1:16" x14ac:dyDescent="0.25">
      <c r="A1061" s="6" t="s">
        <v>1135</v>
      </c>
      <c r="B1061" t="s">
        <v>13</v>
      </c>
      <c r="C1061" t="s">
        <v>14</v>
      </c>
      <c r="D1061">
        <v>193</v>
      </c>
      <c r="E1061" t="s">
        <v>1031</v>
      </c>
      <c r="F1061" t="s">
        <v>1031</v>
      </c>
      <c r="G1061" s="2" t="s">
        <v>1031</v>
      </c>
      <c r="H1061" s="2" t="s">
        <v>1267</v>
      </c>
      <c r="I1061" s="2" t="s">
        <v>1267</v>
      </c>
      <c r="J1061" s="3">
        <v>41546</v>
      </c>
      <c r="K1061" s="3">
        <v>41548</v>
      </c>
      <c r="L1061" s="4">
        <f t="shared" si="34"/>
        <v>2</v>
      </c>
      <c r="M1061" s="5">
        <v>71311.573799999896</v>
      </c>
      <c r="N1061" s="5">
        <v>71304.485673200004</v>
      </c>
      <c r="O1061">
        <f>M1061-N1061</f>
        <v>7.0881267998920521</v>
      </c>
      <c r="P1061" t="s">
        <v>22</v>
      </c>
    </row>
    <row r="1062" spans="1:16" x14ac:dyDescent="0.25">
      <c r="A1062" s="6" t="s">
        <v>1205</v>
      </c>
      <c r="B1062" t="s">
        <v>13</v>
      </c>
      <c r="C1062" t="s">
        <v>14</v>
      </c>
      <c r="D1062">
        <v>96</v>
      </c>
      <c r="E1062" t="s">
        <v>1171</v>
      </c>
      <c r="F1062" t="s">
        <v>1171</v>
      </c>
      <c r="G1062" t="s">
        <v>1171</v>
      </c>
      <c r="H1062" s="2" t="s">
        <v>1265</v>
      </c>
      <c r="I1062" s="2" t="s">
        <v>1265</v>
      </c>
      <c r="J1062" s="3">
        <v>41490</v>
      </c>
      <c r="K1062" s="3">
        <v>41491</v>
      </c>
      <c r="L1062" s="4">
        <f t="shared" si="34"/>
        <v>1</v>
      </c>
      <c r="M1062" s="5">
        <v>20773.047308500001</v>
      </c>
      <c r="N1062" s="5">
        <v>20780.080183599901</v>
      </c>
      <c r="O1062">
        <v>7.0328750998996838</v>
      </c>
      <c r="P1062" t="s">
        <v>16</v>
      </c>
    </row>
    <row r="1063" spans="1:16" x14ac:dyDescent="0.25">
      <c r="A1063" s="6" t="s">
        <v>768</v>
      </c>
      <c r="B1063" t="s">
        <v>13</v>
      </c>
      <c r="C1063" t="s">
        <v>14</v>
      </c>
      <c r="D1063">
        <v>153</v>
      </c>
      <c r="E1063" t="s">
        <v>736</v>
      </c>
      <c r="F1063" t="s">
        <v>736</v>
      </c>
      <c r="G1063" t="s">
        <v>736</v>
      </c>
      <c r="H1063" s="2" t="s">
        <v>1265</v>
      </c>
      <c r="I1063" s="2" t="s">
        <v>1265</v>
      </c>
      <c r="J1063" s="3">
        <v>41528</v>
      </c>
      <c r="K1063" s="3">
        <v>41532</v>
      </c>
      <c r="L1063" s="4">
        <f t="shared" si="34"/>
        <v>4</v>
      </c>
      <c r="M1063" s="5">
        <v>68980.506990099893</v>
      </c>
      <c r="N1063" s="5">
        <v>68987.453175600007</v>
      </c>
      <c r="O1063">
        <v>6.9461855001136428</v>
      </c>
      <c r="P1063" t="s">
        <v>16</v>
      </c>
    </row>
    <row r="1064" spans="1:16" x14ac:dyDescent="0.25">
      <c r="A1064" s="6" t="s">
        <v>753</v>
      </c>
      <c r="B1064" t="s">
        <v>13</v>
      </c>
      <c r="C1064" t="s">
        <v>14</v>
      </c>
      <c r="D1064">
        <v>137</v>
      </c>
      <c r="E1064" t="s">
        <v>736</v>
      </c>
      <c r="F1064" t="s">
        <v>736</v>
      </c>
      <c r="G1064" t="s">
        <v>736</v>
      </c>
      <c r="H1064" s="2" t="s">
        <v>1269</v>
      </c>
      <c r="I1064" s="2" t="s">
        <v>1269</v>
      </c>
      <c r="J1064" s="3">
        <v>41530</v>
      </c>
      <c r="K1064" s="3">
        <v>41534</v>
      </c>
      <c r="L1064" s="4">
        <f t="shared" si="34"/>
        <v>4</v>
      </c>
      <c r="M1064" s="5">
        <v>66011.700325700003</v>
      </c>
      <c r="N1064" s="5">
        <v>66018.595985000007</v>
      </c>
      <c r="O1064">
        <v>6.8956593000038993</v>
      </c>
      <c r="P1064" t="s">
        <v>16</v>
      </c>
    </row>
    <row r="1065" spans="1:16" x14ac:dyDescent="0.25">
      <c r="A1065" s="6" t="s">
        <v>381</v>
      </c>
      <c r="B1065" t="s">
        <v>13</v>
      </c>
      <c r="C1065" t="s">
        <v>14</v>
      </c>
      <c r="D1065">
        <v>156</v>
      </c>
      <c r="E1065" t="s">
        <v>306</v>
      </c>
      <c r="F1065" t="s">
        <v>306</v>
      </c>
      <c r="G1065" t="s">
        <v>306</v>
      </c>
      <c r="H1065" t="s">
        <v>1266</v>
      </c>
      <c r="I1065" t="s">
        <v>1266</v>
      </c>
      <c r="J1065" s="3">
        <v>41542</v>
      </c>
      <c r="K1065" s="3">
        <v>41544</v>
      </c>
      <c r="L1065" s="4">
        <f t="shared" si="34"/>
        <v>2</v>
      </c>
      <c r="M1065" s="5">
        <v>18360.453721099901</v>
      </c>
      <c r="N1065" s="5">
        <v>18353.568625100001</v>
      </c>
      <c r="O1065">
        <f>M1065-N1065</f>
        <v>6.8850959998999315</v>
      </c>
      <c r="P1065" t="s">
        <v>22</v>
      </c>
    </row>
    <row r="1066" spans="1:16" x14ac:dyDescent="0.25">
      <c r="A1066" s="6" t="s">
        <v>674</v>
      </c>
      <c r="B1066" t="s">
        <v>13</v>
      </c>
      <c r="C1066" t="s">
        <v>14</v>
      </c>
      <c r="D1066">
        <v>170</v>
      </c>
      <c r="E1066" t="s">
        <v>604</v>
      </c>
      <c r="F1066" t="s">
        <v>604</v>
      </c>
      <c r="G1066" t="s">
        <v>604</v>
      </c>
      <c r="H1066" s="2" t="s">
        <v>1265</v>
      </c>
      <c r="I1066" s="2" t="s">
        <v>1265</v>
      </c>
      <c r="J1066" s="3">
        <v>41501</v>
      </c>
      <c r="K1066" s="3">
        <v>41504</v>
      </c>
      <c r="L1066" s="4">
        <f t="shared" si="34"/>
        <v>3</v>
      </c>
      <c r="M1066" s="5">
        <v>118315.238143</v>
      </c>
      <c r="N1066" s="5">
        <v>118308.35892899901</v>
      </c>
      <c r="O1066">
        <f>M1066-N1066</f>
        <v>6.8792140009900322</v>
      </c>
      <c r="P1066" t="s">
        <v>22</v>
      </c>
    </row>
    <row r="1067" spans="1:16" x14ac:dyDescent="0.25">
      <c r="A1067" s="6" t="s">
        <v>763</v>
      </c>
      <c r="B1067" t="s">
        <v>764</v>
      </c>
      <c r="C1067" t="s">
        <v>14</v>
      </c>
      <c r="D1067">
        <v>79</v>
      </c>
      <c r="E1067" t="s">
        <v>736</v>
      </c>
      <c r="F1067" t="s">
        <v>736</v>
      </c>
      <c r="G1067" t="s">
        <v>736</v>
      </c>
      <c r="H1067" s="2" t="s">
        <v>1269</v>
      </c>
      <c r="I1067" s="2" t="s">
        <v>1269</v>
      </c>
      <c r="J1067" s="3">
        <v>41529</v>
      </c>
      <c r="K1067" s="3">
        <v>41533</v>
      </c>
      <c r="L1067" s="4">
        <f t="shared" si="34"/>
        <v>4</v>
      </c>
      <c r="M1067" s="5">
        <v>63217.0249176</v>
      </c>
      <c r="N1067" s="5">
        <v>63223.9016558</v>
      </c>
      <c r="O1067">
        <v>6.8767382000005455</v>
      </c>
      <c r="P1067" t="s">
        <v>16</v>
      </c>
    </row>
    <row r="1068" spans="1:16" x14ac:dyDescent="0.25">
      <c r="A1068" s="6" t="s">
        <v>983</v>
      </c>
      <c r="B1068" t="s">
        <v>13</v>
      </c>
      <c r="C1068" t="s">
        <v>14</v>
      </c>
      <c r="D1068">
        <v>66</v>
      </c>
      <c r="E1068" t="s">
        <v>736</v>
      </c>
      <c r="F1068" t="s">
        <v>736</v>
      </c>
      <c r="G1068" s="2" t="s">
        <v>736</v>
      </c>
      <c r="H1068" s="2" t="s">
        <v>1269</v>
      </c>
      <c r="I1068" s="2" t="s">
        <v>1269</v>
      </c>
      <c r="J1068" s="3">
        <v>41529</v>
      </c>
      <c r="K1068" s="3">
        <v>41533</v>
      </c>
      <c r="L1068" s="4">
        <f t="shared" si="34"/>
        <v>4</v>
      </c>
      <c r="M1068" s="5">
        <v>63363.098427700003</v>
      </c>
      <c r="N1068" s="5">
        <v>63356.267712699897</v>
      </c>
      <c r="O1068">
        <f>M1068-N1068</f>
        <v>6.8307150001055561</v>
      </c>
      <c r="P1068" t="s">
        <v>22</v>
      </c>
    </row>
    <row r="1069" spans="1:16" x14ac:dyDescent="0.25">
      <c r="A1069" s="6" t="s">
        <v>387</v>
      </c>
      <c r="B1069" t="s">
        <v>13</v>
      </c>
      <c r="C1069" t="s">
        <v>14</v>
      </c>
      <c r="D1069">
        <v>208</v>
      </c>
      <c r="E1069" t="s">
        <v>306</v>
      </c>
      <c r="F1069" t="s">
        <v>306</v>
      </c>
      <c r="G1069" t="s">
        <v>306</v>
      </c>
      <c r="H1069" s="2" t="s">
        <v>1265</v>
      </c>
      <c r="I1069" t="s">
        <v>1266</v>
      </c>
      <c r="J1069" s="3">
        <v>41546</v>
      </c>
      <c r="K1069" s="3">
        <v>41548</v>
      </c>
      <c r="L1069" s="4">
        <f t="shared" si="34"/>
        <v>2</v>
      </c>
      <c r="M1069" s="5">
        <v>24239.311333500002</v>
      </c>
      <c r="N1069" s="5">
        <v>24232.4890739</v>
      </c>
      <c r="O1069">
        <f>M1069-N1069</f>
        <v>6.8222596000014164</v>
      </c>
      <c r="P1069" t="s">
        <v>22</v>
      </c>
    </row>
    <row r="1070" spans="1:16" x14ac:dyDescent="0.25">
      <c r="A1070" s="6" t="s">
        <v>474</v>
      </c>
      <c r="B1070" t="s">
        <v>13</v>
      </c>
      <c r="C1070" t="s">
        <v>14</v>
      </c>
      <c r="D1070">
        <v>155</v>
      </c>
      <c r="E1070" t="s">
        <v>464</v>
      </c>
      <c r="F1070" t="s">
        <v>464</v>
      </c>
      <c r="G1070" t="s">
        <v>464</v>
      </c>
      <c r="H1070" s="2" t="s">
        <v>1265</v>
      </c>
      <c r="I1070" s="2" t="s">
        <v>1265</v>
      </c>
      <c r="J1070" s="3">
        <v>41448</v>
      </c>
      <c r="K1070" s="3">
        <v>41450</v>
      </c>
      <c r="L1070" s="4">
        <f t="shared" si="34"/>
        <v>2</v>
      </c>
      <c r="M1070" s="5">
        <v>112024.601683999</v>
      </c>
      <c r="N1070" s="5">
        <v>112031.38457900001</v>
      </c>
      <c r="O1070">
        <v>6.7828950010007247</v>
      </c>
      <c r="P1070" t="s">
        <v>16</v>
      </c>
    </row>
    <row r="1071" spans="1:16" x14ac:dyDescent="0.25">
      <c r="A1071" s="6" t="s">
        <v>659</v>
      </c>
      <c r="B1071" t="s">
        <v>13</v>
      </c>
      <c r="C1071" t="s">
        <v>14</v>
      </c>
      <c r="D1071">
        <v>130</v>
      </c>
      <c r="E1071" t="s">
        <v>604</v>
      </c>
      <c r="F1071" t="s">
        <v>604</v>
      </c>
      <c r="G1071" s="2" t="s">
        <v>604</v>
      </c>
      <c r="H1071" s="2" t="s">
        <v>1265</v>
      </c>
      <c r="I1071" s="2" t="s">
        <v>1265</v>
      </c>
      <c r="J1071" s="3">
        <v>41502</v>
      </c>
      <c r="K1071" s="3">
        <v>41504</v>
      </c>
      <c r="L1071" s="4">
        <f t="shared" si="34"/>
        <v>2</v>
      </c>
      <c r="M1071" s="5">
        <v>120334.287476</v>
      </c>
      <c r="N1071" s="5">
        <v>120341.030635</v>
      </c>
      <c r="O1071">
        <v>6.7431590000051074</v>
      </c>
      <c r="P1071" t="s">
        <v>16</v>
      </c>
    </row>
    <row r="1072" spans="1:16" x14ac:dyDescent="0.25">
      <c r="A1072" s="6" t="s">
        <v>842</v>
      </c>
      <c r="B1072" t="s">
        <v>13</v>
      </c>
      <c r="C1072" t="s">
        <v>14</v>
      </c>
      <c r="D1072">
        <v>130</v>
      </c>
      <c r="E1072" t="s">
        <v>736</v>
      </c>
      <c r="F1072" t="s">
        <v>736</v>
      </c>
      <c r="G1072" t="s">
        <v>736</v>
      </c>
      <c r="H1072" s="2" t="s">
        <v>1269</v>
      </c>
      <c r="I1072" s="2" t="s">
        <v>1269</v>
      </c>
      <c r="J1072" s="3">
        <v>41530</v>
      </c>
      <c r="K1072" s="3">
        <v>41534</v>
      </c>
      <c r="L1072" s="4">
        <f t="shared" si="34"/>
        <v>4</v>
      </c>
      <c r="M1072" s="5">
        <v>66006.064673899906</v>
      </c>
      <c r="N1072" s="5">
        <v>65999.335933099894</v>
      </c>
      <c r="O1072">
        <f>M1072-N1072</f>
        <v>6.7287408000120195</v>
      </c>
      <c r="P1072" t="s">
        <v>22</v>
      </c>
    </row>
    <row r="1073" spans="1:16" x14ac:dyDescent="0.25">
      <c r="A1073" s="6" t="s">
        <v>1141</v>
      </c>
      <c r="B1073" t="s">
        <v>13</v>
      </c>
      <c r="C1073" t="s">
        <v>14</v>
      </c>
      <c r="D1073">
        <v>159</v>
      </c>
      <c r="E1073" t="s">
        <v>1031</v>
      </c>
      <c r="F1073" t="s">
        <v>1031</v>
      </c>
      <c r="G1073" s="2" t="s">
        <v>1031</v>
      </c>
      <c r="H1073" s="2" t="s">
        <v>1267</v>
      </c>
      <c r="I1073" s="2" t="s">
        <v>1267</v>
      </c>
      <c r="J1073" s="3">
        <v>41547</v>
      </c>
      <c r="K1073" s="3">
        <v>41549</v>
      </c>
      <c r="L1073" s="4">
        <f t="shared" si="34"/>
        <v>2</v>
      </c>
      <c r="M1073" s="5">
        <v>72842.498044599895</v>
      </c>
      <c r="N1073" s="5">
        <v>72835.810284499894</v>
      </c>
      <c r="O1073">
        <f>M1073-N1073</f>
        <v>6.6877601000014693</v>
      </c>
      <c r="P1073" t="s">
        <v>22</v>
      </c>
    </row>
    <row r="1074" spans="1:16" x14ac:dyDescent="0.25">
      <c r="A1074" s="6" t="s">
        <v>430</v>
      </c>
      <c r="B1074" t="s">
        <v>13</v>
      </c>
      <c r="C1074" t="s">
        <v>14</v>
      </c>
      <c r="D1074">
        <v>74</v>
      </c>
      <c r="E1074" t="s">
        <v>306</v>
      </c>
      <c r="F1074" t="s">
        <v>306</v>
      </c>
      <c r="G1074" s="2" t="s">
        <v>306</v>
      </c>
      <c r="H1074" s="2" t="s">
        <v>1265</v>
      </c>
      <c r="I1074" s="2" t="s">
        <v>1265</v>
      </c>
      <c r="J1074" s="3">
        <v>41546</v>
      </c>
      <c r="K1074" s="3">
        <v>41548</v>
      </c>
      <c r="L1074" s="4">
        <f t="shared" si="34"/>
        <v>2</v>
      </c>
      <c r="M1074" s="5">
        <v>25033.2846290999</v>
      </c>
      <c r="N1074" s="5">
        <v>25026.643356100001</v>
      </c>
      <c r="O1074">
        <f>M1074-N1074</f>
        <v>6.641272999899229</v>
      </c>
      <c r="P1074" t="s">
        <v>22</v>
      </c>
    </row>
    <row r="1075" spans="1:16" x14ac:dyDescent="0.25">
      <c r="A1075" s="6" t="s">
        <v>104</v>
      </c>
      <c r="B1075" t="s">
        <v>13</v>
      </c>
      <c r="C1075" t="s">
        <v>14</v>
      </c>
      <c r="D1075">
        <v>152</v>
      </c>
      <c r="E1075" t="s">
        <v>72</v>
      </c>
      <c r="F1075" t="s">
        <v>72</v>
      </c>
      <c r="G1075" t="s">
        <v>72</v>
      </c>
      <c r="H1075" t="s">
        <v>1265</v>
      </c>
      <c r="I1075" t="s">
        <v>1265</v>
      </c>
      <c r="J1075" s="3">
        <v>41486</v>
      </c>
      <c r="K1075" s="3">
        <v>41487</v>
      </c>
      <c r="L1075" s="4">
        <f t="shared" si="34"/>
        <v>1</v>
      </c>
      <c r="M1075" s="5">
        <v>85900.263247199895</v>
      </c>
      <c r="N1075" s="5">
        <v>85906.854628600006</v>
      </c>
      <c r="O1075">
        <v>6.5913814001105493</v>
      </c>
      <c r="P1075" t="s">
        <v>16</v>
      </c>
    </row>
    <row r="1076" spans="1:16" x14ac:dyDescent="0.25">
      <c r="A1076" s="6" t="s">
        <v>1115</v>
      </c>
      <c r="B1076" t="s">
        <v>13</v>
      </c>
      <c r="C1076" t="s">
        <v>14</v>
      </c>
      <c r="D1076">
        <v>198</v>
      </c>
      <c r="E1076" t="s">
        <v>1031</v>
      </c>
      <c r="F1076" t="s">
        <v>1031</v>
      </c>
      <c r="G1076" t="s">
        <v>1031</v>
      </c>
      <c r="H1076" s="2" t="s">
        <v>1267</v>
      </c>
      <c r="I1076" s="2" t="s">
        <v>1267</v>
      </c>
      <c r="J1076" s="3">
        <v>41439</v>
      </c>
      <c r="K1076" s="3">
        <v>41441</v>
      </c>
      <c r="L1076" s="4">
        <f t="shared" si="34"/>
        <v>2</v>
      </c>
      <c r="M1076" s="5">
        <v>73608.980707900002</v>
      </c>
      <c r="N1076" s="5">
        <v>73602.465368300007</v>
      </c>
      <c r="O1076">
        <f>M1076-N1076</f>
        <v>6.515339599995059</v>
      </c>
      <c r="P1076" t="s">
        <v>22</v>
      </c>
    </row>
    <row r="1077" spans="1:16" x14ac:dyDescent="0.25">
      <c r="A1077" s="6" t="s">
        <v>242</v>
      </c>
      <c r="B1077" t="s">
        <v>13</v>
      </c>
      <c r="C1077" t="s">
        <v>14</v>
      </c>
      <c r="D1077">
        <v>162</v>
      </c>
      <c r="E1077" t="s">
        <v>127</v>
      </c>
      <c r="F1077" t="s">
        <v>127</v>
      </c>
      <c r="G1077" t="s">
        <v>127</v>
      </c>
      <c r="H1077" t="s">
        <v>1265</v>
      </c>
      <c r="I1077" t="s">
        <v>1265</v>
      </c>
      <c r="J1077" s="3">
        <v>41516</v>
      </c>
      <c r="K1077" s="3">
        <v>41519</v>
      </c>
      <c r="L1077" s="4">
        <f t="shared" si="34"/>
        <v>3</v>
      </c>
      <c r="M1077" s="5">
        <v>117632.094996</v>
      </c>
      <c r="N1077" s="5">
        <v>117625.66619800001</v>
      </c>
      <c r="O1077">
        <f>M1077-N1077</f>
        <v>6.4287979999935487</v>
      </c>
      <c r="P1077" t="s">
        <v>22</v>
      </c>
    </row>
    <row r="1078" spans="1:16" x14ac:dyDescent="0.25">
      <c r="A1078" s="6" t="s">
        <v>663</v>
      </c>
      <c r="B1078" t="s">
        <v>13</v>
      </c>
      <c r="C1078" t="s">
        <v>14</v>
      </c>
      <c r="D1078">
        <v>180</v>
      </c>
      <c r="E1078" t="s">
        <v>604</v>
      </c>
      <c r="F1078" t="s">
        <v>604</v>
      </c>
      <c r="G1078" s="2" t="s">
        <v>604</v>
      </c>
      <c r="H1078" s="2" t="s">
        <v>1265</v>
      </c>
      <c r="I1078" s="2" t="s">
        <v>1265</v>
      </c>
      <c r="J1078" s="3">
        <v>41502</v>
      </c>
      <c r="K1078" s="3">
        <v>41504</v>
      </c>
      <c r="L1078" s="4">
        <f t="shared" si="34"/>
        <v>2</v>
      </c>
      <c r="M1078" s="5">
        <v>116477.745658</v>
      </c>
      <c r="N1078" s="5">
        <v>116484.153467</v>
      </c>
      <c r="O1078">
        <v>6.4078089999966323</v>
      </c>
      <c r="P1078" t="s">
        <v>16</v>
      </c>
    </row>
    <row r="1079" spans="1:16" x14ac:dyDescent="0.25">
      <c r="A1079" s="6" t="s">
        <v>590</v>
      </c>
      <c r="B1079" t="s">
        <v>13</v>
      </c>
      <c r="C1079" t="s">
        <v>14</v>
      </c>
      <c r="D1079">
        <v>122</v>
      </c>
      <c r="E1079" t="s">
        <v>306</v>
      </c>
      <c r="F1079" t="s">
        <v>567</v>
      </c>
      <c r="G1079" t="s">
        <v>567</v>
      </c>
      <c r="H1079" s="2" t="s">
        <v>1265</v>
      </c>
      <c r="I1079" s="2" t="s">
        <v>1265</v>
      </c>
      <c r="J1079" s="3">
        <v>41543</v>
      </c>
      <c r="K1079" s="3">
        <v>41545</v>
      </c>
      <c r="L1079" s="4">
        <f t="shared" si="34"/>
        <v>2</v>
      </c>
      <c r="M1079" s="5">
        <v>26044.455577600002</v>
      </c>
      <c r="N1079" s="5">
        <v>26038.0630310999</v>
      </c>
      <c r="O1079">
        <f>M1079-N1079</f>
        <v>6.3925465001011617</v>
      </c>
      <c r="P1079" t="s">
        <v>22</v>
      </c>
    </row>
    <row r="1080" spans="1:16" x14ac:dyDescent="0.25">
      <c r="A1080" s="6" t="s">
        <v>1009</v>
      </c>
      <c r="B1080" t="s">
        <v>13</v>
      </c>
      <c r="C1080" t="s">
        <v>14</v>
      </c>
      <c r="D1080">
        <v>284</v>
      </c>
      <c r="E1080" t="s">
        <v>986</v>
      </c>
      <c r="F1080" t="s">
        <v>986</v>
      </c>
      <c r="G1080" t="s">
        <v>986</v>
      </c>
      <c r="H1080" s="2" t="s">
        <v>1265</v>
      </c>
      <c r="I1080" s="2" t="s">
        <v>1265</v>
      </c>
      <c r="J1080" s="3">
        <v>41487</v>
      </c>
      <c r="K1080" s="3">
        <v>41489</v>
      </c>
      <c r="L1080" s="4">
        <f t="shared" si="34"/>
        <v>2</v>
      </c>
      <c r="M1080" s="5">
        <v>36911.1940522</v>
      </c>
      <c r="N1080" s="5">
        <v>36904.840467900001</v>
      </c>
      <c r="O1080">
        <f>M1080-N1080</f>
        <v>6.3535842999990564</v>
      </c>
      <c r="P1080" t="s">
        <v>22</v>
      </c>
    </row>
    <row r="1081" spans="1:16" x14ac:dyDescent="0.25">
      <c r="A1081" s="6" t="s">
        <v>936</v>
      </c>
      <c r="B1081" t="s">
        <v>13</v>
      </c>
      <c r="C1081" t="s">
        <v>14</v>
      </c>
      <c r="D1081">
        <v>166</v>
      </c>
      <c r="E1081" t="s">
        <v>736</v>
      </c>
      <c r="F1081" t="s">
        <v>736</v>
      </c>
      <c r="G1081" s="2" t="s">
        <v>736</v>
      </c>
      <c r="H1081" s="2" t="s">
        <v>1268</v>
      </c>
      <c r="I1081" s="2" t="s">
        <v>1268</v>
      </c>
      <c r="J1081" s="3">
        <v>41531</v>
      </c>
      <c r="K1081" s="3">
        <v>41535</v>
      </c>
      <c r="L1081" s="4">
        <f t="shared" si="34"/>
        <v>4</v>
      </c>
      <c r="M1081" s="5">
        <v>58034.908577900002</v>
      </c>
      <c r="N1081" s="5">
        <v>58028.561590800004</v>
      </c>
      <c r="O1081">
        <f>M1081-N1081</f>
        <v>6.3469870999979321</v>
      </c>
      <c r="P1081" t="s">
        <v>22</v>
      </c>
    </row>
    <row r="1082" spans="1:16" x14ac:dyDescent="0.25">
      <c r="A1082" s="6" t="s">
        <v>1229</v>
      </c>
      <c r="B1082" t="s">
        <v>13</v>
      </c>
      <c r="C1082" t="s">
        <v>14</v>
      </c>
      <c r="D1082">
        <v>151</v>
      </c>
      <c r="E1082" t="s">
        <v>1171</v>
      </c>
      <c r="F1082" t="s">
        <v>1171</v>
      </c>
      <c r="G1082" t="s">
        <v>1171</v>
      </c>
      <c r="H1082" s="2" t="s">
        <v>1265</v>
      </c>
      <c r="I1082" s="2" t="s">
        <v>1265</v>
      </c>
      <c r="J1082" s="3">
        <v>41490</v>
      </c>
      <c r="K1082" s="3">
        <v>41491</v>
      </c>
      <c r="L1082" s="4">
        <f t="shared" si="34"/>
        <v>1</v>
      </c>
      <c r="M1082" s="5">
        <v>20774.573</v>
      </c>
      <c r="N1082" s="5">
        <v>20780.811932299901</v>
      </c>
      <c r="O1082">
        <v>6.2389322999006254</v>
      </c>
      <c r="P1082" t="s">
        <v>16</v>
      </c>
    </row>
    <row r="1083" spans="1:16" x14ac:dyDescent="0.25">
      <c r="A1083" s="6" t="s">
        <v>818</v>
      </c>
      <c r="B1083" t="s">
        <v>13</v>
      </c>
      <c r="C1083" t="s">
        <v>14</v>
      </c>
      <c r="D1083">
        <v>124</v>
      </c>
      <c r="E1083" t="s">
        <v>736</v>
      </c>
      <c r="F1083" t="s">
        <v>736</v>
      </c>
      <c r="G1083" s="2" t="s">
        <v>736</v>
      </c>
      <c r="H1083" s="2" t="s">
        <v>1269</v>
      </c>
      <c r="I1083" s="2" t="s">
        <v>1269</v>
      </c>
      <c r="J1083" s="3">
        <v>41529</v>
      </c>
      <c r="K1083" s="3">
        <v>41533</v>
      </c>
      <c r="L1083" s="4">
        <f t="shared" si="34"/>
        <v>4</v>
      </c>
      <c r="M1083" s="5">
        <v>64445.588644000003</v>
      </c>
      <c r="N1083" s="5">
        <v>64451.8165113</v>
      </c>
      <c r="O1083">
        <v>6.2278672999964328</v>
      </c>
      <c r="P1083" t="s">
        <v>16</v>
      </c>
    </row>
    <row r="1084" spans="1:16" x14ac:dyDescent="0.25">
      <c r="A1084" s="6" t="s">
        <v>823</v>
      </c>
      <c r="B1084" t="s">
        <v>764</v>
      </c>
      <c r="C1084" t="s">
        <v>14</v>
      </c>
      <c r="D1084">
        <v>82</v>
      </c>
      <c r="E1084" t="s">
        <v>736</v>
      </c>
      <c r="F1084" t="s">
        <v>736</v>
      </c>
      <c r="G1084" s="2" t="s">
        <v>736</v>
      </c>
      <c r="H1084" s="2" t="s">
        <v>1268</v>
      </c>
      <c r="I1084" s="2" t="s">
        <v>1268</v>
      </c>
      <c r="J1084" s="3">
        <v>41530</v>
      </c>
      <c r="K1084" s="3">
        <v>41534</v>
      </c>
      <c r="L1084" s="4">
        <f t="shared" si="34"/>
        <v>4</v>
      </c>
      <c r="M1084" s="5">
        <v>61299.033142100001</v>
      </c>
      <c r="N1084" s="5">
        <v>61305.238705399897</v>
      </c>
      <c r="O1084">
        <v>6.2055632998963119</v>
      </c>
      <c r="P1084" t="s">
        <v>16</v>
      </c>
    </row>
    <row r="1085" spans="1:16" x14ac:dyDescent="0.25">
      <c r="A1085" s="6" t="s">
        <v>1035</v>
      </c>
      <c r="B1085" t="s">
        <v>13</v>
      </c>
      <c r="C1085" t="s">
        <v>14</v>
      </c>
      <c r="D1085">
        <v>179</v>
      </c>
      <c r="E1085" t="s">
        <v>1031</v>
      </c>
      <c r="F1085" t="s">
        <v>1031</v>
      </c>
      <c r="G1085" t="s">
        <v>1031</v>
      </c>
      <c r="H1085" s="2" t="s">
        <v>1267</v>
      </c>
      <c r="I1085" s="2" t="s">
        <v>1267</v>
      </c>
      <c r="J1085" s="3">
        <v>41546</v>
      </c>
      <c r="K1085" s="3">
        <v>41548</v>
      </c>
      <c r="L1085" s="4">
        <f t="shared" si="34"/>
        <v>2</v>
      </c>
      <c r="M1085" s="5">
        <v>70992.092894200003</v>
      </c>
      <c r="N1085" s="5">
        <v>70998.281135500001</v>
      </c>
      <c r="O1085">
        <v>6.1882412999984808</v>
      </c>
      <c r="P1085" t="s">
        <v>16</v>
      </c>
    </row>
    <row r="1086" spans="1:16" x14ac:dyDescent="0.25">
      <c r="A1086" s="6" t="s">
        <v>1206</v>
      </c>
      <c r="B1086" t="s">
        <v>13</v>
      </c>
      <c r="C1086" t="s">
        <v>14</v>
      </c>
      <c r="D1086">
        <v>125</v>
      </c>
      <c r="E1086" t="s">
        <v>1171</v>
      </c>
      <c r="F1086" t="s">
        <v>1171</v>
      </c>
      <c r="G1086" t="s">
        <v>1171</v>
      </c>
      <c r="H1086" s="2" t="s">
        <v>1265</v>
      </c>
      <c r="I1086" s="2" t="s">
        <v>1265</v>
      </c>
      <c r="J1086" s="3">
        <v>41490</v>
      </c>
      <c r="K1086" s="3">
        <v>41491</v>
      </c>
      <c r="L1086" s="4">
        <f t="shared" si="34"/>
        <v>1</v>
      </c>
      <c r="M1086" s="5">
        <v>20808.4867038999</v>
      </c>
      <c r="N1086" s="5">
        <v>20814.585675599901</v>
      </c>
      <c r="O1086">
        <v>6.0989717000011296</v>
      </c>
      <c r="P1086" t="s">
        <v>16</v>
      </c>
    </row>
    <row r="1087" spans="1:16" x14ac:dyDescent="0.25">
      <c r="A1087" s="6" t="s">
        <v>1093</v>
      </c>
      <c r="B1087" t="s">
        <v>13</v>
      </c>
      <c r="C1087" t="s">
        <v>14</v>
      </c>
      <c r="D1087">
        <v>241</v>
      </c>
      <c r="E1087" t="s">
        <v>1031</v>
      </c>
      <c r="F1087" t="s">
        <v>1031</v>
      </c>
      <c r="G1087" t="s">
        <v>1031</v>
      </c>
      <c r="H1087" s="2" t="s">
        <v>1267</v>
      </c>
      <c r="I1087" s="2" t="s">
        <v>1267</v>
      </c>
      <c r="J1087" s="3">
        <v>41547</v>
      </c>
      <c r="K1087" s="3">
        <v>41549</v>
      </c>
      <c r="L1087" s="4">
        <f t="shared" si="34"/>
        <v>2</v>
      </c>
      <c r="M1087" s="5">
        <v>72510.826799999893</v>
      </c>
      <c r="N1087" s="5">
        <v>72504.736099999893</v>
      </c>
      <c r="O1087">
        <f>M1087-N1087</f>
        <v>6.0907000000006519</v>
      </c>
      <c r="P1087" t="s">
        <v>22</v>
      </c>
    </row>
    <row r="1088" spans="1:16" x14ac:dyDescent="0.25">
      <c r="A1088" s="6" t="s">
        <v>974</v>
      </c>
      <c r="B1088" t="s">
        <v>13</v>
      </c>
      <c r="C1088" t="s">
        <v>14</v>
      </c>
      <c r="D1088">
        <v>105</v>
      </c>
      <c r="E1088" t="s">
        <v>736</v>
      </c>
      <c r="F1088" t="s">
        <v>736</v>
      </c>
      <c r="G1088" s="2" t="s">
        <v>736</v>
      </c>
      <c r="H1088" s="2" t="s">
        <v>1269</v>
      </c>
      <c r="I1088" s="2" t="s">
        <v>1269</v>
      </c>
      <c r="J1088" s="3">
        <v>41529</v>
      </c>
      <c r="K1088" s="3">
        <v>41533</v>
      </c>
      <c r="L1088" s="4">
        <f t="shared" si="34"/>
        <v>4</v>
      </c>
      <c r="M1088" s="5">
        <v>63212.916875299903</v>
      </c>
      <c r="N1088" s="5">
        <v>63206.969703700001</v>
      </c>
      <c r="O1088">
        <f>M1088-N1088</f>
        <v>5.9471715999025037</v>
      </c>
      <c r="P1088" t="s">
        <v>22</v>
      </c>
    </row>
    <row r="1089" spans="1:16" x14ac:dyDescent="0.25">
      <c r="A1089" s="6" t="s">
        <v>313</v>
      </c>
      <c r="B1089" t="s">
        <v>13</v>
      </c>
      <c r="C1089" t="s">
        <v>14</v>
      </c>
      <c r="D1089">
        <v>137</v>
      </c>
      <c r="E1089" t="s">
        <v>306</v>
      </c>
      <c r="F1089" t="s">
        <v>306</v>
      </c>
      <c r="G1089" t="s">
        <v>306</v>
      </c>
      <c r="H1089" t="s">
        <v>1266</v>
      </c>
      <c r="I1089" t="s">
        <v>1266</v>
      </c>
      <c r="J1089" s="3">
        <v>41542</v>
      </c>
      <c r="K1089" s="3">
        <v>41544</v>
      </c>
      <c r="L1089" s="4">
        <f t="shared" si="34"/>
        <v>2</v>
      </c>
      <c r="M1089" s="5">
        <v>23403.394473200002</v>
      </c>
      <c r="N1089" s="5">
        <v>23409.330900000001</v>
      </c>
      <c r="O1089">
        <v>5.9364267999990261</v>
      </c>
      <c r="P1089" t="s">
        <v>16</v>
      </c>
    </row>
    <row r="1090" spans="1:16" x14ac:dyDescent="0.25">
      <c r="A1090" s="6" t="s">
        <v>96</v>
      </c>
      <c r="B1090" t="s">
        <v>13</v>
      </c>
      <c r="C1090" t="s">
        <v>14</v>
      </c>
      <c r="D1090">
        <v>287</v>
      </c>
      <c r="E1090" t="s">
        <v>72</v>
      </c>
      <c r="F1090" t="s">
        <v>72</v>
      </c>
      <c r="G1090" t="s">
        <v>72</v>
      </c>
      <c r="H1090" t="s">
        <v>1265</v>
      </c>
      <c r="I1090" t="s">
        <v>1265</v>
      </c>
      <c r="J1090" s="3">
        <v>41486</v>
      </c>
      <c r="K1090" s="3">
        <v>41487</v>
      </c>
      <c r="L1090" s="4">
        <f t="shared" ref="L1090:L1153" si="36">K1090-J1090</f>
        <v>1</v>
      </c>
      <c r="M1090" s="5">
        <v>85900.718724100007</v>
      </c>
      <c r="N1090" s="5">
        <v>85906.593068100003</v>
      </c>
      <c r="O1090">
        <v>5.8743439999961993</v>
      </c>
      <c r="P1090" t="s">
        <v>16</v>
      </c>
    </row>
    <row r="1091" spans="1:16" x14ac:dyDescent="0.25">
      <c r="A1091" s="6" t="s">
        <v>1117</v>
      </c>
      <c r="B1091" t="s">
        <v>13</v>
      </c>
      <c r="C1091" t="s">
        <v>14</v>
      </c>
      <c r="D1091">
        <v>268</v>
      </c>
      <c r="E1091" t="s">
        <v>1031</v>
      </c>
      <c r="F1091" t="s">
        <v>1031</v>
      </c>
      <c r="G1091" t="s">
        <v>1031</v>
      </c>
      <c r="H1091" s="2" t="s">
        <v>1267</v>
      </c>
      <c r="I1091" s="2" t="s">
        <v>1267</v>
      </c>
      <c r="J1091" s="3">
        <v>41439</v>
      </c>
      <c r="K1091" s="3">
        <v>41441</v>
      </c>
      <c r="L1091" s="4">
        <f t="shared" si="36"/>
        <v>2</v>
      </c>
      <c r="M1091" s="5">
        <v>73608.980707900002</v>
      </c>
      <c r="N1091" s="5">
        <v>73603.147319800002</v>
      </c>
      <c r="O1091">
        <f>M1091-N1091</f>
        <v>5.8333880999998655</v>
      </c>
      <c r="P1091" t="s">
        <v>22</v>
      </c>
    </row>
    <row r="1092" spans="1:16" x14ac:dyDescent="0.25">
      <c r="A1092" s="6" t="s">
        <v>340</v>
      </c>
      <c r="B1092" t="s">
        <v>13</v>
      </c>
      <c r="C1092" t="s">
        <v>14</v>
      </c>
      <c r="D1092">
        <v>103</v>
      </c>
      <c r="E1092" t="s">
        <v>306</v>
      </c>
      <c r="F1092" t="s">
        <v>306</v>
      </c>
      <c r="G1092" s="2" t="s">
        <v>306</v>
      </c>
      <c r="H1092" s="2" t="s">
        <v>1265</v>
      </c>
      <c r="I1092" s="2" t="s">
        <v>1265</v>
      </c>
      <c r="J1092" s="3">
        <v>41546</v>
      </c>
      <c r="K1092" s="3">
        <v>41548</v>
      </c>
      <c r="L1092" s="4">
        <f t="shared" si="36"/>
        <v>2</v>
      </c>
      <c r="M1092" s="5">
        <v>24238.6354383</v>
      </c>
      <c r="N1092" s="5">
        <v>24244.330662299901</v>
      </c>
      <c r="O1092">
        <v>5.695223999900918</v>
      </c>
      <c r="P1092" t="s">
        <v>16</v>
      </c>
    </row>
    <row r="1093" spans="1:16" x14ac:dyDescent="0.25">
      <c r="A1093" s="6" t="s">
        <v>341</v>
      </c>
      <c r="B1093" t="s">
        <v>13</v>
      </c>
      <c r="C1093" t="s">
        <v>14</v>
      </c>
      <c r="D1093">
        <v>108</v>
      </c>
      <c r="E1093" t="s">
        <v>306</v>
      </c>
      <c r="F1093" t="s">
        <v>306</v>
      </c>
      <c r="G1093" s="2" t="s">
        <v>306</v>
      </c>
      <c r="H1093" t="s">
        <v>1266</v>
      </c>
      <c r="I1093" t="s">
        <v>1266</v>
      </c>
      <c r="J1093" s="3">
        <v>41542</v>
      </c>
      <c r="K1093" s="3">
        <v>41544</v>
      </c>
      <c r="L1093" s="4">
        <f t="shared" si="36"/>
        <v>2</v>
      </c>
      <c r="M1093" s="5">
        <v>23681.824508000002</v>
      </c>
      <c r="N1093" s="5">
        <v>23687.487554200001</v>
      </c>
      <c r="O1093">
        <v>5.6630461999993713</v>
      </c>
      <c r="P1093" t="s">
        <v>16</v>
      </c>
    </row>
    <row r="1094" spans="1:16" x14ac:dyDescent="0.25">
      <c r="A1094" s="6" t="s">
        <v>345</v>
      </c>
      <c r="B1094" t="s">
        <v>13</v>
      </c>
      <c r="C1094" t="s">
        <v>14</v>
      </c>
      <c r="D1094">
        <v>190</v>
      </c>
      <c r="E1094" t="s">
        <v>306</v>
      </c>
      <c r="F1094" t="s">
        <v>306</v>
      </c>
      <c r="G1094" s="2" t="s">
        <v>306</v>
      </c>
      <c r="H1094" s="2" t="s">
        <v>1265</v>
      </c>
      <c r="I1094" s="2" t="s">
        <v>1265</v>
      </c>
      <c r="J1094" s="3">
        <v>41546</v>
      </c>
      <c r="K1094" s="3">
        <v>41548</v>
      </c>
      <c r="L1094" s="4">
        <f t="shared" si="36"/>
        <v>2</v>
      </c>
      <c r="M1094" s="5">
        <v>25523.5853484</v>
      </c>
      <c r="N1094" s="5">
        <v>25529.2483847</v>
      </c>
      <c r="O1094">
        <v>5.6630363000003854</v>
      </c>
      <c r="P1094" t="s">
        <v>16</v>
      </c>
    </row>
    <row r="1095" spans="1:16" x14ac:dyDescent="0.25">
      <c r="A1095" s="6" t="s">
        <v>953</v>
      </c>
      <c r="B1095" t="s">
        <v>13</v>
      </c>
      <c r="C1095" t="s">
        <v>14</v>
      </c>
      <c r="D1095">
        <v>129</v>
      </c>
      <c r="E1095" t="s">
        <v>736</v>
      </c>
      <c r="F1095" t="s">
        <v>736</v>
      </c>
      <c r="G1095" s="2" t="s">
        <v>736</v>
      </c>
      <c r="H1095" s="2" t="s">
        <v>1265</v>
      </c>
      <c r="I1095" s="2" t="s">
        <v>1265</v>
      </c>
      <c r="J1095" s="3">
        <v>41528</v>
      </c>
      <c r="K1095" s="3">
        <v>41532</v>
      </c>
      <c r="L1095" s="4">
        <f t="shared" si="36"/>
        <v>4</v>
      </c>
      <c r="M1095" s="5">
        <v>69774.500608100003</v>
      </c>
      <c r="N1095" s="5">
        <v>69768.951577400003</v>
      </c>
      <c r="O1095">
        <f>M1095-N1095</f>
        <v>5.549030700000003</v>
      </c>
      <c r="P1095" t="s">
        <v>22</v>
      </c>
    </row>
    <row r="1096" spans="1:16" x14ac:dyDescent="0.25">
      <c r="A1096" s="6" t="s">
        <v>389</v>
      </c>
      <c r="B1096" t="s">
        <v>13</v>
      </c>
      <c r="C1096" t="s">
        <v>14</v>
      </c>
      <c r="D1096">
        <v>164</v>
      </c>
      <c r="E1096" t="s">
        <v>306</v>
      </c>
      <c r="F1096" t="s">
        <v>306</v>
      </c>
      <c r="G1096" t="s">
        <v>306</v>
      </c>
      <c r="H1096" s="2" t="s">
        <v>1265</v>
      </c>
      <c r="I1096" t="s">
        <v>1266</v>
      </c>
      <c r="J1096" s="3">
        <v>41546</v>
      </c>
      <c r="K1096" s="3">
        <v>41548</v>
      </c>
      <c r="L1096" s="4">
        <f t="shared" si="36"/>
        <v>2</v>
      </c>
      <c r="M1096" s="5">
        <v>24237.1178</v>
      </c>
      <c r="N1096" s="5">
        <v>24231.666286600001</v>
      </c>
      <c r="O1096">
        <f>M1096-N1096</f>
        <v>5.451513399999385</v>
      </c>
      <c r="P1096" t="s">
        <v>22</v>
      </c>
    </row>
    <row r="1097" spans="1:16" x14ac:dyDescent="0.25">
      <c r="A1097" s="6" t="s">
        <v>611</v>
      </c>
      <c r="B1097" t="s">
        <v>13</v>
      </c>
      <c r="C1097" t="s">
        <v>14</v>
      </c>
      <c r="D1097">
        <v>170</v>
      </c>
      <c r="E1097" t="s">
        <v>604</v>
      </c>
      <c r="F1097" t="s">
        <v>604</v>
      </c>
      <c r="G1097" t="s">
        <v>604</v>
      </c>
      <c r="H1097" s="2" t="s">
        <v>1265</v>
      </c>
      <c r="I1097" s="2" t="s">
        <v>1265</v>
      </c>
      <c r="J1097" s="3">
        <v>41501</v>
      </c>
      <c r="K1097" s="3">
        <v>41504</v>
      </c>
      <c r="L1097" s="4">
        <f t="shared" si="36"/>
        <v>3</v>
      </c>
      <c r="M1097" s="5">
        <v>118308.115416999</v>
      </c>
      <c r="N1097" s="5">
        <v>118313.514847</v>
      </c>
      <c r="O1097">
        <v>5.3994300009944709</v>
      </c>
      <c r="P1097" t="s">
        <v>16</v>
      </c>
    </row>
    <row r="1098" spans="1:16" x14ac:dyDescent="0.25">
      <c r="A1098" s="6" t="s">
        <v>1127</v>
      </c>
      <c r="B1098" t="s">
        <v>13</v>
      </c>
      <c r="C1098" t="s">
        <v>14</v>
      </c>
      <c r="D1098">
        <v>315</v>
      </c>
      <c r="E1098" t="s">
        <v>1031</v>
      </c>
      <c r="F1098" t="s">
        <v>1031</v>
      </c>
      <c r="G1098" t="s">
        <v>1031</v>
      </c>
      <c r="H1098" s="2" t="s">
        <v>1267</v>
      </c>
      <c r="I1098" s="2" t="s">
        <v>1267</v>
      </c>
      <c r="J1098" s="3">
        <v>41439</v>
      </c>
      <c r="K1098" s="3">
        <v>41441</v>
      </c>
      <c r="L1098" s="4">
        <f t="shared" si="36"/>
        <v>2</v>
      </c>
      <c r="M1098" s="5">
        <v>73608.980707900002</v>
      </c>
      <c r="N1098" s="5">
        <v>73603.656180599894</v>
      </c>
      <c r="O1098">
        <f>M1098-N1098</f>
        <v>5.324527300108457</v>
      </c>
      <c r="P1098" t="s">
        <v>22</v>
      </c>
    </row>
    <row r="1099" spans="1:16" x14ac:dyDescent="0.25">
      <c r="A1099" s="6" t="s">
        <v>787</v>
      </c>
      <c r="B1099" t="s">
        <v>13</v>
      </c>
      <c r="C1099" t="s">
        <v>14</v>
      </c>
      <c r="D1099">
        <v>132</v>
      </c>
      <c r="E1099" t="s">
        <v>736</v>
      </c>
      <c r="F1099" t="s">
        <v>736</v>
      </c>
      <c r="G1099" t="s">
        <v>736</v>
      </c>
      <c r="H1099" s="2" t="s">
        <v>1269</v>
      </c>
      <c r="I1099" s="2" t="s">
        <v>1269</v>
      </c>
      <c r="J1099" s="3">
        <v>41529</v>
      </c>
      <c r="K1099" s="3">
        <v>41533</v>
      </c>
      <c r="L1099" s="4">
        <f t="shared" si="36"/>
        <v>4</v>
      </c>
      <c r="M1099" s="5">
        <v>63564.841097199896</v>
      </c>
      <c r="N1099" s="5">
        <v>63570.127899999898</v>
      </c>
      <c r="O1099">
        <v>5.2868028000011691</v>
      </c>
      <c r="P1099" t="s">
        <v>16</v>
      </c>
    </row>
    <row r="1100" spans="1:16" x14ac:dyDescent="0.25">
      <c r="A1100" s="6" t="s">
        <v>815</v>
      </c>
      <c r="B1100" t="s">
        <v>13</v>
      </c>
      <c r="C1100" t="s">
        <v>14</v>
      </c>
      <c r="D1100">
        <v>138</v>
      </c>
      <c r="E1100" t="s">
        <v>736</v>
      </c>
      <c r="F1100" t="s">
        <v>736</v>
      </c>
      <c r="G1100" s="2" t="s">
        <v>736</v>
      </c>
      <c r="H1100" s="2" t="s">
        <v>1268</v>
      </c>
      <c r="I1100" s="2" t="s">
        <v>1268</v>
      </c>
      <c r="J1100" s="3">
        <v>41531</v>
      </c>
      <c r="K1100" s="3">
        <v>41535</v>
      </c>
      <c r="L1100" s="4">
        <f t="shared" si="36"/>
        <v>4</v>
      </c>
      <c r="M1100" s="5">
        <v>60124.710449400001</v>
      </c>
      <c r="N1100" s="5">
        <v>60129.9611792</v>
      </c>
      <c r="O1100">
        <v>5.2507297999982256</v>
      </c>
      <c r="P1100" t="s">
        <v>16</v>
      </c>
    </row>
    <row r="1101" spans="1:16" x14ac:dyDescent="0.25">
      <c r="A1101" s="6" t="s">
        <v>927</v>
      </c>
      <c r="B1101" t="s">
        <v>13</v>
      </c>
      <c r="C1101" t="s">
        <v>14</v>
      </c>
      <c r="D1101">
        <v>116</v>
      </c>
      <c r="E1101" t="s">
        <v>736</v>
      </c>
      <c r="F1101" t="s">
        <v>736</v>
      </c>
      <c r="G1101" t="s">
        <v>736</v>
      </c>
      <c r="H1101" s="2" t="s">
        <v>1269</v>
      </c>
      <c r="I1101" s="2" t="s">
        <v>1269</v>
      </c>
      <c r="J1101" s="3">
        <v>41529</v>
      </c>
      <c r="K1101" s="3">
        <v>41533</v>
      </c>
      <c r="L1101" s="4">
        <f t="shared" si="36"/>
        <v>4</v>
      </c>
      <c r="M1101" s="5">
        <v>63363.098427700003</v>
      </c>
      <c r="N1101" s="5">
        <v>63357.9133</v>
      </c>
      <c r="O1101">
        <f>M1101-N1101</f>
        <v>5.1851277000023401</v>
      </c>
      <c r="P1101" t="s">
        <v>22</v>
      </c>
    </row>
    <row r="1102" spans="1:16" x14ac:dyDescent="0.25">
      <c r="A1102" s="6" t="s">
        <v>85</v>
      </c>
      <c r="B1102" t="s">
        <v>13</v>
      </c>
      <c r="C1102" t="s">
        <v>14</v>
      </c>
      <c r="D1102">
        <v>183</v>
      </c>
      <c r="E1102" t="s">
        <v>72</v>
      </c>
      <c r="F1102" t="s">
        <v>72</v>
      </c>
      <c r="G1102" t="s">
        <v>72</v>
      </c>
      <c r="H1102" t="s">
        <v>1265</v>
      </c>
      <c r="I1102" t="s">
        <v>1265</v>
      </c>
      <c r="J1102" s="3">
        <v>41486</v>
      </c>
      <c r="K1102" s="3">
        <v>41488</v>
      </c>
      <c r="L1102" s="4">
        <f t="shared" si="36"/>
        <v>2</v>
      </c>
      <c r="M1102" s="5">
        <v>91346.026045799896</v>
      </c>
      <c r="N1102" s="5">
        <v>91351.181435899896</v>
      </c>
      <c r="O1102">
        <v>5.155390100000659</v>
      </c>
      <c r="P1102" t="s">
        <v>16</v>
      </c>
    </row>
    <row r="1103" spans="1:16" x14ac:dyDescent="0.25">
      <c r="A1103" s="6" t="s">
        <v>295</v>
      </c>
      <c r="B1103" t="s">
        <v>31</v>
      </c>
      <c r="C1103" t="s">
        <v>14</v>
      </c>
      <c r="D1103">
        <v>145</v>
      </c>
      <c r="E1103" t="s">
        <v>127</v>
      </c>
      <c r="F1103" t="s">
        <v>127</v>
      </c>
      <c r="G1103" s="2" t="s">
        <v>127</v>
      </c>
      <c r="H1103" t="s">
        <v>1265</v>
      </c>
      <c r="I1103" t="s">
        <v>1265</v>
      </c>
      <c r="J1103" s="3">
        <v>41516</v>
      </c>
      <c r="K1103" s="3">
        <v>41519</v>
      </c>
      <c r="L1103" s="4">
        <f t="shared" si="36"/>
        <v>3</v>
      </c>
      <c r="M1103" s="5">
        <v>117414.206588999</v>
      </c>
      <c r="N1103" s="5">
        <v>117409.138401</v>
      </c>
      <c r="O1103">
        <f>M1103-N1103</f>
        <v>5.0681879990006564</v>
      </c>
      <c r="P1103" t="s">
        <v>22</v>
      </c>
    </row>
    <row r="1104" spans="1:16" x14ac:dyDescent="0.25">
      <c r="A1104" s="6" t="s">
        <v>1095</v>
      </c>
      <c r="B1104" t="s">
        <v>13</v>
      </c>
      <c r="C1104" t="s">
        <v>14</v>
      </c>
      <c r="D1104">
        <v>235</v>
      </c>
      <c r="E1104" t="s">
        <v>1031</v>
      </c>
      <c r="F1104" t="s">
        <v>1031</v>
      </c>
      <c r="G1104" t="s">
        <v>1031</v>
      </c>
      <c r="H1104" s="2" t="s">
        <v>1267</v>
      </c>
      <c r="I1104" s="2" t="s">
        <v>1267</v>
      </c>
      <c r="J1104" s="3">
        <v>41546</v>
      </c>
      <c r="K1104" s="3">
        <v>41548</v>
      </c>
      <c r="L1104" s="4">
        <f t="shared" si="36"/>
        <v>2</v>
      </c>
      <c r="M1104" s="5">
        <v>71312.131724499894</v>
      </c>
      <c r="N1104" s="5">
        <v>71307.092662299896</v>
      </c>
      <c r="O1104">
        <f>M1104-N1104</f>
        <v>5.0390621999977157</v>
      </c>
      <c r="P1104" t="s">
        <v>22</v>
      </c>
    </row>
    <row r="1105" spans="1:16" x14ac:dyDescent="0.25">
      <c r="A1105" s="6" t="s">
        <v>950</v>
      </c>
      <c r="B1105" t="s">
        <v>13</v>
      </c>
      <c r="C1105" t="s">
        <v>14</v>
      </c>
      <c r="D1105">
        <v>158</v>
      </c>
      <c r="E1105" t="s">
        <v>736</v>
      </c>
      <c r="F1105" t="s">
        <v>736</v>
      </c>
      <c r="G1105" s="2" t="s">
        <v>736</v>
      </c>
      <c r="H1105" s="2" t="s">
        <v>1268</v>
      </c>
      <c r="I1105" s="2" t="s">
        <v>1268</v>
      </c>
      <c r="J1105" s="3">
        <v>41531</v>
      </c>
      <c r="K1105" s="3">
        <v>41535</v>
      </c>
      <c r="L1105" s="4">
        <f t="shared" si="36"/>
        <v>4</v>
      </c>
      <c r="M1105" s="5">
        <v>58137.737550899903</v>
      </c>
      <c r="N1105" s="5">
        <v>58132.8385499</v>
      </c>
      <c r="O1105">
        <f>M1105-N1105</f>
        <v>4.8990009999033646</v>
      </c>
      <c r="P1105" t="s">
        <v>22</v>
      </c>
    </row>
    <row r="1106" spans="1:16" x14ac:dyDescent="0.25">
      <c r="A1106" s="6" t="s">
        <v>124</v>
      </c>
      <c r="B1106" t="s">
        <v>13</v>
      </c>
      <c r="C1106" t="s">
        <v>14</v>
      </c>
      <c r="D1106">
        <v>169</v>
      </c>
      <c r="E1106" t="s">
        <v>72</v>
      </c>
      <c r="F1106" t="s">
        <v>72</v>
      </c>
      <c r="G1106" t="s">
        <v>72</v>
      </c>
      <c r="H1106" t="s">
        <v>1265</v>
      </c>
      <c r="I1106" t="s">
        <v>1265</v>
      </c>
      <c r="J1106" s="3">
        <v>41486</v>
      </c>
      <c r="K1106" s="3">
        <v>41487</v>
      </c>
      <c r="L1106" s="4">
        <f t="shared" si="36"/>
        <v>1</v>
      </c>
      <c r="M1106" s="5">
        <v>85905.537349899896</v>
      </c>
      <c r="N1106" s="5">
        <v>85900.682763300007</v>
      </c>
      <c r="O1106">
        <f>M1106-N1106</f>
        <v>4.8545865998894442</v>
      </c>
      <c r="P1106" t="s">
        <v>22</v>
      </c>
    </row>
    <row r="1107" spans="1:16" x14ac:dyDescent="0.25">
      <c r="A1107" s="6" t="s">
        <v>285</v>
      </c>
      <c r="B1107" t="s">
        <v>13</v>
      </c>
      <c r="C1107" t="s">
        <v>14</v>
      </c>
      <c r="D1107">
        <v>191</v>
      </c>
      <c r="E1107" t="s">
        <v>127</v>
      </c>
      <c r="F1107" t="s">
        <v>127</v>
      </c>
      <c r="G1107" s="2" t="s">
        <v>127</v>
      </c>
      <c r="H1107" t="s">
        <v>1265</v>
      </c>
      <c r="I1107" t="s">
        <v>1265</v>
      </c>
      <c r="J1107" s="3">
        <v>41516</v>
      </c>
      <c r="K1107" s="3">
        <v>41519</v>
      </c>
      <c r="L1107" s="4">
        <f t="shared" si="36"/>
        <v>3</v>
      </c>
      <c r="M1107" s="5">
        <v>117412.986581</v>
      </c>
      <c r="N1107" s="5">
        <v>117408.13920200001</v>
      </c>
      <c r="O1107">
        <f>M1107-N1107</f>
        <v>4.8473789999989094</v>
      </c>
      <c r="P1107" t="s">
        <v>22</v>
      </c>
    </row>
    <row r="1108" spans="1:16" x14ac:dyDescent="0.25">
      <c r="A1108" s="6" t="s">
        <v>803</v>
      </c>
      <c r="B1108" t="s">
        <v>13</v>
      </c>
      <c r="C1108" t="s">
        <v>14</v>
      </c>
      <c r="D1108">
        <v>109</v>
      </c>
      <c r="E1108" t="s">
        <v>736</v>
      </c>
      <c r="F1108" t="s">
        <v>736</v>
      </c>
      <c r="G1108" s="2" t="s">
        <v>736</v>
      </c>
      <c r="H1108" s="2" t="s">
        <v>1268</v>
      </c>
      <c r="I1108" s="2" t="s">
        <v>1268</v>
      </c>
      <c r="J1108" s="3">
        <v>41531</v>
      </c>
      <c r="K1108" s="3">
        <v>41535</v>
      </c>
      <c r="L1108" s="4">
        <f t="shared" si="36"/>
        <v>4</v>
      </c>
      <c r="M1108" s="5">
        <v>57938.5636829</v>
      </c>
      <c r="N1108" s="5">
        <v>57943.397143000002</v>
      </c>
      <c r="O1108">
        <v>4.8334601000024122</v>
      </c>
      <c r="P1108" t="s">
        <v>16</v>
      </c>
    </row>
    <row r="1109" spans="1:16" x14ac:dyDescent="0.25">
      <c r="A1109" s="6" t="s">
        <v>487</v>
      </c>
      <c r="B1109" t="s">
        <v>13</v>
      </c>
      <c r="C1109" t="s">
        <v>14</v>
      </c>
      <c r="D1109">
        <v>152</v>
      </c>
      <c r="E1109" t="s">
        <v>464</v>
      </c>
      <c r="F1109" t="s">
        <v>464</v>
      </c>
      <c r="G1109" t="s">
        <v>464</v>
      </c>
      <c r="H1109" s="2" t="s">
        <v>1265</v>
      </c>
      <c r="I1109" s="2" t="s">
        <v>1265</v>
      </c>
      <c r="J1109" s="3">
        <v>41448</v>
      </c>
      <c r="K1109" s="3">
        <v>41450</v>
      </c>
      <c r="L1109" s="4">
        <f t="shared" si="36"/>
        <v>2</v>
      </c>
      <c r="M1109" s="5">
        <v>112024.832979</v>
      </c>
      <c r="N1109" s="5">
        <v>112029.564239</v>
      </c>
      <c r="O1109">
        <v>4.731260000000475</v>
      </c>
      <c r="P1109" t="s">
        <v>16</v>
      </c>
    </row>
    <row r="1110" spans="1:16" x14ac:dyDescent="0.25">
      <c r="A1110" s="6" t="s">
        <v>400</v>
      </c>
      <c r="B1110" t="s">
        <v>13</v>
      </c>
      <c r="C1110" t="s">
        <v>14</v>
      </c>
      <c r="D1110">
        <v>148</v>
      </c>
      <c r="E1110" t="s">
        <v>306</v>
      </c>
      <c r="F1110" t="s">
        <v>306</v>
      </c>
      <c r="G1110" t="s">
        <v>306</v>
      </c>
      <c r="H1110" t="s">
        <v>1266</v>
      </c>
      <c r="I1110" t="s">
        <v>1266</v>
      </c>
      <c r="J1110" s="3">
        <v>41542</v>
      </c>
      <c r="K1110" s="3">
        <v>41544</v>
      </c>
      <c r="L1110" s="4">
        <f t="shared" si="36"/>
        <v>2</v>
      </c>
      <c r="M1110" s="5">
        <v>22958.953926900002</v>
      </c>
      <c r="N1110" s="5">
        <v>22954.227628600001</v>
      </c>
      <c r="O1110">
        <f>M1110-N1110</f>
        <v>4.7262983000000531</v>
      </c>
      <c r="P1110" t="s">
        <v>22</v>
      </c>
    </row>
    <row r="1111" spans="1:16" x14ac:dyDescent="0.25">
      <c r="A1111" s="6" t="s">
        <v>776</v>
      </c>
      <c r="B1111" t="s">
        <v>764</v>
      </c>
      <c r="C1111" t="s">
        <v>14</v>
      </c>
      <c r="D1111">
        <v>80</v>
      </c>
      <c r="E1111" t="s">
        <v>736</v>
      </c>
      <c r="F1111" t="s">
        <v>736</v>
      </c>
      <c r="G1111" t="s">
        <v>736</v>
      </c>
      <c r="H1111" s="2" t="s">
        <v>1269</v>
      </c>
      <c r="I1111" s="2" t="s">
        <v>1269</v>
      </c>
      <c r="J1111" s="3">
        <v>41530</v>
      </c>
      <c r="K1111" s="3">
        <v>41534</v>
      </c>
      <c r="L1111" s="4">
        <f t="shared" si="36"/>
        <v>4</v>
      </c>
      <c r="M1111" s="5">
        <v>66427.865652299894</v>
      </c>
      <c r="N1111" s="5">
        <v>66432.585780199894</v>
      </c>
      <c r="O1111">
        <v>4.7201279000000795</v>
      </c>
      <c r="P1111" t="s">
        <v>16</v>
      </c>
    </row>
    <row r="1112" spans="1:16" x14ac:dyDescent="0.25">
      <c r="A1112" s="6" t="s">
        <v>150</v>
      </c>
      <c r="B1112" t="s">
        <v>13</v>
      </c>
      <c r="C1112" t="s">
        <v>14</v>
      </c>
      <c r="D1112">
        <v>100</v>
      </c>
      <c r="E1112" t="s">
        <v>127</v>
      </c>
      <c r="F1112" t="s">
        <v>127</v>
      </c>
      <c r="G1112" t="s">
        <v>127</v>
      </c>
      <c r="H1112" t="s">
        <v>1269</v>
      </c>
      <c r="I1112" t="s">
        <v>1269</v>
      </c>
      <c r="J1112" s="3">
        <v>41515</v>
      </c>
      <c r="K1112" s="3">
        <v>41518</v>
      </c>
      <c r="L1112" s="4">
        <f t="shared" si="36"/>
        <v>3</v>
      </c>
      <c r="M1112" s="5">
        <v>109373.22465400001</v>
      </c>
      <c r="N1112" s="5">
        <v>109377.837808</v>
      </c>
      <c r="O1112">
        <v>4.6131539999914821</v>
      </c>
      <c r="P1112" t="s">
        <v>16</v>
      </c>
    </row>
    <row r="1113" spans="1:16" x14ac:dyDescent="0.25">
      <c r="A1113" s="6" t="s">
        <v>379</v>
      </c>
      <c r="B1113" t="s">
        <v>13</v>
      </c>
      <c r="C1113" t="s">
        <v>14</v>
      </c>
      <c r="D1113">
        <v>107</v>
      </c>
      <c r="E1113" t="s">
        <v>306</v>
      </c>
      <c r="F1113" t="s">
        <v>306</v>
      </c>
      <c r="G1113" t="s">
        <v>306</v>
      </c>
      <c r="H1113" t="s">
        <v>1266</v>
      </c>
      <c r="I1113" t="s">
        <v>1266</v>
      </c>
      <c r="J1113" s="3">
        <v>41542</v>
      </c>
      <c r="K1113" s="3">
        <v>41544</v>
      </c>
      <c r="L1113" s="4">
        <f t="shared" si="36"/>
        <v>2</v>
      </c>
      <c r="M1113" s="5">
        <v>23407.7383880999</v>
      </c>
      <c r="N1113" s="5">
        <v>23403.161087600001</v>
      </c>
      <c r="O1113">
        <f>M1113-N1113</f>
        <v>4.5773004998991382</v>
      </c>
      <c r="P1113" t="s">
        <v>22</v>
      </c>
    </row>
    <row r="1114" spans="1:16" x14ac:dyDescent="0.25">
      <c r="A1114" s="6" t="s">
        <v>452</v>
      </c>
      <c r="B1114" t="s">
        <v>13</v>
      </c>
      <c r="C1114" t="s">
        <v>14</v>
      </c>
      <c r="D1114">
        <v>150</v>
      </c>
      <c r="E1114" t="s">
        <v>306</v>
      </c>
      <c r="F1114" t="s">
        <v>306</v>
      </c>
      <c r="G1114" s="2" t="s">
        <v>306</v>
      </c>
      <c r="H1114" s="2" t="s">
        <v>1265</v>
      </c>
      <c r="I1114" s="2" t="s">
        <v>1265</v>
      </c>
      <c r="J1114" s="3">
        <v>41546</v>
      </c>
      <c r="K1114" s="3">
        <v>41548</v>
      </c>
      <c r="L1114" s="4">
        <f t="shared" si="36"/>
        <v>2</v>
      </c>
      <c r="M1114" s="5">
        <v>24247.2187424</v>
      </c>
      <c r="N1114" s="5">
        <v>24242.667861099901</v>
      </c>
      <c r="O1114">
        <f>M1114-N1114</f>
        <v>4.5508813000997179</v>
      </c>
      <c r="P1114" t="s">
        <v>22</v>
      </c>
    </row>
    <row r="1115" spans="1:16" x14ac:dyDescent="0.25">
      <c r="A1115" s="6" t="s">
        <v>652</v>
      </c>
      <c r="B1115" t="s">
        <v>13</v>
      </c>
      <c r="C1115" t="s">
        <v>14</v>
      </c>
      <c r="D1115">
        <v>188</v>
      </c>
      <c r="E1115" t="s">
        <v>604</v>
      </c>
      <c r="F1115" t="s">
        <v>604</v>
      </c>
      <c r="G1115" s="2" t="s">
        <v>604</v>
      </c>
      <c r="H1115" s="2" t="s">
        <v>1265</v>
      </c>
      <c r="I1115" s="2" t="s">
        <v>1265</v>
      </c>
      <c r="J1115" s="3">
        <v>41502</v>
      </c>
      <c r="K1115" s="3">
        <v>41504</v>
      </c>
      <c r="L1115" s="4">
        <f t="shared" si="36"/>
        <v>2</v>
      </c>
      <c r="M1115" s="5">
        <v>120472.21543900001</v>
      </c>
      <c r="N1115" s="5">
        <v>120476.761499999</v>
      </c>
      <c r="O1115">
        <v>4.5460609989968361</v>
      </c>
      <c r="P1115" t="s">
        <v>16</v>
      </c>
    </row>
    <row r="1116" spans="1:16" x14ac:dyDescent="0.25">
      <c r="A1116" s="6" t="s">
        <v>304</v>
      </c>
      <c r="B1116" t="s">
        <v>13</v>
      </c>
      <c r="C1116" t="s">
        <v>14</v>
      </c>
      <c r="D1116">
        <v>166</v>
      </c>
      <c r="E1116" t="s">
        <v>127</v>
      </c>
      <c r="F1116" t="s">
        <v>127</v>
      </c>
      <c r="G1116" t="s">
        <v>127</v>
      </c>
      <c r="H1116" t="s">
        <v>1268</v>
      </c>
      <c r="I1116" t="s">
        <v>1268</v>
      </c>
      <c r="J1116" s="3">
        <v>41513</v>
      </c>
      <c r="K1116" s="3">
        <v>41514</v>
      </c>
      <c r="L1116" s="4">
        <f t="shared" si="36"/>
        <v>1</v>
      </c>
      <c r="M1116" s="5">
        <v>102664.253398999</v>
      </c>
      <c r="N1116" s="5">
        <v>102659.76951100001</v>
      </c>
      <c r="O1116">
        <f>M1116-N1116</f>
        <v>4.483887998998398</v>
      </c>
      <c r="P1116" t="s">
        <v>22</v>
      </c>
    </row>
    <row r="1117" spans="1:16" x14ac:dyDescent="0.25">
      <c r="A1117" s="6" t="s">
        <v>468</v>
      </c>
      <c r="B1117" t="s">
        <v>13</v>
      </c>
      <c r="C1117" t="s">
        <v>14</v>
      </c>
      <c r="D1117">
        <v>77</v>
      </c>
      <c r="E1117" t="s">
        <v>464</v>
      </c>
      <c r="F1117" t="s">
        <v>464</v>
      </c>
      <c r="G1117" t="s">
        <v>464</v>
      </c>
      <c r="H1117" s="2" t="s">
        <v>1265</v>
      </c>
      <c r="I1117" s="2" t="s">
        <v>1265</v>
      </c>
      <c r="J1117" s="3">
        <v>41448</v>
      </c>
      <c r="K1117" s="3">
        <v>41450</v>
      </c>
      <c r="L1117" s="4">
        <f t="shared" si="36"/>
        <v>2</v>
      </c>
      <c r="M1117" s="5">
        <v>112026.814211</v>
      </c>
      <c r="N1117" s="5">
        <v>112031.250525</v>
      </c>
      <c r="O1117">
        <v>4.4363139999913983</v>
      </c>
      <c r="P1117" t="s">
        <v>16</v>
      </c>
    </row>
    <row r="1118" spans="1:16" x14ac:dyDescent="0.25">
      <c r="A1118" s="6" t="s">
        <v>142</v>
      </c>
      <c r="B1118" t="s">
        <v>13</v>
      </c>
      <c r="C1118" t="s">
        <v>14</v>
      </c>
      <c r="D1118">
        <v>189</v>
      </c>
      <c r="E1118" t="s">
        <v>127</v>
      </c>
      <c r="F1118" t="s">
        <v>127</v>
      </c>
      <c r="G1118" t="s">
        <v>127</v>
      </c>
      <c r="H1118" t="s">
        <v>1265</v>
      </c>
      <c r="I1118" t="s">
        <v>1265</v>
      </c>
      <c r="J1118" s="3">
        <v>41516</v>
      </c>
      <c r="K1118" s="3">
        <v>41519</v>
      </c>
      <c r="L1118" s="4">
        <f t="shared" si="36"/>
        <v>3</v>
      </c>
      <c r="M1118" s="5">
        <v>117059.388786</v>
      </c>
      <c r="N1118" s="5">
        <v>117063.751653</v>
      </c>
      <c r="O1118">
        <v>4.3628670000034617</v>
      </c>
      <c r="P1118" t="s">
        <v>16</v>
      </c>
    </row>
    <row r="1119" spans="1:16" x14ac:dyDescent="0.25">
      <c r="A1119" s="6" t="s">
        <v>715</v>
      </c>
      <c r="B1119" t="s">
        <v>13</v>
      </c>
      <c r="C1119" t="s">
        <v>14</v>
      </c>
      <c r="D1119">
        <v>120</v>
      </c>
      <c r="E1119" t="s">
        <v>604</v>
      </c>
      <c r="F1119" t="s">
        <v>604</v>
      </c>
      <c r="G1119" s="2" t="s">
        <v>604</v>
      </c>
      <c r="H1119" s="2" t="s">
        <v>1265</v>
      </c>
      <c r="I1119" s="2" t="s">
        <v>1265</v>
      </c>
      <c r="J1119" s="3">
        <v>41502</v>
      </c>
      <c r="K1119" s="3">
        <v>41504</v>
      </c>
      <c r="L1119" s="4">
        <f t="shared" si="36"/>
        <v>2</v>
      </c>
      <c r="M1119" s="5">
        <v>118225.372657</v>
      </c>
      <c r="N1119" s="5">
        <v>118221.130401</v>
      </c>
      <c r="O1119">
        <f>M1119-N1119</f>
        <v>4.2422559999977238</v>
      </c>
      <c r="P1119" t="s">
        <v>22</v>
      </c>
    </row>
    <row r="1120" spans="1:16" x14ac:dyDescent="0.25">
      <c r="A1120" s="6" t="s">
        <v>90</v>
      </c>
      <c r="B1120" t="s">
        <v>13</v>
      </c>
      <c r="C1120" t="s">
        <v>14</v>
      </c>
      <c r="D1120">
        <v>207</v>
      </c>
      <c r="E1120" t="s">
        <v>72</v>
      </c>
      <c r="F1120" t="s">
        <v>72</v>
      </c>
      <c r="G1120" t="s">
        <v>72</v>
      </c>
      <c r="H1120" t="s">
        <v>1265</v>
      </c>
      <c r="I1120" t="s">
        <v>1265</v>
      </c>
      <c r="J1120" s="3">
        <v>41486</v>
      </c>
      <c r="K1120" s="3">
        <v>41487</v>
      </c>
      <c r="L1120" s="4">
        <f t="shared" si="36"/>
        <v>1</v>
      </c>
      <c r="M1120" s="5">
        <v>85903.161574600002</v>
      </c>
      <c r="N1120" s="5">
        <v>85907.386798199906</v>
      </c>
      <c r="O1120">
        <v>4.225223599903984</v>
      </c>
      <c r="P1120" t="s">
        <v>16</v>
      </c>
    </row>
    <row r="1121" spans="1:16" x14ac:dyDescent="0.25">
      <c r="A1121" s="6" t="s">
        <v>735</v>
      </c>
      <c r="B1121" t="s">
        <v>13</v>
      </c>
      <c r="C1121" t="s">
        <v>14</v>
      </c>
      <c r="D1121">
        <v>146</v>
      </c>
      <c r="E1121" t="s">
        <v>736</v>
      </c>
      <c r="F1121" t="s">
        <v>736</v>
      </c>
      <c r="G1121" t="s">
        <v>736</v>
      </c>
      <c r="H1121" s="2" t="s">
        <v>1269</v>
      </c>
      <c r="I1121" s="2" t="s">
        <v>1269</v>
      </c>
      <c r="J1121" s="3">
        <v>41529</v>
      </c>
      <c r="K1121" s="3">
        <v>41533</v>
      </c>
      <c r="L1121" s="4">
        <f t="shared" si="36"/>
        <v>4</v>
      </c>
      <c r="M1121" s="5">
        <v>64888.726603900002</v>
      </c>
      <c r="N1121" s="5">
        <v>64892.9362129</v>
      </c>
      <c r="O1121">
        <v>4.2096089999977266</v>
      </c>
      <c r="P1121" t="s">
        <v>16</v>
      </c>
    </row>
    <row r="1122" spans="1:16" x14ac:dyDescent="0.25">
      <c r="A1122" s="6" t="s">
        <v>122</v>
      </c>
      <c r="B1122" t="s">
        <v>13</v>
      </c>
      <c r="C1122" t="s">
        <v>14</v>
      </c>
      <c r="D1122">
        <v>225</v>
      </c>
      <c r="E1122" t="s">
        <v>72</v>
      </c>
      <c r="F1122" t="s">
        <v>72</v>
      </c>
      <c r="G1122" t="s">
        <v>72</v>
      </c>
      <c r="H1122" t="s">
        <v>1265</v>
      </c>
      <c r="I1122" t="s">
        <v>1265</v>
      </c>
      <c r="J1122" s="3">
        <v>41486</v>
      </c>
      <c r="K1122" s="3">
        <v>41487</v>
      </c>
      <c r="L1122" s="4">
        <f t="shared" si="36"/>
        <v>1</v>
      </c>
      <c r="M1122" s="5">
        <v>86500.291924499907</v>
      </c>
      <c r="N1122" s="5">
        <v>86496.127235399894</v>
      </c>
      <c r="O1122">
        <f>M1122-N1122</f>
        <v>4.1646891000127653</v>
      </c>
      <c r="P1122" t="s">
        <v>22</v>
      </c>
    </row>
    <row r="1123" spans="1:16" x14ac:dyDescent="0.25">
      <c r="A1123" s="6" t="s">
        <v>806</v>
      </c>
      <c r="B1123" t="s">
        <v>764</v>
      </c>
      <c r="C1123" t="s">
        <v>14</v>
      </c>
      <c r="D1123">
        <v>81</v>
      </c>
      <c r="E1123" t="s">
        <v>736</v>
      </c>
      <c r="F1123" t="s">
        <v>736</v>
      </c>
      <c r="G1123" s="2" t="s">
        <v>736</v>
      </c>
      <c r="H1123" s="2" t="s">
        <v>1268</v>
      </c>
      <c r="I1123" s="2" t="s">
        <v>1268</v>
      </c>
      <c r="J1123" s="3">
        <v>41530</v>
      </c>
      <c r="K1123" s="3">
        <v>41534</v>
      </c>
      <c r="L1123" s="4">
        <f t="shared" si="36"/>
        <v>4</v>
      </c>
      <c r="M1123" s="5">
        <v>61302.7845189</v>
      </c>
      <c r="N1123" s="5">
        <v>61306.871860699903</v>
      </c>
      <c r="O1123">
        <v>4.0873417999027879</v>
      </c>
      <c r="P1123" t="s">
        <v>16</v>
      </c>
    </row>
    <row r="1124" spans="1:16" x14ac:dyDescent="0.25">
      <c r="A1124" s="6" t="s">
        <v>893</v>
      </c>
      <c r="B1124" t="s">
        <v>13</v>
      </c>
      <c r="C1124" t="s">
        <v>14</v>
      </c>
      <c r="D1124">
        <v>149</v>
      </c>
      <c r="E1124" t="s">
        <v>736</v>
      </c>
      <c r="F1124" t="s">
        <v>736</v>
      </c>
      <c r="G1124" t="s">
        <v>736</v>
      </c>
      <c r="H1124" s="2" t="s">
        <v>1268</v>
      </c>
      <c r="I1124" s="2" t="s">
        <v>1268</v>
      </c>
      <c r="J1124" s="3">
        <v>41531</v>
      </c>
      <c r="K1124" s="3">
        <v>41535</v>
      </c>
      <c r="L1124" s="4">
        <f t="shared" si="36"/>
        <v>4</v>
      </c>
      <c r="M1124" s="5">
        <v>58873.203600000001</v>
      </c>
      <c r="N1124" s="5">
        <v>58869.135263600001</v>
      </c>
      <c r="O1124">
        <f>M1124-N1124</f>
        <v>4.06833639999968</v>
      </c>
      <c r="P1124" t="s">
        <v>22</v>
      </c>
    </row>
    <row r="1125" spans="1:16" x14ac:dyDescent="0.25">
      <c r="A1125" s="6" t="s">
        <v>1181</v>
      </c>
      <c r="B1125" t="s">
        <v>13</v>
      </c>
      <c r="C1125" t="s">
        <v>14</v>
      </c>
      <c r="D1125">
        <v>89</v>
      </c>
      <c r="E1125" t="s">
        <v>1171</v>
      </c>
      <c r="F1125" t="s">
        <v>1171</v>
      </c>
      <c r="G1125" t="s">
        <v>1171</v>
      </c>
      <c r="H1125" s="2" t="s">
        <v>1265</v>
      </c>
      <c r="I1125" s="2" t="s">
        <v>1265</v>
      </c>
      <c r="J1125" s="3">
        <v>41489</v>
      </c>
      <c r="K1125" s="3">
        <v>41494</v>
      </c>
      <c r="L1125" s="4">
        <f t="shared" si="36"/>
        <v>5</v>
      </c>
      <c r="M1125" s="5">
        <v>25667.6388339</v>
      </c>
      <c r="N1125" s="5">
        <v>25671.409083800001</v>
      </c>
      <c r="O1125">
        <v>3.7702499000006355</v>
      </c>
      <c r="P1125" t="s">
        <v>16</v>
      </c>
    </row>
    <row r="1126" spans="1:16" x14ac:dyDescent="0.25">
      <c r="A1126" s="6" t="s">
        <v>916</v>
      </c>
      <c r="B1126" t="s">
        <v>13</v>
      </c>
      <c r="C1126" t="s">
        <v>14</v>
      </c>
      <c r="D1126">
        <v>119</v>
      </c>
      <c r="E1126" t="s">
        <v>736</v>
      </c>
      <c r="F1126" t="s">
        <v>736</v>
      </c>
      <c r="G1126" t="s">
        <v>736</v>
      </c>
      <c r="H1126" s="2" t="s">
        <v>1268</v>
      </c>
      <c r="I1126" s="2" t="s">
        <v>1268</v>
      </c>
      <c r="J1126" s="3">
        <v>41530</v>
      </c>
      <c r="K1126" s="3">
        <v>41534</v>
      </c>
      <c r="L1126" s="4">
        <f t="shared" si="36"/>
        <v>4</v>
      </c>
      <c r="M1126" s="5">
        <v>62192.840199999897</v>
      </c>
      <c r="N1126" s="5">
        <v>62189.140585200003</v>
      </c>
      <c r="O1126">
        <f>M1126-N1126</f>
        <v>3.6996147998943343</v>
      </c>
      <c r="P1126" t="s">
        <v>22</v>
      </c>
    </row>
    <row r="1127" spans="1:16" x14ac:dyDescent="0.25">
      <c r="A1127" s="6" t="s">
        <v>399</v>
      </c>
      <c r="B1127" t="s">
        <v>13</v>
      </c>
      <c r="C1127" t="s">
        <v>14</v>
      </c>
      <c r="D1127">
        <v>93</v>
      </c>
      <c r="E1127" t="s">
        <v>306</v>
      </c>
      <c r="F1127" t="s">
        <v>306</v>
      </c>
      <c r="G1127" t="s">
        <v>306</v>
      </c>
      <c r="H1127" t="s">
        <v>1266</v>
      </c>
      <c r="I1127" t="s">
        <v>1266</v>
      </c>
      <c r="J1127" s="3">
        <v>41542</v>
      </c>
      <c r="K1127" s="3">
        <v>41544</v>
      </c>
      <c r="L1127" s="4">
        <f t="shared" si="36"/>
        <v>2</v>
      </c>
      <c r="M1127" s="5">
        <v>22705.160505200001</v>
      </c>
      <c r="N1127" s="5">
        <v>22701.5410729</v>
      </c>
      <c r="O1127">
        <f>M1127-N1127</f>
        <v>3.6194323000017903</v>
      </c>
      <c r="P1127" t="s">
        <v>22</v>
      </c>
    </row>
    <row r="1128" spans="1:16" x14ac:dyDescent="0.25">
      <c r="A1128" s="6" t="s">
        <v>514</v>
      </c>
      <c r="B1128" t="s">
        <v>13</v>
      </c>
      <c r="C1128" t="s">
        <v>14</v>
      </c>
      <c r="D1128">
        <v>116</v>
      </c>
      <c r="E1128" t="s">
        <v>464</v>
      </c>
      <c r="F1128" t="s">
        <v>464</v>
      </c>
      <c r="G1128" t="s">
        <v>464</v>
      </c>
      <c r="H1128" s="2" t="s">
        <v>1265</v>
      </c>
      <c r="I1128" s="2" t="s">
        <v>1265</v>
      </c>
      <c r="J1128" s="3">
        <v>41448</v>
      </c>
      <c r="K1128" s="3">
        <v>41450</v>
      </c>
      <c r="L1128" s="4">
        <f t="shared" si="36"/>
        <v>2</v>
      </c>
      <c r="M1128" s="5">
        <v>112025.383995</v>
      </c>
      <c r="N1128" s="5">
        <v>112028.978361</v>
      </c>
      <c r="O1128">
        <v>3.5943660000048112</v>
      </c>
      <c r="P1128" t="s">
        <v>16</v>
      </c>
    </row>
    <row r="1129" spans="1:16" x14ac:dyDescent="0.25">
      <c r="A1129" s="6" t="s">
        <v>786</v>
      </c>
      <c r="B1129" t="s">
        <v>13</v>
      </c>
      <c r="C1129" t="s">
        <v>14</v>
      </c>
      <c r="D1129">
        <v>139</v>
      </c>
      <c r="E1129" t="s">
        <v>736</v>
      </c>
      <c r="F1129" t="s">
        <v>736</v>
      </c>
      <c r="G1129" t="s">
        <v>736</v>
      </c>
      <c r="H1129" s="2" t="s">
        <v>1269</v>
      </c>
      <c r="I1129" s="2" t="s">
        <v>1269</v>
      </c>
      <c r="J1129" s="3">
        <v>41529</v>
      </c>
      <c r="K1129" s="3">
        <v>41533</v>
      </c>
      <c r="L1129" s="4">
        <f t="shared" si="36"/>
        <v>4</v>
      </c>
      <c r="M1129" s="5">
        <v>63564.841097199896</v>
      </c>
      <c r="N1129" s="5">
        <v>63568.324536499902</v>
      </c>
      <c r="O1129">
        <v>3.483439300005557</v>
      </c>
      <c r="P1129" t="s">
        <v>16</v>
      </c>
    </row>
    <row r="1130" spans="1:16" x14ac:dyDescent="0.25">
      <c r="A1130" s="6" t="s">
        <v>98</v>
      </c>
      <c r="B1130" t="s">
        <v>13</v>
      </c>
      <c r="C1130" t="s">
        <v>14</v>
      </c>
      <c r="D1130">
        <v>130</v>
      </c>
      <c r="E1130" t="s">
        <v>72</v>
      </c>
      <c r="F1130" t="s">
        <v>72</v>
      </c>
      <c r="G1130" t="s">
        <v>72</v>
      </c>
      <c r="H1130" t="s">
        <v>1265</v>
      </c>
      <c r="I1130" t="s">
        <v>1265</v>
      </c>
      <c r="J1130" s="3">
        <v>41486</v>
      </c>
      <c r="K1130" s="3">
        <v>41487</v>
      </c>
      <c r="L1130" s="4">
        <f t="shared" si="36"/>
        <v>1</v>
      </c>
      <c r="M1130" s="5">
        <v>86727.281587300007</v>
      </c>
      <c r="N1130" s="5">
        <v>86730.723205600007</v>
      </c>
      <c r="O1130">
        <v>3.4416182999993907</v>
      </c>
      <c r="P1130" t="s">
        <v>16</v>
      </c>
    </row>
    <row r="1131" spans="1:16" x14ac:dyDescent="0.25">
      <c r="A1131" s="6" t="s">
        <v>877</v>
      </c>
      <c r="B1131" t="s">
        <v>13</v>
      </c>
      <c r="C1131" t="s">
        <v>14</v>
      </c>
      <c r="D1131">
        <v>175</v>
      </c>
      <c r="E1131" t="s">
        <v>736</v>
      </c>
      <c r="F1131" t="s">
        <v>736</v>
      </c>
      <c r="G1131" t="s">
        <v>736</v>
      </c>
      <c r="H1131" s="2" t="s">
        <v>1268</v>
      </c>
      <c r="I1131" s="2" t="s">
        <v>1268</v>
      </c>
      <c r="J1131" s="3">
        <v>41531</v>
      </c>
      <c r="K1131" s="3">
        <v>41535</v>
      </c>
      <c r="L1131" s="4">
        <f t="shared" si="36"/>
        <v>4</v>
      </c>
      <c r="M1131" s="5">
        <v>60833.177110099903</v>
      </c>
      <c r="N1131" s="5">
        <v>60829.762653500002</v>
      </c>
      <c r="O1131">
        <f>M1131-N1131</f>
        <v>3.4144565999013139</v>
      </c>
      <c r="P1131" t="s">
        <v>22</v>
      </c>
    </row>
    <row r="1132" spans="1:16" x14ac:dyDescent="0.25">
      <c r="A1132" s="6" t="s">
        <v>933</v>
      </c>
      <c r="B1132" t="s">
        <v>13</v>
      </c>
      <c r="C1132" t="s">
        <v>14</v>
      </c>
      <c r="D1132">
        <v>122</v>
      </c>
      <c r="E1132" t="s">
        <v>736</v>
      </c>
      <c r="F1132" t="s">
        <v>736</v>
      </c>
      <c r="G1132" s="2" t="s">
        <v>736</v>
      </c>
      <c r="H1132" s="2" t="s">
        <v>1269</v>
      </c>
      <c r="I1132" s="2" t="s">
        <v>1269</v>
      </c>
      <c r="J1132" s="3">
        <v>41529</v>
      </c>
      <c r="K1132" s="3">
        <v>41533</v>
      </c>
      <c r="L1132" s="4">
        <f t="shared" si="36"/>
        <v>4</v>
      </c>
      <c r="M1132" s="5">
        <v>63363.098427700003</v>
      </c>
      <c r="N1132" s="5">
        <v>63359.731001300002</v>
      </c>
      <c r="O1132">
        <f>M1132-N1132</f>
        <v>3.3674264000001131</v>
      </c>
      <c r="P1132" t="s">
        <v>22</v>
      </c>
    </row>
    <row r="1133" spans="1:16" x14ac:dyDescent="0.25">
      <c r="A1133" s="6" t="s">
        <v>810</v>
      </c>
      <c r="B1133" t="s">
        <v>13</v>
      </c>
      <c r="C1133" t="s">
        <v>14</v>
      </c>
      <c r="D1133">
        <v>158</v>
      </c>
      <c r="E1133" t="s">
        <v>736</v>
      </c>
      <c r="F1133" t="s">
        <v>736</v>
      </c>
      <c r="G1133" s="2" t="s">
        <v>736</v>
      </c>
      <c r="H1133" s="2" t="s">
        <v>1268</v>
      </c>
      <c r="I1133" s="2" t="s">
        <v>1268</v>
      </c>
      <c r="J1133" s="3">
        <v>41531</v>
      </c>
      <c r="K1133" s="3">
        <v>41535</v>
      </c>
      <c r="L1133" s="4">
        <f t="shared" si="36"/>
        <v>4</v>
      </c>
      <c r="M1133" s="5">
        <v>58437.194499999903</v>
      </c>
      <c r="N1133" s="5">
        <v>58440.535783200001</v>
      </c>
      <c r="O1133">
        <v>3.3412832000976778</v>
      </c>
      <c r="P1133" t="s">
        <v>16</v>
      </c>
    </row>
    <row r="1134" spans="1:16" x14ac:dyDescent="0.25">
      <c r="A1134" s="6" t="s">
        <v>335</v>
      </c>
      <c r="B1134" t="s">
        <v>13</v>
      </c>
      <c r="C1134" t="s">
        <v>14</v>
      </c>
      <c r="D1134">
        <v>66</v>
      </c>
      <c r="E1134" t="s">
        <v>306</v>
      </c>
      <c r="F1134" t="s">
        <v>306</v>
      </c>
      <c r="G1134" t="s">
        <v>306</v>
      </c>
      <c r="H1134" t="s">
        <v>1266</v>
      </c>
      <c r="I1134" t="s">
        <v>1266</v>
      </c>
      <c r="J1134" s="3">
        <v>41542</v>
      </c>
      <c r="K1134" s="3">
        <v>41544</v>
      </c>
      <c r="L1134" s="4">
        <f t="shared" si="36"/>
        <v>2</v>
      </c>
      <c r="M1134" s="5">
        <v>18099.0158564999</v>
      </c>
      <c r="N1134" s="5">
        <v>18102.3532677</v>
      </c>
      <c r="O1134">
        <v>3.3374112001001777</v>
      </c>
      <c r="P1134" t="s">
        <v>16</v>
      </c>
    </row>
    <row r="1135" spans="1:16" x14ac:dyDescent="0.25">
      <c r="A1135" s="6" t="s">
        <v>712</v>
      </c>
      <c r="B1135" t="s">
        <v>13</v>
      </c>
      <c r="C1135" t="s">
        <v>14</v>
      </c>
      <c r="D1135">
        <v>120</v>
      </c>
      <c r="E1135" t="s">
        <v>604</v>
      </c>
      <c r="F1135" t="s">
        <v>604</v>
      </c>
      <c r="G1135" s="2" t="s">
        <v>604</v>
      </c>
      <c r="H1135" s="2" t="s">
        <v>1265</v>
      </c>
      <c r="I1135" s="2" t="s">
        <v>1265</v>
      </c>
      <c r="J1135" s="3">
        <v>41502</v>
      </c>
      <c r="K1135" s="3">
        <v>41504</v>
      </c>
      <c r="L1135" s="4">
        <f t="shared" si="36"/>
        <v>2</v>
      </c>
      <c r="M1135" s="5">
        <v>119833.3737</v>
      </c>
      <c r="N1135" s="5">
        <v>119830.0877</v>
      </c>
      <c r="O1135">
        <f>M1135-N1135</f>
        <v>3.2859999999927823</v>
      </c>
      <c r="P1135" t="s">
        <v>22</v>
      </c>
    </row>
    <row r="1136" spans="1:16" x14ac:dyDescent="0.25">
      <c r="A1136" s="6" t="s">
        <v>717</v>
      </c>
      <c r="B1136" t="s">
        <v>13</v>
      </c>
      <c r="C1136" t="s">
        <v>14</v>
      </c>
      <c r="D1136">
        <v>93</v>
      </c>
      <c r="E1136" t="s">
        <v>604</v>
      </c>
      <c r="F1136" t="s">
        <v>604</v>
      </c>
      <c r="G1136" s="2" t="s">
        <v>604</v>
      </c>
      <c r="H1136" s="2" t="s">
        <v>1265</v>
      </c>
      <c r="I1136" s="2" t="s">
        <v>1265</v>
      </c>
      <c r="J1136" s="3">
        <v>41502</v>
      </c>
      <c r="K1136" s="3">
        <v>41504</v>
      </c>
      <c r="L1136" s="4">
        <f t="shared" si="36"/>
        <v>2</v>
      </c>
      <c r="M1136" s="5">
        <v>119833.3737</v>
      </c>
      <c r="N1136" s="5">
        <v>119830.0877</v>
      </c>
      <c r="O1136">
        <f>M1136-N1136</f>
        <v>3.2859999999927823</v>
      </c>
      <c r="P1136" t="s">
        <v>22</v>
      </c>
    </row>
    <row r="1137" spans="1:16" x14ac:dyDescent="0.25">
      <c r="A1137" s="6" t="s">
        <v>697</v>
      </c>
      <c r="B1137" t="s">
        <v>13</v>
      </c>
      <c r="C1137" t="s">
        <v>14</v>
      </c>
      <c r="D1137">
        <v>96</v>
      </c>
      <c r="E1137" t="s">
        <v>604</v>
      </c>
      <c r="F1137" t="s">
        <v>604</v>
      </c>
      <c r="G1137" s="2" t="s">
        <v>604</v>
      </c>
      <c r="H1137" s="2" t="s">
        <v>1265</v>
      </c>
      <c r="I1137" s="2" t="s">
        <v>1265</v>
      </c>
      <c r="J1137" s="3">
        <v>41502</v>
      </c>
      <c r="K1137" s="3">
        <v>41504</v>
      </c>
      <c r="L1137" s="4">
        <f t="shared" si="36"/>
        <v>2</v>
      </c>
      <c r="M1137" s="5">
        <v>120479.944926</v>
      </c>
      <c r="N1137" s="5">
        <v>120476.761499999</v>
      </c>
      <c r="O1137">
        <f>M1137-N1137</f>
        <v>3.1834260009927675</v>
      </c>
      <c r="P1137" t="s">
        <v>22</v>
      </c>
    </row>
    <row r="1138" spans="1:16" x14ac:dyDescent="0.25">
      <c r="A1138" s="6" t="s">
        <v>960</v>
      </c>
      <c r="B1138" t="s">
        <v>13</v>
      </c>
      <c r="C1138" t="s">
        <v>14</v>
      </c>
      <c r="D1138">
        <v>115</v>
      </c>
      <c r="E1138" t="s">
        <v>736</v>
      </c>
      <c r="F1138" t="s">
        <v>736</v>
      </c>
      <c r="G1138" s="2" t="s">
        <v>736</v>
      </c>
      <c r="H1138" s="2" t="s">
        <v>1265</v>
      </c>
      <c r="I1138" s="2" t="s">
        <v>1265</v>
      </c>
      <c r="J1138" s="3">
        <v>41528</v>
      </c>
      <c r="K1138" s="3">
        <v>41532</v>
      </c>
      <c r="L1138" s="4">
        <f t="shared" si="36"/>
        <v>4</v>
      </c>
      <c r="M1138" s="5">
        <v>69770.776700000002</v>
      </c>
      <c r="N1138" s="5">
        <v>69767.615916299896</v>
      </c>
      <c r="O1138">
        <f>M1138-N1138</f>
        <v>3.1607837001065491</v>
      </c>
      <c r="P1138" t="s">
        <v>22</v>
      </c>
    </row>
    <row r="1139" spans="1:16" x14ac:dyDescent="0.25">
      <c r="A1139" s="2" t="s">
        <v>19</v>
      </c>
      <c r="B1139" t="s">
        <v>13</v>
      </c>
      <c r="C1139" t="s">
        <v>14</v>
      </c>
      <c r="D1139">
        <v>180</v>
      </c>
      <c r="E1139" t="s">
        <v>15</v>
      </c>
      <c r="F1139" t="s">
        <v>15</v>
      </c>
      <c r="G1139" t="s">
        <v>15</v>
      </c>
      <c r="H1139" t="s">
        <v>1265</v>
      </c>
      <c r="I1139" t="s">
        <v>1265</v>
      </c>
      <c r="J1139" s="3">
        <v>41450</v>
      </c>
      <c r="K1139" s="3">
        <v>41451</v>
      </c>
      <c r="L1139" s="4">
        <f t="shared" si="36"/>
        <v>1</v>
      </c>
      <c r="M1139" s="5">
        <v>44537.422467700002</v>
      </c>
      <c r="N1139" s="5">
        <v>44540.569716700003</v>
      </c>
      <c r="O1139">
        <v>3.1472490000014659</v>
      </c>
      <c r="P1139" t="s">
        <v>16</v>
      </c>
    </row>
    <row r="1140" spans="1:16" x14ac:dyDescent="0.25">
      <c r="A1140" s="6" t="s">
        <v>354</v>
      </c>
      <c r="B1140" t="s">
        <v>13</v>
      </c>
      <c r="C1140" t="s">
        <v>14</v>
      </c>
      <c r="D1140">
        <v>184</v>
      </c>
      <c r="E1140" t="s">
        <v>306</v>
      </c>
      <c r="F1140" t="s">
        <v>306</v>
      </c>
      <c r="G1140" s="2" t="s">
        <v>306</v>
      </c>
      <c r="H1140" s="2" t="s">
        <v>1265</v>
      </c>
      <c r="I1140" s="2" t="s">
        <v>1265</v>
      </c>
      <c r="J1140" s="3">
        <v>41546</v>
      </c>
      <c r="K1140" s="3">
        <v>41548</v>
      </c>
      <c r="L1140" s="4">
        <f t="shared" si="36"/>
        <v>2</v>
      </c>
      <c r="M1140" s="5">
        <v>26331.7447418999</v>
      </c>
      <c r="N1140" s="5">
        <v>26334.8630725</v>
      </c>
      <c r="O1140">
        <v>3.1183306001003075</v>
      </c>
      <c r="P1140" t="s">
        <v>16</v>
      </c>
    </row>
    <row r="1141" spans="1:16" x14ac:dyDescent="0.25">
      <c r="A1141" s="6" t="s">
        <v>798</v>
      </c>
      <c r="B1141" t="s">
        <v>13</v>
      </c>
      <c r="C1141" t="s">
        <v>14</v>
      </c>
      <c r="D1141">
        <v>138</v>
      </c>
      <c r="E1141" t="s">
        <v>736</v>
      </c>
      <c r="F1141" t="s">
        <v>736</v>
      </c>
      <c r="G1141" s="2" t="s">
        <v>736</v>
      </c>
      <c r="H1141" s="2" t="s">
        <v>1265</v>
      </c>
      <c r="I1141" s="2" t="s">
        <v>1265</v>
      </c>
      <c r="J1141" s="3">
        <v>41528</v>
      </c>
      <c r="K1141" s="3">
        <v>41532</v>
      </c>
      <c r="L1141" s="4">
        <f t="shared" si="36"/>
        <v>4</v>
      </c>
      <c r="M1141" s="5">
        <v>68657.270557399897</v>
      </c>
      <c r="N1141" s="5">
        <v>68660.356150799897</v>
      </c>
      <c r="O1141">
        <v>3.0855933999991976</v>
      </c>
      <c r="P1141" t="s">
        <v>16</v>
      </c>
    </row>
    <row r="1142" spans="1:16" x14ac:dyDescent="0.25">
      <c r="A1142" s="6" t="s">
        <v>586</v>
      </c>
      <c r="B1142" t="s">
        <v>13</v>
      </c>
      <c r="C1142" t="s">
        <v>14</v>
      </c>
      <c r="D1142">
        <v>94</v>
      </c>
      <c r="E1142" t="s">
        <v>306</v>
      </c>
      <c r="F1142" t="s">
        <v>567</v>
      </c>
      <c r="G1142" t="s">
        <v>567</v>
      </c>
      <c r="H1142" s="2" t="s">
        <v>1265</v>
      </c>
      <c r="I1142" s="2" t="s">
        <v>1265</v>
      </c>
      <c r="J1142" s="3">
        <v>41543</v>
      </c>
      <c r="K1142" s="3">
        <v>41545</v>
      </c>
      <c r="L1142" s="4">
        <f t="shared" si="36"/>
        <v>2</v>
      </c>
      <c r="M1142" s="5">
        <v>25375.124299999901</v>
      </c>
      <c r="N1142" s="5">
        <v>25372.110948000001</v>
      </c>
      <c r="O1142">
        <f>M1142-N1142</f>
        <v>3.0133519998998963</v>
      </c>
      <c r="P1142" t="s">
        <v>22</v>
      </c>
    </row>
    <row r="1143" spans="1:16" x14ac:dyDescent="0.25">
      <c r="A1143" s="6" t="s">
        <v>407</v>
      </c>
      <c r="B1143" t="s">
        <v>13</v>
      </c>
      <c r="C1143" t="s">
        <v>14</v>
      </c>
      <c r="D1143">
        <v>153</v>
      </c>
      <c r="E1143" t="s">
        <v>306</v>
      </c>
      <c r="F1143" t="s">
        <v>306</v>
      </c>
      <c r="G1143" s="2" t="s">
        <v>306</v>
      </c>
      <c r="H1143" s="2" t="s">
        <v>1265</v>
      </c>
      <c r="I1143" s="2" t="s">
        <v>1265</v>
      </c>
      <c r="J1143" s="3">
        <v>41546</v>
      </c>
      <c r="K1143" s="3">
        <v>41548</v>
      </c>
      <c r="L1143" s="4">
        <f t="shared" si="36"/>
        <v>2</v>
      </c>
      <c r="M1143" s="5">
        <v>25036.5065308999</v>
      </c>
      <c r="N1143" s="5">
        <v>25033.708503000002</v>
      </c>
      <c r="O1143">
        <f>M1143-N1143</f>
        <v>2.7980278998984431</v>
      </c>
      <c r="P1143" t="s">
        <v>22</v>
      </c>
    </row>
    <row r="1144" spans="1:16" x14ac:dyDescent="0.25">
      <c r="A1144" s="6" t="s">
        <v>116</v>
      </c>
      <c r="B1144" t="s">
        <v>13</v>
      </c>
      <c r="C1144" t="s">
        <v>14</v>
      </c>
      <c r="D1144">
        <v>291</v>
      </c>
      <c r="E1144" t="s">
        <v>72</v>
      </c>
      <c r="F1144" t="s">
        <v>72</v>
      </c>
      <c r="G1144" t="s">
        <v>72</v>
      </c>
      <c r="H1144" t="s">
        <v>1265</v>
      </c>
      <c r="I1144" t="s">
        <v>1265</v>
      </c>
      <c r="J1144" s="3">
        <v>41486</v>
      </c>
      <c r="K1144" s="3">
        <v>41487</v>
      </c>
      <c r="L1144" s="4">
        <f t="shared" si="36"/>
        <v>1</v>
      </c>
      <c r="M1144" s="5">
        <v>87608.339215900007</v>
      </c>
      <c r="N1144" s="5">
        <v>87605.597446500004</v>
      </c>
      <c r="O1144">
        <f>M1144-N1144</f>
        <v>2.7417694000032498</v>
      </c>
      <c r="P1144" t="s">
        <v>22</v>
      </c>
    </row>
    <row r="1145" spans="1:16" x14ac:dyDescent="0.25">
      <c r="A1145" s="6" t="s">
        <v>393</v>
      </c>
      <c r="B1145" t="s">
        <v>13</v>
      </c>
      <c r="C1145" t="s">
        <v>14</v>
      </c>
      <c r="D1145">
        <v>121</v>
      </c>
      <c r="E1145" t="s">
        <v>306</v>
      </c>
      <c r="F1145" t="s">
        <v>306</v>
      </c>
      <c r="G1145" t="s">
        <v>306</v>
      </c>
      <c r="H1145" t="s">
        <v>1266</v>
      </c>
      <c r="I1145" t="s">
        <v>1266</v>
      </c>
      <c r="J1145" s="3">
        <v>41542</v>
      </c>
      <c r="K1145" s="3">
        <v>41544</v>
      </c>
      <c r="L1145" s="4">
        <f t="shared" si="36"/>
        <v>2</v>
      </c>
      <c r="M1145" s="5">
        <v>23409.330900000001</v>
      </c>
      <c r="N1145" s="5">
        <v>23406.809477700001</v>
      </c>
      <c r="O1145">
        <f>M1145-N1145</f>
        <v>2.5214223000002676</v>
      </c>
      <c r="P1145" t="s">
        <v>22</v>
      </c>
    </row>
    <row r="1146" spans="1:16" x14ac:dyDescent="0.25">
      <c r="A1146" s="6" t="s">
        <v>102</v>
      </c>
      <c r="B1146" t="s">
        <v>13</v>
      </c>
      <c r="C1146" t="s">
        <v>14</v>
      </c>
      <c r="D1146">
        <v>167</v>
      </c>
      <c r="E1146" t="s">
        <v>72</v>
      </c>
      <c r="F1146" t="s">
        <v>72</v>
      </c>
      <c r="G1146" t="s">
        <v>72</v>
      </c>
      <c r="H1146" t="s">
        <v>1265</v>
      </c>
      <c r="I1146" t="s">
        <v>1265</v>
      </c>
      <c r="J1146" s="3">
        <v>41486</v>
      </c>
      <c r="K1146" s="3">
        <v>41487</v>
      </c>
      <c r="L1146" s="4">
        <f t="shared" si="36"/>
        <v>1</v>
      </c>
      <c r="M1146" s="5">
        <v>85904.215083899893</v>
      </c>
      <c r="N1146" s="5">
        <v>85906.728942700007</v>
      </c>
      <c r="O1146">
        <v>2.5138588001136668</v>
      </c>
      <c r="P1146" t="s">
        <v>16</v>
      </c>
    </row>
    <row r="1147" spans="1:16" x14ac:dyDescent="0.25">
      <c r="A1147" s="6" t="s">
        <v>754</v>
      </c>
      <c r="B1147" t="s">
        <v>13</v>
      </c>
      <c r="C1147" t="s">
        <v>14</v>
      </c>
      <c r="D1147">
        <v>126</v>
      </c>
      <c r="E1147" t="s">
        <v>736</v>
      </c>
      <c r="F1147" t="s">
        <v>736</v>
      </c>
      <c r="G1147" t="s">
        <v>736</v>
      </c>
      <c r="H1147" s="2" t="s">
        <v>1269</v>
      </c>
      <c r="I1147" s="2" t="s">
        <v>1269</v>
      </c>
      <c r="J1147" s="3">
        <v>41530</v>
      </c>
      <c r="K1147" s="3">
        <v>41534</v>
      </c>
      <c r="L1147" s="4">
        <f t="shared" si="36"/>
        <v>4</v>
      </c>
      <c r="M1147" s="5">
        <v>66254.112526700002</v>
      </c>
      <c r="N1147" s="5">
        <v>66256.5456748</v>
      </c>
      <c r="O1147">
        <v>2.4331480999971973</v>
      </c>
      <c r="P1147" t="s">
        <v>16</v>
      </c>
    </row>
    <row r="1148" spans="1:16" x14ac:dyDescent="0.25">
      <c r="A1148" s="6" t="s">
        <v>941</v>
      </c>
      <c r="B1148" t="s">
        <v>13</v>
      </c>
      <c r="C1148" t="s">
        <v>14</v>
      </c>
      <c r="D1148">
        <v>81</v>
      </c>
      <c r="E1148" t="s">
        <v>736</v>
      </c>
      <c r="F1148" t="s">
        <v>736</v>
      </c>
      <c r="G1148" s="2" t="s">
        <v>736</v>
      </c>
      <c r="H1148" s="2" t="s">
        <v>1269</v>
      </c>
      <c r="I1148" s="2" t="s">
        <v>1269</v>
      </c>
      <c r="J1148" s="3">
        <v>41529</v>
      </c>
      <c r="K1148" s="3">
        <v>41533</v>
      </c>
      <c r="L1148" s="4">
        <f t="shared" si="36"/>
        <v>4</v>
      </c>
      <c r="M1148" s="5">
        <v>63404.510727699897</v>
      </c>
      <c r="N1148" s="5">
        <v>63402.107857000003</v>
      </c>
      <c r="O1148">
        <f>M1148-N1148</f>
        <v>2.4028706998942653</v>
      </c>
      <c r="P1148" t="s">
        <v>22</v>
      </c>
    </row>
    <row r="1149" spans="1:16" x14ac:dyDescent="0.25">
      <c r="A1149" s="6" t="s">
        <v>162</v>
      </c>
      <c r="B1149" t="s">
        <v>31</v>
      </c>
      <c r="C1149" t="s">
        <v>14</v>
      </c>
      <c r="D1149">
        <v>250</v>
      </c>
      <c r="E1149" t="s">
        <v>127</v>
      </c>
      <c r="F1149" t="s">
        <v>127</v>
      </c>
      <c r="G1149" t="s">
        <v>127</v>
      </c>
      <c r="H1149" t="s">
        <v>1265</v>
      </c>
      <c r="I1149" t="s">
        <v>1265</v>
      </c>
      <c r="J1149" s="3">
        <v>41516</v>
      </c>
      <c r="K1149" s="3">
        <v>41519</v>
      </c>
      <c r="L1149" s="4">
        <f t="shared" si="36"/>
        <v>3</v>
      </c>
      <c r="M1149" s="5">
        <v>117166.297813</v>
      </c>
      <c r="N1149" s="5">
        <v>117168.65622400001</v>
      </c>
      <c r="O1149">
        <v>2.3584110000083456</v>
      </c>
      <c r="P1149" t="s">
        <v>16</v>
      </c>
    </row>
    <row r="1150" spans="1:16" x14ac:dyDescent="0.25">
      <c r="A1150" s="6" t="s">
        <v>115</v>
      </c>
      <c r="B1150" t="s">
        <v>13</v>
      </c>
      <c r="C1150" t="s">
        <v>14</v>
      </c>
      <c r="D1150">
        <v>175</v>
      </c>
      <c r="E1150" t="s">
        <v>72</v>
      </c>
      <c r="F1150" t="s">
        <v>72</v>
      </c>
      <c r="G1150" t="s">
        <v>72</v>
      </c>
      <c r="H1150" t="s">
        <v>1265</v>
      </c>
      <c r="I1150" t="s">
        <v>1265</v>
      </c>
      <c r="J1150" s="3">
        <v>41486</v>
      </c>
      <c r="K1150" s="3">
        <v>41487</v>
      </c>
      <c r="L1150" s="4">
        <f t="shared" si="36"/>
        <v>1</v>
      </c>
      <c r="M1150" s="5">
        <v>85560.516908999896</v>
      </c>
      <c r="N1150" s="5">
        <v>85558.166599999895</v>
      </c>
      <c r="O1150">
        <f>M1150-N1150</f>
        <v>2.350309000001289</v>
      </c>
      <c r="P1150" t="s">
        <v>22</v>
      </c>
    </row>
    <row r="1151" spans="1:16" x14ac:dyDescent="0.25">
      <c r="A1151" s="6" t="s">
        <v>319</v>
      </c>
      <c r="B1151" t="s">
        <v>13</v>
      </c>
      <c r="C1151" t="s">
        <v>14</v>
      </c>
      <c r="D1151">
        <v>119</v>
      </c>
      <c r="E1151" t="s">
        <v>306</v>
      </c>
      <c r="F1151" t="s">
        <v>306</v>
      </c>
      <c r="G1151" t="s">
        <v>306</v>
      </c>
      <c r="H1151" s="2" t="s">
        <v>1265</v>
      </c>
      <c r="I1151" s="2" t="s">
        <v>1265</v>
      </c>
      <c r="J1151" s="3">
        <v>41546</v>
      </c>
      <c r="K1151" s="3">
        <v>41548</v>
      </c>
      <c r="L1151" s="4">
        <f t="shared" si="36"/>
        <v>2</v>
      </c>
      <c r="M1151" s="5">
        <v>25036.6850339999</v>
      </c>
      <c r="N1151" s="5">
        <v>25038.925109</v>
      </c>
      <c r="O1151">
        <v>2.2400750000997505</v>
      </c>
      <c r="P1151" t="s">
        <v>16</v>
      </c>
    </row>
    <row r="1152" spans="1:16" x14ac:dyDescent="0.25">
      <c r="A1152" s="6" t="s">
        <v>896</v>
      </c>
      <c r="B1152" t="s">
        <v>13</v>
      </c>
      <c r="C1152" t="s">
        <v>14</v>
      </c>
      <c r="D1152">
        <v>130</v>
      </c>
      <c r="E1152" t="s">
        <v>736</v>
      </c>
      <c r="F1152" t="s">
        <v>736</v>
      </c>
      <c r="G1152" t="s">
        <v>736</v>
      </c>
      <c r="H1152" s="2" t="s">
        <v>1265</v>
      </c>
      <c r="I1152" s="2" t="s">
        <v>1265</v>
      </c>
      <c r="J1152" s="3">
        <v>41528</v>
      </c>
      <c r="K1152" s="3">
        <v>41532</v>
      </c>
      <c r="L1152" s="4">
        <f t="shared" si="36"/>
        <v>4</v>
      </c>
      <c r="M1152" s="5">
        <v>68207.468699999896</v>
      </c>
      <c r="N1152" s="5">
        <v>68205.232327699894</v>
      </c>
      <c r="O1152">
        <f>M1152-N1152</f>
        <v>2.2363723000016762</v>
      </c>
      <c r="P1152" t="s">
        <v>22</v>
      </c>
    </row>
    <row r="1153" spans="1:16" x14ac:dyDescent="0.25">
      <c r="A1153" s="6" t="s">
        <v>317</v>
      </c>
      <c r="B1153" t="s">
        <v>13</v>
      </c>
      <c r="C1153" t="s">
        <v>14</v>
      </c>
      <c r="D1153">
        <v>107</v>
      </c>
      <c r="E1153" t="s">
        <v>306</v>
      </c>
      <c r="F1153" t="s">
        <v>306</v>
      </c>
      <c r="G1153" t="s">
        <v>306</v>
      </c>
      <c r="H1153" t="s">
        <v>1266</v>
      </c>
      <c r="I1153" t="s">
        <v>1266</v>
      </c>
      <c r="J1153" s="3">
        <v>41542</v>
      </c>
      <c r="K1153" s="3">
        <v>41544</v>
      </c>
      <c r="L1153" s="4">
        <f t="shared" si="36"/>
        <v>2</v>
      </c>
      <c r="M1153" s="5">
        <v>22954.7336</v>
      </c>
      <c r="N1153" s="5">
        <v>22956.9056955999</v>
      </c>
      <c r="O1153">
        <v>2.1720955999007856</v>
      </c>
      <c r="P1153" t="s">
        <v>16</v>
      </c>
    </row>
    <row r="1154" spans="1:16" x14ac:dyDescent="0.25">
      <c r="A1154" s="6" t="s">
        <v>990</v>
      </c>
      <c r="B1154" t="s">
        <v>13</v>
      </c>
      <c r="C1154" t="s">
        <v>14</v>
      </c>
      <c r="D1154">
        <v>109</v>
      </c>
      <c r="E1154" t="s">
        <v>986</v>
      </c>
      <c r="F1154" t="s">
        <v>986</v>
      </c>
      <c r="G1154" t="s">
        <v>986</v>
      </c>
      <c r="H1154" s="2" t="s">
        <v>1266</v>
      </c>
      <c r="I1154" s="2" t="s">
        <v>1266</v>
      </c>
      <c r="J1154" s="3">
        <v>41486</v>
      </c>
      <c r="K1154" s="3">
        <v>41489</v>
      </c>
      <c r="L1154" s="4">
        <f t="shared" ref="L1154:L1212" si="37">K1154-J1154</f>
        <v>3</v>
      </c>
      <c r="M1154" s="5">
        <v>33644.322017300001</v>
      </c>
      <c r="N1154" s="5">
        <v>33646.334699999898</v>
      </c>
      <c r="O1154">
        <v>2.0126826998966862</v>
      </c>
      <c r="P1154" t="s">
        <v>16</v>
      </c>
    </row>
    <row r="1155" spans="1:16" x14ac:dyDescent="0.25">
      <c r="A1155" s="6" t="s">
        <v>1237</v>
      </c>
      <c r="B1155" t="s">
        <v>13</v>
      </c>
      <c r="C1155" t="s">
        <v>14</v>
      </c>
      <c r="D1155">
        <v>124</v>
      </c>
      <c r="E1155" t="s">
        <v>1171</v>
      </c>
      <c r="F1155" t="s">
        <v>1171</v>
      </c>
      <c r="G1155" t="s">
        <v>1171</v>
      </c>
      <c r="H1155" s="2" t="s">
        <v>1265</v>
      </c>
      <c r="I1155" s="2" t="s">
        <v>1265</v>
      </c>
      <c r="J1155" s="3">
        <v>41489</v>
      </c>
      <c r="K1155" s="3">
        <v>41494</v>
      </c>
      <c r="L1155" s="4">
        <f t="shared" si="37"/>
        <v>5</v>
      </c>
      <c r="M1155" s="5">
        <v>26349.6718</v>
      </c>
      <c r="N1155" s="5">
        <v>26347.6809576999</v>
      </c>
      <c r="O1155">
        <f>M1155-N1155</f>
        <v>1.9908423000997573</v>
      </c>
      <c r="P1155" t="s">
        <v>22</v>
      </c>
    </row>
    <row r="1156" spans="1:16" x14ac:dyDescent="0.25">
      <c r="A1156" s="6" t="s">
        <v>1133</v>
      </c>
      <c r="B1156" t="s">
        <v>13</v>
      </c>
      <c r="C1156" t="s">
        <v>14</v>
      </c>
      <c r="E1156" t="s">
        <v>1031</v>
      </c>
      <c r="F1156" t="s">
        <v>1031</v>
      </c>
      <c r="G1156" t="s">
        <v>1031</v>
      </c>
      <c r="H1156" s="2" t="s">
        <v>1267</v>
      </c>
      <c r="I1156" s="2" t="s">
        <v>1267</v>
      </c>
      <c r="J1156" s="3">
        <v>41438</v>
      </c>
      <c r="K1156" s="3">
        <v>41440</v>
      </c>
      <c r="L1156" s="4">
        <f t="shared" si="37"/>
        <v>2</v>
      </c>
      <c r="M1156" s="5">
        <v>71872.018521999897</v>
      </c>
      <c r="N1156" s="5">
        <v>71870.030998400005</v>
      </c>
      <c r="O1156">
        <f>M1156-N1156</f>
        <v>1.9875235998915741</v>
      </c>
      <c r="P1156" t="s">
        <v>22</v>
      </c>
    </row>
    <row r="1157" spans="1:16" x14ac:dyDescent="0.25">
      <c r="A1157" s="6" t="s">
        <v>144</v>
      </c>
      <c r="B1157" t="s">
        <v>13</v>
      </c>
      <c r="C1157" t="s">
        <v>14</v>
      </c>
      <c r="D1157">
        <v>121</v>
      </c>
      <c r="E1157" t="s">
        <v>127</v>
      </c>
      <c r="F1157" t="s">
        <v>127</v>
      </c>
      <c r="G1157" t="s">
        <v>127</v>
      </c>
      <c r="H1157" t="s">
        <v>1269</v>
      </c>
      <c r="I1157" t="s">
        <v>1269</v>
      </c>
      <c r="J1157" s="3">
        <v>41515</v>
      </c>
      <c r="K1157" s="3">
        <v>41518</v>
      </c>
      <c r="L1157" s="4">
        <f t="shared" si="37"/>
        <v>3</v>
      </c>
      <c r="M1157" s="5">
        <v>109791.295845999</v>
      </c>
      <c r="N1157" s="5">
        <v>109793.280306</v>
      </c>
      <c r="O1157">
        <v>1.9844600009964779</v>
      </c>
      <c r="P1157" t="s">
        <v>16</v>
      </c>
    </row>
    <row r="1158" spans="1:16" x14ac:dyDescent="0.25">
      <c r="A1158" s="6" t="s">
        <v>647</v>
      </c>
      <c r="B1158" t="s">
        <v>13</v>
      </c>
      <c r="C1158" t="s">
        <v>14</v>
      </c>
      <c r="D1158">
        <v>208</v>
      </c>
      <c r="E1158" t="s">
        <v>604</v>
      </c>
      <c r="F1158" t="s">
        <v>604</v>
      </c>
      <c r="G1158" t="s">
        <v>604</v>
      </c>
      <c r="H1158" s="2" t="s">
        <v>1265</v>
      </c>
      <c r="I1158" s="2" t="s">
        <v>1265</v>
      </c>
      <c r="J1158" s="3">
        <v>41502</v>
      </c>
      <c r="K1158" s="3">
        <v>41504</v>
      </c>
      <c r="L1158" s="4">
        <f t="shared" si="37"/>
        <v>2</v>
      </c>
      <c r="M1158" s="5">
        <v>117669.021908</v>
      </c>
      <c r="N1158" s="5">
        <v>117671.003564</v>
      </c>
      <c r="O1158">
        <v>1.9816560000035679</v>
      </c>
      <c r="P1158" t="s">
        <v>16</v>
      </c>
    </row>
    <row r="1159" spans="1:16" x14ac:dyDescent="0.25">
      <c r="A1159" s="6" t="s">
        <v>264</v>
      </c>
      <c r="B1159" t="s">
        <v>31</v>
      </c>
      <c r="C1159" t="s">
        <v>14</v>
      </c>
      <c r="D1159">
        <v>150</v>
      </c>
      <c r="E1159" t="s">
        <v>127</v>
      </c>
      <c r="F1159" t="s">
        <v>127</v>
      </c>
      <c r="G1159" t="s">
        <v>127</v>
      </c>
      <c r="H1159" t="s">
        <v>1265</v>
      </c>
      <c r="I1159" t="s">
        <v>1265</v>
      </c>
      <c r="J1159" s="3">
        <v>41516</v>
      </c>
      <c r="K1159" s="3">
        <v>41519</v>
      </c>
      <c r="L1159" s="4">
        <f t="shared" si="37"/>
        <v>3</v>
      </c>
      <c r="M1159" s="5">
        <v>117633.4062</v>
      </c>
      <c r="N1159" s="5">
        <v>117631.452674</v>
      </c>
      <c r="O1159">
        <f>M1159-N1159</f>
        <v>1.9535259999975096</v>
      </c>
      <c r="P1159" t="s">
        <v>22</v>
      </c>
    </row>
    <row r="1160" spans="1:16" x14ac:dyDescent="0.25">
      <c r="A1160" s="6" t="s">
        <v>1201</v>
      </c>
      <c r="B1160" t="s">
        <v>13</v>
      </c>
      <c r="C1160" t="s">
        <v>14</v>
      </c>
      <c r="D1160">
        <v>96</v>
      </c>
      <c r="E1160" t="s">
        <v>1171</v>
      </c>
      <c r="F1160" t="s">
        <v>1171</v>
      </c>
      <c r="G1160" t="s">
        <v>1171</v>
      </c>
      <c r="H1160" s="2" t="s">
        <v>1265</v>
      </c>
      <c r="I1160" s="2" t="s">
        <v>1265</v>
      </c>
      <c r="J1160" s="3">
        <v>41490</v>
      </c>
      <c r="K1160" s="3">
        <v>41491</v>
      </c>
      <c r="L1160" s="4">
        <f t="shared" si="37"/>
        <v>1</v>
      </c>
      <c r="M1160" s="5">
        <v>20966.861342</v>
      </c>
      <c r="N1160" s="5">
        <v>20968.8060355999</v>
      </c>
      <c r="O1160">
        <v>1.9446935999003472</v>
      </c>
      <c r="P1160" t="s">
        <v>16</v>
      </c>
    </row>
    <row r="1161" spans="1:16" x14ac:dyDescent="0.25">
      <c r="A1161" s="6" t="s">
        <v>954</v>
      </c>
      <c r="B1161" t="s">
        <v>31</v>
      </c>
      <c r="C1161" t="s">
        <v>14</v>
      </c>
      <c r="D1161">
        <v>171</v>
      </c>
      <c r="E1161" t="s">
        <v>736</v>
      </c>
      <c r="F1161" t="s">
        <v>736</v>
      </c>
      <c r="G1161" s="2" t="s">
        <v>736</v>
      </c>
      <c r="H1161" s="2" t="s">
        <v>1269</v>
      </c>
      <c r="I1161" s="2" t="s">
        <v>1269</v>
      </c>
      <c r="J1161" s="3">
        <v>41530</v>
      </c>
      <c r="K1161" s="3">
        <v>41534</v>
      </c>
      <c r="L1161" s="4">
        <f t="shared" si="37"/>
        <v>4</v>
      </c>
      <c r="M1161" s="5">
        <v>66589.147800000006</v>
      </c>
      <c r="N1161" s="5">
        <v>66587.209408900002</v>
      </c>
      <c r="O1161">
        <f>M1161-N1161</f>
        <v>1.9383911000040825</v>
      </c>
      <c r="P1161" t="s">
        <v>22</v>
      </c>
    </row>
    <row r="1162" spans="1:16" x14ac:dyDescent="0.25">
      <c r="A1162" s="6" t="s">
        <v>922</v>
      </c>
      <c r="B1162" t="s">
        <v>13</v>
      </c>
      <c r="C1162" t="s">
        <v>14</v>
      </c>
      <c r="D1162">
        <v>132</v>
      </c>
      <c r="E1162" t="s">
        <v>736</v>
      </c>
      <c r="F1162" t="s">
        <v>736</v>
      </c>
      <c r="G1162" t="s">
        <v>736</v>
      </c>
      <c r="H1162" s="2" t="s">
        <v>1269</v>
      </c>
      <c r="I1162" s="2" t="s">
        <v>1269</v>
      </c>
      <c r="J1162" s="3">
        <v>41529</v>
      </c>
      <c r="K1162" s="3">
        <v>41533</v>
      </c>
      <c r="L1162" s="4">
        <f t="shared" si="37"/>
        <v>4</v>
      </c>
      <c r="M1162" s="5">
        <v>63363.098427700003</v>
      </c>
      <c r="N1162" s="5">
        <v>63361.225847200003</v>
      </c>
      <c r="O1162">
        <f>M1162-N1162</f>
        <v>1.872580499999458</v>
      </c>
      <c r="P1162" t="s">
        <v>22</v>
      </c>
    </row>
    <row r="1163" spans="1:16" x14ac:dyDescent="0.25">
      <c r="A1163" s="6" t="s">
        <v>616</v>
      </c>
      <c r="B1163" t="s">
        <v>13</v>
      </c>
      <c r="C1163" t="s">
        <v>14</v>
      </c>
      <c r="D1163">
        <v>203</v>
      </c>
      <c r="E1163" t="s">
        <v>604</v>
      </c>
      <c r="F1163" t="s">
        <v>604</v>
      </c>
      <c r="G1163" t="s">
        <v>604</v>
      </c>
      <c r="H1163" s="2" t="s">
        <v>1265</v>
      </c>
      <c r="I1163" s="2" t="s">
        <v>1265</v>
      </c>
      <c r="J1163" s="3">
        <v>41501</v>
      </c>
      <c r="K1163" s="3">
        <v>41504</v>
      </c>
      <c r="L1163" s="4">
        <f t="shared" si="37"/>
        <v>3</v>
      </c>
      <c r="M1163" s="5">
        <v>118510.820054</v>
      </c>
      <c r="N1163" s="5">
        <v>118512.678243</v>
      </c>
      <c r="O1163">
        <v>1.8581890000059502</v>
      </c>
      <c r="P1163" t="s">
        <v>16</v>
      </c>
    </row>
    <row r="1164" spans="1:16" x14ac:dyDescent="0.25">
      <c r="A1164" s="6" t="s">
        <v>591</v>
      </c>
      <c r="B1164" t="s">
        <v>13</v>
      </c>
      <c r="C1164" t="s">
        <v>14</v>
      </c>
      <c r="D1164">
        <v>127</v>
      </c>
      <c r="E1164" t="s">
        <v>306</v>
      </c>
      <c r="F1164" t="s">
        <v>567</v>
      </c>
      <c r="G1164" t="s">
        <v>567</v>
      </c>
      <c r="H1164" s="2" t="s">
        <v>1265</v>
      </c>
      <c r="I1164" s="2" t="s">
        <v>1265</v>
      </c>
      <c r="J1164" s="3">
        <v>41543</v>
      </c>
      <c r="K1164" s="3">
        <v>41545</v>
      </c>
      <c r="L1164" s="4">
        <f t="shared" si="37"/>
        <v>2</v>
      </c>
      <c r="M1164" s="5">
        <v>26454.707674400001</v>
      </c>
      <c r="N1164" s="5">
        <v>26452.856700600001</v>
      </c>
      <c r="O1164">
        <f>M1164-N1164</f>
        <v>1.8509737999993376</v>
      </c>
      <c r="P1164" t="s">
        <v>22</v>
      </c>
    </row>
    <row r="1165" spans="1:16" x14ac:dyDescent="0.25">
      <c r="A1165" s="6" t="s">
        <v>256</v>
      </c>
      <c r="B1165" t="s">
        <v>13</v>
      </c>
      <c r="C1165" t="s">
        <v>14</v>
      </c>
      <c r="D1165">
        <v>206</v>
      </c>
      <c r="E1165" t="s">
        <v>127</v>
      </c>
      <c r="F1165" t="s">
        <v>127</v>
      </c>
      <c r="G1165" t="s">
        <v>127</v>
      </c>
      <c r="H1165" t="s">
        <v>1265</v>
      </c>
      <c r="I1165" t="s">
        <v>1265</v>
      </c>
      <c r="J1165" s="3">
        <v>41516</v>
      </c>
      <c r="K1165" s="3">
        <v>41519</v>
      </c>
      <c r="L1165" s="4">
        <f t="shared" si="37"/>
        <v>3</v>
      </c>
      <c r="M1165" s="5">
        <v>114285.903548</v>
      </c>
      <c r="N1165" s="5">
        <v>114284.085702</v>
      </c>
      <c r="O1165">
        <f>M1165-N1165</f>
        <v>1.8178460000053747</v>
      </c>
      <c r="P1165" t="s">
        <v>22</v>
      </c>
    </row>
    <row r="1166" spans="1:16" x14ac:dyDescent="0.25">
      <c r="A1166" s="6" t="s">
        <v>788</v>
      </c>
      <c r="B1166" t="s">
        <v>13</v>
      </c>
      <c r="C1166" t="s">
        <v>14</v>
      </c>
      <c r="D1166">
        <v>64</v>
      </c>
      <c r="E1166" t="s">
        <v>736</v>
      </c>
      <c r="F1166" t="s">
        <v>736</v>
      </c>
      <c r="G1166" t="s">
        <v>736</v>
      </c>
      <c r="H1166" s="2" t="s">
        <v>1268</v>
      </c>
      <c r="I1166" s="2" t="s">
        <v>1268</v>
      </c>
      <c r="J1166" s="3">
        <v>41531</v>
      </c>
      <c r="K1166" s="3">
        <v>41535</v>
      </c>
      <c r="L1166" s="4">
        <f t="shared" si="37"/>
        <v>4</v>
      </c>
      <c r="M1166" s="5">
        <v>60547.584659799897</v>
      </c>
      <c r="N1166" s="5">
        <v>60549.378307999898</v>
      </c>
      <c r="O1166">
        <v>1.7936482000004617</v>
      </c>
      <c r="P1166" t="s">
        <v>16</v>
      </c>
    </row>
    <row r="1167" spans="1:16" x14ac:dyDescent="0.25">
      <c r="A1167" s="6" t="s">
        <v>578</v>
      </c>
      <c r="B1167" t="s">
        <v>13</v>
      </c>
      <c r="C1167" t="s">
        <v>14</v>
      </c>
      <c r="E1167" t="s">
        <v>306</v>
      </c>
      <c r="F1167" t="s">
        <v>567</v>
      </c>
      <c r="G1167" t="s">
        <v>567</v>
      </c>
      <c r="H1167" s="2" t="s">
        <v>1265</v>
      </c>
      <c r="I1167" s="2" t="s">
        <v>1265</v>
      </c>
      <c r="J1167" s="3">
        <v>41543</v>
      </c>
      <c r="K1167" s="3">
        <v>41545</v>
      </c>
      <c r="L1167" s="4">
        <f t="shared" si="37"/>
        <v>2</v>
      </c>
      <c r="M1167" s="5">
        <v>26438.133718699901</v>
      </c>
      <c r="N1167" s="5">
        <v>26439.8798689</v>
      </c>
      <c r="O1167">
        <v>1.7461502000987821</v>
      </c>
      <c r="P1167" t="s">
        <v>16</v>
      </c>
    </row>
    <row r="1168" spans="1:16" x14ac:dyDescent="0.25">
      <c r="A1168" s="6" t="s">
        <v>1242</v>
      </c>
      <c r="B1168" t="s">
        <v>13</v>
      </c>
      <c r="C1168" t="s">
        <v>14</v>
      </c>
      <c r="D1168">
        <v>140</v>
      </c>
      <c r="E1168" t="s">
        <v>1171</v>
      </c>
      <c r="F1168" t="s">
        <v>1171</v>
      </c>
      <c r="G1168" t="s">
        <v>1171</v>
      </c>
      <c r="H1168" s="2" t="s">
        <v>1265</v>
      </c>
      <c r="I1168" s="2" t="s">
        <v>1265</v>
      </c>
      <c r="J1168" s="3">
        <v>41490</v>
      </c>
      <c r="K1168" s="3">
        <v>41491</v>
      </c>
      <c r="L1168" s="4">
        <f t="shared" si="37"/>
        <v>1</v>
      </c>
      <c r="M1168" s="5">
        <v>20816.1155136999</v>
      </c>
      <c r="N1168" s="5">
        <v>20814.3831904</v>
      </c>
      <c r="O1168">
        <f>M1168-N1168</f>
        <v>1.7323232999005995</v>
      </c>
      <c r="P1168" t="s">
        <v>22</v>
      </c>
    </row>
    <row r="1169" spans="1:16" x14ac:dyDescent="0.25">
      <c r="A1169" s="6" t="s">
        <v>342</v>
      </c>
      <c r="B1169" t="s">
        <v>13</v>
      </c>
      <c r="C1169" t="s">
        <v>14</v>
      </c>
      <c r="D1169">
        <v>139</v>
      </c>
      <c r="E1169" t="s">
        <v>306</v>
      </c>
      <c r="F1169" t="s">
        <v>306</v>
      </c>
      <c r="G1169" s="2" t="s">
        <v>306</v>
      </c>
      <c r="H1169" s="2" t="s">
        <v>1265</v>
      </c>
      <c r="I1169" s="2" t="s">
        <v>1265</v>
      </c>
      <c r="J1169" s="3">
        <v>41546</v>
      </c>
      <c r="K1169" s="3">
        <v>41548</v>
      </c>
      <c r="L1169" s="4">
        <f t="shared" si="37"/>
        <v>2</v>
      </c>
      <c r="M1169" s="5">
        <v>26334.297435100001</v>
      </c>
      <c r="N1169" s="5">
        <v>26335.99914</v>
      </c>
      <c r="O1169">
        <v>1.701704899998731</v>
      </c>
      <c r="P1169" t="s">
        <v>16</v>
      </c>
    </row>
    <row r="1170" spans="1:16" x14ac:dyDescent="0.25">
      <c r="A1170" s="6" t="s">
        <v>289</v>
      </c>
      <c r="B1170" t="s">
        <v>13</v>
      </c>
      <c r="C1170" t="s">
        <v>14</v>
      </c>
      <c r="D1170">
        <v>230</v>
      </c>
      <c r="E1170" t="s">
        <v>127</v>
      </c>
      <c r="F1170" t="s">
        <v>127</v>
      </c>
      <c r="G1170" s="2" t="s">
        <v>127</v>
      </c>
      <c r="H1170" t="s">
        <v>1265</v>
      </c>
      <c r="I1170" t="s">
        <v>1265</v>
      </c>
      <c r="J1170" s="3">
        <v>41516</v>
      </c>
      <c r="K1170" s="3">
        <v>41519</v>
      </c>
      <c r="L1170" s="4">
        <f t="shared" si="37"/>
        <v>3</v>
      </c>
      <c r="M1170" s="5">
        <v>117412.94513599901</v>
      </c>
      <c r="N1170" s="5">
        <v>117411.255751</v>
      </c>
      <c r="O1170">
        <f>M1170-N1170</f>
        <v>1.6893849990010494</v>
      </c>
      <c r="P1170" t="s">
        <v>22</v>
      </c>
    </row>
    <row r="1171" spans="1:16" x14ac:dyDescent="0.25">
      <c r="A1171" s="6" t="s">
        <v>71</v>
      </c>
      <c r="B1171" t="s">
        <v>13</v>
      </c>
      <c r="C1171" t="s">
        <v>14</v>
      </c>
      <c r="D1171">
        <v>173</v>
      </c>
      <c r="E1171" t="s">
        <v>72</v>
      </c>
      <c r="F1171" t="s">
        <v>72</v>
      </c>
      <c r="G1171" t="s">
        <v>72</v>
      </c>
      <c r="H1171" t="s">
        <v>1265</v>
      </c>
      <c r="I1171" t="s">
        <v>1265</v>
      </c>
      <c r="J1171" s="3">
        <v>41486</v>
      </c>
      <c r="K1171" s="3">
        <v>41488</v>
      </c>
      <c r="L1171" s="4">
        <f t="shared" si="37"/>
        <v>2</v>
      </c>
      <c r="M1171" s="5">
        <v>89886.492511599907</v>
      </c>
      <c r="N1171" s="5">
        <v>89888.128561000005</v>
      </c>
      <c r="O1171">
        <v>1.6360494000982726</v>
      </c>
      <c r="P1171" t="s">
        <v>16</v>
      </c>
    </row>
    <row r="1172" spans="1:16" x14ac:dyDescent="0.25">
      <c r="A1172" s="6" t="s">
        <v>433</v>
      </c>
      <c r="B1172" t="s">
        <v>13</v>
      </c>
      <c r="C1172" t="s">
        <v>14</v>
      </c>
      <c r="D1172">
        <v>109</v>
      </c>
      <c r="E1172" t="s">
        <v>306</v>
      </c>
      <c r="F1172" t="s">
        <v>306</v>
      </c>
      <c r="G1172" s="2" t="s">
        <v>306</v>
      </c>
      <c r="H1172" s="2" t="s">
        <v>1265</v>
      </c>
      <c r="I1172" s="2" t="s">
        <v>1265</v>
      </c>
      <c r="J1172" s="3">
        <v>41546</v>
      </c>
      <c r="K1172" s="3">
        <v>41548</v>
      </c>
      <c r="L1172" s="4">
        <f t="shared" si="37"/>
        <v>2</v>
      </c>
      <c r="M1172" s="5">
        <v>25911.569500000001</v>
      </c>
      <c r="N1172" s="5">
        <v>25909.980358100001</v>
      </c>
      <c r="O1172">
        <f>M1172-N1172</f>
        <v>1.5891418999999587</v>
      </c>
      <c r="P1172" t="s">
        <v>22</v>
      </c>
    </row>
    <row r="1173" spans="1:16" x14ac:dyDescent="0.25">
      <c r="A1173" s="6" t="s">
        <v>119</v>
      </c>
      <c r="B1173" t="s">
        <v>13</v>
      </c>
      <c r="C1173" t="s">
        <v>14</v>
      </c>
      <c r="D1173">
        <v>173</v>
      </c>
      <c r="E1173" t="s">
        <v>72</v>
      </c>
      <c r="F1173" t="s">
        <v>72</v>
      </c>
      <c r="G1173" t="s">
        <v>72</v>
      </c>
      <c r="H1173" t="s">
        <v>1265</v>
      </c>
      <c r="I1173" t="s">
        <v>1265</v>
      </c>
      <c r="J1173" s="3">
        <v>41486</v>
      </c>
      <c r="K1173" s="3">
        <v>41487</v>
      </c>
      <c r="L1173" s="4">
        <f t="shared" si="37"/>
        <v>1</v>
      </c>
      <c r="M1173" s="5">
        <v>85559.733703699894</v>
      </c>
      <c r="N1173" s="5">
        <v>85558.166599999895</v>
      </c>
      <c r="O1173">
        <f>M1173-N1173</f>
        <v>1.5671036999992793</v>
      </c>
      <c r="P1173" t="s">
        <v>22</v>
      </c>
    </row>
    <row r="1174" spans="1:16" x14ac:dyDescent="0.25">
      <c r="A1174" s="6" t="s">
        <v>186</v>
      </c>
      <c r="B1174" t="s">
        <v>13</v>
      </c>
      <c r="C1174" t="s">
        <v>14</v>
      </c>
      <c r="D1174">
        <v>101</v>
      </c>
      <c r="E1174" t="s">
        <v>127</v>
      </c>
      <c r="F1174" t="s">
        <v>127</v>
      </c>
      <c r="G1174" s="2" t="s">
        <v>127</v>
      </c>
      <c r="H1174" t="s">
        <v>1265</v>
      </c>
      <c r="I1174" t="s">
        <v>1265</v>
      </c>
      <c r="J1174" s="3">
        <v>41515</v>
      </c>
      <c r="K1174" s="3">
        <v>41518</v>
      </c>
      <c r="L1174" s="4">
        <f t="shared" si="37"/>
        <v>3</v>
      </c>
      <c r="M1174" s="5">
        <v>111304.172561</v>
      </c>
      <c r="N1174" s="5">
        <v>111305.70129</v>
      </c>
      <c r="O1174">
        <v>1.5287289999978384</v>
      </c>
      <c r="P1174" t="s">
        <v>16</v>
      </c>
    </row>
    <row r="1175" spans="1:16" x14ac:dyDescent="0.25">
      <c r="A1175" s="6" t="s">
        <v>799</v>
      </c>
      <c r="B1175" t="s">
        <v>13</v>
      </c>
      <c r="C1175" t="s">
        <v>14</v>
      </c>
      <c r="D1175">
        <v>136</v>
      </c>
      <c r="E1175" t="s">
        <v>736</v>
      </c>
      <c r="F1175" t="s">
        <v>736</v>
      </c>
      <c r="G1175" s="2" t="s">
        <v>736</v>
      </c>
      <c r="H1175" s="2" t="s">
        <v>1268</v>
      </c>
      <c r="I1175" s="2" t="s">
        <v>1268</v>
      </c>
      <c r="J1175" s="3">
        <v>41531</v>
      </c>
      <c r="K1175" s="3">
        <v>41535</v>
      </c>
      <c r="L1175" s="4">
        <f t="shared" si="37"/>
        <v>4</v>
      </c>
      <c r="M1175" s="5">
        <v>60005.591146999897</v>
      </c>
      <c r="N1175" s="5">
        <v>60007.079205900001</v>
      </c>
      <c r="O1175">
        <v>1.4880589001040789</v>
      </c>
      <c r="P1175" t="s">
        <v>16</v>
      </c>
    </row>
    <row r="1176" spans="1:16" x14ac:dyDescent="0.25">
      <c r="A1176" s="6" t="s">
        <v>1220</v>
      </c>
      <c r="B1176" t="s">
        <v>13</v>
      </c>
      <c r="C1176" t="s">
        <v>14</v>
      </c>
      <c r="D1176">
        <v>92</v>
      </c>
      <c r="E1176" t="s">
        <v>1171</v>
      </c>
      <c r="F1176" t="s">
        <v>1171</v>
      </c>
      <c r="G1176" t="s">
        <v>1171</v>
      </c>
      <c r="H1176" s="2" t="s">
        <v>1265</v>
      </c>
      <c r="I1176" s="2" t="s">
        <v>1265</v>
      </c>
      <c r="J1176" s="3">
        <v>41490</v>
      </c>
      <c r="K1176" s="3">
        <v>41491</v>
      </c>
      <c r="L1176" s="4">
        <f t="shared" si="37"/>
        <v>1</v>
      </c>
      <c r="M1176" s="5">
        <v>20966.718112999901</v>
      </c>
      <c r="N1176" s="5">
        <v>20968.1941162</v>
      </c>
      <c r="O1176">
        <v>1.4760032000995125</v>
      </c>
      <c r="P1176" t="s">
        <v>16</v>
      </c>
    </row>
    <row r="1177" spans="1:16" x14ac:dyDescent="0.25">
      <c r="A1177" s="6" t="s">
        <v>86</v>
      </c>
      <c r="B1177" t="s">
        <v>13</v>
      </c>
      <c r="C1177" t="s">
        <v>14</v>
      </c>
      <c r="D1177">
        <v>172</v>
      </c>
      <c r="E1177" t="s">
        <v>72</v>
      </c>
      <c r="F1177" t="s">
        <v>72</v>
      </c>
      <c r="G1177" t="s">
        <v>72</v>
      </c>
      <c r="H1177" t="s">
        <v>1265</v>
      </c>
      <c r="I1177" t="s">
        <v>1265</v>
      </c>
      <c r="J1177" s="3">
        <v>41486</v>
      </c>
      <c r="K1177" s="3">
        <v>41488</v>
      </c>
      <c r="L1177" s="4">
        <f t="shared" si="37"/>
        <v>2</v>
      </c>
      <c r="M1177" s="5">
        <v>91348.204597599906</v>
      </c>
      <c r="N1177" s="5">
        <v>91349.621931799906</v>
      </c>
      <c r="O1177">
        <v>1.4173341999994591</v>
      </c>
      <c r="P1177" t="s">
        <v>16</v>
      </c>
    </row>
    <row r="1178" spans="1:16" x14ac:dyDescent="0.25">
      <c r="A1178" s="6" t="s">
        <v>412</v>
      </c>
      <c r="B1178" t="s">
        <v>13</v>
      </c>
      <c r="C1178" t="s">
        <v>14</v>
      </c>
      <c r="D1178">
        <v>131</v>
      </c>
      <c r="E1178" t="s">
        <v>306</v>
      </c>
      <c r="F1178" t="s">
        <v>306</v>
      </c>
      <c r="G1178" s="2" t="s">
        <v>306</v>
      </c>
      <c r="H1178" s="2" t="s">
        <v>1265</v>
      </c>
      <c r="I1178" s="2" t="s">
        <v>1265</v>
      </c>
      <c r="J1178" s="3">
        <v>41546</v>
      </c>
      <c r="K1178" s="3">
        <v>41548</v>
      </c>
      <c r="L1178" s="4">
        <f t="shared" si="37"/>
        <v>2</v>
      </c>
      <c r="M1178" s="5">
        <v>25523.4230976</v>
      </c>
      <c r="N1178" s="5">
        <v>25522.0597769999</v>
      </c>
      <c r="O1178">
        <f>M1178-N1178</f>
        <v>1.3633206000995415</v>
      </c>
      <c r="P1178" t="s">
        <v>22</v>
      </c>
    </row>
    <row r="1179" spans="1:16" x14ac:dyDescent="0.25">
      <c r="A1179" s="6" t="s">
        <v>208</v>
      </c>
      <c r="B1179" t="s">
        <v>13</v>
      </c>
      <c r="C1179" t="s">
        <v>14</v>
      </c>
      <c r="D1179">
        <v>199</v>
      </c>
      <c r="E1179" t="s">
        <v>127</v>
      </c>
      <c r="F1179" t="s">
        <v>127</v>
      </c>
      <c r="G1179" t="s">
        <v>127</v>
      </c>
      <c r="H1179" t="s">
        <v>1265</v>
      </c>
      <c r="I1179" t="s">
        <v>1265</v>
      </c>
      <c r="J1179" s="3">
        <v>41516</v>
      </c>
      <c r="K1179" s="3">
        <v>41519</v>
      </c>
      <c r="L1179" s="4">
        <f t="shared" si="37"/>
        <v>3</v>
      </c>
      <c r="M1179" s="5">
        <v>117087.72581800001</v>
      </c>
      <c r="N1179" s="5">
        <v>117086.380221</v>
      </c>
      <c r="O1179">
        <f>M1179-N1179</f>
        <v>1.3455970000068191</v>
      </c>
      <c r="P1179" t="s">
        <v>22</v>
      </c>
    </row>
    <row r="1180" spans="1:16" x14ac:dyDescent="0.25">
      <c r="A1180" s="6" t="s">
        <v>766</v>
      </c>
      <c r="B1180" t="s">
        <v>13</v>
      </c>
      <c r="C1180" t="s">
        <v>14</v>
      </c>
      <c r="D1180">
        <v>162</v>
      </c>
      <c r="E1180" t="s">
        <v>736</v>
      </c>
      <c r="F1180" t="s">
        <v>736</v>
      </c>
      <c r="G1180" t="s">
        <v>736</v>
      </c>
      <c r="H1180" s="2" t="s">
        <v>1269</v>
      </c>
      <c r="I1180" s="2" t="s">
        <v>1269</v>
      </c>
      <c r="J1180" s="3">
        <v>41529</v>
      </c>
      <c r="K1180" s="3">
        <v>41533</v>
      </c>
      <c r="L1180" s="4">
        <f t="shared" si="37"/>
        <v>4</v>
      </c>
      <c r="M1180" s="5">
        <v>65526.344672200001</v>
      </c>
      <c r="N1180" s="5">
        <v>65527.6312282</v>
      </c>
      <c r="O1180">
        <v>1.2865559999991092</v>
      </c>
      <c r="P1180" t="s">
        <v>16</v>
      </c>
    </row>
    <row r="1181" spans="1:16" x14ac:dyDescent="0.25">
      <c r="A1181" s="6" t="s">
        <v>865</v>
      </c>
      <c r="B1181" t="s">
        <v>13</v>
      </c>
      <c r="C1181" t="s">
        <v>14</v>
      </c>
      <c r="D1181">
        <v>128</v>
      </c>
      <c r="E1181" t="s">
        <v>736</v>
      </c>
      <c r="F1181" t="s">
        <v>736</v>
      </c>
      <c r="G1181" t="s">
        <v>736</v>
      </c>
      <c r="H1181" s="2" t="s">
        <v>1268</v>
      </c>
      <c r="I1181" s="2" t="s">
        <v>1268</v>
      </c>
      <c r="J1181" s="3">
        <v>41531</v>
      </c>
      <c r="K1181" s="3">
        <v>41535</v>
      </c>
      <c r="L1181" s="4">
        <f t="shared" si="37"/>
        <v>4</v>
      </c>
      <c r="M1181" s="5">
        <v>58443.100885100001</v>
      </c>
      <c r="N1181" s="5">
        <v>58441.873690100001</v>
      </c>
      <c r="O1181">
        <f>M1181-N1181</f>
        <v>1.2271949999994831</v>
      </c>
      <c r="P1181" t="s">
        <v>22</v>
      </c>
    </row>
    <row r="1182" spans="1:16" x14ac:dyDescent="0.25">
      <c r="A1182" s="6" t="s">
        <v>307</v>
      </c>
      <c r="B1182" t="s">
        <v>13</v>
      </c>
      <c r="C1182" t="s">
        <v>14</v>
      </c>
      <c r="D1182">
        <v>102</v>
      </c>
      <c r="E1182" t="s">
        <v>306</v>
      </c>
      <c r="F1182" t="s">
        <v>306</v>
      </c>
      <c r="G1182" t="s">
        <v>306</v>
      </c>
      <c r="H1182" t="s">
        <v>1266</v>
      </c>
      <c r="I1182" t="s">
        <v>1266</v>
      </c>
      <c r="J1182" s="3">
        <v>41542</v>
      </c>
      <c r="K1182" s="3">
        <v>41544</v>
      </c>
      <c r="L1182" s="4">
        <f t="shared" si="37"/>
        <v>2</v>
      </c>
      <c r="M1182" s="5">
        <v>24029.6851737</v>
      </c>
      <c r="N1182" s="5">
        <v>24030.669087300001</v>
      </c>
      <c r="O1182">
        <v>0.98391360000096029</v>
      </c>
      <c r="P1182" t="s">
        <v>16</v>
      </c>
    </row>
    <row r="1183" spans="1:16" x14ac:dyDescent="0.25">
      <c r="A1183" s="6" t="s">
        <v>278</v>
      </c>
      <c r="B1183" t="s">
        <v>13</v>
      </c>
      <c r="C1183" t="s">
        <v>14</v>
      </c>
      <c r="D1183">
        <v>88</v>
      </c>
      <c r="E1183" t="s">
        <v>127</v>
      </c>
      <c r="F1183" t="s">
        <v>127</v>
      </c>
      <c r="G1183" s="2" t="s">
        <v>127</v>
      </c>
      <c r="H1183" t="s">
        <v>1265</v>
      </c>
      <c r="I1183" t="s">
        <v>1265</v>
      </c>
      <c r="J1183" s="3">
        <v>41515</v>
      </c>
      <c r="K1183" s="3">
        <v>41518</v>
      </c>
      <c r="L1183" s="4">
        <f t="shared" si="37"/>
        <v>3</v>
      </c>
      <c r="M1183" s="5">
        <v>110608.020850999</v>
      </c>
      <c r="N1183" s="5">
        <v>110607.037962</v>
      </c>
      <c r="O1183">
        <f>M1183-N1183</f>
        <v>0.98288899900217075</v>
      </c>
      <c r="P1183" t="s">
        <v>22</v>
      </c>
    </row>
    <row r="1184" spans="1:16" x14ac:dyDescent="0.25">
      <c r="A1184" s="6" t="s">
        <v>111</v>
      </c>
      <c r="B1184" t="s">
        <v>13</v>
      </c>
      <c r="C1184" t="s">
        <v>14</v>
      </c>
      <c r="D1184">
        <v>147</v>
      </c>
      <c r="E1184" t="s">
        <v>72</v>
      </c>
      <c r="F1184" t="s">
        <v>72</v>
      </c>
      <c r="G1184" t="s">
        <v>72</v>
      </c>
      <c r="H1184" t="s">
        <v>1265</v>
      </c>
      <c r="I1184" t="s">
        <v>1265</v>
      </c>
      <c r="J1184" s="3">
        <v>41486</v>
      </c>
      <c r="K1184" s="3">
        <v>41488</v>
      </c>
      <c r="L1184" s="4">
        <f t="shared" si="37"/>
        <v>2</v>
      </c>
      <c r="M1184" s="5">
        <v>89889.949170599895</v>
      </c>
      <c r="N1184" s="5">
        <v>89889.005211600001</v>
      </c>
      <c r="O1184">
        <f>M1184-N1184</f>
        <v>0.9439589998946758</v>
      </c>
      <c r="P1184" t="s">
        <v>22</v>
      </c>
    </row>
    <row r="1185" spans="1:16" x14ac:dyDescent="0.25">
      <c r="A1185" s="6" t="s">
        <v>292</v>
      </c>
      <c r="B1185" t="s">
        <v>13</v>
      </c>
      <c r="C1185" t="s">
        <v>14</v>
      </c>
      <c r="D1185">
        <v>127</v>
      </c>
      <c r="E1185" t="s">
        <v>127</v>
      </c>
      <c r="F1185" t="s">
        <v>127</v>
      </c>
      <c r="G1185" s="2" t="s">
        <v>127</v>
      </c>
      <c r="H1185" t="s">
        <v>1265</v>
      </c>
      <c r="I1185" t="s">
        <v>1265</v>
      </c>
      <c r="J1185" s="3">
        <v>41515</v>
      </c>
      <c r="K1185" s="3">
        <v>41518</v>
      </c>
      <c r="L1185" s="4">
        <f t="shared" si="37"/>
        <v>3</v>
      </c>
      <c r="M1185" s="5">
        <v>111542.587573</v>
      </c>
      <c r="N1185" s="5">
        <v>111541.70327100001</v>
      </c>
      <c r="O1185">
        <f>M1185-N1185</f>
        <v>0.884301999991294</v>
      </c>
      <c r="P1185" t="s">
        <v>22</v>
      </c>
    </row>
    <row r="1186" spans="1:16" x14ac:dyDescent="0.25">
      <c r="A1186" s="6" t="s">
        <v>1066</v>
      </c>
      <c r="B1186" t="s">
        <v>13</v>
      </c>
      <c r="C1186" t="s">
        <v>14</v>
      </c>
      <c r="D1186">
        <v>382</v>
      </c>
      <c r="E1186" t="s">
        <v>1031</v>
      </c>
      <c r="F1186" t="s">
        <v>1031</v>
      </c>
      <c r="G1186" s="2" t="s">
        <v>1031</v>
      </c>
      <c r="H1186" s="2" t="s">
        <v>1267</v>
      </c>
      <c r="I1186" s="2" t="s">
        <v>1267</v>
      </c>
      <c r="J1186" s="3">
        <v>41547</v>
      </c>
      <c r="K1186" s="3">
        <v>41549</v>
      </c>
      <c r="L1186" s="4">
        <f t="shared" si="37"/>
        <v>2</v>
      </c>
      <c r="M1186" s="5">
        <v>73791.487099999897</v>
      </c>
      <c r="N1186" s="5">
        <v>73792.3576588</v>
      </c>
      <c r="O1186">
        <v>0.87055880010302644</v>
      </c>
      <c r="P1186" t="s">
        <v>16</v>
      </c>
    </row>
    <row r="1187" spans="1:16" x14ac:dyDescent="0.25">
      <c r="A1187" s="6" t="s">
        <v>426</v>
      </c>
      <c r="B1187" t="s">
        <v>13</v>
      </c>
      <c r="C1187" t="s">
        <v>14</v>
      </c>
      <c r="D1187">
        <v>183</v>
      </c>
      <c r="E1187" t="s">
        <v>306</v>
      </c>
      <c r="F1187" t="s">
        <v>306</v>
      </c>
      <c r="G1187" s="2" t="s">
        <v>306</v>
      </c>
      <c r="H1187" s="2" t="s">
        <v>1265</v>
      </c>
      <c r="I1187" s="2" t="s">
        <v>1265</v>
      </c>
      <c r="J1187" s="3">
        <v>41546</v>
      </c>
      <c r="K1187" s="3">
        <v>41548</v>
      </c>
      <c r="L1187" s="4">
        <f t="shared" si="37"/>
        <v>2</v>
      </c>
      <c r="M1187" s="5">
        <v>24234.790483100001</v>
      </c>
      <c r="N1187" s="5">
        <v>24233.933218300001</v>
      </c>
      <c r="O1187">
        <f>M1187-N1187</f>
        <v>0.85726480000084848</v>
      </c>
      <c r="P1187" t="s">
        <v>22</v>
      </c>
    </row>
    <row r="1188" spans="1:16" x14ac:dyDescent="0.25">
      <c r="A1188" s="6" t="s">
        <v>173</v>
      </c>
      <c r="B1188" t="s">
        <v>13</v>
      </c>
      <c r="C1188" t="s">
        <v>14</v>
      </c>
      <c r="D1188">
        <v>93</v>
      </c>
      <c r="E1188" t="s">
        <v>127</v>
      </c>
      <c r="F1188" t="s">
        <v>127</v>
      </c>
      <c r="G1188" s="2" t="s">
        <v>127</v>
      </c>
      <c r="H1188" t="s">
        <v>1265</v>
      </c>
      <c r="I1188" t="s">
        <v>1265</v>
      </c>
      <c r="J1188" s="3">
        <v>41515</v>
      </c>
      <c r="K1188" s="3">
        <v>41518</v>
      </c>
      <c r="L1188" s="4">
        <f t="shared" si="37"/>
        <v>3</v>
      </c>
      <c r="M1188" s="5">
        <v>110608.034522</v>
      </c>
      <c r="N1188" s="5">
        <v>110608.816093</v>
      </c>
      <c r="O1188">
        <v>0.78157099999953061</v>
      </c>
      <c r="P1188" t="s">
        <v>16</v>
      </c>
    </row>
    <row r="1189" spans="1:16" x14ac:dyDescent="0.25">
      <c r="A1189" s="6" t="s">
        <v>848</v>
      </c>
      <c r="B1189" t="s">
        <v>13</v>
      </c>
      <c r="C1189" t="s">
        <v>14</v>
      </c>
      <c r="D1189">
        <v>182</v>
      </c>
      <c r="E1189" t="s">
        <v>736</v>
      </c>
      <c r="F1189" t="s">
        <v>736</v>
      </c>
      <c r="G1189" t="s">
        <v>736</v>
      </c>
      <c r="H1189" s="2" t="s">
        <v>1268</v>
      </c>
      <c r="I1189" s="2" t="s">
        <v>1268</v>
      </c>
      <c r="J1189" s="3">
        <v>41531</v>
      </c>
      <c r="K1189" s="3">
        <v>41535</v>
      </c>
      <c r="L1189" s="4">
        <f t="shared" si="37"/>
        <v>4</v>
      </c>
      <c r="M1189" s="5">
        <v>57938.5636829</v>
      </c>
      <c r="N1189" s="5">
        <v>57937.805304100002</v>
      </c>
      <c r="O1189">
        <f>M1189-N1189</f>
        <v>0.75837879999744473</v>
      </c>
      <c r="P1189" t="s">
        <v>22</v>
      </c>
    </row>
    <row r="1190" spans="1:16" x14ac:dyDescent="0.25">
      <c r="A1190" s="6" t="s">
        <v>653</v>
      </c>
      <c r="B1190" t="s">
        <v>13</v>
      </c>
      <c r="C1190" t="s">
        <v>14</v>
      </c>
      <c r="D1190">
        <v>136</v>
      </c>
      <c r="E1190" t="s">
        <v>604</v>
      </c>
      <c r="F1190" t="s">
        <v>604</v>
      </c>
      <c r="G1190" s="2" t="s">
        <v>604</v>
      </c>
      <c r="H1190" s="2" t="s">
        <v>1265</v>
      </c>
      <c r="I1190" s="2" t="s">
        <v>1265</v>
      </c>
      <c r="J1190" s="3">
        <v>41502</v>
      </c>
      <c r="K1190" s="3">
        <v>41504</v>
      </c>
      <c r="L1190" s="4">
        <f t="shared" si="37"/>
        <v>2</v>
      </c>
      <c r="M1190" s="5">
        <v>117664.109545</v>
      </c>
      <c r="N1190" s="5">
        <v>117664.864075</v>
      </c>
      <c r="O1190">
        <v>0.75453000000561588</v>
      </c>
      <c r="P1190" t="s">
        <v>16</v>
      </c>
    </row>
    <row r="1191" spans="1:16" x14ac:dyDescent="0.25">
      <c r="A1191" s="6" t="s">
        <v>324</v>
      </c>
      <c r="B1191" t="s">
        <v>13</v>
      </c>
      <c r="C1191" t="s">
        <v>14</v>
      </c>
      <c r="D1191">
        <v>134</v>
      </c>
      <c r="E1191" t="s">
        <v>306</v>
      </c>
      <c r="F1191" t="s">
        <v>306</v>
      </c>
      <c r="G1191" t="s">
        <v>306</v>
      </c>
      <c r="H1191" s="2" t="s">
        <v>1265</v>
      </c>
      <c r="I1191" s="2" t="s">
        <v>1265</v>
      </c>
      <c r="J1191" s="3">
        <v>41546</v>
      </c>
      <c r="K1191" s="3">
        <v>41548</v>
      </c>
      <c r="L1191" s="4">
        <f t="shared" si="37"/>
        <v>2</v>
      </c>
      <c r="M1191" s="5">
        <v>27259.975653199901</v>
      </c>
      <c r="N1191" s="5">
        <v>27260.729880300001</v>
      </c>
      <c r="O1191">
        <v>0.75422710010025185</v>
      </c>
      <c r="P1191" t="s">
        <v>16</v>
      </c>
    </row>
    <row r="1192" spans="1:16" x14ac:dyDescent="0.25">
      <c r="A1192" s="6" t="s">
        <v>972</v>
      </c>
      <c r="B1192" t="s">
        <v>13</v>
      </c>
      <c r="C1192" t="s">
        <v>14</v>
      </c>
      <c r="D1192">
        <v>127</v>
      </c>
      <c r="E1192" t="s">
        <v>736</v>
      </c>
      <c r="F1192" t="s">
        <v>736</v>
      </c>
      <c r="G1192" s="2" t="s">
        <v>736</v>
      </c>
      <c r="H1192" s="2" t="s">
        <v>1269</v>
      </c>
      <c r="I1192" s="2" t="s">
        <v>1269</v>
      </c>
      <c r="J1192" s="3">
        <v>41530</v>
      </c>
      <c r="K1192" s="3">
        <v>41534</v>
      </c>
      <c r="L1192" s="4">
        <f t="shared" si="37"/>
        <v>4</v>
      </c>
      <c r="M1192" s="5">
        <v>66768.379142799895</v>
      </c>
      <c r="N1192" s="5">
        <v>66767.702887599895</v>
      </c>
      <c r="O1192">
        <f>M1192-N1192</f>
        <v>0.67625520000001416</v>
      </c>
      <c r="P1192" t="s">
        <v>22</v>
      </c>
    </row>
    <row r="1193" spans="1:16" x14ac:dyDescent="0.25">
      <c r="A1193" s="6" t="s">
        <v>772</v>
      </c>
      <c r="B1193" t="s">
        <v>13</v>
      </c>
      <c r="C1193" t="s">
        <v>14</v>
      </c>
      <c r="D1193">
        <v>156</v>
      </c>
      <c r="E1193" t="s">
        <v>736</v>
      </c>
      <c r="F1193" t="s">
        <v>736</v>
      </c>
      <c r="G1193" t="s">
        <v>736</v>
      </c>
      <c r="H1193" s="2" t="s">
        <v>1269</v>
      </c>
      <c r="I1193" s="2" t="s">
        <v>1269</v>
      </c>
      <c r="J1193" s="3">
        <v>41530</v>
      </c>
      <c r="K1193" s="3">
        <v>41534</v>
      </c>
      <c r="L1193" s="4">
        <f t="shared" si="37"/>
        <v>4</v>
      </c>
      <c r="M1193" s="5">
        <v>66257.851443199906</v>
      </c>
      <c r="N1193" s="5">
        <v>66258.500007299896</v>
      </c>
      <c r="O1193">
        <v>0.64856409998901654</v>
      </c>
      <c r="P1193" t="s">
        <v>16</v>
      </c>
    </row>
    <row r="1194" spans="1:16" x14ac:dyDescent="0.25">
      <c r="A1194" s="6" t="s">
        <v>328</v>
      </c>
      <c r="B1194" t="s">
        <v>13</v>
      </c>
      <c r="C1194" t="s">
        <v>14</v>
      </c>
      <c r="D1194">
        <v>127</v>
      </c>
      <c r="E1194" t="s">
        <v>306</v>
      </c>
      <c r="F1194" t="s">
        <v>306</v>
      </c>
      <c r="G1194" t="s">
        <v>306</v>
      </c>
      <c r="H1194" s="2" t="s">
        <v>1265</v>
      </c>
      <c r="I1194" s="2" t="s">
        <v>1265</v>
      </c>
      <c r="J1194" s="3">
        <v>41546</v>
      </c>
      <c r="K1194" s="3">
        <v>41548</v>
      </c>
      <c r="L1194" s="4">
        <f t="shared" si="37"/>
        <v>2</v>
      </c>
      <c r="M1194" s="5">
        <v>27259.918492699901</v>
      </c>
      <c r="N1194" s="5">
        <v>27260.5313599</v>
      </c>
      <c r="O1194">
        <v>0.61286720009957207</v>
      </c>
      <c r="P1194" t="s">
        <v>16</v>
      </c>
    </row>
    <row r="1195" spans="1:16" x14ac:dyDescent="0.25">
      <c r="A1195" s="6" t="s">
        <v>183</v>
      </c>
      <c r="B1195" t="s">
        <v>31</v>
      </c>
      <c r="C1195" t="s">
        <v>14</v>
      </c>
      <c r="D1195">
        <v>110</v>
      </c>
      <c r="E1195" t="s">
        <v>127</v>
      </c>
      <c r="F1195" t="s">
        <v>127</v>
      </c>
      <c r="G1195" s="2" t="s">
        <v>127</v>
      </c>
      <c r="H1195" t="s">
        <v>1265</v>
      </c>
      <c r="I1195" t="s">
        <v>1265</v>
      </c>
      <c r="J1195" s="3">
        <v>41516</v>
      </c>
      <c r="K1195" s="3">
        <v>41519</v>
      </c>
      <c r="L1195" s="4">
        <f t="shared" si="37"/>
        <v>3</v>
      </c>
      <c r="M1195" s="5">
        <v>117413.90865300001</v>
      </c>
      <c r="N1195" s="5">
        <v>117414.500035</v>
      </c>
      <c r="O1195">
        <v>0.59138199999870267</v>
      </c>
      <c r="P1195" t="s">
        <v>16</v>
      </c>
    </row>
    <row r="1196" spans="1:16" x14ac:dyDescent="0.25">
      <c r="A1196" s="2" t="s">
        <v>36</v>
      </c>
      <c r="B1196" t="s">
        <v>13</v>
      </c>
      <c r="C1196" t="s">
        <v>14</v>
      </c>
      <c r="D1196">
        <v>142</v>
      </c>
      <c r="E1196" t="s">
        <v>15</v>
      </c>
      <c r="F1196" t="s">
        <v>15</v>
      </c>
      <c r="G1196" t="s">
        <v>15</v>
      </c>
      <c r="H1196" t="s">
        <v>1265</v>
      </c>
      <c r="I1196" t="s">
        <v>1265</v>
      </c>
      <c r="J1196" s="3">
        <v>41450</v>
      </c>
      <c r="K1196" s="3">
        <v>41451</v>
      </c>
      <c r="L1196" s="4">
        <f t="shared" si="37"/>
        <v>1</v>
      </c>
      <c r="M1196" s="5">
        <v>46928.424237400002</v>
      </c>
      <c r="N1196" s="5">
        <v>46927.844943600001</v>
      </c>
      <c r="O1196">
        <f>M1196-N1196</f>
        <v>0.57929380000132369</v>
      </c>
      <c r="P1196" t="s">
        <v>22</v>
      </c>
    </row>
    <row r="1197" spans="1:16" x14ac:dyDescent="0.25">
      <c r="A1197" s="6" t="s">
        <v>713</v>
      </c>
      <c r="B1197" t="s">
        <v>13</v>
      </c>
      <c r="C1197" t="s">
        <v>14</v>
      </c>
      <c r="D1197">
        <v>173</v>
      </c>
      <c r="E1197" t="s">
        <v>604</v>
      </c>
      <c r="F1197" t="s">
        <v>604</v>
      </c>
      <c r="G1197" s="2" t="s">
        <v>604</v>
      </c>
      <c r="H1197" s="2" t="s">
        <v>1265</v>
      </c>
      <c r="I1197" s="2" t="s">
        <v>1265</v>
      </c>
      <c r="J1197" s="3">
        <v>41502</v>
      </c>
      <c r="K1197" s="3">
        <v>41504</v>
      </c>
      <c r="L1197" s="4">
        <f t="shared" si="37"/>
        <v>2</v>
      </c>
      <c r="M1197" s="5">
        <v>120112.1611</v>
      </c>
      <c r="N1197" s="5">
        <v>120111.676331</v>
      </c>
      <c r="O1197">
        <f>M1197-N1197</f>
        <v>0.48476900000241585</v>
      </c>
      <c r="P1197" t="s">
        <v>22</v>
      </c>
    </row>
    <row r="1198" spans="1:16" x14ac:dyDescent="0.25">
      <c r="A1198" s="6" t="s">
        <v>442</v>
      </c>
      <c r="B1198" t="s">
        <v>13</v>
      </c>
      <c r="C1198" t="s">
        <v>14</v>
      </c>
      <c r="D1198">
        <v>121</v>
      </c>
      <c r="E1198" t="s">
        <v>306</v>
      </c>
      <c r="F1198" t="s">
        <v>306</v>
      </c>
      <c r="G1198" s="2" t="s">
        <v>306</v>
      </c>
      <c r="H1198" s="2" t="s">
        <v>1265</v>
      </c>
      <c r="I1198" s="2" t="s">
        <v>1265</v>
      </c>
      <c r="J1198" s="3">
        <v>41546</v>
      </c>
      <c r="K1198" s="3">
        <v>41548</v>
      </c>
      <c r="L1198" s="4">
        <f t="shared" si="37"/>
        <v>2</v>
      </c>
      <c r="M1198" s="5">
        <v>24243.587039800001</v>
      </c>
      <c r="N1198" s="5">
        <v>24243.161962599901</v>
      </c>
      <c r="O1198">
        <f>M1198-N1198</f>
        <v>0.42507720009962213</v>
      </c>
      <c r="P1198" t="s">
        <v>22</v>
      </c>
    </row>
    <row r="1199" spans="1:16" x14ac:dyDescent="0.25">
      <c r="A1199" s="6" t="s">
        <v>1246</v>
      </c>
      <c r="B1199" t="s">
        <v>13</v>
      </c>
      <c r="C1199" t="s">
        <v>14</v>
      </c>
      <c r="D1199">
        <v>101</v>
      </c>
      <c r="E1199" t="s">
        <v>1171</v>
      </c>
      <c r="F1199" t="s">
        <v>1171</v>
      </c>
      <c r="G1199" t="s">
        <v>1171</v>
      </c>
      <c r="H1199" s="2" t="s">
        <v>1265</v>
      </c>
      <c r="I1199" s="2" t="s">
        <v>1265</v>
      </c>
      <c r="J1199" s="3">
        <v>41490</v>
      </c>
      <c r="K1199" s="3">
        <v>41491</v>
      </c>
      <c r="L1199" s="4">
        <f t="shared" si="37"/>
        <v>1</v>
      </c>
      <c r="M1199" s="5">
        <v>20776.4605815</v>
      </c>
      <c r="N1199" s="5">
        <v>20776.196753100001</v>
      </c>
      <c r="O1199">
        <f>M1199-N1199</f>
        <v>0.26382839999860153</v>
      </c>
      <c r="P1199" t="s">
        <v>22</v>
      </c>
    </row>
    <row r="1200" spans="1:16" x14ac:dyDescent="0.25">
      <c r="A1200" s="6" t="s">
        <v>123</v>
      </c>
      <c r="B1200" t="s">
        <v>13</v>
      </c>
      <c r="C1200" t="s">
        <v>14</v>
      </c>
      <c r="D1200">
        <v>213</v>
      </c>
      <c r="E1200" t="s">
        <v>72</v>
      </c>
      <c r="F1200" t="s">
        <v>72</v>
      </c>
      <c r="G1200" t="s">
        <v>72</v>
      </c>
      <c r="H1200" t="s">
        <v>1265</v>
      </c>
      <c r="I1200" t="s">
        <v>1265</v>
      </c>
      <c r="J1200" s="3">
        <v>41486</v>
      </c>
      <c r="K1200" s="3">
        <v>41487</v>
      </c>
      <c r="L1200" s="4">
        <f t="shared" si="37"/>
        <v>1</v>
      </c>
      <c r="M1200" s="5">
        <v>86836.481095700001</v>
      </c>
      <c r="N1200" s="5">
        <v>86836.235417200005</v>
      </c>
      <c r="O1200">
        <f>M1200-N1200</f>
        <v>0.24567849999584723</v>
      </c>
      <c r="P1200" t="s">
        <v>22</v>
      </c>
    </row>
    <row r="1201" spans="1:16" x14ac:dyDescent="0.25">
      <c r="A1201" s="6" t="s">
        <v>179</v>
      </c>
      <c r="B1201" t="s">
        <v>13</v>
      </c>
      <c r="C1201" t="s">
        <v>14</v>
      </c>
      <c r="D1201">
        <v>97</v>
      </c>
      <c r="E1201" t="s">
        <v>127</v>
      </c>
      <c r="F1201" t="s">
        <v>127</v>
      </c>
      <c r="G1201" s="2" t="s">
        <v>127</v>
      </c>
      <c r="H1201" t="s">
        <v>1265</v>
      </c>
      <c r="I1201" t="s">
        <v>1265</v>
      </c>
      <c r="J1201" s="3">
        <v>41515</v>
      </c>
      <c r="K1201" s="3">
        <v>41518</v>
      </c>
      <c r="L1201" s="4">
        <f t="shared" si="37"/>
        <v>3</v>
      </c>
      <c r="M1201" s="5">
        <v>111541.478903</v>
      </c>
      <c r="N1201" s="5">
        <v>111541.70327100001</v>
      </c>
      <c r="O1201">
        <v>0.2243680000101449</v>
      </c>
      <c r="P1201" t="s">
        <v>16</v>
      </c>
    </row>
    <row r="1202" spans="1:16" x14ac:dyDescent="0.25">
      <c r="A1202" s="6" t="s">
        <v>82</v>
      </c>
      <c r="B1202" t="s">
        <v>13</v>
      </c>
      <c r="C1202" t="s">
        <v>14</v>
      </c>
      <c r="D1202">
        <v>152</v>
      </c>
      <c r="E1202" t="s">
        <v>72</v>
      </c>
      <c r="F1202" t="s">
        <v>72</v>
      </c>
      <c r="G1202" t="s">
        <v>72</v>
      </c>
      <c r="H1202" t="s">
        <v>1265</v>
      </c>
      <c r="I1202" t="s">
        <v>1265</v>
      </c>
      <c r="J1202" s="3">
        <v>41486</v>
      </c>
      <c r="K1202" s="3">
        <v>41488</v>
      </c>
      <c r="L1202" s="4">
        <f t="shared" si="37"/>
        <v>2</v>
      </c>
      <c r="M1202" s="5">
        <v>89887.763399999894</v>
      </c>
      <c r="N1202" s="5">
        <v>89887.986559600002</v>
      </c>
      <c r="O1202">
        <v>0.22315960010746494</v>
      </c>
      <c r="P1202" t="s">
        <v>16</v>
      </c>
    </row>
    <row r="1203" spans="1:16" x14ac:dyDescent="0.25">
      <c r="A1203" s="6" t="s">
        <v>83</v>
      </c>
      <c r="B1203" t="s">
        <v>13</v>
      </c>
      <c r="C1203" t="s">
        <v>14</v>
      </c>
      <c r="D1203">
        <v>171</v>
      </c>
      <c r="E1203" t="s">
        <v>72</v>
      </c>
      <c r="F1203" t="s">
        <v>72</v>
      </c>
      <c r="G1203" t="s">
        <v>72</v>
      </c>
      <c r="H1203" t="s">
        <v>1265</v>
      </c>
      <c r="I1203" t="s">
        <v>1265</v>
      </c>
      <c r="J1203" s="3">
        <v>41486</v>
      </c>
      <c r="K1203" s="3">
        <v>41488</v>
      </c>
      <c r="L1203" s="4">
        <f t="shared" si="37"/>
        <v>2</v>
      </c>
      <c r="M1203" s="5">
        <v>91352.092501100007</v>
      </c>
      <c r="N1203" s="5">
        <v>91352.188375099897</v>
      </c>
      <c r="O1203">
        <v>9.5873999889590777E-2</v>
      </c>
      <c r="P1203" t="s">
        <v>16</v>
      </c>
    </row>
    <row r="1204" spans="1:16" x14ac:dyDescent="0.25">
      <c r="A1204" s="6" t="s">
        <v>607</v>
      </c>
      <c r="B1204" t="s">
        <v>13</v>
      </c>
      <c r="C1204" t="s">
        <v>14</v>
      </c>
      <c r="D1204">
        <v>198</v>
      </c>
      <c r="E1204" t="s">
        <v>604</v>
      </c>
      <c r="F1204" t="s">
        <v>604</v>
      </c>
      <c r="G1204" t="s">
        <v>604</v>
      </c>
      <c r="H1204" s="2" t="s">
        <v>1265</v>
      </c>
      <c r="I1204" s="2" t="s">
        <v>1265</v>
      </c>
      <c r="J1204" s="3">
        <v>41501</v>
      </c>
      <c r="K1204" s="3">
        <v>41504</v>
      </c>
      <c r="L1204" s="4">
        <f t="shared" si="37"/>
        <v>3</v>
      </c>
      <c r="M1204" s="5">
        <v>118308.2904</v>
      </c>
      <c r="N1204" s="5">
        <v>118308.35892899901</v>
      </c>
      <c r="O1204">
        <v>6.8528999006957747E-2</v>
      </c>
      <c r="P1204" t="s">
        <v>16</v>
      </c>
    </row>
    <row r="1205" spans="1:16" x14ac:dyDescent="0.25">
      <c r="A1205" s="6" t="s">
        <v>406</v>
      </c>
      <c r="B1205" t="s">
        <v>13</v>
      </c>
      <c r="C1205" t="s">
        <v>14</v>
      </c>
      <c r="D1205">
        <v>151</v>
      </c>
      <c r="E1205" t="s">
        <v>306</v>
      </c>
      <c r="F1205" t="s">
        <v>306</v>
      </c>
      <c r="G1205" s="2" t="s">
        <v>306</v>
      </c>
      <c r="H1205" s="2" t="s">
        <v>1265</v>
      </c>
      <c r="I1205" s="2" t="s">
        <v>1265</v>
      </c>
      <c r="J1205" s="3">
        <v>41546</v>
      </c>
      <c r="K1205" s="3">
        <v>41548</v>
      </c>
      <c r="L1205" s="4">
        <f t="shared" si="37"/>
        <v>2</v>
      </c>
      <c r="M1205" s="5">
        <v>24701.052104300001</v>
      </c>
      <c r="N1205" s="5">
        <v>24701.0043264999</v>
      </c>
      <c r="O1205">
        <f>M1205-N1205</f>
        <v>4.7777800100448076E-2</v>
      </c>
      <c r="P1205" t="s">
        <v>22</v>
      </c>
    </row>
    <row r="1206" spans="1:16" x14ac:dyDescent="0.25">
      <c r="A1206" s="6" t="s">
        <v>461</v>
      </c>
      <c r="B1206" t="s">
        <v>13</v>
      </c>
      <c r="C1206" t="s">
        <v>14</v>
      </c>
      <c r="D1206">
        <v>145</v>
      </c>
      <c r="E1206" t="s">
        <v>306</v>
      </c>
      <c r="F1206" t="s">
        <v>306</v>
      </c>
      <c r="G1206" s="2" t="s">
        <v>306</v>
      </c>
      <c r="H1206" s="2" t="s">
        <v>1265</v>
      </c>
      <c r="I1206" s="2" t="s">
        <v>1265</v>
      </c>
      <c r="J1206" s="3">
        <v>41546</v>
      </c>
      <c r="K1206" s="3">
        <v>41548</v>
      </c>
      <c r="L1206" s="4">
        <f t="shared" si="37"/>
        <v>2</v>
      </c>
      <c r="M1206" s="5">
        <v>25911.569500000001</v>
      </c>
      <c r="N1206" s="5">
        <v>25911.569500000001</v>
      </c>
      <c r="O1206">
        <v>0</v>
      </c>
      <c r="P1206" t="s">
        <v>462</v>
      </c>
    </row>
    <row r="1207" spans="1:16" x14ac:dyDescent="0.25">
      <c r="A1207" s="6" t="s">
        <v>565</v>
      </c>
      <c r="B1207" t="s">
        <v>13</v>
      </c>
      <c r="C1207" t="s">
        <v>14</v>
      </c>
      <c r="D1207">
        <v>141</v>
      </c>
      <c r="E1207" t="s">
        <v>464</v>
      </c>
      <c r="F1207" t="s">
        <v>464</v>
      </c>
      <c r="G1207" t="s">
        <v>464</v>
      </c>
      <c r="H1207" s="2" t="s">
        <v>1265</v>
      </c>
      <c r="I1207" s="2" t="s">
        <v>1265</v>
      </c>
      <c r="J1207" s="3">
        <v>41447</v>
      </c>
      <c r="K1207" s="3">
        <v>41449</v>
      </c>
      <c r="L1207" s="4">
        <f t="shared" si="37"/>
        <v>2</v>
      </c>
      <c r="M1207" s="5">
        <v>103814.890562</v>
      </c>
      <c r="N1207" s="5">
        <v>103814.890562</v>
      </c>
      <c r="O1207">
        <v>0</v>
      </c>
      <c r="P1207" t="s">
        <v>462</v>
      </c>
    </row>
    <row r="1208" spans="1:16" x14ac:dyDescent="0.25">
      <c r="A1208" s="6" t="s">
        <v>561</v>
      </c>
      <c r="B1208" t="s">
        <v>13</v>
      </c>
      <c r="C1208" t="s">
        <v>14</v>
      </c>
      <c r="D1208">
        <v>92</v>
      </c>
      <c r="E1208" t="s">
        <v>464</v>
      </c>
      <c r="F1208" t="s">
        <v>464</v>
      </c>
      <c r="G1208" t="s">
        <v>464</v>
      </c>
      <c r="H1208" s="2" t="s">
        <v>1265</v>
      </c>
      <c r="I1208" s="2" t="s">
        <v>1265</v>
      </c>
      <c r="J1208" s="3">
        <v>41447</v>
      </c>
      <c r="K1208" s="3">
        <v>41449</v>
      </c>
      <c r="L1208" s="4">
        <f t="shared" si="37"/>
        <v>2</v>
      </c>
      <c r="M1208" s="5">
        <v>104089.332417</v>
      </c>
      <c r="N1208" s="5">
        <v>104089.332417</v>
      </c>
      <c r="O1208">
        <v>0</v>
      </c>
      <c r="P1208" t="s">
        <v>462</v>
      </c>
    </row>
    <row r="1209" spans="1:16" x14ac:dyDescent="0.25">
      <c r="A1209" s="6" t="s">
        <v>562</v>
      </c>
      <c r="B1209" t="s">
        <v>13</v>
      </c>
      <c r="C1209" t="s">
        <v>14</v>
      </c>
      <c r="D1209">
        <v>77</v>
      </c>
      <c r="E1209" t="s">
        <v>464</v>
      </c>
      <c r="F1209" t="s">
        <v>464</v>
      </c>
      <c r="G1209" t="s">
        <v>464</v>
      </c>
      <c r="H1209" s="2" t="s">
        <v>1265</v>
      </c>
      <c r="I1209" s="2" t="s">
        <v>1265</v>
      </c>
      <c r="J1209" s="3">
        <v>41447</v>
      </c>
      <c r="K1209" s="3">
        <v>41449</v>
      </c>
      <c r="L1209" s="4">
        <f t="shared" si="37"/>
        <v>2</v>
      </c>
      <c r="M1209" s="5">
        <v>104289.140560999</v>
      </c>
      <c r="N1209" s="5">
        <v>104289.140560999</v>
      </c>
      <c r="O1209">
        <v>0</v>
      </c>
      <c r="P1209" t="s">
        <v>462</v>
      </c>
    </row>
    <row r="1210" spans="1:16" x14ac:dyDescent="0.25">
      <c r="A1210" s="6" t="s">
        <v>564</v>
      </c>
      <c r="B1210" t="s">
        <v>13</v>
      </c>
      <c r="C1210" t="s">
        <v>14</v>
      </c>
      <c r="D1210">
        <v>87</v>
      </c>
      <c r="E1210" t="s">
        <v>464</v>
      </c>
      <c r="F1210" t="s">
        <v>464</v>
      </c>
      <c r="G1210" t="s">
        <v>464</v>
      </c>
      <c r="H1210" s="2" t="s">
        <v>1265</v>
      </c>
      <c r="I1210" s="2" t="s">
        <v>1265</v>
      </c>
      <c r="J1210" s="3">
        <v>41447</v>
      </c>
      <c r="K1210" s="3">
        <v>41449</v>
      </c>
      <c r="L1210" s="4">
        <f t="shared" si="37"/>
        <v>2</v>
      </c>
      <c r="M1210" s="5">
        <v>104289.140560999</v>
      </c>
      <c r="N1210" s="5">
        <v>104289.140560999</v>
      </c>
      <c r="O1210">
        <v>0</v>
      </c>
      <c r="P1210" t="s">
        <v>462</v>
      </c>
    </row>
    <row r="1211" spans="1:16" x14ac:dyDescent="0.25">
      <c r="A1211" s="6" t="s">
        <v>563</v>
      </c>
      <c r="B1211" t="s">
        <v>13</v>
      </c>
      <c r="C1211" t="s">
        <v>14</v>
      </c>
      <c r="D1211">
        <v>94</v>
      </c>
      <c r="E1211" t="s">
        <v>464</v>
      </c>
      <c r="F1211" t="s">
        <v>464</v>
      </c>
      <c r="G1211" t="s">
        <v>464</v>
      </c>
      <c r="H1211" s="2" t="s">
        <v>1265</v>
      </c>
      <c r="I1211" s="2" t="s">
        <v>1265</v>
      </c>
      <c r="J1211" s="3">
        <v>41447</v>
      </c>
      <c r="K1211" s="3">
        <v>41449</v>
      </c>
      <c r="L1211" s="4">
        <f t="shared" si="37"/>
        <v>2</v>
      </c>
      <c r="M1211" s="5">
        <v>106770.1347</v>
      </c>
      <c r="N1211" s="5">
        <v>106770.1347</v>
      </c>
      <c r="O1211">
        <v>0</v>
      </c>
      <c r="P1211" t="s">
        <v>462</v>
      </c>
    </row>
    <row r="1212" spans="1:16" x14ac:dyDescent="0.25">
      <c r="A1212" s="6" t="s">
        <v>734</v>
      </c>
      <c r="B1212" t="s">
        <v>13</v>
      </c>
      <c r="C1212" t="s">
        <v>14</v>
      </c>
      <c r="D1212">
        <v>125</v>
      </c>
      <c r="E1212" t="s">
        <v>604</v>
      </c>
      <c r="F1212" t="s">
        <v>604</v>
      </c>
      <c r="G1212" s="2" t="s">
        <v>604</v>
      </c>
      <c r="H1212" s="2" t="s">
        <v>1265</v>
      </c>
      <c r="I1212" s="2" t="s">
        <v>1265</v>
      </c>
      <c r="J1212" s="3">
        <v>41502</v>
      </c>
      <c r="K1212" s="3">
        <v>41504</v>
      </c>
      <c r="L1212" s="4">
        <f t="shared" si="37"/>
        <v>2</v>
      </c>
      <c r="M1212" s="5">
        <v>120889.9142</v>
      </c>
      <c r="N1212" s="5">
        <v>120889.9142</v>
      </c>
      <c r="O1212">
        <v>0</v>
      </c>
      <c r="P1212" t="s">
        <v>462</v>
      </c>
    </row>
  </sheetData>
  <autoFilter ref="A1:P1212" xr:uid="{00000000-0009-0000-0000-000003000000}">
    <sortState ref="A2:P1212">
      <sortCondition descending="1" ref="O1"/>
    </sortState>
  </autoFilter>
  <sortState ref="A2:P1212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25FF-B09E-477A-B29C-4EAE370BC0E1}">
  <dimension ref="A1:M870"/>
  <sheetViews>
    <sheetView workbookViewId="0">
      <selection activeCell="H10" sqref="H10"/>
    </sheetView>
  </sheetViews>
  <sheetFormatPr defaultRowHeight="15" x14ac:dyDescent="0.25"/>
  <cols>
    <col min="1" max="1" width="15.85546875" bestFit="1" customWidth="1"/>
    <col min="2" max="2" width="13.85546875" bestFit="1" customWidth="1"/>
    <col min="3" max="3" width="12.7109375" bestFit="1" customWidth="1"/>
    <col min="4" max="4" width="11.140625" bestFit="1" customWidth="1"/>
    <col min="5" max="6" width="22.7109375" bestFit="1" customWidth="1"/>
    <col min="7" max="7" width="11.5703125" bestFit="1" customWidth="1"/>
    <col min="8" max="8" width="15.7109375" bestFit="1" customWidth="1"/>
    <col min="9" max="9" width="18" bestFit="1" customWidth="1"/>
    <col min="10" max="10" width="17.85546875" bestFit="1" customWidth="1"/>
    <col min="11" max="11" width="18.5703125" bestFit="1" customWidth="1"/>
    <col min="12" max="12" width="20.7109375" bestFit="1" customWidth="1"/>
    <col min="13" max="13" width="15.85546875" bestFit="1" customWidth="1"/>
  </cols>
  <sheetData>
    <row r="1" spans="1:13" x14ac:dyDescent="0.25">
      <c r="A1" s="15" t="s">
        <v>0</v>
      </c>
      <c r="B1" s="16" t="s">
        <v>1281</v>
      </c>
      <c r="C1" s="17" t="s">
        <v>1282</v>
      </c>
      <c r="D1" s="16" t="s">
        <v>1283</v>
      </c>
      <c r="E1" s="17" t="s">
        <v>1284</v>
      </c>
      <c r="F1" s="16" t="s">
        <v>1285</v>
      </c>
      <c r="G1" s="15" t="s">
        <v>1286</v>
      </c>
      <c r="H1" s="15" t="s">
        <v>1287</v>
      </c>
      <c r="I1" s="15" t="s">
        <v>1288</v>
      </c>
      <c r="J1" s="15" t="s">
        <v>1289</v>
      </c>
      <c r="K1" s="15" t="s">
        <v>1290</v>
      </c>
      <c r="L1" s="16" t="s">
        <v>1247</v>
      </c>
      <c r="M1" s="16" t="s">
        <v>11</v>
      </c>
    </row>
    <row r="2" spans="1:13" x14ac:dyDescent="0.25">
      <c r="A2" s="6" t="s">
        <v>1291</v>
      </c>
      <c r="B2" t="s">
        <v>13</v>
      </c>
      <c r="C2">
        <v>79</v>
      </c>
      <c r="D2" t="s">
        <v>14</v>
      </c>
      <c r="E2" t="s">
        <v>15</v>
      </c>
      <c r="F2" t="s">
        <v>15</v>
      </c>
      <c r="G2" s="3">
        <v>41820</v>
      </c>
      <c r="H2" s="3">
        <v>41821</v>
      </c>
      <c r="I2" s="4">
        <f t="shared" ref="I2:I65" si="0">H2-G2</f>
        <v>1</v>
      </c>
      <c r="J2" s="18">
        <v>12406.3181</v>
      </c>
      <c r="K2" s="18">
        <v>12015.4057335</v>
      </c>
      <c r="L2" s="18">
        <f t="shared" ref="L2:L29" si="1">J2-K2</f>
        <v>390.91236650000064</v>
      </c>
      <c r="M2" t="s">
        <v>22</v>
      </c>
    </row>
    <row r="3" spans="1:13" x14ac:dyDescent="0.25">
      <c r="A3" s="6" t="s">
        <v>1292</v>
      </c>
      <c r="B3" t="s">
        <v>13</v>
      </c>
      <c r="C3">
        <v>78</v>
      </c>
      <c r="D3" t="s">
        <v>14</v>
      </c>
      <c r="E3" t="s">
        <v>15</v>
      </c>
      <c r="F3" t="s">
        <v>15</v>
      </c>
      <c r="G3" s="3">
        <v>41820</v>
      </c>
      <c r="H3" s="3">
        <v>41821</v>
      </c>
      <c r="I3" s="4">
        <f t="shared" si="0"/>
        <v>1</v>
      </c>
      <c r="J3" s="18">
        <v>12406.3181</v>
      </c>
      <c r="K3" s="18">
        <v>12056.71162</v>
      </c>
      <c r="L3" s="18">
        <f t="shared" si="1"/>
        <v>349.60648000000037</v>
      </c>
      <c r="M3" t="s">
        <v>22</v>
      </c>
    </row>
    <row r="4" spans="1:13" x14ac:dyDescent="0.25">
      <c r="A4" s="6" t="s">
        <v>1293</v>
      </c>
      <c r="B4" t="s">
        <v>31</v>
      </c>
      <c r="C4">
        <v>374</v>
      </c>
      <c r="D4" t="s">
        <v>14</v>
      </c>
      <c r="E4" t="s">
        <v>15</v>
      </c>
      <c r="F4" t="s">
        <v>15</v>
      </c>
      <c r="G4" s="3">
        <v>41816</v>
      </c>
      <c r="H4" s="3">
        <v>41822</v>
      </c>
      <c r="I4" s="4">
        <f t="shared" si="0"/>
        <v>6</v>
      </c>
      <c r="J4" s="18">
        <v>15177.7311632</v>
      </c>
      <c r="K4" s="18">
        <v>14926.589587500001</v>
      </c>
      <c r="L4" s="18">
        <f t="shared" si="1"/>
        <v>251.14157569999952</v>
      </c>
      <c r="M4" t="s">
        <v>22</v>
      </c>
    </row>
    <row r="5" spans="1:13" x14ac:dyDescent="0.25">
      <c r="A5" s="6" t="s">
        <v>1294</v>
      </c>
      <c r="B5" t="s">
        <v>13</v>
      </c>
      <c r="C5">
        <v>124</v>
      </c>
      <c r="D5" t="s">
        <v>14</v>
      </c>
      <c r="E5" t="s">
        <v>15</v>
      </c>
      <c r="F5" t="s">
        <v>15</v>
      </c>
      <c r="G5" s="3">
        <v>41817</v>
      </c>
      <c r="H5" s="3">
        <v>41820</v>
      </c>
      <c r="I5" s="4">
        <f t="shared" si="0"/>
        <v>3</v>
      </c>
      <c r="J5" s="18">
        <v>11278.5020752</v>
      </c>
      <c r="K5" s="18">
        <v>11084.701756099899</v>
      </c>
      <c r="L5" s="18">
        <f t="shared" si="1"/>
        <v>193.80031910010075</v>
      </c>
      <c r="M5" t="s">
        <v>22</v>
      </c>
    </row>
    <row r="6" spans="1:13" x14ac:dyDescent="0.25">
      <c r="A6" s="6" t="s">
        <v>1295</v>
      </c>
      <c r="B6" t="s">
        <v>13</v>
      </c>
      <c r="C6">
        <v>138</v>
      </c>
      <c r="D6" t="s">
        <v>14</v>
      </c>
      <c r="E6" t="s">
        <v>15</v>
      </c>
      <c r="F6" t="s">
        <v>15</v>
      </c>
      <c r="G6" s="3">
        <v>41817</v>
      </c>
      <c r="H6" s="3">
        <v>41820</v>
      </c>
      <c r="I6" s="4">
        <f t="shared" si="0"/>
        <v>3</v>
      </c>
      <c r="J6" s="18">
        <v>11278.449295799899</v>
      </c>
      <c r="K6" s="18">
        <v>11084.701756099899</v>
      </c>
      <c r="L6" s="18">
        <f t="shared" si="1"/>
        <v>193.74753969999983</v>
      </c>
      <c r="M6" t="s">
        <v>22</v>
      </c>
    </row>
    <row r="7" spans="1:13" x14ac:dyDescent="0.25">
      <c r="A7" s="6" t="s">
        <v>1296</v>
      </c>
      <c r="B7" t="s">
        <v>13</v>
      </c>
      <c r="C7">
        <v>141</v>
      </c>
      <c r="D7" t="s">
        <v>14</v>
      </c>
      <c r="E7" t="s">
        <v>15</v>
      </c>
      <c r="F7" t="s">
        <v>15</v>
      </c>
      <c r="G7" s="3">
        <v>41817</v>
      </c>
      <c r="H7" s="3">
        <v>41820</v>
      </c>
      <c r="I7" s="4">
        <f t="shared" si="0"/>
        <v>3</v>
      </c>
      <c r="J7" s="18">
        <v>11277.7903828</v>
      </c>
      <c r="K7" s="18">
        <v>11084.701756099899</v>
      </c>
      <c r="L7" s="18">
        <f t="shared" si="1"/>
        <v>193.08862670010058</v>
      </c>
      <c r="M7" t="s">
        <v>22</v>
      </c>
    </row>
    <row r="8" spans="1:13" x14ac:dyDescent="0.25">
      <c r="A8" s="6" t="s">
        <v>1297</v>
      </c>
      <c r="B8" t="s">
        <v>13</v>
      </c>
      <c r="C8">
        <v>152</v>
      </c>
      <c r="D8" t="s">
        <v>14</v>
      </c>
      <c r="E8" t="s">
        <v>15</v>
      </c>
      <c r="F8" t="s">
        <v>15</v>
      </c>
      <c r="G8" s="3">
        <v>41817</v>
      </c>
      <c r="H8" s="3">
        <v>41820</v>
      </c>
      <c r="I8" s="4">
        <f t="shared" si="0"/>
        <v>3</v>
      </c>
      <c r="J8" s="18">
        <v>11277.428326699899</v>
      </c>
      <c r="K8" s="18">
        <v>11084.701756099899</v>
      </c>
      <c r="L8" s="18">
        <f t="shared" si="1"/>
        <v>192.72657059999983</v>
      </c>
      <c r="M8" t="s">
        <v>22</v>
      </c>
    </row>
    <row r="9" spans="1:13" x14ac:dyDescent="0.25">
      <c r="A9" s="6" t="s">
        <v>1298</v>
      </c>
      <c r="B9" t="s">
        <v>13</v>
      </c>
      <c r="C9">
        <v>200</v>
      </c>
      <c r="D9" t="s">
        <v>14</v>
      </c>
      <c r="E9" t="s">
        <v>15</v>
      </c>
      <c r="F9" t="s">
        <v>15</v>
      </c>
      <c r="G9" s="3">
        <v>41816</v>
      </c>
      <c r="H9" s="3">
        <v>41819</v>
      </c>
      <c r="I9" s="4">
        <f t="shared" si="0"/>
        <v>3</v>
      </c>
      <c r="J9" s="18">
        <v>16596.9478974999</v>
      </c>
      <c r="K9" s="18">
        <v>16420.6961495</v>
      </c>
      <c r="L9" s="18">
        <f t="shared" si="1"/>
        <v>176.25174799990054</v>
      </c>
      <c r="M9" t="s">
        <v>22</v>
      </c>
    </row>
    <row r="10" spans="1:13" x14ac:dyDescent="0.25">
      <c r="A10" s="6" t="s">
        <v>1299</v>
      </c>
      <c r="B10" t="s">
        <v>13</v>
      </c>
      <c r="C10">
        <v>204</v>
      </c>
      <c r="D10" t="s">
        <v>14</v>
      </c>
      <c r="E10" t="s">
        <v>15</v>
      </c>
      <c r="F10" t="s">
        <v>15</v>
      </c>
      <c r="G10" s="3">
        <v>41816</v>
      </c>
      <c r="H10" s="3">
        <v>41819</v>
      </c>
      <c r="I10" s="4">
        <f t="shared" si="0"/>
        <v>3</v>
      </c>
      <c r="J10" s="18">
        <v>15790.7369198</v>
      </c>
      <c r="K10" s="18">
        <v>15633.716501000001</v>
      </c>
      <c r="L10" s="18">
        <f t="shared" si="1"/>
        <v>157.02041879999888</v>
      </c>
      <c r="M10" t="s">
        <v>22</v>
      </c>
    </row>
    <row r="11" spans="1:13" x14ac:dyDescent="0.25">
      <c r="A11" s="6" t="s">
        <v>1300</v>
      </c>
      <c r="B11" t="s">
        <v>13</v>
      </c>
      <c r="C11">
        <v>155</v>
      </c>
      <c r="D11" t="s">
        <v>14</v>
      </c>
      <c r="E11" t="s">
        <v>15</v>
      </c>
      <c r="F11" t="s">
        <v>15</v>
      </c>
      <c r="G11" s="3">
        <v>41816</v>
      </c>
      <c r="H11" s="3">
        <v>41819</v>
      </c>
      <c r="I11" s="4">
        <f t="shared" si="0"/>
        <v>3</v>
      </c>
      <c r="J11" s="18">
        <v>15455.198869100001</v>
      </c>
      <c r="K11" s="18">
        <v>15328.2536726</v>
      </c>
      <c r="L11" s="18">
        <f t="shared" si="1"/>
        <v>126.94519650000075</v>
      </c>
      <c r="M11" t="s">
        <v>22</v>
      </c>
    </row>
    <row r="12" spans="1:13" x14ac:dyDescent="0.25">
      <c r="A12" s="6" t="s">
        <v>1301</v>
      </c>
      <c r="B12" t="s">
        <v>13</v>
      </c>
      <c r="C12">
        <v>218</v>
      </c>
      <c r="D12" t="s">
        <v>14</v>
      </c>
      <c r="E12" t="s">
        <v>15</v>
      </c>
      <c r="F12" t="s">
        <v>15</v>
      </c>
      <c r="G12" s="3">
        <v>41816</v>
      </c>
      <c r="H12" s="3">
        <v>41820</v>
      </c>
      <c r="I12" s="4">
        <f t="shared" si="0"/>
        <v>4</v>
      </c>
      <c r="J12" s="18">
        <v>10838.2712376</v>
      </c>
      <c r="K12" s="18">
        <v>10729.926222</v>
      </c>
      <c r="L12" s="18">
        <f t="shared" si="1"/>
        <v>108.3450155999999</v>
      </c>
      <c r="M12" t="s">
        <v>22</v>
      </c>
    </row>
    <row r="13" spans="1:13" x14ac:dyDescent="0.25">
      <c r="A13" s="6" t="s">
        <v>1302</v>
      </c>
      <c r="B13" t="s">
        <v>13</v>
      </c>
      <c r="C13">
        <v>132</v>
      </c>
      <c r="D13" t="s">
        <v>14</v>
      </c>
      <c r="E13" t="s">
        <v>15</v>
      </c>
      <c r="F13" t="s">
        <v>15</v>
      </c>
      <c r="G13" s="3">
        <v>41816</v>
      </c>
      <c r="H13" s="3">
        <v>41820</v>
      </c>
      <c r="I13" s="4">
        <f t="shared" si="0"/>
        <v>4</v>
      </c>
      <c r="J13" s="18">
        <v>10838.3618776</v>
      </c>
      <c r="K13" s="18">
        <v>10735.5258662</v>
      </c>
      <c r="L13" s="18">
        <f t="shared" si="1"/>
        <v>102.83601140000064</v>
      </c>
      <c r="M13" t="s">
        <v>22</v>
      </c>
    </row>
    <row r="14" spans="1:13" x14ac:dyDescent="0.25">
      <c r="A14" s="6" t="s">
        <v>1303</v>
      </c>
      <c r="B14" t="s">
        <v>13</v>
      </c>
      <c r="C14">
        <v>187</v>
      </c>
      <c r="D14" t="s">
        <v>14</v>
      </c>
      <c r="E14" t="s">
        <v>15</v>
      </c>
      <c r="F14" t="s">
        <v>15</v>
      </c>
      <c r="G14" s="3">
        <v>41817</v>
      </c>
      <c r="H14" s="3">
        <v>41820</v>
      </c>
      <c r="I14" s="4">
        <f t="shared" si="0"/>
        <v>3</v>
      </c>
      <c r="J14" s="18">
        <v>12674.7946495</v>
      </c>
      <c r="K14" s="18">
        <v>12575.5636772</v>
      </c>
      <c r="L14" s="18">
        <f t="shared" si="1"/>
        <v>99.230972299999848</v>
      </c>
      <c r="M14" t="s">
        <v>22</v>
      </c>
    </row>
    <row r="15" spans="1:13" x14ac:dyDescent="0.25">
      <c r="A15" s="6" t="s">
        <v>1304</v>
      </c>
      <c r="B15" t="s">
        <v>13</v>
      </c>
      <c r="C15">
        <v>174</v>
      </c>
      <c r="D15" t="s">
        <v>14</v>
      </c>
      <c r="E15" t="s">
        <v>15</v>
      </c>
      <c r="F15" t="s">
        <v>15</v>
      </c>
      <c r="G15" s="3">
        <v>41817</v>
      </c>
      <c r="H15" s="3">
        <v>41820</v>
      </c>
      <c r="I15" s="4">
        <f t="shared" si="0"/>
        <v>3</v>
      </c>
      <c r="J15" s="18">
        <v>11277.761838099899</v>
      </c>
      <c r="K15" s="18">
        <v>11195.269051499899</v>
      </c>
      <c r="L15" s="18">
        <f t="shared" si="1"/>
        <v>82.492786599999818</v>
      </c>
      <c r="M15" t="s">
        <v>22</v>
      </c>
    </row>
    <row r="16" spans="1:13" x14ac:dyDescent="0.25">
      <c r="A16" s="6" t="s">
        <v>1305</v>
      </c>
      <c r="B16" t="s">
        <v>13</v>
      </c>
      <c r="C16">
        <v>165</v>
      </c>
      <c r="D16" t="s">
        <v>14</v>
      </c>
      <c r="E16" t="s">
        <v>15</v>
      </c>
      <c r="F16" t="s">
        <v>15</v>
      </c>
      <c r="G16" s="3">
        <v>41816</v>
      </c>
      <c r="H16" s="3">
        <v>41819</v>
      </c>
      <c r="I16" s="4">
        <f t="shared" si="0"/>
        <v>3</v>
      </c>
      <c r="J16" s="18">
        <v>15991.2825999</v>
      </c>
      <c r="K16" s="18">
        <v>15915.051928299899</v>
      </c>
      <c r="L16" s="18">
        <f t="shared" si="1"/>
        <v>76.230671600100322</v>
      </c>
      <c r="M16" t="s">
        <v>22</v>
      </c>
    </row>
    <row r="17" spans="1:13" x14ac:dyDescent="0.25">
      <c r="A17" s="6" t="s">
        <v>1306</v>
      </c>
      <c r="B17" t="s">
        <v>13</v>
      </c>
      <c r="C17">
        <v>200</v>
      </c>
      <c r="D17" t="s">
        <v>14</v>
      </c>
      <c r="E17" t="s">
        <v>15</v>
      </c>
      <c r="F17" t="s">
        <v>15</v>
      </c>
      <c r="G17" s="3">
        <v>41816</v>
      </c>
      <c r="H17" s="3">
        <v>41819</v>
      </c>
      <c r="I17" s="4">
        <f t="shared" si="0"/>
        <v>3</v>
      </c>
      <c r="J17" s="18">
        <v>15455.1203725</v>
      </c>
      <c r="K17" s="18">
        <v>15380.214099999899</v>
      </c>
      <c r="L17" s="18">
        <f t="shared" si="1"/>
        <v>74.906272500100386</v>
      </c>
      <c r="M17" t="s">
        <v>22</v>
      </c>
    </row>
    <row r="18" spans="1:13" x14ac:dyDescent="0.25">
      <c r="A18" s="6" t="s">
        <v>1307</v>
      </c>
      <c r="B18" t="s">
        <v>13</v>
      </c>
      <c r="C18">
        <v>190</v>
      </c>
      <c r="D18" t="s">
        <v>14</v>
      </c>
      <c r="E18" t="s">
        <v>15</v>
      </c>
      <c r="F18" t="s">
        <v>15</v>
      </c>
      <c r="G18" s="3">
        <v>41817</v>
      </c>
      <c r="H18" s="3">
        <v>41820</v>
      </c>
      <c r="I18" s="4">
        <f t="shared" si="0"/>
        <v>3</v>
      </c>
      <c r="J18" s="18">
        <v>12673.2864969</v>
      </c>
      <c r="K18" s="18">
        <v>12602.1747748</v>
      </c>
      <c r="L18" s="18">
        <f t="shared" si="1"/>
        <v>71.111722100000406</v>
      </c>
      <c r="M18" t="s">
        <v>22</v>
      </c>
    </row>
    <row r="19" spans="1:13" x14ac:dyDescent="0.25">
      <c r="A19" s="6" t="s">
        <v>1308</v>
      </c>
      <c r="B19" t="s">
        <v>13</v>
      </c>
      <c r="C19">
        <v>211</v>
      </c>
      <c r="D19" t="s">
        <v>14</v>
      </c>
      <c r="E19" t="s">
        <v>15</v>
      </c>
      <c r="F19" t="s">
        <v>15</v>
      </c>
      <c r="G19" s="3">
        <v>41816</v>
      </c>
      <c r="H19" s="3">
        <v>41819</v>
      </c>
      <c r="I19" s="4">
        <f t="shared" si="0"/>
        <v>3</v>
      </c>
      <c r="J19" s="18">
        <v>16271.942485</v>
      </c>
      <c r="K19" s="18">
        <v>16201.3215884</v>
      </c>
      <c r="L19" s="18">
        <f t="shared" si="1"/>
        <v>70.620896599999469</v>
      </c>
      <c r="M19" t="s">
        <v>22</v>
      </c>
    </row>
    <row r="20" spans="1:13" x14ac:dyDescent="0.25">
      <c r="A20" s="6" t="s">
        <v>1309</v>
      </c>
      <c r="B20" t="s">
        <v>13</v>
      </c>
      <c r="C20">
        <v>143</v>
      </c>
      <c r="D20" t="s">
        <v>14</v>
      </c>
      <c r="E20" t="s">
        <v>15</v>
      </c>
      <c r="F20" t="s">
        <v>15</v>
      </c>
      <c r="G20" s="3">
        <v>41820</v>
      </c>
      <c r="H20" s="3">
        <v>41821</v>
      </c>
      <c r="I20" s="4">
        <f t="shared" si="0"/>
        <v>1</v>
      </c>
      <c r="J20" s="18">
        <v>11324.3846682</v>
      </c>
      <c r="K20" s="18">
        <v>11264.223381399899</v>
      </c>
      <c r="L20" s="18">
        <f t="shared" si="1"/>
        <v>60.161286800101152</v>
      </c>
      <c r="M20" t="s">
        <v>22</v>
      </c>
    </row>
    <row r="21" spans="1:13" x14ac:dyDescent="0.25">
      <c r="A21" s="6" t="s">
        <v>1310</v>
      </c>
      <c r="B21" t="s">
        <v>13</v>
      </c>
      <c r="C21">
        <v>195</v>
      </c>
      <c r="D21" t="s">
        <v>14</v>
      </c>
      <c r="E21" t="s">
        <v>15</v>
      </c>
      <c r="F21" t="s">
        <v>15</v>
      </c>
      <c r="G21" s="3">
        <v>41817</v>
      </c>
      <c r="H21" s="3">
        <v>41821</v>
      </c>
      <c r="I21" s="4">
        <f t="shared" si="0"/>
        <v>4</v>
      </c>
      <c r="J21" s="18">
        <v>12669.6702</v>
      </c>
      <c r="K21" s="18">
        <v>12610.6898274</v>
      </c>
      <c r="L21" s="18">
        <f t="shared" si="1"/>
        <v>58.980372600000919</v>
      </c>
      <c r="M21" t="s">
        <v>22</v>
      </c>
    </row>
    <row r="22" spans="1:13" x14ac:dyDescent="0.25">
      <c r="A22" s="6" t="s">
        <v>1311</v>
      </c>
      <c r="B22" t="s">
        <v>13</v>
      </c>
      <c r="C22">
        <v>169</v>
      </c>
      <c r="D22" t="s">
        <v>14</v>
      </c>
      <c r="E22" t="s">
        <v>15</v>
      </c>
      <c r="F22" t="s">
        <v>15</v>
      </c>
      <c r="G22" s="3">
        <v>41816</v>
      </c>
      <c r="H22" s="3">
        <v>41819</v>
      </c>
      <c r="I22" s="4">
        <f t="shared" si="0"/>
        <v>3</v>
      </c>
      <c r="J22" s="18">
        <v>15996.888185600001</v>
      </c>
      <c r="K22" s="18">
        <v>15944.162202400001</v>
      </c>
      <c r="L22" s="18">
        <f t="shared" si="1"/>
        <v>52.725983199999973</v>
      </c>
      <c r="M22" t="s">
        <v>22</v>
      </c>
    </row>
    <row r="23" spans="1:13" x14ac:dyDescent="0.25">
      <c r="A23" s="6" t="s">
        <v>1312</v>
      </c>
      <c r="B23" t="s">
        <v>13</v>
      </c>
      <c r="C23">
        <v>132</v>
      </c>
      <c r="D23" t="s">
        <v>14</v>
      </c>
      <c r="E23" t="s">
        <v>15</v>
      </c>
      <c r="F23" t="s">
        <v>15</v>
      </c>
      <c r="G23" s="3">
        <v>41816</v>
      </c>
      <c r="H23" s="3">
        <v>41820</v>
      </c>
      <c r="I23" s="4">
        <f t="shared" si="0"/>
        <v>4</v>
      </c>
      <c r="J23" s="18">
        <v>10836.6753804</v>
      </c>
      <c r="K23" s="18">
        <v>10791.0980337</v>
      </c>
      <c r="L23" s="18">
        <f t="shared" si="1"/>
        <v>45.577346699999907</v>
      </c>
      <c r="M23" t="s">
        <v>22</v>
      </c>
    </row>
    <row r="24" spans="1:13" x14ac:dyDescent="0.25">
      <c r="A24" s="6" t="s">
        <v>1313</v>
      </c>
      <c r="B24" t="s">
        <v>13</v>
      </c>
      <c r="C24">
        <v>116</v>
      </c>
      <c r="D24" t="s">
        <v>14</v>
      </c>
      <c r="E24" t="s">
        <v>15</v>
      </c>
      <c r="F24" t="s">
        <v>15</v>
      </c>
      <c r="G24" s="3">
        <v>41816</v>
      </c>
      <c r="H24" s="3">
        <v>41819</v>
      </c>
      <c r="I24" s="4">
        <f t="shared" si="0"/>
        <v>3</v>
      </c>
      <c r="J24" s="18">
        <v>16596.536508199901</v>
      </c>
      <c r="K24" s="18">
        <v>16558.972155700001</v>
      </c>
      <c r="L24" s="18">
        <f t="shared" si="1"/>
        <v>37.564352499899542</v>
      </c>
      <c r="M24" t="s">
        <v>22</v>
      </c>
    </row>
    <row r="25" spans="1:13" x14ac:dyDescent="0.25">
      <c r="A25" s="6" t="s">
        <v>1314</v>
      </c>
      <c r="B25" t="s">
        <v>13</v>
      </c>
      <c r="C25">
        <v>85</v>
      </c>
      <c r="D25" t="s">
        <v>14</v>
      </c>
      <c r="E25" t="s">
        <v>15</v>
      </c>
      <c r="F25" t="s">
        <v>15</v>
      </c>
      <c r="G25" s="3">
        <v>41817</v>
      </c>
      <c r="H25" s="3">
        <v>41820</v>
      </c>
      <c r="I25" s="4">
        <f t="shared" si="0"/>
        <v>3</v>
      </c>
      <c r="J25" s="18">
        <v>11278.9453555</v>
      </c>
      <c r="K25" s="18">
        <v>11258.162362499899</v>
      </c>
      <c r="L25" s="18">
        <f t="shared" si="1"/>
        <v>20.78299300010076</v>
      </c>
      <c r="M25" t="s">
        <v>22</v>
      </c>
    </row>
    <row r="26" spans="1:13" x14ac:dyDescent="0.25">
      <c r="A26" s="6" t="s">
        <v>1315</v>
      </c>
      <c r="B26" t="s">
        <v>13</v>
      </c>
      <c r="C26">
        <v>169</v>
      </c>
      <c r="D26" t="s">
        <v>14</v>
      </c>
      <c r="E26" t="s">
        <v>15</v>
      </c>
      <c r="F26" t="s">
        <v>15</v>
      </c>
      <c r="G26" s="3">
        <v>41816</v>
      </c>
      <c r="H26" s="3">
        <v>41819</v>
      </c>
      <c r="I26" s="4">
        <f t="shared" si="0"/>
        <v>3</v>
      </c>
      <c r="J26" s="18">
        <v>15801.9340689</v>
      </c>
      <c r="K26" s="18">
        <v>15787.852800000001</v>
      </c>
      <c r="L26" s="18">
        <f t="shared" si="1"/>
        <v>14.081268899999486</v>
      </c>
      <c r="M26" t="s">
        <v>22</v>
      </c>
    </row>
    <row r="27" spans="1:13" x14ac:dyDescent="0.25">
      <c r="A27" s="6" t="s">
        <v>1316</v>
      </c>
      <c r="B27" t="s">
        <v>13</v>
      </c>
      <c r="C27">
        <v>95</v>
      </c>
      <c r="D27" t="s">
        <v>14</v>
      </c>
      <c r="E27" t="s">
        <v>15</v>
      </c>
      <c r="F27" t="s">
        <v>15</v>
      </c>
      <c r="G27" s="3">
        <v>41817</v>
      </c>
      <c r="H27" s="3">
        <v>41820</v>
      </c>
      <c r="I27" s="4">
        <f t="shared" si="0"/>
        <v>3</v>
      </c>
      <c r="J27" s="18">
        <v>11270.513019599901</v>
      </c>
      <c r="K27" s="18">
        <v>11259.195371199899</v>
      </c>
      <c r="L27" s="18">
        <f t="shared" si="1"/>
        <v>11.317648400001417</v>
      </c>
      <c r="M27" t="s">
        <v>22</v>
      </c>
    </row>
    <row r="28" spans="1:13" x14ac:dyDescent="0.25">
      <c r="A28" s="6" t="s">
        <v>1317</v>
      </c>
      <c r="B28" t="s">
        <v>13</v>
      </c>
      <c r="C28">
        <v>201</v>
      </c>
      <c r="D28" t="s">
        <v>14</v>
      </c>
      <c r="E28" t="s">
        <v>15</v>
      </c>
      <c r="F28" t="s">
        <v>15</v>
      </c>
      <c r="G28" s="3">
        <v>41817</v>
      </c>
      <c r="H28" s="3">
        <v>41820</v>
      </c>
      <c r="I28" s="4">
        <f t="shared" si="0"/>
        <v>3</v>
      </c>
      <c r="J28" s="18">
        <v>11783.089991999899</v>
      </c>
      <c r="K28" s="18">
        <v>11774.556837300001</v>
      </c>
      <c r="L28" s="18">
        <f t="shared" si="1"/>
        <v>8.5331546998986596</v>
      </c>
      <c r="M28" t="s">
        <v>22</v>
      </c>
    </row>
    <row r="29" spans="1:13" x14ac:dyDescent="0.25">
      <c r="A29" s="6" t="s">
        <v>1318</v>
      </c>
      <c r="B29" t="s">
        <v>13</v>
      </c>
      <c r="C29">
        <v>233</v>
      </c>
      <c r="D29" t="s">
        <v>14</v>
      </c>
      <c r="E29" t="s">
        <v>15</v>
      </c>
      <c r="F29" t="s">
        <v>15</v>
      </c>
      <c r="G29" s="3">
        <v>41818</v>
      </c>
      <c r="H29" s="3">
        <v>41821</v>
      </c>
      <c r="I29" s="4">
        <f t="shared" si="0"/>
        <v>3</v>
      </c>
      <c r="J29" s="18">
        <v>2644.7875790100002</v>
      </c>
      <c r="K29" s="18">
        <v>2638.8557099499899</v>
      </c>
      <c r="L29" s="18">
        <f t="shared" si="1"/>
        <v>5.9318690600102855</v>
      </c>
      <c r="M29" t="s">
        <v>22</v>
      </c>
    </row>
    <row r="30" spans="1:13" x14ac:dyDescent="0.25">
      <c r="A30" s="6" t="s">
        <v>1319</v>
      </c>
      <c r="B30" t="s">
        <v>13</v>
      </c>
      <c r="C30">
        <v>137</v>
      </c>
      <c r="D30" t="s">
        <v>14</v>
      </c>
      <c r="E30" t="s">
        <v>15</v>
      </c>
      <c r="F30" t="s">
        <v>15</v>
      </c>
      <c r="G30" s="3">
        <v>41816</v>
      </c>
      <c r="H30" s="3">
        <v>41819</v>
      </c>
      <c r="I30" s="4">
        <f t="shared" si="0"/>
        <v>3</v>
      </c>
      <c r="J30" s="18">
        <v>15784.378199999899</v>
      </c>
      <c r="K30" s="18">
        <v>15787.239299999899</v>
      </c>
      <c r="L30" s="18">
        <f t="shared" ref="L30:L39" si="2">K30-J30</f>
        <v>2.8611000000000786</v>
      </c>
      <c r="M30" t="s">
        <v>16</v>
      </c>
    </row>
    <row r="31" spans="1:13" x14ac:dyDescent="0.25">
      <c r="A31" s="6" t="s">
        <v>1320</v>
      </c>
      <c r="B31" t="s">
        <v>13</v>
      </c>
      <c r="C31">
        <v>124</v>
      </c>
      <c r="D31" t="s">
        <v>14</v>
      </c>
      <c r="E31" t="s">
        <v>15</v>
      </c>
      <c r="F31" t="s">
        <v>15</v>
      </c>
      <c r="G31" s="3">
        <v>41816</v>
      </c>
      <c r="H31" s="3">
        <v>41819</v>
      </c>
      <c r="I31" s="4">
        <f t="shared" si="0"/>
        <v>3</v>
      </c>
      <c r="J31" s="18">
        <v>15788.5209118</v>
      </c>
      <c r="K31" s="18">
        <v>15793.588935399899</v>
      </c>
      <c r="L31" s="18">
        <f t="shared" si="2"/>
        <v>5.0680235998988792</v>
      </c>
      <c r="M31" t="s">
        <v>16</v>
      </c>
    </row>
    <row r="32" spans="1:13" x14ac:dyDescent="0.25">
      <c r="A32" s="6" t="s">
        <v>1321</v>
      </c>
      <c r="B32" t="s">
        <v>13</v>
      </c>
      <c r="C32">
        <v>125</v>
      </c>
      <c r="D32" t="s">
        <v>14</v>
      </c>
      <c r="E32" t="s">
        <v>15</v>
      </c>
      <c r="F32" t="s">
        <v>15</v>
      </c>
      <c r="G32" s="3">
        <v>41817</v>
      </c>
      <c r="H32" s="3">
        <v>41820</v>
      </c>
      <c r="I32" s="4">
        <f t="shared" si="0"/>
        <v>3</v>
      </c>
      <c r="J32" s="18">
        <v>12396.947475200001</v>
      </c>
      <c r="K32" s="18">
        <v>12402.622912700001</v>
      </c>
      <c r="L32" s="18">
        <f t="shared" si="2"/>
        <v>5.6754375000000437</v>
      </c>
      <c r="M32" t="s">
        <v>16</v>
      </c>
    </row>
    <row r="33" spans="1:13" x14ac:dyDescent="0.25">
      <c r="A33" s="6" t="s">
        <v>1322</v>
      </c>
      <c r="B33" t="s">
        <v>13</v>
      </c>
      <c r="C33">
        <v>81</v>
      </c>
      <c r="D33" t="s">
        <v>14</v>
      </c>
      <c r="E33" t="s">
        <v>15</v>
      </c>
      <c r="F33" t="s">
        <v>15</v>
      </c>
      <c r="G33" s="3">
        <v>41816</v>
      </c>
      <c r="H33" s="3">
        <v>41820</v>
      </c>
      <c r="I33" s="4">
        <f t="shared" si="0"/>
        <v>4</v>
      </c>
      <c r="J33" s="18">
        <v>10836.8568481</v>
      </c>
      <c r="K33" s="18">
        <v>10849.380945999899</v>
      </c>
      <c r="L33" s="18">
        <f t="shared" si="2"/>
        <v>12.524097899899061</v>
      </c>
      <c r="M33" t="s">
        <v>16</v>
      </c>
    </row>
    <row r="34" spans="1:13" x14ac:dyDescent="0.25">
      <c r="A34" s="6" t="s">
        <v>1323</v>
      </c>
      <c r="B34" t="s">
        <v>13</v>
      </c>
      <c r="C34">
        <v>142</v>
      </c>
      <c r="D34" t="s">
        <v>14</v>
      </c>
      <c r="E34" t="s">
        <v>15</v>
      </c>
      <c r="F34" t="s">
        <v>15</v>
      </c>
      <c r="G34" s="3">
        <v>41815</v>
      </c>
      <c r="H34" s="3">
        <v>41819</v>
      </c>
      <c r="I34" s="4">
        <f t="shared" si="0"/>
        <v>4</v>
      </c>
      <c r="J34" s="18">
        <v>14171.5637627</v>
      </c>
      <c r="K34" s="18">
        <v>14194.4761</v>
      </c>
      <c r="L34" s="18">
        <f t="shared" si="2"/>
        <v>22.912337300000218</v>
      </c>
      <c r="M34" t="s">
        <v>16</v>
      </c>
    </row>
    <row r="35" spans="1:13" x14ac:dyDescent="0.25">
      <c r="A35" s="6" t="s">
        <v>1324</v>
      </c>
      <c r="B35" t="s">
        <v>13</v>
      </c>
      <c r="C35">
        <v>84</v>
      </c>
      <c r="D35" t="s">
        <v>14</v>
      </c>
      <c r="E35" t="s">
        <v>15</v>
      </c>
      <c r="F35" t="s">
        <v>15</v>
      </c>
      <c r="G35" s="3">
        <v>41820</v>
      </c>
      <c r="H35" s="3">
        <v>41821</v>
      </c>
      <c r="I35" s="4">
        <f t="shared" si="0"/>
        <v>1</v>
      </c>
      <c r="J35" s="18">
        <v>11324.3846682</v>
      </c>
      <c r="K35" s="18">
        <v>11359.3018099</v>
      </c>
      <c r="L35" s="18">
        <f t="shared" si="2"/>
        <v>34.917141699999775</v>
      </c>
      <c r="M35" t="s">
        <v>16</v>
      </c>
    </row>
    <row r="36" spans="1:13" x14ac:dyDescent="0.25">
      <c r="A36" s="6" t="s">
        <v>1325</v>
      </c>
      <c r="B36" t="s">
        <v>13</v>
      </c>
      <c r="C36">
        <v>121</v>
      </c>
      <c r="D36" t="s">
        <v>14</v>
      </c>
      <c r="E36" t="s">
        <v>15</v>
      </c>
      <c r="F36" t="s">
        <v>15</v>
      </c>
      <c r="G36" s="3">
        <v>41815</v>
      </c>
      <c r="H36" s="3">
        <v>41819</v>
      </c>
      <c r="I36" s="4">
        <f t="shared" si="0"/>
        <v>4</v>
      </c>
      <c r="J36" s="18">
        <v>14523.3489792</v>
      </c>
      <c r="K36" s="18">
        <v>14627.8063475</v>
      </c>
      <c r="L36" s="18">
        <f t="shared" si="2"/>
        <v>104.45736829999987</v>
      </c>
      <c r="M36" t="s">
        <v>16</v>
      </c>
    </row>
    <row r="37" spans="1:13" x14ac:dyDescent="0.25">
      <c r="A37" s="6" t="s">
        <v>1326</v>
      </c>
      <c r="B37" t="s">
        <v>31</v>
      </c>
      <c r="C37">
        <v>251</v>
      </c>
      <c r="D37" t="s">
        <v>14</v>
      </c>
      <c r="E37" t="s">
        <v>15</v>
      </c>
      <c r="F37" t="s">
        <v>15</v>
      </c>
      <c r="G37" s="3">
        <v>41817</v>
      </c>
      <c r="H37" s="3">
        <v>41821</v>
      </c>
      <c r="I37" s="4">
        <f t="shared" si="0"/>
        <v>4</v>
      </c>
      <c r="J37" s="18">
        <v>12376.7676692</v>
      </c>
      <c r="K37" s="18">
        <v>12590.3082142</v>
      </c>
      <c r="L37" s="18">
        <f t="shared" si="2"/>
        <v>213.54054499999984</v>
      </c>
      <c r="M37" t="s">
        <v>16</v>
      </c>
    </row>
    <row r="38" spans="1:13" x14ac:dyDescent="0.25">
      <c r="A38" s="6" t="s">
        <v>1327</v>
      </c>
      <c r="B38" t="s">
        <v>13</v>
      </c>
      <c r="C38">
        <v>111</v>
      </c>
      <c r="D38" t="s">
        <v>14</v>
      </c>
      <c r="E38" t="s">
        <v>15</v>
      </c>
      <c r="F38" t="s">
        <v>15</v>
      </c>
      <c r="G38" s="3">
        <v>41820</v>
      </c>
      <c r="H38" s="3">
        <v>41821</v>
      </c>
      <c r="I38" s="4">
        <f t="shared" si="0"/>
        <v>1</v>
      </c>
      <c r="J38" s="18">
        <v>11600.1157</v>
      </c>
      <c r="K38" s="18">
        <v>11987.394700700001</v>
      </c>
      <c r="L38" s="18">
        <f t="shared" si="2"/>
        <v>387.27900070000032</v>
      </c>
      <c r="M38" t="s">
        <v>16</v>
      </c>
    </row>
    <row r="39" spans="1:13" x14ac:dyDescent="0.25">
      <c r="A39" s="6" t="s">
        <v>1328</v>
      </c>
      <c r="B39" t="s">
        <v>13</v>
      </c>
      <c r="C39">
        <v>183</v>
      </c>
      <c r="D39" t="s">
        <v>14</v>
      </c>
      <c r="E39" t="s">
        <v>15</v>
      </c>
      <c r="F39" t="s">
        <v>15</v>
      </c>
      <c r="G39" s="3">
        <v>41816</v>
      </c>
      <c r="H39" s="3">
        <v>41819</v>
      </c>
      <c r="I39" s="4">
        <f t="shared" si="0"/>
        <v>3</v>
      </c>
      <c r="J39" s="18">
        <v>15995.9371381</v>
      </c>
      <c r="K39" s="18">
        <v>16541.3398151</v>
      </c>
      <c r="L39" s="18">
        <f t="shared" si="2"/>
        <v>545.40267700000004</v>
      </c>
      <c r="M39" t="s">
        <v>16</v>
      </c>
    </row>
    <row r="40" spans="1:13" x14ac:dyDescent="0.25">
      <c r="A40" s="6" t="s">
        <v>1329</v>
      </c>
      <c r="B40" t="s">
        <v>31</v>
      </c>
      <c r="C40">
        <v>195</v>
      </c>
      <c r="D40" t="s">
        <v>14</v>
      </c>
      <c r="E40" t="s">
        <v>49</v>
      </c>
      <c r="F40" t="s">
        <v>49</v>
      </c>
      <c r="G40" s="3">
        <v>41777</v>
      </c>
      <c r="H40" s="3">
        <v>41780</v>
      </c>
      <c r="I40" s="4">
        <f t="shared" si="0"/>
        <v>3</v>
      </c>
      <c r="J40" s="18">
        <v>22197.939709099901</v>
      </c>
      <c r="K40" s="18">
        <v>21963.150799999901</v>
      </c>
      <c r="L40" s="18">
        <f t="shared" ref="L40:L45" si="3">J40-K40</f>
        <v>234.78890909999973</v>
      </c>
      <c r="M40" t="s">
        <v>22</v>
      </c>
    </row>
    <row r="41" spans="1:13" x14ac:dyDescent="0.25">
      <c r="A41" s="6" t="s">
        <v>1330</v>
      </c>
      <c r="B41" t="s">
        <v>13</v>
      </c>
      <c r="C41">
        <v>235</v>
      </c>
      <c r="D41" t="s">
        <v>14</v>
      </c>
      <c r="E41" t="s">
        <v>49</v>
      </c>
      <c r="F41" t="s">
        <v>49</v>
      </c>
      <c r="G41" s="3">
        <v>41777</v>
      </c>
      <c r="H41" s="3">
        <v>41780</v>
      </c>
      <c r="I41" s="4">
        <f t="shared" si="0"/>
        <v>3</v>
      </c>
      <c r="J41" s="18">
        <v>22202.2028814</v>
      </c>
      <c r="K41" s="18">
        <v>21991.648499999901</v>
      </c>
      <c r="L41" s="18">
        <f t="shared" si="3"/>
        <v>210.55438140009937</v>
      </c>
      <c r="M41" t="s">
        <v>22</v>
      </c>
    </row>
    <row r="42" spans="1:13" x14ac:dyDescent="0.25">
      <c r="A42" s="6" t="s">
        <v>1331</v>
      </c>
      <c r="B42" t="s">
        <v>42</v>
      </c>
      <c r="C42">
        <v>166</v>
      </c>
      <c r="D42" t="s">
        <v>14</v>
      </c>
      <c r="E42" t="s">
        <v>49</v>
      </c>
      <c r="F42" t="s">
        <v>49</v>
      </c>
      <c r="G42" s="3">
        <v>41777</v>
      </c>
      <c r="H42" s="3">
        <v>41780</v>
      </c>
      <c r="I42" s="4">
        <f t="shared" si="0"/>
        <v>3</v>
      </c>
      <c r="J42" s="18">
        <v>21656.8696444999</v>
      </c>
      <c r="K42" s="18">
        <v>21510.2546</v>
      </c>
      <c r="L42" s="18">
        <f t="shared" si="3"/>
        <v>146.61504449990025</v>
      </c>
      <c r="M42" t="s">
        <v>22</v>
      </c>
    </row>
    <row r="43" spans="1:13" x14ac:dyDescent="0.25">
      <c r="A43" s="6" t="s">
        <v>1332</v>
      </c>
      <c r="B43" t="s">
        <v>42</v>
      </c>
      <c r="C43">
        <v>208</v>
      </c>
      <c r="D43" t="s">
        <v>14</v>
      </c>
      <c r="E43" t="s">
        <v>49</v>
      </c>
      <c r="F43" t="s">
        <v>49</v>
      </c>
      <c r="G43" s="3">
        <v>41777</v>
      </c>
      <c r="H43" s="3">
        <v>41780</v>
      </c>
      <c r="I43" s="4">
        <f t="shared" si="0"/>
        <v>3</v>
      </c>
      <c r="J43" s="18">
        <v>21657.2314162</v>
      </c>
      <c r="K43" s="18">
        <v>21525.8107224999</v>
      </c>
      <c r="L43" s="18">
        <f t="shared" si="3"/>
        <v>131.42069370009995</v>
      </c>
      <c r="M43" t="s">
        <v>22</v>
      </c>
    </row>
    <row r="44" spans="1:13" x14ac:dyDescent="0.25">
      <c r="A44" s="6" t="s">
        <v>1333</v>
      </c>
      <c r="B44" t="s">
        <v>42</v>
      </c>
      <c r="C44">
        <v>152</v>
      </c>
      <c r="D44" t="s">
        <v>14</v>
      </c>
      <c r="E44" t="s">
        <v>49</v>
      </c>
      <c r="F44" t="s">
        <v>49</v>
      </c>
      <c r="G44" s="3">
        <v>41777</v>
      </c>
      <c r="H44" s="3">
        <v>41780</v>
      </c>
      <c r="I44" s="4">
        <f t="shared" si="0"/>
        <v>3</v>
      </c>
      <c r="J44" s="18">
        <v>21656.8696444999</v>
      </c>
      <c r="K44" s="18">
        <v>21583.68</v>
      </c>
      <c r="L44" s="18">
        <f t="shared" si="3"/>
        <v>73.189644499900169</v>
      </c>
      <c r="M44" t="s">
        <v>22</v>
      </c>
    </row>
    <row r="45" spans="1:13" x14ac:dyDescent="0.25">
      <c r="A45" s="6" t="s">
        <v>1334</v>
      </c>
      <c r="B45" t="s">
        <v>31</v>
      </c>
      <c r="C45">
        <v>140</v>
      </c>
      <c r="D45" t="s">
        <v>14</v>
      </c>
      <c r="E45" t="s">
        <v>49</v>
      </c>
      <c r="F45" t="s">
        <v>49</v>
      </c>
      <c r="G45" s="3">
        <v>41777</v>
      </c>
      <c r="H45" s="3">
        <v>41780</v>
      </c>
      <c r="I45" s="4">
        <f t="shared" si="0"/>
        <v>3</v>
      </c>
      <c r="J45" s="18">
        <v>21656.0329109999</v>
      </c>
      <c r="K45" s="18">
        <v>21641.1921618999</v>
      </c>
      <c r="L45" s="18">
        <f t="shared" si="3"/>
        <v>14.840749099999812</v>
      </c>
      <c r="M45" t="s">
        <v>22</v>
      </c>
    </row>
    <row r="46" spans="1:13" x14ac:dyDescent="0.25">
      <c r="A46" s="6" t="s">
        <v>1335</v>
      </c>
      <c r="B46" t="s">
        <v>42</v>
      </c>
      <c r="C46">
        <v>195</v>
      </c>
      <c r="D46" t="s">
        <v>14</v>
      </c>
      <c r="E46" t="s">
        <v>49</v>
      </c>
      <c r="F46" t="s">
        <v>49</v>
      </c>
      <c r="G46" s="3">
        <v>41777</v>
      </c>
      <c r="H46" s="3">
        <v>41780</v>
      </c>
      <c r="I46" s="4">
        <f t="shared" si="0"/>
        <v>3</v>
      </c>
      <c r="J46" s="18">
        <v>22204.7504999999</v>
      </c>
      <c r="K46" s="18">
        <v>22271.949142199901</v>
      </c>
      <c r="L46" s="18">
        <f>K46-J46</f>
        <v>67.198642200000904</v>
      </c>
      <c r="M46" t="s">
        <v>16</v>
      </c>
    </row>
    <row r="47" spans="1:13" x14ac:dyDescent="0.25">
      <c r="A47" s="6" t="s">
        <v>1336</v>
      </c>
      <c r="B47" t="s">
        <v>403</v>
      </c>
      <c r="C47">
        <v>134</v>
      </c>
      <c r="D47" t="s">
        <v>14</v>
      </c>
      <c r="E47" t="s">
        <v>1337</v>
      </c>
      <c r="F47" t="s">
        <v>1337</v>
      </c>
      <c r="G47" s="3">
        <v>41834</v>
      </c>
      <c r="H47" s="3">
        <v>41841</v>
      </c>
      <c r="I47" s="4">
        <f t="shared" si="0"/>
        <v>7</v>
      </c>
      <c r="J47" s="18">
        <v>3714.8082612799899</v>
      </c>
      <c r="K47" s="18">
        <v>16.433800000000002</v>
      </c>
      <c r="L47" s="18">
        <f t="shared" ref="L47:L79" si="4">J47-K47</f>
        <v>3698.3744612799901</v>
      </c>
      <c r="M47" t="s">
        <v>22</v>
      </c>
    </row>
    <row r="48" spans="1:13" x14ac:dyDescent="0.25">
      <c r="A48" s="6" t="s">
        <v>1338</v>
      </c>
      <c r="B48" t="s">
        <v>13</v>
      </c>
      <c r="C48">
        <v>178</v>
      </c>
      <c r="D48" t="s">
        <v>14</v>
      </c>
      <c r="E48" t="s">
        <v>1337</v>
      </c>
      <c r="F48" t="s">
        <v>1337</v>
      </c>
      <c r="G48" s="3">
        <v>41833</v>
      </c>
      <c r="H48" s="3">
        <v>41841</v>
      </c>
      <c r="I48" s="4">
        <f t="shared" si="0"/>
        <v>8</v>
      </c>
      <c r="J48" s="18">
        <v>2959.1181038999898</v>
      </c>
      <c r="K48" s="18">
        <v>16.433800000000002</v>
      </c>
      <c r="L48" s="18">
        <f t="shared" si="4"/>
        <v>2942.68430389999</v>
      </c>
      <c r="M48" t="s">
        <v>22</v>
      </c>
    </row>
    <row r="49" spans="1:13" x14ac:dyDescent="0.25">
      <c r="A49" s="6" t="s">
        <v>1339</v>
      </c>
      <c r="B49" t="s">
        <v>13</v>
      </c>
      <c r="C49">
        <v>189</v>
      </c>
      <c r="D49" t="s">
        <v>14</v>
      </c>
      <c r="E49" t="s">
        <v>1337</v>
      </c>
      <c r="F49" t="s">
        <v>1337</v>
      </c>
      <c r="G49" s="3">
        <v>41833</v>
      </c>
      <c r="H49" s="3">
        <v>41841</v>
      </c>
      <c r="I49" s="4">
        <f t="shared" si="0"/>
        <v>8</v>
      </c>
      <c r="J49" s="18">
        <v>2473.4788054999899</v>
      </c>
      <c r="K49" s="18">
        <v>16.433800000000002</v>
      </c>
      <c r="L49" s="18">
        <f t="shared" si="4"/>
        <v>2457.0450054999901</v>
      </c>
      <c r="M49" t="s">
        <v>22</v>
      </c>
    </row>
    <row r="50" spans="1:13" x14ac:dyDescent="0.25">
      <c r="A50" s="6" t="s">
        <v>1340</v>
      </c>
      <c r="B50" t="s">
        <v>13</v>
      </c>
      <c r="C50">
        <v>142</v>
      </c>
      <c r="D50" t="s">
        <v>14</v>
      </c>
      <c r="E50" t="s">
        <v>1337</v>
      </c>
      <c r="F50" t="s">
        <v>1337</v>
      </c>
      <c r="G50" s="3">
        <v>41833</v>
      </c>
      <c r="H50" s="3">
        <v>41841</v>
      </c>
      <c r="I50" s="4">
        <f t="shared" si="0"/>
        <v>8</v>
      </c>
      <c r="J50" s="18">
        <v>2472.2351215200001</v>
      </c>
      <c r="K50" s="18">
        <v>16.433800000000002</v>
      </c>
      <c r="L50" s="18">
        <f t="shared" si="4"/>
        <v>2455.8013215200003</v>
      </c>
      <c r="M50" t="s">
        <v>22</v>
      </c>
    </row>
    <row r="51" spans="1:13" x14ac:dyDescent="0.25">
      <c r="A51" s="6" t="s">
        <v>1341</v>
      </c>
      <c r="B51" t="s">
        <v>13</v>
      </c>
      <c r="C51">
        <v>146</v>
      </c>
      <c r="D51" t="s">
        <v>14</v>
      </c>
      <c r="E51" t="s">
        <v>1337</v>
      </c>
      <c r="F51" t="s">
        <v>1337</v>
      </c>
      <c r="G51" s="3">
        <v>41833</v>
      </c>
      <c r="H51" s="3">
        <v>41841</v>
      </c>
      <c r="I51" s="4">
        <f t="shared" si="0"/>
        <v>8</v>
      </c>
      <c r="J51" s="18">
        <v>2402.2126587900002</v>
      </c>
      <c r="K51" s="18">
        <v>16.433800000000002</v>
      </c>
      <c r="L51" s="18">
        <f t="shared" si="4"/>
        <v>2385.7788587900004</v>
      </c>
      <c r="M51" t="s">
        <v>22</v>
      </c>
    </row>
    <row r="52" spans="1:13" x14ac:dyDescent="0.25">
      <c r="A52" s="6" t="s">
        <v>1342</v>
      </c>
      <c r="B52" t="s">
        <v>403</v>
      </c>
      <c r="C52">
        <v>176</v>
      </c>
      <c r="D52" t="s">
        <v>14</v>
      </c>
      <c r="E52" t="s">
        <v>1337</v>
      </c>
      <c r="F52" t="s">
        <v>1337</v>
      </c>
      <c r="G52" s="3">
        <v>41833</v>
      </c>
      <c r="H52" s="3">
        <v>41841</v>
      </c>
      <c r="I52" s="4">
        <f t="shared" si="0"/>
        <v>8</v>
      </c>
      <c r="J52" s="18">
        <v>2125.7419613699899</v>
      </c>
      <c r="K52" s="18">
        <v>16.433800000000002</v>
      </c>
      <c r="L52" s="18">
        <f t="shared" si="4"/>
        <v>2109.3081613699901</v>
      </c>
      <c r="M52" t="s">
        <v>22</v>
      </c>
    </row>
    <row r="53" spans="1:13" x14ac:dyDescent="0.25">
      <c r="A53" s="6" t="s">
        <v>1343</v>
      </c>
      <c r="B53" t="s">
        <v>403</v>
      </c>
      <c r="C53">
        <v>179</v>
      </c>
      <c r="D53" t="s">
        <v>14</v>
      </c>
      <c r="E53" t="s">
        <v>1337</v>
      </c>
      <c r="F53" t="s">
        <v>1337</v>
      </c>
      <c r="G53" s="3">
        <v>41833</v>
      </c>
      <c r="H53" s="3">
        <v>41841</v>
      </c>
      <c r="I53" s="4">
        <f t="shared" si="0"/>
        <v>8</v>
      </c>
      <c r="J53" s="18">
        <v>2124.7898868799898</v>
      </c>
      <c r="K53" s="18">
        <v>16.433800000000002</v>
      </c>
      <c r="L53" s="18">
        <f t="shared" si="4"/>
        <v>2108.35608687999</v>
      </c>
      <c r="M53" t="s">
        <v>22</v>
      </c>
    </row>
    <row r="54" spans="1:13" x14ac:dyDescent="0.25">
      <c r="A54" s="6" t="s">
        <v>1344</v>
      </c>
      <c r="B54" t="s">
        <v>403</v>
      </c>
      <c r="C54">
        <v>255</v>
      </c>
      <c r="D54" t="s">
        <v>14</v>
      </c>
      <c r="E54" t="s">
        <v>1337</v>
      </c>
      <c r="F54" t="s">
        <v>1337</v>
      </c>
      <c r="G54" s="3">
        <v>41833</v>
      </c>
      <c r="H54" s="3">
        <v>41841</v>
      </c>
      <c r="I54" s="4">
        <f t="shared" si="0"/>
        <v>8</v>
      </c>
      <c r="J54" s="18">
        <v>2121.7860954600001</v>
      </c>
      <c r="K54" s="18">
        <v>16.433800000000002</v>
      </c>
      <c r="L54" s="18">
        <f t="shared" si="4"/>
        <v>2105.3522954600003</v>
      </c>
      <c r="M54" t="s">
        <v>22</v>
      </c>
    </row>
    <row r="55" spans="1:13" x14ac:dyDescent="0.25">
      <c r="A55" s="6" t="s">
        <v>1345</v>
      </c>
      <c r="B55" t="s">
        <v>403</v>
      </c>
      <c r="C55">
        <v>166</v>
      </c>
      <c r="D55" t="s">
        <v>14</v>
      </c>
      <c r="E55" t="s">
        <v>1337</v>
      </c>
      <c r="F55" t="s">
        <v>1337</v>
      </c>
      <c r="G55" s="3">
        <v>41833</v>
      </c>
      <c r="H55" s="3">
        <v>41841</v>
      </c>
      <c r="I55" s="4">
        <f t="shared" si="0"/>
        <v>8</v>
      </c>
      <c r="J55" s="18">
        <v>2120.5831179299898</v>
      </c>
      <c r="K55" s="18">
        <v>16.433800000000002</v>
      </c>
      <c r="L55" s="18">
        <f t="shared" si="4"/>
        <v>2104.14931792999</v>
      </c>
      <c r="M55" t="s">
        <v>22</v>
      </c>
    </row>
    <row r="56" spans="1:13" x14ac:dyDescent="0.25">
      <c r="A56" s="6" t="s">
        <v>1346</v>
      </c>
      <c r="B56" t="s">
        <v>403</v>
      </c>
      <c r="C56">
        <v>126</v>
      </c>
      <c r="D56" t="s">
        <v>14</v>
      </c>
      <c r="E56" t="s">
        <v>1337</v>
      </c>
      <c r="F56" t="s">
        <v>1337</v>
      </c>
      <c r="G56" s="3">
        <v>41833</v>
      </c>
      <c r="H56" s="3">
        <v>41841</v>
      </c>
      <c r="I56" s="4">
        <f t="shared" si="0"/>
        <v>8</v>
      </c>
      <c r="J56" s="18">
        <v>2116.1659</v>
      </c>
      <c r="K56" s="18">
        <v>16.433800000000002</v>
      </c>
      <c r="L56" s="18">
        <f t="shared" si="4"/>
        <v>2099.7321000000002</v>
      </c>
      <c r="M56" t="s">
        <v>22</v>
      </c>
    </row>
    <row r="57" spans="1:13" x14ac:dyDescent="0.25">
      <c r="A57" s="6" t="s">
        <v>1347</v>
      </c>
      <c r="B57" t="s">
        <v>13</v>
      </c>
      <c r="C57">
        <v>136</v>
      </c>
      <c r="D57" t="s">
        <v>14</v>
      </c>
      <c r="E57" t="s">
        <v>1337</v>
      </c>
      <c r="F57" t="s">
        <v>1337</v>
      </c>
      <c r="G57" s="3">
        <v>41833</v>
      </c>
      <c r="H57" s="3">
        <v>41841</v>
      </c>
      <c r="I57" s="4">
        <f t="shared" si="0"/>
        <v>8</v>
      </c>
      <c r="J57" s="18">
        <v>572.970495443</v>
      </c>
      <c r="K57" s="18">
        <v>16.433800000000002</v>
      </c>
      <c r="L57" s="18">
        <f t="shared" si="4"/>
        <v>556.53669544299999</v>
      </c>
      <c r="M57" t="s">
        <v>22</v>
      </c>
    </row>
    <row r="58" spans="1:13" x14ac:dyDescent="0.25">
      <c r="A58" s="6" t="s">
        <v>1348</v>
      </c>
      <c r="B58" t="s">
        <v>13</v>
      </c>
      <c r="C58">
        <v>190</v>
      </c>
      <c r="D58" t="s">
        <v>14</v>
      </c>
      <c r="E58" t="s">
        <v>1337</v>
      </c>
      <c r="F58" t="s">
        <v>1337</v>
      </c>
      <c r="G58" s="3">
        <v>41833</v>
      </c>
      <c r="H58" s="3">
        <v>41841</v>
      </c>
      <c r="I58" s="4">
        <f t="shared" si="0"/>
        <v>8</v>
      </c>
      <c r="J58" s="18">
        <v>572.33316821200003</v>
      </c>
      <c r="K58" s="18">
        <v>16.433800000000002</v>
      </c>
      <c r="L58" s="18">
        <f t="shared" si="4"/>
        <v>555.89936821200001</v>
      </c>
      <c r="M58" t="s">
        <v>22</v>
      </c>
    </row>
    <row r="59" spans="1:13" x14ac:dyDescent="0.25">
      <c r="A59" s="6" t="s">
        <v>1349</v>
      </c>
      <c r="B59" t="s">
        <v>13</v>
      </c>
      <c r="C59">
        <v>149</v>
      </c>
      <c r="D59" t="s">
        <v>14</v>
      </c>
      <c r="E59" t="s">
        <v>1337</v>
      </c>
      <c r="F59" t="s">
        <v>1337</v>
      </c>
      <c r="G59" s="3">
        <v>41833</v>
      </c>
      <c r="H59" s="3">
        <v>41841</v>
      </c>
      <c r="I59" s="4">
        <f t="shared" si="0"/>
        <v>8</v>
      </c>
      <c r="J59" s="18">
        <v>569.06894861599903</v>
      </c>
      <c r="K59" s="18">
        <v>16.433800000000002</v>
      </c>
      <c r="L59" s="18">
        <f t="shared" si="4"/>
        <v>552.63514861599901</v>
      </c>
      <c r="M59" t="s">
        <v>22</v>
      </c>
    </row>
    <row r="60" spans="1:13" x14ac:dyDescent="0.25">
      <c r="A60" s="6" t="s">
        <v>1350</v>
      </c>
      <c r="B60" t="s">
        <v>13</v>
      </c>
      <c r="C60">
        <v>145</v>
      </c>
      <c r="D60" t="s">
        <v>14</v>
      </c>
      <c r="E60" t="s">
        <v>1337</v>
      </c>
      <c r="F60" t="s">
        <v>1337</v>
      </c>
      <c r="G60" s="3">
        <v>41833</v>
      </c>
      <c r="H60" s="3">
        <v>41841</v>
      </c>
      <c r="I60" s="4">
        <f t="shared" si="0"/>
        <v>8</v>
      </c>
      <c r="J60" s="18">
        <v>568.95574198300005</v>
      </c>
      <c r="K60" s="18">
        <v>16.433800000000002</v>
      </c>
      <c r="L60" s="18">
        <f t="shared" si="4"/>
        <v>552.52194198300003</v>
      </c>
      <c r="M60" t="s">
        <v>22</v>
      </c>
    </row>
    <row r="61" spans="1:13" x14ac:dyDescent="0.25">
      <c r="A61" s="6" t="s">
        <v>1351</v>
      </c>
      <c r="B61" t="s">
        <v>13</v>
      </c>
      <c r="C61">
        <v>141</v>
      </c>
      <c r="D61" t="s">
        <v>14</v>
      </c>
      <c r="E61" t="s">
        <v>1337</v>
      </c>
      <c r="F61" t="s">
        <v>1337</v>
      </c>
      <c r="G61" s="3">
        <v>41833</v>
      </c>
      <c r="H61" s="3">
        <v>41841</v>
      </c>
      <c r="I61" s="4">
        <f t="shared" si="0"/>
        <v>8</v>
      </c>
      <c r="J61" s="18">
        <v>566.63504175800006</v>
      </c>
      <c r="K61" s="18">
        <v>16.433800000000002</v>
      </c>
      <c r="L61" s="18">
        <f t="shared" si="4"/>
        <v>550.20124175800004</v>
      </c>
      <c r="M61" t="s">
        <v>22</v>
      </c>
    </row>
    <row r="62" spans="1:13" x14ac:dyDescent="0.25">
      <c r="A62" s="6" t="s">
        <v>1352</v>
      </c>
      <c r="B62" t="s">
        <v>13</v>
      </c>
      <c r="C62">
        <v>163</v>
      </c>
      <c r="D62" t="s">
        <v>14</v>
      </c>
      <c r="E62" t="s">
        <v>1337</v>
      </c>
      <c r="F62" t="s">
        <v>1337</v>
      </c>
      <c r="G62" s="3">
        <v>41833</v>
      </c>
      <c r="H62" s="3">
        <v>41841</v>
      </c>
      <c r="I62" s="4">
        <f t="shared" si="0"/>
        <v>8</v>
      </c>
      <c r="J62" s="18">
        <v>159.86637831900001</v>
      </c>
      <c r="K62" s="18">
        <v>16.433800000000002</v>
      </c>
      <c r="L62" s="18">
        <f t="shared" si="4"/>
        <v>143.43257831900002</v>
      </c>
      <c r="M62" t="s">
        <v>22</v>
      </c>
    </row>
    <row r="63" spans="1:13" x14ac:dyDescent="0.25">
      <c r="A63" s="6" t="s">
        <v>1353</v>
      </c>
      <c r="B63" t="s">
        <v>13</v>
      </c>
      <c r="C63">
        <v>129</v>
      </c>
      <c r="D63" t="s">
        <v>14</v>
      </c>
      <c r="E63" t="s">
        <v>1337</v>
      </c>
      <c r="F63" t="s">
        <v>1337</v>
      </c>
      <c r="G63" s="3">
        <v>41833</v>
      </c>
      <c r="H63" s="3">
        <v>41841</v>
      </c>
      <c r="I63" s="4">
        <f t="shared" si="0"/>
        <v>8</v>
      </c>
      <c r="J63" s="18">
        <v>159.11179999999899</v>
      </c>
      <c r="K63" s="18">
        <v>16.433800000000002</v>
      </c>
      <c r="L63" s="18">
        <f t="shared" si="4"/>
        <v>142.677999999999</v>
      </c>
      <c r="M63" t="s">
        <v>22</v>
      </c>
    </row>
    <row r="64" spans="1:13" x14ac:dyDescent="0.25">
      <c r="A64" s="6" t="s">
        <v>1354</v>
      </c>
      <c r="B64" t="s">
        <v>13</v>
      </c>
      <c r="C64">
        <v>200</v>
      </c>
      <c r="D64" t="s">
        <v>14</v>
      </c>
      <c r="E64" t="s">
        <v>1337</v>
      </c>
      <c r="F64" t="s">
        <v>1337</v>
      </c>
      <c r="G64" s="3">
        <v>41833</v>
      </c>
      <c r="H64" s="3">
        <v>41841</v>
      </c>
      <c r="I64" s="4">
        <f t="shared" si="0"/>
        <v>8</v>
      </c>
      <c r="J64" s="18">
        <v>159.11179999999899</v>
      </c>
      <c r="K64" s="18">
        <v>16.433800000000002</v>
      </c>
      <c r="L64" s="18">
        <f t="shared" si="4"/>
        <v>142.677999999999</v>
      </c>
      <c r="M64" t="s">
        <v>22</v>
      </c>
    </row>
    <row r="65" spans="1:13" x14ac:dyDescent="0.25">
      <c r="A65" s="6" t="s">
        <v>1355</v>
      </c>
      <c r="B65" t="s">
        <v>13</v>
      </c>
      <c r="C65">
        <v>148</v>
      </c>
      <c r="D65" t="s">
        <v>14</v>
      </c>
      <c r="E65" t="s">
        <v>1337</v>
      </c>
      <c r="F65" t="s">
        <v>1337</v>
      </c>
      <c r="G65" s="3">
        <v>41833</v>
      </c>
      <c r="H65" s="3">
        <v>41841</v>
      </c>
      <c r="I65" s="4">
        <f t="shared" si="0"/>
        <v>8</v>
      </c>
      <c r="J65" s="18">
        <v>156.97776970499899</v>
      </c>
      <c r="K65" s="18">
        <v>16.433800000000002</v>
      </c>
      <c r="L65" s="18">
        <f t="shared" si="4"/>
        <v>140.543969704999</v>
      </c>
      <c r="M65" t="s">
        <v>22</v>
      </c>
    </row>
    <row r="66" spans="1:13" x14ac:dyDescent="0.25">
      <c r="A66" s="6" t="s">
        <v>1356</v>
      </c>
      <c r="B66" t="s">
        <v>13</v>
      </c>
      <c r="C66">
        <v>185</v>
      </c>
      <c r="D66" t="s">
        <v>14</v>
      </c>
      <c r="E66" t="s">
        <v>1337</v>
      </c>
      <c r="F66" t="s">
        <v>1337</v>
      </c>
      <c r="G66" s="3">
        <v>41834</v>
      </c>
      <c r="H66" s="3">
        <v>41842</v>
      </c>
      <c r="I66" s="4">
        <f t="shared" ref="I66:I129" si="5">H66-G66</f>
        <v>8</v>
      </c>
      <c r="J66" s="18">
        <v>5019.0032000000001</v>
      </c>
      <c r="K66" s="18">
        <v>4909.6290837500001</v>
      </c>
      <c r="L66" s="18">
        <f t="shared" si="4"/>
        <v>109.37411625000004</v>
      </c>
      <c r="M66" t="s">
        <v>22</v>
      </c>
    </row>
    <row r="67" spans="1:13" x14ac:dyDescent="0.25">
      <c r="A67" s="6" t="s">
        <v>1357</v>
      </c>
      <c r="B67" t="s">
        <v>13</v>
      </c>
      <c r="C67">
        <v>147</v>
      </c>
      <c r="D67" t="s">
        <v>14</v>
      </c>
      <c r="E67" t="s">
        <v>1337</v>
      </c>
      <c r="F67" t="s">
        <v>1337</v>
      </c>
      <c r="G67" s="3">
        <v>41833</v>
      </c>
      <c r="H67" s="3">
        <v>41841</v>
      </c>
      <c r="I67" s="4">
        <f t="shared" si="5"/>
        <v>8</v>
      </c>
      <c r="J67" s="18">
        <v>159.061896598</v>
      </c>
      <c r="K67" s="18">
        <v>57.993804979899899</v>
      </c>
      <c r="L67" s="18">
        <f t="shared" si="4"/>
        <v>101.06809161810011</v>
      </c>
      <c r="M67" t="s">
        <v>22</v>
      </c>
    </row>
    <row r="68" spans="1:13" x14ac:dyDescent="0.25">
      <c r="A68" s="6" t="s">
        <v>1358</v>
      </c>
      <c r="B68" t="s">
        <v>13</v>
      </c>
      <c r="C68">
        <v>95</v>
      </c>
      <c r="D68" t="s">
        <v>14</v>
      </c>
      <c r="E68" t="s">
        <v>1337</v>
      </c>
      <c r="F68" t="s">
        <v>1337</v>
      </c>
      <c r="G68" s="3">
        <v>41834</v>
      </c>
      <c r="H68" s="3">
        <v>41891</v>
      </c>
      <c r="I68" s="4">
        <f t="shared" si="5"/>
        <v>57</v>
      </c>
      <c r="J68" s="18">
        <v>5692.3416947699898</v>
      </c>
      <c r="K68" s="18">
        <v>5599.6838046900002</v>
      </c>
      <c r="L68" s="18">
        <f t="shared" si="4"/>
        <v>92.657890079989556</v>
      </c>
      <c r="M68" t="s">
        <v>22</v>
      </c>
    </row>
    <row r="69" spans="1:13" x14ac:dyDescent="0.25">
      <c r="A69" s="6" t="s">
        <v>1359</v>
      </c>
      <c r="B69" t="s">
        <v>13</v>
      </c>
      <c r="C69">
        <v>161</v>
      </c>
      <c r="D69" t="s">
        <v>14</v>
      </c>
      <c r="E69" t="s">
        <v>1337</v>
      </c>
      <c r="F69" t="s">
        <v>1337</v>
      </c>
      <c r="G69" s="3">
        <v>41834</v>
      </c>
      <c r="H69" s="3">
        <v>41891</v>
      </c>
      <c r="I69" s="4">
        <f t="shared" si="5"/>
        <v>57</v>
      </c>
      <c r="J69" s="18">
        <v>5684.2791585799896</v>
      </c>
      <c r="K69" s="18">
        <v>5602.9926187299898</v>
      </c>
      <c r="L69" s="18">
        <f t="shared" si="4"/>
        <v>81.286539849999826</v>
      </c>
      <c r="M69" t="s">
        <v>22</v>
      </c>
    </row>
    <row r="70" spans="1:13" x14ac:dyDescent="0.25">
      <c r="A70" s="6" t="s">
        <v>1360</v>
      </c>
      <c r="B70" t="s">
        <v>13</v>
      </c>
      <c r="C70">
        <v>171</v>
      </c>
      <c r="D70" t="s">
        <v>14</v>
      </c>
      <c r="E70" t="s">
        <v>1337</v>
      </c>
      <c r="F70" t="s">
        <v>1337</v>
      </c>
      <c r="G70" s="3">
        <v>41834</v>
      </c>
      <c r="H70" s="3">
        <v>41891</v>
      </c>
      <c r="I70" s="4">
        <f t="shared" si="5"/>
        <v>57</v>
      </c>
      <c r="J70" s="18">
        <v>5689.6791594599899</v>
      </c>
      <c r="K70" s="18">
        <v>5608.7996773300001</v>
      </c>
      <c r="L70" s="18">
        <f t="shared" si="4"/>
        <v>80.87948212998981</v>
      </c>
      <c r="M70" t="s">
        <v>22</v>
      </c>
    </row>
    <row r="71" spans="1:13" x14ac:dyDescent="0.25">
      <c r="A71" s="6" t="s">
        <v>1361</v>
      </c>
      <c r="B71" t="s">
        <v>403</v>
      </c>
      <c r="C71">
        <v>117</v>
      </c>
      <c r="D71" t="s">
        <v>14</v>
      </c>
      <c r="E71" t="s">
        <v>1337</v>
      </c>
      <c r="F71" t="s">
        <v>1337</v>
      </c>
      <c r="G71" s="3">
        <v>41833</v>
      </c>
      <c r="H71" s="3">
        <v>41841</v>
      </c>
      <c r="I71" s="4">
        <f t="shared" si="5"/>
        <v>8</v>
      </c>
      <c r="J71" s="18">
        <v>2118.4990871499899</v>
      </c>
      <c r="K71" s="18">
        <v>2074.8008</v>
      </c>
      <c r="L71" s="18">
        <f t="shared" si="4"/>
        <v>43.698287149989937</v>
      </c>
      <c r="M71" t="s">
        <v>22</v>
      </c>
    </row>
    <row r="72" spans="1:13" x14ac:dyDescent="0.25">
      <c r="A72" s="6" t="s">
        <v>1362</v>
      </c>
      <c r="B72" t="s">
        <v>403</v>
      </c>
      <c r="C72">
        <v>114</v>
      </c>
      <c r="D72" t="s">
        <v>14</v>
      </c>
      <c r="E72" t="s">
        <v>1337</v>
      </c>
      <c r="F72" t="s">
        <v>1337</v>
      </c>
      <c r="G72" s="3">
        <v>41833</v>
      </c>
      <c r="H72" s="3">
        <v>41841</v>
      </c>
      <c r="I72" s="4">
        <f t="shared" si="5"/>
        <v>8</v>
      </c>
      <c r="J72" s="18">
        <v>2119.7936474899898</v>
      </c>
      <c r="K72" s="18">
        <v>2077.4928280899899</v>
      </c>
      <c r="L72" s="18">
        <f t="shared" si="4"/>
        <v>42.300819399999909</v>
      </c>
      <c r="M72" t="s">
        <v>22</v>
      </c>
    </row>
    <row r="73" spans="1:13" x14ac:dyDescent="0.25">
      <c r="A73" s="6" t="s">
        <v>1363</v>
      </c>
      <c r="B73" t="s">
        <v>13</v>
      </c>
      <c r="C73">
        <v>162</v>
      </c>
      <c r="D73" t="s">
        <v>14</v>
      </c>
      <c r="E73" t="s">
        <v>1337</v>
      </c>
      <c r="F73" t="s">
        <v>1337</v>
      </c>
      <c r="G73" s="3">
        <v>41833</v>
      </c>
      <c r="H73" s="3">
        <v>41841</v>
      </c>
      <c r="I73" s="4">
        <f t="shared" si="5"/>
        <v>8</v>
      </c>
      <c r="J73" s="18">
        <v>161.006548181</v>
      </c>
      <c r="K73" s="18">
        <v>119.888884503</v>
      </c>
      <c r="L73" s="18">
        <f t="shared" si="4"/>
        <v>41.117663678</v>
      </c>
      <c r="M73" t="s">
        <v>22</v>
      </c>
    </row>
    <row r="74" spans="1:13" x14ac:dyDescent="0.25">
      <c r="A74" s="6" t="s">
        <v>1364</v>
      </c>
      <c r="B74" t="s">
        <v>13</v>
      </c>
      <c r="C74">
        <v>170</v>
      </c>
      <c r="D74" t="s">
        <v>14</v>
      </c>
      <c r="E74" t="s">
        <v>1337</v>
      </c>
      <c r="F74" t="s">
        <v>1337</v>
      </c>
      <c r="G74" s="3">
        <v>41834</v>
      </c>
      <c r="H74" s="3">
        <v>41842</v>
      </c>
      <c r="I74" s="4">
        <f t="shared" si="5"/>
        <v>8</v>
      </c>
      <c r="J74" s="18">
        <v>3719.6511431200001</v>
      </c>
      <c r="K74" s="18">
        <v>3681.7023335499898</v>
      </c>
      <c r="L74" s="18">
        <f t="shared" si="4"/>
        <v>37.948809570010326</v>
      </c>
      <c r="M74" t="s">
        <v>22</v>
      </c>
    </row>
    <row r="75" spans="1:13" x14ac:dyDescent="0.25">
      <c r="A75" s="6" t="s">
        <v>1365</v>
      </c>
      <c r="B75" t="s">
        <v>403</v>
      </c>
      <c r="C75">
        <v>176</v>
      </c>
      <c r="D75" t="s">
        <v>14</v>
      </c>
      <c r="E75" t="s">
        <v>1337</v>
      </c>
      <c r="F75" t="s">
        <v>1337</v>
      </c>
      <c r="G75" s="3">
        <v>41833</v>
      </c>
      <c r="H75" s="3">
        <v>41841</v>
      </c>
      <c r="I75" s="4">
        <f t="shared" si="5"/>
        <v>8</v>
      </c>
      <c r="J75" s="18">
        <v>2116.9554915099902</v>
      </c>
      <c r="K75" s="18">
        <v>2081.8262208699898</v>
      </c>
      <c r="L75" s="18">
        <f t="shared" si="4"/>
        <v>35.129270640000414</v>
      </c>
      <c r="M75" t="s">
        <v>22</v>
      </c>
    </row>
    <row r="76" spans="1:13" x14ac:dyDescent="0.25">
      <c r="A76" s="6" t="s">
        <v>1366</v>
      </c>
      <c r="B76" t="s">
        <v>13</v>
      </c>
      <c r="C76">
        <v>63</v>
      </c>
      <c r="D76" t="s">
        <v>14</v>
      </c>
      <c r="E76" t="s">
        <v>1337</v>
      </c>
      <c r="F76" t="s">
        <v>1337</v>
      </c>
      <c r="G76" s="3">
        <v>41834</v>
      </c>
      <c r="H76" s="3">
        <v>41842</v>
      </c>
      <c r="I76" s="4">
        <f t="shared" si="5"/>
        <v>8</v>
      </c>
      <c r="J76" s="18">
        <v>5335.7877448400004</v>
      </c>
      <c r="K76" s="18">
        <v>5321.0239768700003</v>
      </c>
      <c r="L76" s="18">
        <f t="shared" si="4"/>
        <v>14.763767970000117</v>
      </c>
      <c r="M76" t="s">
        <v>22</v>
      </c>
    </row>
    <row r="77" spans="1:13" x14ac:dyDescent="0.25">
      <c r="A77" s="6" t="s">
        <v>1367</v>
      </c>
      <c r="B77" t="s">
        <v>13</v>
      </c>
      <c r="C77">
        <v>160</v>
      </c>
      <c r="D77" t="s">
        <v>14</v>
      </c>
      <c r="E77" t="s">
        <v>1337</v>
      </c>
      <c r="F77" t="s">
        <v>1337</v>
      </c>
      <c r="G77" s="3">
        <v>41834</v>
      </c>
      <c r="H77" s="3">
        <v>41842</v>
      </c>
      <c r="I77" s="4">
        <f t="shared" si="5"/>
        <v>8</v>
      </c>
      <c r="J77" s="18">
        <v>4917.6374504100004</v>
      </c>
      <c r="K77" s="18">
        <v>4907.7882294199899</v>
      </c>
      <c r="L77" s="18">
        <f t="shared" si="4"/>
        <v>9.8492209900105081</v>
      </c>
      <c r="M77" t="s">
        <v>22</v>
      </c>
    </row>
    <row r="78" spans="1:13" x14ac:dyDescent="0.25">
      <c r="A78" s="6" t="s">
        <v>1368</v>
      </c>
      <c r="B78" t="s">
        <v>403</v>
      </c>
      <c r="C78">
        <v>134</v>
      </c>
      <c r="D78" t="s">
        <v>14</v>
      </c>
      <c r="E78" t="s">
        <v>1337</v>
      </c>
      <c r="F78" t="s">
        <v>1337</v>
      </c>
      <c r="G78" s="3">
        <v>41834</v>
      </c>
      <c r="H78" s="3">
        <v>41842</v>
      </c>
      <c r="I78" s="4">
        <f t="shared" si="5"/>
        <v>8</v>
      </c>
      <c r="J78" s="18">
        <v>4226.1443013500002</v>
      </c>
      <c r="K78" s="18">
        <v>4223.5644768399898</v>
      </c>
      <c r="L78" s="18">
        <f t="shared" si="4"/>
        <v>2.5798245100104396</v>
      </c>
      <c r="M78" t="s">
        <v>22</v>
      </c>
    </row>
    <row r="79" spans="1:13" x14ac:dyDescent="0.25">
      <c r="A79" s="6" t="s">
        <v>1369</v>
      </c>
      <c r="B79" t="s">
        <v>13</v>
      </c>
      <c r="C79">
        <v>128</v>
      </c>
      <c r="D79" t="s">
        <v>14</v>
      </c>
      <c r="E79" t="s">
        <v>1337</v>
      </c>
      <c r="F79" t="s">
        <v>1337</v>
      </c>
      <c r="G79" s="3">
        <v>41834</v>
      </c>
      <c r="H79" s="3">
        <v>41842</v>
      </c>
      <c r="I79" s="4">
        <f t="shared" si="5"/>
        <v>8</v>
      </c>
      <c r="J79" s="18">
        <v>4224.1255322999896</v>
      </c>
      <c r="K79" s="18">
        <v>4222.0089980800003</v>
      </c>
      <c r="L79" s="18">
        <f t="shared" si="4"/>
        <v>2.1165342199892621</v>
      </c>
      <c r="M79" t="s">
        <v>22</v>
      </c>
    </row>
    <row r="80" spans="1:13" x14ac:dyDescent="0.25">
      <c r="A80" s="6" t="s">
        <v>1370</v>
      </c>
      <c r="B80" t="s">
        <v>403</v>
      </c>
      <c r="C80">
        <v>115</v>
      </c>
      <c r="D80" t="s">
        <v>14</v>
      </c>
      <c r="E80" t="s">
        <v>1337</v>
      </c>
      <c r="F80" t="s">
        <v>1337</v>
      </c>
      <c r="G80" s="3">
        <v>41833</v>
      </c>
      <c r="H80" s="3">
        <v>41841</v>
      </c>
      <c r="I80" s="4">
        <f t="shared" si="5"/>
        <v>8</v>
      </c>
      <c r="J80" s="18">
        <v>1978.6847183299899</v>
      </c>
      <c r="K80" s="18">
        <v>1980.9458187099899</v>
      </c>
      <c r="L80" s="18">
        <f t="shared" ref="L80:L90" si="6">K80-J80</f>
        <v>2.2611003800000162</v>
      </c>
      <c r="M80" t="s">
        <v>16</v>
      </c>
    </row>
    <row r="81" spans="1:13" x14ac:dyDescent="0.25">
      <c r="A81" s="6" t="s">
        <v>1371</v>
      </c>
      <c r="B81" t="s">
        <v>13</v>
      </c>
      <c r="C81">
        <v>141</v>
      </c>
      <c r="D81" t="s">
        <v>14</v>
      </c>
      <c r="E81" t="s">
        <v>1337</v>
      </c>
      <c r="F81" t="s">
        <v>1337</v>
      </c>
      <c r="G81" s="3">
        <v>41834</v>
      </c>
      <c r="H81" s="3">
        <v>41842</v>
      </c>
      <c r="I81" s="4">
        <f t="shared" si="5"/>
        <v>8</v>
      </c>
      <c r="J81" s="18">
        <v>5336.1661070700002</v>
      </c>
      <c r="K81" s="18">
        <v>5339.8504878800004</v>
      </c>
      <c r="L81" s="18">
        <f t="shared" si="6"/>
        <v>3.6843808100002207</v>
      </c>
      <c r="M81" t="s">
        <v>16</v>
      </c>
    </row>
    <row r="82" spans="1:13" x14ac:dyDescent="0.25">
      <c r="A82" s="6" t="s">
        <v>1372</v>
      </c>
      <c r="B82" t="s">
        <v>13</v>
      </c>
      <c r="C82">
        <v>82</v>
      </c>
      <c r="D82" t="s">
        <v>14</v>
      </c>
      <c r="E82" t="s">
        <v>1337</v>
      </c>
      <c r="F82" t="s">
        <v>1337</v>
      </c>
      <c r="G82" s="3">
        <v>41834</v>
      </c>
      <c r="H82" s="3">
        <v>41842</v>
      </c>
      <c r="I82" s="4">
        <f t="shared" si="5"/>
        <v>8</v>
      </c>
      <c r="J82" s="18">
        <v>4452.1554949499896</v>
      </c>
      <c r="K82" s="18">
        <v>4456.0431179799898</v>
      </c>
      <c r="L82" s="18">
        <f t="shared" si="6"/>
        <v>3.8876230300002135</v>
      </c>
      <c r="M82" t="s">
        <v>16</v>
      </c>
    </row>
    <row r="83" spans="1:13" x14ac:dyDescent="0.25">
      <c r="A83" s="6" t="s">
        <v>1373</v>
      </c>
      <c r="B83" t="s">
        <v>13</v>
      </c>
      <c r="C83">
        <v>142</v>
      </c>
      <c r="D83" t="s">
        <v>14</v>
      </c>
      <c r="E83" t="s">
        <v>1337</v>
      </c>
      <c r="F83" t="s">
        <v>1337</v>
      </c>
      <c r="G83" s="3">
        <v>41834</v>
      </c>
      <c r="H83" s="3">
        <v>41842</v>
      </c>
      <c r="I83" s="4">
        <f t="shared" si="5"/>
        <v>8</v>
      </c>
      <c r="J83" s="18">
        <v>4450.79460251</v>
      </c>
      <c r="K83" s="18">
        <v>4458.0823050099898</v>
      </c>
      <c r="L83" s="18">
        <f t="shared" si="6"/>
        <v>7.2877024999897912</v>
      </c>
      <c r="M83" t="s">
        <v>16</v>
      </c>
    </row>
    <row r="84" spans="1:13" x14ac:dyDescent="0.25">
      <c r="A84" s="6" t="s">
        <v>1374</v>
      </c>
      <c r="B84" t="s">
        <v>13</v>
      </c>
      <c r="C84">
        <v>77</v>
      </c>
      <c r="D84" t="s">
        <v>14</v>
      </c>
      <c r="E84" t="s">
        <v>1337</v>
      </c>
      <c r="F84" t="s">
        <v>1337</v>
      </c>
      <c r="G84" s="3">
        <v>41834</v>
      </c>
      <c r="H84" s="3">
        <v>41842</v>
      </c>
      <c r="I84" s="4">
        <f t="shared" si="5"/>
        <v>8</v>
      </c>
      <c r="J84" s="18">
        <v>5340.5246412699898</v>
      </c>
      <c r="K84" s="18">
        <v>5350.7257996999897</v>
      </c>
      <c r="L84" s="18">
        <f t="shared" si="6"/>
        <v>10.20115842999985</v>
      </c>
      <c r="M84" t="s">
        <v>16</v>
      </c>
    </row>
    <row r="85" spans="1:13" x14ac:dyDescent="0.25">
      <c r="A85" s="6" t="s">
        <v>1375</v>
      </c>
      <c r="B85" t="s">
        <v>403</v>
      </c>
      <c r="C85">
        <v>184</v>
      </c>
      <c r="D85" t="s">
        <v>14</v>
      </c>
      <c r="E85" t="s">
        <v>1337</v>
      </c>
      <c r="F85" t="s">
        <v>1337</v>
      </c>
      <c r="G85" s="3">
        <v>41833</v>
      </c>
      <c r="H85" s="3">
        <v>41841</v>
      </c>
      <c r="I85" s="4">
        <f t="shared" si="5"/>
        <v>8</v>
      </c>
      <c r="J85" s="18">
        <v>2121.01900535</v>
      </c>
      <c r="K85" s="18">
        <v>2140.1550117299898</v>
      </c>
      <c r="L85" s="18">
        <f t="shared" si="6"/>
        <v>19.136006379989794</v>
      </c>
      <c r="M85" t="s">
        <v>16</v>
      </c>
    </row>
    <row r="86" spans="1:13" x14ac:dyDescent="0.25">
      <c r="A86" s="6" t="s">
        <v>1376</v>
      </c>
      <c r="B86" t="s">
        <v>13</v>
      </c>
      <c r="C86">
        <v>137</v>
      </c>
      <c r="D86" t="s">
        <v>14</v>
      </c>
      <c r="E86" t="s">
        <v>1337</v>
      </c>
      <c r="F86" t="s">
        <v>1337</v>
      </c>
      <c r="G86" s="3">
        <v>41834</v>
      </c>
      <c r="H86" s="3">
        <v>41842</v>
      </c>
      <c r="I86" s="4">
        <f t="shared" si="5"/>
        <v>8</v>
      </c>
      <c r="J86" s="18">
        <v>4452.2687321100002</v>
      </c>
      <c r="K86" s="18">
        <v>4473.6599767600001</v>
      </c>
      <c r="L86" s="18">
        <f t="shared" si="6"/>
        <v>21.391244649999862</v>
      </c>
      <c r="M86" t="s">
        <v>16</v>
      </c>
    </row>
    <row r="87" spans="1:13" x14ac:dyDescent="0.25">
      <c r="A87" s="6" t="s">
        <v>1377</v>
      </c>
      <c r="B87" t="s">
        <v>13</v>
      </c>
      <c r="C87">
        <v>155</v>
      </c>
      <c r="D87" t="s">
        <v>14</v>
      </c>
      <c r="E87" t="s">
        <v>1337</v>
      </c>
      <c r="F87" t="s">
        <v>1337</v>
      </c>
      <c r="G87" s="3">
        <v>41833</v>
      </c>
      <c r="H87" s="3">
        <v>41841</v>
      </c>
      <c r="I87" s="4">
        <f t="shared" si="5"/>
        <v>8</v>
      </c>
      <c r="J87" s="18">
        <v>160.644162026</v>
      </c>
      <c r="K87" s="18">
        <v>189.88260997500001</v>
      </c>
      <c r="L87" s="18">
        <f t="shared" si="6"/>
        <v>29.238447949000005</v>
      </c>
      <c r="M87" t="s">
        <v>16</v>
      </c>
    </row>
    <row r="88" spans="1:13" x14ac:dyDescent="0.25">
      <c r="A88" s="6" t="s">
        <v>1378</v>
      </c>
      <c r="B88" t="s">
        <v>403</v>
      </c>
      <c r="C88">
        <v>124</v>
      </c>
      <c r="D88" t="s">
        <v>14</v>
      </c>
      <c r="E88" t="s">
        <v>1337</v>
      </c>
      <c r="F88" t="s">
        <v>1337</v>
      </c>
      <c r="G88" s="3">
        <v>41834</v>
      </c>
      <c r="H88" s="3">
        <v>41842</v>
      </c>
      <c r="I88" s="4">
        <f t="shared" si="5"/>
        <v>8</v>
      </c>
      <c r="J88" s="18">
        <v>3720.3431522400001</v>
      </c>
      <c r="K88" s="18">
        <v>3754.8480855100001</v>
      </c>
      <c r="L88" s="18">
        <f t="shared" si="6"/>
        <v>34.504933270000038</v>
      </c>
      <c r="M88" t="s">
        <v>16</v>
      </c>
    </row>
    <row r="89" spans="1:13" x14ac:dyDescent="0.25">
      <c r="A89" s="6" t="s">
        <v>1379</v>
      </c>
      <c r="B89" t="s">
        <v>13</v>
      </c>
      <c r="C89">
        <v>78</v>
      </c>
      <c r="D89" t="s">
        <v>14</v>
      </c>
      <c r="E89" t="s">
        <v>1337</v>
      </c>
      <c r="F89" t="s">
        <v>1337</v>
      </c>
      <c r="G89" s="3">
        <v>41834</v>
      </c>
      <c r="H89" s="3">
        <v>41842</v>
      </c>
      <c r="I89" s="4">
        <f t="shared" si="5"/>
        <v>8</v>
      </c>
      <c r="J89" s="18">
        <v>5334.8041999999896</v>
      </c>
      <c r="K89" s="18">
        <v>5380.3175519899896</v>
      </c>
      <c r="L89" s="18">
        <f t="shared" si="6"/>
        <v>45.513351990000046</v>
      </c>
      <c r="M89" t="s">
        <v>16</v>
      </c>
    </row>
    <row r="90" spans="1:13" x14ac:dyDescent="0.25">
      <c r="A90" s="6" t="s">
        <v>1380</v>
      </c>
      <c r="B90" t="s">
        <v>13</v>
      </c>
      <c r="C90">
        <v>150</v>
      </c>
      <c r="D90" t="s">
        <v>14</v>
      </c>
      <c r="E90" t="s">
        <v>1337</v>
      </c>
      <c r="F90" t="s">
        <v>1337</v>
      </c>
      <c r="G90" s="3">
        <v>41834</v>
      </c>
      <c r="H90" s="3">
        <v>41842</v>
      </c>
      <c r="I90" s="4">
        <f t="shared" si="5"/>
        <v>8</v>
      </c>
      <c r="J90" s="18">
        <v>5336.8626413299899</v>
      </c>
      <c r="K90" s="18">
        <v>5449.9159871600004</v>
      </c>
      <c r="L90" s="18">
        <f t="shared" si="6"/>
        <v>113.05334583001058</v>
      </c>
      <c r="M90" t="s">
        <v>16</v>
      </c>
    </row>
    <row r="91" spans="1:13" x14ac:dyDescent="0.25">
      <c r="A91" s="6" t="s">
        <v>1381</v>
      </c>
      <c r="B91" t="s">
        <v>13</v>
      </c>
      <c r="C91">
        <v>168</v>
      </c>
      <c r="D91" t="s">
        <v>14</v>
      </c>
      <c r="E91" t="s">
        <v>72</v>
      </c>
      <c r="F91" t="s">
        <v>72</v>
      </c>
      <c r="G91" s="3">
        <v>41914</v>
      </c>
      <c r="H91" s="3">
        <v>41916</v>
      </c>
      <c r="I91" s="4">
        <f t="shared" si="5"/>
        <v>2</v>
      </c>
      <c r="J91" s="18">
        <v>3373.5654375899899</v>
      </c>
      <c r="K91" s="18">
        <v>3168.1944660099898</v>
      </c>
      <c r="L91" s="18">
        <f t="shared" ref="L91:L97" si="7">J91-K91</f>
        <v>205.37097158000006</v>
      </c>
      <c r="M91" t="s">
        <v>22</v>
      </c>
    </row>
    <row r="92" spans="1:13" x14ac:dyDescent="0.25">
      <c r="A92" s="6" t="s">
        <v>1382</v>
      </c>
      <c r="B92" t="s">
        <v>13</v>
      </c>
      <c r="C92">
        <v>172</v>
      </c>
      <c r="D92" t="s">
        <v>14</v>
      </c>
      <c r="E92" t="s">
        <v>72</v>
      </c>
      <c r="F92" t="s">
        <v>72</v>
      </c>
      <c r="G92" s="3">
        <v>41913</v>
      </c>
      <c r="H92" s="3">
        <v>41915</v>
      </c>
      <c r="I92" s="4">
        <f t="shared" si="5"/>
        <v>2</v>
      </c>
      <c r="J92" s="18">
        <v>1325.3948</v>
      </c>
      <c r="K92" s="18">
        <v>1172.7963</v>
      </c>
      <c r="L92" s="18">
        <f t="shared" si="7"/>
        <v>152.59850000000006</v>
      </c>
      <c r="M92" t="s">
        <v>22</v>
      </c>
    </row>
    <row r="93" spans="1:13" x14ac:dyDescent="0.25">
      <c r="A93" s="6" t="s">
        <v>1383</v>
      </c>
      <c r="B93" t="s">
        <v>13</v>
      </c>
      <c r="C93">
        <v>107</v>
      </c>
      <c r="D93" t="s">
        <v>14</v>
      </c>
      <c r="E93" t="s">
        <v>72</v>
      </c>
      <c r="F93" t="s">
        <v>72</v>
      </c>
      <c r="G93" s="3">
        <v>41913</v>
      </c>
      <c r="H93" s="3">
        <v>41915</v>
      </c>
      <c r="I93" s="4">
        <f t="shared" si="5"/>
        <v>2</v>
      </c>
      <c r="J93" s="18">
        <v>1326.4456</v>
      </c>
      <c r="K93" s="18">
        <v>1288.40116913</v>
      </c>
      <c r="L93" s="18">
        <f t="shared" si="7"/>
        <v>38.044430870000042</v>
      </c>
      <c r="M93" t="s">
        <v>22</v>
      </c>
    </row>
    <row r="94" spans="1:13" x14ac:dyDescent="0.25">
      <c r="A94" s="6" t="s">
        <v>1384</v>
      </c>
      <c r="B94" t="s">
        <v>13</v>
      </c>
      <c r="C94">
        <v>104</v>
      </c>
      <c r="D94" t="s">
        <v>14</v>
      </c>
      <c r="E94" t="s">
        <v>72</v>
      </c>
      <c r="F94" t="s">
        <v>72</v>
      </c>
      <c r="G94" s="3">
        <v>41913</v>
      </c>
      <c r="H94" s="3">
        <v>41915</v>
      </c>
      <c r="I94" s="4">
        <f t="shared" si="5"/>
        <v>2</v>
      </c>
      <c r="J94" s="18">
        <v>1329.0020999999899</v>
      </c>
      <c r="K94" s="18">
        <v>1305.2251247500001</v>
      </c>
      <c r="L94" s="18">
        <f t="shared" si="7"/>
        <v>23.776975249989846</v>
      </c>
      <c r="M94" t="s">
        <v>22</v>
      </c>
    </row>
    <row r="95" spans="1:13" x14ac:dyDescent="0.25">
      <c r="A95" s="6" t="s">
        <v>1385</v>
      </c>
      <c r="B95" t="s">
        <v>13</v>
      </c>
      <c r="C95">
        <v>104</v>
      </c>
      <c r="D95" t="s">
        <v>14</v>
      </c>
      <c r="E95" t="s">
        <v>72</v>
      </c>
      <c r="F95" t="s">
        <v>72</v>
      </c>
      <c r="G95" s="3">
        <v>41913</v>
      </c>
      <c r="H95" s="3">
        <v>41915</v>
      </c>
      <c r="I95" s="4">
        <f t="shared" si="5"/>
        <v>2</v>
      </c>
      <c r="J95" s="18">
        <v>413.64460000000003</v>
      </c>
      <c r="K95" s="18">
        <v>398.13625159899902</v>
      </c>
      <c r="L95" s="18">
        <f t="shared" si="7"/>
        <v>15.508348401001001</v>
      </c>
      <c r="M95" t="s">
        <v>22</v>
      </c>
    </row>
    <row r="96" spans="1:13" x14ac:dyDescent="0.25">
      <c r="A96" s="6" t="s">
        <v>1386</v>
      </c>
      <c r="B96" t="s">
        <v>13</v>
      </c>
      <c r="C96">
        <v>383</v>
      </c>
      <c r="D96" t="s">
        <v>14</v>
      </c>
      <c r="E96" t="s">
        <v>72</v>
      </c>
      <c r="F96" t="s">
        <v>72</v>
      </c>
      <c r="G96" s="3">
        <v>41913</v>
      </c>
      <c r="H96" s="3">
        <v>41915</v>
      </c>
      <c r="I96" s="4">
        <f t="shared" si="5"/>
        <v>2</v>
      </c>
      <c r="J96" s="18">
        <v>413.21216808299903</v>
      </c>
      <c r="K96" s="18">
        <v>397.753530635</v>
      </c>
      <c r="L96" s="18">
        <f t="shared" si="7"/>
        <v>15.458637447999024</v>
      </c>
      <c r="M96" t="s">
        <v>22</v>
      </c>
    </row>
    <row r="97" spans="1:13" x14ac:dyDescent="0.25">
      <c r="A97" s="6" t="s">
        <v>1387</v>
      </c>
      <c r="B97" t="s">
        <v>764</v>
      </c>
      <c r="C97">
        <v>111</v>
      </c>
      <c r="D97" t="s">
        <v>14</v>
      </c>
      <c r="E97" t="s">
        <v>72</v>
      </c>
      <c r="F97" t="s">
        <v>72</v>
      </c>
      <c r="G97" s="3">
        <v>41913</v>
      </c>
      <c r="H97" s="3">
        <v>41915</v>
      </c>
      <c r="I97" s="4">
        <f t="shared" si="5"/>
        <v>2</v>
      </c>
      <c r="J97" s="18">
        <v>413.64460000000003</v>
      </c>
      <c r="K97" s="18">
        <v>398.22697182799902</v>
      </c>
      <c r="L97" s="18">
        <f t="shared" si="7"/>
        <v>15.417628172001002</v>
      </c>
      <c r="M97" t="s">
        <v>22</v>
      </c>
    </row>
    <row r="98" spans="1:13" x14ac:dyDescent="0.25">
      <c r="A98" s="6" t="s">
        <v>1388</v>
      </c>
      <c r="B98" t="s">
        <v>764</v>
      </c>
      <c r="C98">
        <v>95</v>
      </c>
      <c r="D98" t="s">
        <v>14</v>
      </c>
      <c r="E98" t="s">
        <v>72</v>
      </c>
      <c r="F98" t="s">
        <v>72</v>
      </c>
      <c r="G98" s="3">
        <v>41913</v>
      </c>
      <c r="H98" s="3">
        <v>41915</v>
      </c>
      <c r="I98" s="4">
        <f t="shared" si="5"/>
        <v>2</v>
      </c>
      <c r="J98" s="18">
        <v>1725.02083513</v>
      </c>
      <c r="K98" s="18">
        <v>1729.63561516</v>
      </c>
      <c r="L98" s="18">
        <f t="shared" ref="L98:L110" si="8">K98-J98</f>
        <v>4.6147800300000199</v>
      </c>
      <c r="M98" t="s">
        <v>16</v>
      </c>
    </row>
    <row r="99" spans="1:13" x14ac:dyDescent="0.25">
      <c r="A99" s="6" t="s">
        <v>1389</v>
      </c>
      <c r="B99" t="s">
        <v>13</v>
      </c>
      <c r="C99">
        <v>175</v>
      </c>
      <c r="D99" t="s">
        <v>14</v>
      </c>
      <c r="E99" t="s">
        <v>72</v>
      </c>
      <c r="F99" t="s">
        <v>72</v>
      </c>
      <c r="G99" s="3">
        <v>41914</v>
      </c>
      <c r="H99" s="3">
        <v>41916</v>
      </c>
      <c r="I99" s="4">
        <f t="shared" si="5"/>
        <v>2</v>
      </c>
      <c r="J99" s="18">
        <v>3371.2569410299898</v>
      </c>
      <c r="K99" s="18">
        <v>3387.2110772599899</v>
      </c>
      <c r="L99" s="18">
        <f t="shared" si="8"/>
        <v>15.954136230000131</v>
      </c>
      <c r="M99" t="s">
        <v>16</v>
      </c>
    </row>
    <row r="100" spans="1:13" x14ac:dyDescent="0.25">
      <c r="A100" s="6" t="s">
        <v>1390</v>
      </c>
      <c r="B100" t="s">
        <v>13</v>
      </c>
      <c r="C100">
        <v>155</v>
      </c>
      <c r="D100" t="s">
        <v>14</v>
      </c>
      <c r="E100" t="s">
        <v>72</v>
      </c>
      <c r="F100" t="s">
        <v>72</v>
      </c>
      <c r="G100" s="3">
        <v>41914</v>
      </c>
      <c r="H100" s="3">
        <v>41916</v>
      </c>
      <c r="I100" s="4">
        <f t="shared" si="5"/>
        <v>2</v>
      </c>
      <c r="J100" s="18">
        <v>3366.5411923500001</v>
      </c>
      <c r="K100" s="18">
        <v>3387.5051308799898</v>
      </c>
      <c r="L100" s="18">
        <f t="shared" si="8"/>
        <v>20.963938529989719</v>
      </c>
      <c r="M100" t="s">
        <v>16</v>
      </c>
    </row>
    <row r="101" spans="1:13" x14ac:dyDescent="0.25">
      <c r="A101" s="6" t="s">
        <v>1391</v>
      </c>
      <c r="B101" t="s">
        <v>13</v>
      </c>
      <c r="C101">
        <v>70</v>
      </c>
      <c r="D101" t="s">
        <v>14</v>
      </c>
      <c r="E101" t="s">
        <v>72</v>
      </c>
      <c r="F101" t="s">
        <v>72</v>
      </c>
      <c r="G101" s="3">
        <v>41913</v>
      </c>
      <c r="H101" s="3">
        <v>41915</v>
      </c>
      <c r="I101" s="4">
        <f t="shared" si="5"/>
        <v>2</v>
      </c>
      <c r="J101" s="18">
        <v>1327.1116999999899</v>
      </c>
      <c r="K101" s="18">
        <v>1370.6923506999899</v>
      </c>
      <c r="L101" s="18">
        <f t="shared" si="8"/>
        <v>43.580650699999978</v>
      </c>
      <c r="M101" t="s">
        <v>16</v>
      </c>
    </row>
    <row r="102" spans="1:13" x14ac:dyDescent="0.25">
      <c r="A102" s="6" t="s">
        <v>1392</v>
      </c>
      <c r="B102" t="s">
        <v>13</v>
      </c>
      <c r="C102">
        <v>98</v>
      </c>
      <c r="D102" t="s">
        <v>14</v>
      </c>
      <c r="E102" t="s">
        <v>72</v>
      </c>
      <c r="F102" t="s">
        <v>72</v>
      </c>
      <c r="G102" s="3">
        <v>41914</v>
      </c>
      <c r="H102" s="3">
        <v>41915</v>
      </c>
      <c r="I102" s="4">
        <f t="shared" si="5"/>
        <v>1</v>
      </c>
      <c r="J102" s="18">
        <v>3361.7777821300001</v>
      </c>
      <c r="K102" s="18">
        <v>3413.4356901800002</v>
      </c>
      <c r="L102" s="18">
        <f t="shared" si="8"/>
        <v>51.65790805000006</v>
      </c>
      <c r="M102" t="s">
        <v>16</v>
      </c>
    </row>
    <row r="103" spans="1:13" x14ac:dyDescent="0.25">
      <c r="A103" s="6" t="s">
        <v>1393</v>
      </c>
      <c r="B103" t="s">
        <v>13</v>
      </c>
      <c r="C103">
        <v>334</v>
      </c>
      <c r="D103" t="s">
        <v>14</v>
      </c>
      <c r="E103" t="s">
        <v>72</v>
      </c>
      <c r="F103" t="s">
        <v>72</v>
      </c>
      <c r="G103" s="3">
        <v>41914</v>
      </c>
      <c r="H103" s="3">
        <v>41916</v>
      </c>
      <c r="I103" s="4">
        <f t="shared" si="5"/>
        <v>2</v>
      </c>
      <c r="J103" s="18">
        <v>3747.3438862399898</v>
      </c>
      <c r="K103" s="18">
        <v>3827.7708214200002</v>
      </c>
      <c r="L103" s="18">
        <f t="shared" si="8"/>
        <v>80.426935180010332</v>
      </c>
      <c r="M103" t="s">
        <v>16</v>
      </c>
    </row>
    <row r="104" spans="1:13" x14ac:dyDescent="0.25">
      <c r="A104" s="6" t="s">
        <v>1394</v>
      </c>
      <c r="B104" t="s">
        <v>13</v>
      </c>
      <c r="C104">
        <v>109</v>
      </c>
      <c r="D104" t="s">
        <v>14</v>
      </c>
      <c r="E104" t="s">
        <v>72</v>
      </c>
      <c r="F104" t="s">
        <v>72</v>
      </c>
      <c r="G104" s="3">
        <v>41913</v>
      </c>
      <c r="H104" s="3">
        <v>41915</v>
      </c>
      <c r="I104" s="4">
        <f t="shared" si="5"/>
        <v>2</v>
      </c>
      <c r="J104" s="18">
        <v>1326.1786</v>
      </c>
      <c r="K104" s="18">
        <v>1444.7067380200001</v>
      </c>
      <c r="L104" s="18">
        <f t="shared" si="8"/>
        <v>118.52813802000014</v>
      </c>
      <c r="M104" t="s">
        <v>16</v>
      </c>
    </row>
    <row r="105" spans="1:13" x14ac:dyDescent="0.25">
      <c r="A105" s="6" t="s">
        <v>1395</v>
      </c>
      <c r="B105" t="s">
        <v>13</v>
      </c>
      <c r="C105">
        <v>74</v>
      </c>
      <c r="D105" t="s">
        <v>14</v>
      </c>
      <c r="E105" t="s">
        <v>72</v>
      </c>
      <c r="F105" t="s">
        <v>72</v>
      </c>
      <c r="G105" s="3">
        <v>41913</v>
      </c>
      <c r="H105" s="3">
        <v>41915</v>
      </c>
      <c r="I105" s="4">
        <f t="shared" si="5"/>
        <v>2</v>
      </c>
      <c r="J105" s="18">
        <v>1326.2969000000001</v>
      </c>
      <c r="K105" s="18">
        <v>1497.2767541600001</v>
      </c>
      <c r="L105" s="18">
        <f t="shared" si="8"/>
        <v>170.97985416000006</v>
      </c>
      <c r="M105" t="s">
        <v>16</v>
      </c>
    </row>
    <row r="106" spans="1:13" x14ac:dyDescent="0.25">
      <c r="A106" s="6" t="s">
        <v>1396</v>
      </c>
      <c r="B106" t="s">
        <v>13</v>
      </c>
      <c r="C106">
        <v>72</v>
      </c>
      <c r="D106" t="s">
        <v>14</v>
      </c>
      <c r="E106" t="s">
        <v>72</v>
      </c>
      <c r="F106" t="s">
        <v>72</v>
      </c>
      <c r="G106" s="3">
        <v>41913</v>
      </c>
      <c r="H106" s="3">
        <v>41916</v>
      </c>
      <c r="I106" s="4">
        <f t="shared" si="5"/>
        <v>3</v>
      </c>
      <c r="J106" s="18">
        <v>2248.1139837199898</v>
      </c>
      <c r="K106" s="18">
        <v>2570.8463896399899</v>
      </c>
      <c r="L106" s="18">
        <f t="shared" si="8"/>
        <v>322.73240592000002</v>
      </c>
      <c r="M106" t="s">
        <v>16</v>
      </c>
    </row>
    <row r="107" spans="1:13" x14ac:dyDescent="0.25">
      <c r="A107" s="6" t="s">
        <v>1397</v>
      </c>
      <c r="B107" t="s">
        <v>13</v>
      </c>
      <c r="C107">
        <v>186</v>
      </c>
      <c r="D107" t="s">
        <v>14</v>
      </c>
      <c r="E107" t="s">
        <v>72</v>
      </c>
      <c r="F107" t="s">
        <v>72</v>
      </c>
      <c r="G107" s="3">
        <v>41914</v>
      </c>
      <c r="H107" s="3">
        <v>41916</v>
      </c>
      <c r="I107" s="4">
        <f t="shared" si="5"/>
        <v>2</v>
      </c>
      <c r="J107" s="18">
        <v>3367.1457262399899</v>
      </c>
      <c r="K107" s="18">
        <v>3753.4680748400001</v>
      </c>
      <c r="L107" s="18">
        <f t="shared" si="8"/>
        <v>386.32234860001017</v>
      </c>
      <c r="M107" t="s">
        <v>16</v>
      </c>
    </row>
    <row r="108" spans="1:13" x14ac:dyDescent="0.25">
      <c r="A108" s="6" t="s">
        <v>1398</v>
      </c>
      <c r="B108" t="s">
        <v>13</v>
      </c>
      <c r="C108">
        <v>346</v>
      </c>
      <c r="D108" t="s">
        <v>14</v>
      </c>
      <c r="E108" t="s">
        <v>72</v>
      </c>
      <c r="F108" t="s">
        <v>72</v>
      </c>
      <c r="G108" s="3">
        <v>41914</v>
      </c>
      <c r="H108" s="3">
        <v>41916</v>
      </c>
      <c r="I108" s="4">
        <f t="shared" si="5"/>
        <v>2</v>
      </c>
      <c r="J108" s="18">
        <v>3747.3438862399898</v>
      </c>
      <c r="K108" s="18">
        <v>4601.9154346799896</v>
      </c>
      <c r="L108" s="18">
        <f t="shared" si="8"/>
        <v>854.57154843999979</v>
      </c>
      <c r="M108" t="s">
        <v>16</v>
      </c>
    </row>
    <row r="109" spans="1:13" x14ac:dyDescent="0.25">
      <c r="A109" s="6" t="s">
        <v>1399</v>
      </c>
      <c r="B109" t="s">
        <v>13</v>
      </c>
      <c r="C109">
        <v>150</v>
      </c>
      <c r="D109" t="s">
        <v>14</v>
      </c>
      <c r="E109" t="s">
        <v>72</v>
      </c>
      <c r="F109" t="s">
        <v>72</v>
      </c>
      <c r="G109" s="3">
        <v>41914</v>
      </c>
      <c r="H109" s="3">
        <v>41916</v>
      </c>
      <c r="I109" s="4">
        <f t="shared" si="5"/>
        <v>2</v>
      </c>
      <c r="J109" s="18">
        <v>3367.25742717</v>
      </c>
      <c r="K109" s="18">
        <v>4306.4084429799896</v>
      </c>
      <c r="L109" s="18">
        <f t="shared" si="8"/>
        <v>939.15101580998953</v>
      </c>
      <c r="M109" t="s">
        <v>16</v>
      </c>
    </row>
    <row r="110" spans="1:13" x14ac:dyDescent="0.25">
      <c r="A110" s="6" t="s">
        <v>1400</v>
      </c>
      <c r="B110" t="s">
        <v>13</v>
      </c>
      <c r="C110">
        <v>131</v>
      </c>
      <c r="D110" t="s">
        <v>14</v>
      </c>
      <c r="E110" t="s">
        <v>72</v>
      </c>
      <c r="F110" t="s">
        <v>72</v>
      </c>
      <c r="G110" s="3">
        <v>41913</v>
      </c>
      <c r="H110" s="3">
        <v>41916</v>
      </c>
      <c r="I110" s="4">
        <f t="shared" si="5"/>
        <v>3</v>
      </c>
      <c r="J110" s="18">
        <v>2247.9626759900002</v>
      </c>
      <c r="K110" s="18">
        <v>6173.29861506</v>
      </c>
      <c r="L110" s="18">
        <f t="shared" si="8"/>
        <v>3925.3359390699998</v>
      </c>
      <c r="M110" t="s">
        <v>16</v>
      </c>
    </row>
    <row r="111" spans="1:13" x14ac:dyDescent="0.25">
      <c r="A111" s="6" t="s">
        <v>1401</v>
      </c>
      <c r="B111" t="s">
        <v>13</v>
      </c>
      <c r="C111">
        <v>118</v>
      </c>
      <c r="D111" t="s">
        <v>14</v>
      </c>
      <c r="E111" t="s">
        <v>127</v>
      </c>
      <c r="F111" t="s">
        <v>127</v>
      </c>
      <c r="G111" s="3">
        <v>41845</v>
      </c>
      <c r="H111" s="3">
        <v>41848</v>
      </c>
      <c r="I111" s="4">
        <f t="shared" si="5"/>
        <v>3</v>
      </c>
      <c r="J111" s="18">
        <v>14388.9185</v>
      </c>
      <c r="K111" s="18">
        <v>13563.901383300001</v>
      </c>
      <c r="L111" s="18">
        <f t="shared" ref="L111:L162" si="9">J111-K111</f>
        <v>825.01711669999895</v>
      </c>
      <c r="M111" t="s">
        <v>22</v>
      </c>
    </row>
    <row r="112" spans="1:13" x14ac:dyDescent="0.25">
      <c r="A112" s="6" t="s">
        <v>1402</v>
      </c>
      <c r="B112" t="s">
        <v>13</v>
      </c>
      <c r="C112">
        <v>156</v>
      </c>
      <c r="D112" t="s">
        <v>14</v>
      </c>
      <c r="E112" t="s">
        <v>127</v>
      </c>
      <c r="F112" t="s">
        <v>127</v>
      </c>
      <c r="G112" s="3">
        <v>41844</v>
      </c>
      <c r="H112" s="3">
        <v>41847</v>
      </c>
      <c r="I112" s="4">
        <f t="shared" si="5"/>
        <v>3</v>
      </c>
      <c r="J112" s="18">
        <v>13194.003699999899</v>
      </c>
      <c r="K112" s="18">
        <v>12861.4636078</v>
      </c>
      <c r="L112" s="18">
        <f t="shared" si="9"/>
        <v>332.54009219989894</v>
      </c>
      <c r="M112" t="s">
        <v>22</v>
      </c>
    </row>
    <row r="113" spans="1:13" x14ac:dyDescent="0.25">
      <c r="A113" s="6" t="s">
        <v>1403</v>
      </c>
      <c r="B113" t="s">
        <v>13</v>
      </c>
      <c r="C113">
        <v>197</v>
      </c>
      <c r="D113" t="s">
        <v>14</v>
      </c>
      <c r="E113" t="s">
        <v>127</v>
      </c>
      <c r="F113" t="s">
        <v>127</v>
      </c>
      <c r="G113" s="3">
        <v>41843</v>
      </c>
      <c r="H113" s="3">
        <v>41847</v>
      </c>
      <c r="I113" s="4">
        <f t="shared" si="5"/>
        <v>4</v>
      </c>
      <c r="J113" s="18">
        <v>11635.8452996</v>
      </c>
      <c r="K113" s="18">
        <v>11456.222599999899</v>
      </c>
      <c r="L113" s="18">
        <f t="shared" si="9"/>
        <v>179.62269960010053</v>
      </c>
      <c r="M113" t="s">
        <v>22</v>
      </c>
    </row>
    <row r="114" spans="1:13" x14ac:dyDescent="0.25">
      <c r="A114" s="6" t="s">
        <v>1404</v>
      </c>
      <c r="B114" t="s">
        <v>31</v>
      </c>
      <c r="C114">
        <v>250</v>
      </c>
      <c r="D114" t="s">
        <v>14</v>
      </c>
      <c r="E114" t="s">
        <v>127</v>
      </c>
      <c r="F114" t="s">
        <v>127</v>
      </c>
      <c r="G114" s="3">
        <v>41846</v>
      </c>
      <c r="H114" s="3">
        <v>41849</v>
      </c>
      <c r="I114" s="4">
        <f t="shared" si="5"/>
        <v>3</v>
      </c>
      <c r="J114" s="18">
        <v>19835.5099999999</v>
      </c>
      <c r="K114" s="18">
        <v>19660.562189200002</v>
      </c>
      <c r="L114" s="18">
        <f t="shared" si="9"/>
        <v>174.94781079989843</v>
      </c>
      <c r="M114" t="s">
        <v>22</v>
      </c>
    </row>
    <row r="115" spans="1:13" x14ac:dyDescent="0.25">
      <c r="A115" s="6" t="s">
        <v>1405</v>
      </c>
      <c r="B115" t="s">
        <v>13</v>
      </c>
      <c r="C115">
        <v>216</v>
      </c>
      <c r="D115" t="s">
        <v>14</v>
      </c>
      <c r="E115" t="s">
        <v>127</v>
      </c>
      <c r="F115" t="s">
        <v>127</v>
      </c>
      <c r="G115" s="3">
        <v>41846</v>
      </c>
      <c r="H115" s="3">
        <v>41849</v>
      </c>
      <c r="I115" s="4">
        <f t="shared" si="5"/>
        <v>3</v>
      </c>
      <c r="J115" s="18">
        <v>20491.1237</v>
      </c>
      <c r="K115" s="18">
        <v>20338.818473300002</v>
      </c>
      <c r="L115" s="18">
        <f t="shared" si="9"/>
        <v>152.30522669999846</v>
      </c>
      <c r="M115" t="s">
        <v>22</v>
      </c>
    </row>
    <row r="116" spans="1:13" x14ac:dyDescent="0.25">
      <c r="A116" s="6" t="s">
        <v>1406</v>
      </c>
      <c r="B116" t="s">
        <v>13</v>
      </c>
      <c r="C116">
        <v>104</v>
      </c>
      <c r="D116" t="s">
        <v>14</v>
      </c>
      <c r="E116" t="s">
        <v>127</v>
      </c>
      <c r="F116" t="s">
        <v>127</v>
      </c>
      <c r="G116" s="3">
        <v>41845</v>
      </c>
      <c r="H116" s="3">
        <v>41848</v>
      </c>
      <c r="I116" s="4">
        <f t="shared" si="5"/>
        <v>3</v>
      </c>
      <c r="J116" s="18">
        <v>13479.974929600001</v>
      </c>
      <c r="K116" s="18">
        <v>13329.4775539</v>
      </c>
      <c r="L116" s="18">
        <f t="shared" si="9"/>
        <v>150.4973757000007</v>
      </c>
      <c r="M116" t="s">
        <v>22</v>
      </c>
    </row>
    <row r="117" spans="1:13" x14ac:dyDescent="0.25">
      <c r="A117" s="6" t="s">
        <v>1407</v>
      </c>
      <c r="B117" t="s">
        <v>13</v>
      </c>
      <c r="C117">
        <v>208</v>
      </c>
      <c r="D117" t="s">
        <v>14</v>
      </c>
      <c r="E117" t="s">
        <v>127</v>
      </c>
      <c r="F117" t="s">
        <v>127</v>
      </c>
      <c r="G117" s="3">
        <v>41844</v>
      </c>
      <c r="H117" s="3">
        <v>41847</v>
      </c>
      <c r="I117" s="4">
        <f t="shared" si="5"/>
        <v>3</v>
      </c>
      <c r="J117" s="18">
        <v>13049.0473083</v>
      </c>
      <c r="K117" s="18">
        <v>12903.8737497</v>
      </c>
      <c r="L117" s="18">
        <f t="shared" si="9"/>
        <v>145.17355859999952</v>
      </c>
      <c r="M117" t="s">
        <v>22</v>
      </c>
    </row>
    <row r="118" spans="1:13" x14ac:dyDescent="0.25">
      <c r="A118" s="6" t="s">
        <v>1408</v>
      </c>
      <c r="B118" t="s">
        <v>13</v>
      </c>
      <c r="C118">
        <v>176</v>
      </c>
      <c r="D118" t="s">
        <v>14</v>
      </c>
      <c r="E118" t="s">
        <v>127</v>
      </c>
      <c r="F118" t="s">
        <v>127</v>
      </c>
      <c r="G118" s="3">
        <v>41844</v>
      </c>
      <c r="H118" s="3">
        <v>41847</v>
      </c>
      <c r="I118" s="4">
        <f t="shared" si="5"/>
        <v>3</v>
      </c>
      <c r="J118" s="18">
        <v>13038.718016500001</v>
      </c>
      <c r="K118" s="18">
        <v>12900.104894800001</v>
      </c>
      <c r="L118" s="18">
        <f t="shared" si="9"/>
        <v>138.61312170000019</v>
      </c>
      <c r="M118" t="s">
        <v>22</v>
      </c>
    </row>
    <row r="119" spans="1:13" x14ac:dyDescent="0.25">
      <c r="A119" s="6" t="s">
        <v>1409</v>
      </c>
      <c r="B119" t="s">
        <v>13</v>
      </c>
      <c r="C119">
        <v>168</v>
      </c>
      <c r="D119" t="s">
        <v>14</v>
      </c>
      <c r="E119" t="s">
        <v>127</v>
      </c>
      <c r="F119" t="s">
        <v>127</v>
      </c>
      <c r="G119" s="3">
        <v>41845</v>
      </c>
      <c r="H119" s="3">
        <v>41848</v>
      </c>
      <c r="I119" s="4">
        <f t="shared" si="5"/>
        <v>3</v>
      </c>
      <c r="J119" s="18">
        <v>14006.161599999899</v>
      </c>
      <c r="K119" s="18">
        <v>13871.4857228</v>
      </c>
      <c r="L119" s="18">
        <f t="shared" si="9"/>
        <v>134.67587719989933</v>
      </c>
      <c r="M119" t="s">
        <v>22</v>
      </c>
    </row>
    <row r="120" spans="1:13" x14ac:dyDescent="0.25">
      <c r="A120" s="6" t="s">
        <v>1410</v>
      </c>
      <c r="B120" t="s">
        <v>13</v>
      </c>
      <c r="C120">
        <v>211</v>
      </c>
      <c r="D120" t="s">
        <v>14</v>
      </c>
      <c r="E120" t="s">
        <v>127</v>
      </c>
      <c r="F120" t="s">
        <v>127</v>
      </c>
      <c r="G120" s="3">
        <v>41845</v>
      </c>
      <c r="H120" s="3">
        <v>41848</v>
      </c>
      <c r="I120" s="4">
        <f t="shared" si="5"/>
        <v>3</v>
      </c>
      <c r="J120" s="18">
        <v>13476.917093</v>
      </c>
      <c r="K120" s="18">
        <v>13352.6665581</v>
      </c>
      <c r="L120" s="18">
        <f t="shared" si="9"/>
        <v>124.25053490000028</v>
      </c>
      <c r="M120" t="s">
        <v>22</v>
      </c>
    </row>
    <row r="121" spans="1:13" x14ac:dyDescent="0.25">
      <c r="A121" s="6" t="s">
        <v>1411</v>
      </c>
      <c r="B121" t="s">
        <v>13</v>
      </c>
      <c r="C121">
        <v>150</v>
      </c>
      <c r="D121" t="s">
        <v>14</v>
      </c>
      <c r="E121" t="s">
        <v>127</v>
      </c>
      <c r="F121" t="s">
        <v>127</v>
      </c>
      <c r="G121" s="3">
        <v>41844</v>
      </c>
      <c r="H121" s="3">
        <v>41847</v>
      </c>
      <c r="I121" s="4">
        <f t="shared" si="5"/>
        <v>3</v>
      </c>
      <c r="J121" s="18">
        <v>12469.229799999899</v>
      </c>
      <c r="K121" s="18">
        <v>12352.224899999899</v>
      </c>
      <c r="L121" s="18">
        <f t="shared" si="9"/>
        <v>117.00489999999991</v>
      </c>
      <c r="M121" t="s">
        <v>22</v>
      </c>
    </row>
    <row r="122" spans="1:13" x14ac:dyDescent="0.25">
      <c r="A122" s="6" t="s">
        <v>1412</v>
      </c>
      <c r="B122" t="s">
        <v>13</v>
      </c>
      <c r="C122">
        <v>131</v>
      </c>
      <c r="D122" t="s">
        <v>14</v>
      </c>
      <c r="E122" t="s">
        <v>127</v>
      </c>
      <c r="F122" t="s">
        <v>127</v>
      </c>
      <c r="G122" s="3">
        <v>41843</v>
      </c>
      <c r="H122" s="3">
        <v>41848</v>
      </c>
      <c r="I122" s="4">
        <f t="shared" si="5"/>
        <v>5</v>
      </c>
      <c r="J122" s="18">
        <v>5933.77275285</v>
      </c>
      <c r="K122" s="18">
        <v>5830.8098674900002</v>
      </c>
      <c r="L122" s="18">
        <f t="shared" si="9"/>
        <v>102.96288535999975</v>
      </c>
      <c r="M122" t="s">
        <v>22</v>
      </c>
    </row>
    <row r="123" spans="1:13" x14ac:dyDescent="0.25">
      <c r="A123" s="6" t="s">
        <v>1413</v>
      </c>
      <c r="B123" t="s">
        <v>13</v>
      </c>
      <c r="C123">
        <v>184</v>
      </c>
      <c r="D123" t="s">
        <v>14</v>
      </c>
      <c r="E123" t="s">
        <v>127</v>
      </c>
      <c r="F123" t="s">
        <v>127</v>
      </c>
      <c r="G123" s="3">
        <v>41845</v>
      </c>
      <c r="H123" s="3">
        <v>41848</v>
      </c>
      <c r="I123" s="4">
        <f t="shared" si="5"/>
        <v>3</v>
      </c>
      <c r="J123" s="18">
        <v>14015.030199999899</v>
      </c>
      <c r="K123" s="18">
        <v>13912.6173483</v>
      </c>
      <c r="L123" s="18">
        <f t="shared" si="9"/>
        <v>102.41285169989897</v>
      </c>
      <c r="M123" t="s">
        <v>22</v>
      </c>
    </row>
    <row r="124" spans="1:13" x14ac:dyDescent="0.25">
      <c r="A124" s="6" t="s">
        <v>1414</v>
      </c>
      <c r="B124" t="s">
        <v>13</v>
      </c>
      <c r="C124">
        <v>194</v>
      </c>
      <c r="D124" t="s">
        <v>14</v>
      </c>
      <c r="E124" t="s">
        <v>127</v>
      </c>
      <c r="F124" t="s">
        <v>127</v>
      </c>
      <c r="G124" s="3">
        <v>41845</v>
      </c>
      <c r="H124" s="3">
        <v>41848</v>
      </c>
      <c r="I124" s="4">
        <f t="shared" si="5"/>
        <v>3</v>
      </c>
      <c r="J124" s="18">
        <v>14015.030199999899</v>
      </c>
      <c r="K124" s="18">
        <v>13912.6173483</v>
      </c>
      <c r="L124" s="18">
        <f t="shared" si="9"/>
        <v>102.41285169989897</v>
      </c>
      <c r="M124" t="s">
        <v>22</v>
      </c>
    </row>
    <row r="125" spans="1:13" x14ac:dyDescent="0.25">
      <c r="A125" s="6" t="s">
        <v>1415</v>
      </c>
      <c r="B125" t="s">
        <v>13</v>
      </c>
      <c r="C125">
        <v>188</v>
      </c>
      <c r="D125" t="s">
        <v>14</v>
      </c>
      <c r="E125" t="s">
        <v>127</v>
      </c>
      <c r="F125" t="s">
        <v>127</v>
      </c>
      <c r="G125" s="3">
        <v>41845</v>
      </c>
      <c r="H125" s="3">
        <v>41848</v>
      </c>
      <c r="I125" s="4">
        <f t="shared" si="5"/>
        <v>3</v>
      </c>
      <c r="J125" s="18">
        <v>14009.727639000001</v>
      </c>
      <c r="K125" s="18">
        <v>13912.6173483</v>
      </c>
      <c r="L125" s="18">
        <f t="shared" si="9"/>
        <v>97.110290700000405</v>
      </c>
      <c r="M125" t="s">
        <v>22</v>
      </c>
    </row>
    <row r="126" spans="1:13" x14ac:dyDescent="0.25">
      <c r="A126" s="6" t="s">
        <v>1416</v>
      </c>
      <c r="B126" t="s">
        <v>13</v>
      </c>
      <c r="C126">
        <v>208</v>
      </c>
      <c r="D126" t="s">
        <v>14</v>
      </c>
      <c r="E126" t="s">
        <v>127</v>
      </c>
      <c r="F126" t="s">
        <v>127</v>
      </c>
      <c r="G126" s="3">
        <v>41845</v>
      </c>
      <c r="H126" s="3">
        <v>41848</v>
      </c>
      <c r="I126" s="4">
        <f t="shared" si="5"/>
        <v>3</v>
      </c>
      <c r="J126" s="18">
        <v>13642.9995</v>
      </c>
      <c r="K126" s="18">
        <v>13547.23748</v>
      </c>
      <c r="L126" s="18">
        <f t="shared" si="9"/>
        <v>95.76202000000012</v>
      </c>
      <c r="M126" t="s">
        <v>22</v>
      </c>
    </row>
    <row r="127" spans="1:13" x14ac:dyDescent="0.25">
      <c r="A127" s="6" t="s">
        <v>1417</v>
      </c>
      <c r="B127" t="s">
        <v>13</v>
      </c>
      <c r="C127">
        <v>254</v>
      </c>
      <c r="D127" t="s">
        <v>14</v>
      </c>
      <c r="E127" t="s">
        <v>127</v>
      </c>
      <c r="F127" t="s">
        <v>127</v>
      </c>
      <c r="G127" s="3">
        <v>41846</v>
      </c>
      <c r="H127" s="3">
        <v>41849</v>
      </c>
      <c r="I127" s="4">
        <f t="shared" si="5"/>
        <v>3</v>
      </c>
      <c r="J127" s="18">
        <v>19835.5099999999</v>
      </c>
      <c r="K127" s="18">
        <v>19747.2509911999</v>
      </c>
      <c r="L127" s="18">
        <f t="shared" si="9"/>
        <v>88.259008799999719</v>
      </c>
      <c r="M127" t="s">
        <v>22</v>
      </c>
    </row>
    <row r="128" spans="1:13" x14ac:dyDescent="0.25">
      <c r="A128" s="6" t="s">
        <v>1418</v>
      </c>
      <c r="B128" t="s">
        <v>13</v>
      </c>
      <c r="C128">
        <v>224</v>
      </c>
      <c r="D128" t="s">
        <v>14</v>
      </c>
      <c r="E128" t="s">
        <v>127</v>
      </c>
      <c r="F128" t="s">
        <v>127</v>
      </c>
      <c r="G128" s="3">
        <v>41845</v>
      </c>
      <c r="H128" s="3">
        <v>41848</v>
      </c>
      <c r="I128" s="4">
        <f t="shared" si="5"/>
        <v>3</v>
      </c>
      <c r="J128" s="18">
        <v>13650.3531</v>
      </c>
      <c r="K128" s="18">
        <v>13564.285688</v>
      </c>
      <c r="L128" s="18">
        <f t="shared" si="9"/>
        <v>86.067412000000331</v>
      </c>
      <c r="M128" t="s">
        <v>22</v>
      </c>
    </row>
    <row r="129" spans="1:13" x14ac:dyDescent="0.25">
      <c r="A129" s="6" t="s">
        <v>1419</v>
      </c>
      <c r="B129" t="s">
        <v>13</v>
      </c>
      <c r="C129">
        <v>220</v>
      </c>
      <c r="D129" t="s">
        <v>14</v>
      </c>
      <c r="E129" t="s">
        <v>127</v>
      </c>
      <c r="F129" t="s">
        <v>127</v>
      </c>
      <c r="G129" s="3">
        <v>41844</v>
      </c>
      <c r="H129" s="3">
        <v>41847</v>
      </c>
      <c r="I129" s="4">
        <f t="shared" si="5"/>
        <v>3</v>
      </c>
      <c r="J129" s="18">
        <v>11939.697480000001</v>
      </c>
      <c r="K129" s="18">
        <v>11856.914728199899</v>
      </c>
      <c r="L129" s="18">
        <f t="shared" si="9"/>
        <v>82.782751800101323</v>
      </c>
      <c r="M129" t="s">
        <v>22</v>
      </c>
    </row>
    <row r="130" spans="1:13" x14ac:dyDescent="0.25">
      <c r="A130" s="6" t="s">
        <v>1420</v>
      </c>
      <c r="B130" t="s">
        <v>13</v>
      </c>
      <c r="C130">
        <v>199</v>
      </c>
      <c r="D130" t="s">
        <v>14</v>
      </c>
      <c r="E130" t="s">
        <v>127</v>
      </c>
      <c r="F130" t="s">
        <v>127</v>
      </c>
      <c r="G130" s="3">
        <v>41846</v>
      </c>
      <c r="H130" s="3">
        <v>41849</v>
      </c>
      <c r="I130" s="4">
        <f t="shared" ref="I130:I193" si="10">H130-G130</f>
        <v>3</v>
      </c>
      <c r="J130" s="18">
        <v>19829.750303100001</v>
      </c>
      <c r="K130" s="18">
        <v>19747.2509911999</v>
      </c>
      <c r="L130" s="18">
        <f t="shared" si="9"/>
        <v>82.49931190010102</v>
      </c>
      <c r="M130" t="s">
        <v>22</v>
      </c>
    </row>
    <row r="131" spans="1:13" x14ac:dyDescent="0.25">
      <c r="A131" s="6" t="s">
        <v>1421</v>
      </c>
      <c r="B131" t="s">
        <v>13</v>
      </c>
      <c r="C131">
        <v>239</v>
      </c>
      <c r="D131" t="s">
        <v>14</v>
      </c>
      <c r="E131" t="s">
        <v>127</v>
      </c>
      <c r="F131" t="s">
        <v>127</v>
      </c>
      <c r="G131" s="3">
        <v>41843</v>
      </c>
      <c r="H131" s="3">
        <v>41847</v>
      </c>
      <c r="I131" s="4">
        <f t="shared" si="10"/>
        <v>4</v>
      </c>
      <c r="J131" s="18">
        <v>11409.6010109</v>
      </c>
      <c r="K131" s="18">
        <v>11331.401</v>
      </c>
      <c r="L131" s="18">
        <f t="shared" si="9"/>
        <v>78.200010900000052</v>
      </c>
      <c r="M131" t="s">
        <v>22</v>
      </c>
    </row>
    <row r="132" spans="1:13" x14ac:dyDescent="0.25">
      <c r="A132" s="6" t="s">
        <v>1422</v>
      </c>
      <c r="B132" t="s">
        <v>13</v>
      </c>
      <c r="C132">
        <v>200</v>
      </c>
      <c r="D132" t="s">
        <v>14</v>
      </c>
      <c r="E132" t="s">
        <v>127</v>
      </c>
      <c r="F132" t="s">
        <v>127</v>
      </c>
      <c r="G132" s="3">
        <v>41845</v>
      </c>
      <c r="H132" s="3">
        <v>41848</v>
      </c>
      <c r="I132" s="4">
        <f t="shared" si="10"/>
        <v>3</v>
      </c>
      <c r="J132" s="18">
        <v>13777.1812943</v>
      </c>
      <c r="K132" s="18">
        <v>13708.3977467</v>
      </c>
      <c r="L132" s="18">
        <f t="shared" si="9"/>
        <v>68.78354760000002</v>
      </c>
      <c r="M132" t="s">
        <v>22</v>
      </c>
    </row>
    <row r="133" spans="1:13" x14ac:dyDescent="0.25">
      <c r="A133" s="6" t="s">
        <v>1423</v>
      </c>
      <c r="B133" t="s">
        <v>13</v>
      </c>
      <c r="C133">
        <v>207</v>
      </c>
      <c r="D133" t="s">
        <v>14</v>
      </c>
      <c r="E133" t="s">
        <v>127</v>
      </c>
      <c r="F133" t="s">
        <v>127</v>
      </c>
      <c r="G133" s="3">
        <v>41844</v>
      </c>
      <c r="H133" s="3">
        <v>41847</v>
      </c>
      <c r="I133" s="4">
        <f t="shared" si="10"/>
        <v>3</v>
      </c>
      <c r="J133" s="18">
        <v>11938.019399999899</v>
      </c>
      <c r="K133" s="18">
        <v>11871.0078275</v>
      </c>
      <c r="L133" s="18">
        <f t="shared" si="9"/>
        <v>67.011572499899557</v>
      </c>
      <c r="M133" t="s">
        <v>22</v>
      </c>
    </row>
    <row r="134" spans="1:13" x14ac:dyDescent="0.25">
      <c r="A134" s="6" t="s">
        <v>1424</v>
      </c>
      <c r="B134" t="s">
        <v>13</v>
      </c>
      <c r="C134">
        <v>211</v>
      </c>
      <c r="D134" t="s">
        <v>14</v>
      </c>
      <c r="E134" t="s">
        <v>127</v>
      </c>
      <c r="F134" t="s">
        <v>127</v>
      </c>
      <c r="G134" s="3">
        <v>41844</v>
      </c>
      <c r="H134" s="3">
        <v>41849</v>
      </c>
      <c r="I134" s="4">
        <f t="shared" si="10"/>
        <v>5</v>
      </c>
      <c r="J134" s="18">
        <v>1629.3621000000001</v>
      </c>
      <c r="K134" s="18">
        <v>1563.42043287</v>
      </c>
      <c r="L134" s="18">
        <f t="shared" si="9"/>
        <v>65.941667130000042</v>
      </c>
      <c r="M134" t="s">
        <v>22</v>
      </c>
    </row>
    <row r="135" spans="1:13" x14ac:dyDescent="0.25">
      <c r="A135" s="6" t="s">
        <v>1425</v>
      </c>
      <c r="B135" t="s">
        <v>13</v>
      </c>
      <c r="C135">
        <v>112</v>
      </c>
      <c r="D135" t="s">
        <v>14</v>
      </c>
      <c r="E135" t="s">
        <v>127</v>
      </c>
      <c r="F135" t="s">
        <v>127</v>
      </c>
      <c r="G135" s="3">
        <v>41844</v>
      </c>
      <c r="H135" s="3">
        <v>41849</v>
      </c>
      <c r="I135" s="4">
        <f t="shared" si="10"/>
        <v>5</v>
      </c>
      <c r="J135" s="18">
        <v>948.49029993199895</v>
      </c>
      <c r="K135" s="18">
        <v>885.39570579999895</v>
      </c>
      <c r="L135" s="18">
        <f t="shared" si="9"/>
        <v>63.094594131999997</v>
      </c>
      <c r="M135" t="s">
        <v>22</v>
      </c>
    </row>
    <row r="136" spans="1:13" x14ac:dyDescent="0.25">
      <c r="A136" s="6" t="s">
        <v>1426</v>
      </c>
      <c r="B136" t="s">
        <v>13</v>
      </c>
      <c r="C136">
        <v>123</v>
      </c>
      <c r="D136" t="s">
        <v>14</v>
      </c>
      <c r="E136" t="s">
        <v>127</v>
      </c>
      <c r="F136" t="s">
        <v>127</v>
      </c>
      <c r="G136" s="3">
        <v>41844</v>
      </c>
      <c r="H136" s="3">
        <v>41849</v>
      </c>
      <c r="I136" s="4">
        <f t="shared" si="10"/>
        <v>5</v>
      </c>
      <c r="J136" s="18">
        <v>1624.67470263</v>
      </c>
      <c r="K136" s="18">
        <v>1565.35251733</v>
      </c>
      <c r="L136" s="18">
        <f t="shared" si="9"/>
        <v>59.322185300000001</v>
      </c>
      <c r="M136" t="s">
        <v>22</v>
      </c>
    </row>
    <row r="137" spans="1:13" x14ac:dyDescent="0.25">
      <c r="A137" s="6" t="s">
        <v>1427</v>
      </c>
      <c r="B137" t="s">
        <v>13</v>
      </c>
      <c r="C137">
        <v>231</v>
      </c>
      <c r="D137" t="s">
        <v>14</v>
      </c>
      <c r="E137" t="s">
        <v>127</v>
      </c>
      <c r="F137" t="s">
        <v>127</v>
      </c>
      <c r="G137" s="3">
        <v>41846</v>
      </c>
      <c r="H137" s="3">
        <v>41849</v>
      </c>
      <c r="I137" s="4">
        <f t="shared" si="10"/>
        <v>3</v>
      </c>
      <c r="J137" s="18">
        <v>20035.1261739</v>
      </c>
      <c r="K137" s="18">
        <v>19980.3903335</v>
      </c>
      <c r="L137" s="18">
        <f t="shared" si="9"/>
        <v>54.735840400000598</v>
      </c>
      <c r="M137" t="s">
        <v>22</v>
      </c>
    </row>
    <row r="138" spans="1:13" x14ac:dyDescent="0.25">
      <c r="A138" s="6" t="s">
        <v>1428</v>
      </c>
      <c r="B138" t="s">
        <v>13</v>
      </c>
      <c r="C138">
        <v>184</v>
      </c>
      <c r="D138" t="s">
        <v>14</v>
      </c>
      <c r="E138" t="s">
        <v>127</v>
      </c>
      <c r="F138" t="s">
        <v>127</v>
      </c>
      <c r="G138" s="3">
        <v>41844</v>
      </c>
      <c r="H138" s="3">
        <v>41848</v>
      </c>
      <c r="I138" s="4">
        <f t="shared" si="10"/>
        <v>4</v>
      </c>
      <c r="J138" s="18">
        <v>13194.003699999899</v>
      </c>
      <c r="K138" s="18">
        <v>13140.120031799899</v>
      </c>
      <c r="L138" s="18">
        <f t="shared" si="9"/>
        <v>53.883668200000102</v>
      </c>
      <c r="M138" t="s">
        <v>22</v>
      </c>
    </row>
    <row r="139" spans="1:13" x14ac:dyDescent="0.25">
      <c r="A139" s="6" t="s">
        <v>1429</v>
      </c>
      <c r="B139" t="s">
        <v>13</v>
      </c>
      <c r="C139">
        <v>158</v>
      </c>
      <c r="D139" t="s">
        <v>14</v>
      </c>
      <c r="E139" t="s">
        <v>127</v>
      </c>
      <c r="F139" t="s">
        <v>127</v>
      </c>
      <c r="G139" s="3">
        <v>41846</v>
      </c>
      <c r="H139" s="3">
        <v>41849</v>
      </c>
      <c r="I139" s="4">
        <f t="shared" si="10"/>
        <v>3</v>
      </c>
      <c r="J139" s="18">
        <v>19835.5099999999</v>
      </c>
      <c r="K139" s="18">
        <v>19782.361814100001</v>
      </c>
      <c r="L139" s="18">
        <f t="shared" si="9"/>
        <v>53.148185899899545</v>
      </c>
      <c r="M139" t="s">
        <v>22</v>
      </c>
    </row>
    <row r="140" spans="1:13" x14ac:dyDescent="0.25">
      <c r="A140" s="6" t="s">
        <v>1430</v>
      </c>
      <c r="B140" t="s">
        <v>13</v>
      </c>
      <c r="C140">
        <v>158</v>
      </c>
      <c r="D140" t="s">
        <v>14</v>
      </c>
      <c r="E140" t="s">
        <v>127</v>
      </c>
      <c r="F140" t="s">
        <v>127</v>
      </c>
      <c r="G140" s="3">
        <v>41844</v>
      </c>
      <c r="H140" s="3">
        <v>41849</v>
      </c>
      <c r="I140" s="4">
        <f t="shared" si="10"/>
        <v>5</v>
      </c>
      <c r="J140" s="18">
        <v>1794.1520091800001</v>
      </c>
      <c r="K140" s="18">
        <v>1743.8440094699899</v>
      </c>
      <c r="L140" s="18">
        <f t="shared" si="9"/>
        <v>50.307999710010108</v>
      </c>
      <c r="M140" t="s">
        <v>22</v>
      </c>
    </row>
    <row r="141" spans="1:13" x14ac:dyDescent="0.25">
      <c r="A141" s="6" t="s">
        <v>1431</v>
      </c>
      <c r="B141" t="s">
        <v>13</v>
      </c>
      <c r="C141">
        <v>200</v>
      </c>
      <c r="D141" t="s">
        <v>14</v>
      </c>
      <c r="E141" t="s">
        <v>127</v>
      </c>
      <c r="F141" t="s">
        <v>127</v>
      </c>
      <c r="G141" s="3">
        <v>41844</v>
      </c>
      <c r="H141" s="3">
        <v>41848</v>
      </c>
      <c r="I141" s="4">
        <f t="shared" si="10"/>
        <v>4</v>
      </c>
      <c r="J141" s="18">
        <v>13194.003699999899</v>
      </c>
      <c r="K141" s="18">
        <v>13148.246424200001</v>
      </c>
      <c r="L141" s="18">
        <f t="shared" si="9"/>
        <v>45.757275799898707</v>
      </c>
      <c r="M141" t="s">
        <v>22</v>
      </c>
    </row>
    <row r="142" spans="1:13" x14ac:dyDescent="0.25">
      <c r="A142" s="6" t="s">
        <v>1432</v>
      </c>
      <c r="B142" t="s">
        <v>13</v>
      </c>
      <c r="C142">
        <v>149</v>
      </c>
      <c r="D142" t="s">
        <v>14</v>
      </c>
      <c r="E142" t="s">
        <v>127</v>
      </c>
      <c r="F142" t="s">
        <v>127</v>
      </c>
      <c r="G142" s="3">
        <v>41845</v>
      </c>
      <c r="H142" s="3">
        <v>41848</v>
      </c>
      <c r="I142" s="4">
        <f t="shared" si="10"/>
        <v>3</v>
      </c>
      <c r="J142" s="18">
        <v>13647.6358</v>
      </c>
      <c r="K142" s="18">
        <v>13603.046028700001</v>
      </c>
      <c r="L142" s="18">
        <f t="shared" si="9"/>
        <v>44.589771299999484</v>
      </c>
      <c r="M142" t="s">
        <v>22</v>
      </c>
    </row>
    <row r="143" spans="1:13" x14ac:dyDescent="0.25">
      <c r="A143" s="6" t="s">
        <v>1433</v>
      </c>
      <c r="B143" t="s">
        <v>13</v>
      </c>
      <c r="C143">
        <v>82</v>
      </c>
      <c r="D143" t="s">
        <v>14</v>
      </c>
      <c r="E143" t="s">
        <v>127</v>
      </c>
      <c r="F143" t="s">
        <v>127</v>
      </c>
      <c r="G143" s="3">
        <v>41844</v>
      </c>
      <c r="H143" s="3">
        <v>41847</v>
      </c>
      <c r="I143" s="4">
        <f t="shared" si="10"/>
        <v>3</v>
      </c>
      <c r="J143" s="18">
        <v>13035.7633461</v>
      </c>
      <c r="K143" s="18">
        <v>12993.32</v>
      </c>
      <c r="L143" s="18">
        <f t="shared" si="9"/>
        <v>42.443346100000781</v>
      </c>
      <c r="M143" t="s">
        <v>22</v>
      </c>
    </row>
    <row r="144" spans="1:13" x14ac:dyDescent="0.25">
      <c r="A144" s="6" t="s">
        <v>1434</v>
      </c>
      <c r="B144" t="s">
        <v>13</v>
      </c>
      <c r="C144">
        <v>167</v>
      </c>
      <c r="D144" t="s">
        <v>14</v>
      </c>
      <c r="E144" t="s">
        <v>127</v>
      </c>
      <c r="F144" t="s">
        <v>127</v>
      </c>
      <c r="G144" s="3">
        <v>41844</v>
      </c>
      <c r="H144" s="3">
        <v>41849</v>
      </c>
      <c r="I144" s="4">
        <f t="shared" si="10"/>
        <v>5</v>
      </c>
      <c r="J144" s="18">
        <v>645.35990000000004</v>
      </c>
      <c r="K144" s="18">
        <v>614.80892307099896</v>
      </c>
      <c r="L144" s="18">
        <f t="shared" si="9"/>
        <v>30.550976929001081</v>
      </c>
      <c r="M144" t="s">
        <v>22</v>
      </c>
    </row>
    <row r="145" spans="1:13" x14ac:dyDescent="0.25">
      <c r="A145" s="6" t="s">
        <v>1435</v>
      </c>
      <c r="B145" t="s">
        <v>13</v>
      </c>
      <c r="C145">
        <v>180</v>
      </c>
      <c r="D145" t="s">
        <v>14</v>
      </c>
      <c r="E145" t="s">
        <v>127</v>
      </c>
      <c r="F145" t="s">
        <v>127</v>
      </c>
      <c r="G145" s="3">
        <v>41843</v>
      </c>
      <c r="H145" s="3">
        <v>41847</v>
      </c>
      <c r="I145" s="4">
        <f t="shared" si="10"/>
        <v>4</v>
      </c>
      <c r="J145" s="18">
        <v>11398.5206832</v>
      </c>
      <c r="K145" s="18">
        <v>11371.4149</v>
      </c>
      <c r="L145" s="18">
        <f t="shared" si="9"/>
        <v>27.105783200000587</v>
      </c>
      <c r="M145" t="s">
        <v>22</v>
      </c>
    </row>
    <row r="146" spans="1:13" x14ac:dyDescent="0.25">
      <c r="A146" s="6" t="s">
        <v>1436</v>
      </c>
      <c r="B146" t="s">
        <v>13</v>
      </c>
      <c r="C146">
        <v>154</v>
      </c>
      <c r="D146" t="s">
        <v>14</v>
      </c>
      <c r="E146" t="s">
        <v>127</v>
      </c>
      <c r="F146" t="s">
        <v>127</v>
      </c>
      <c r="G146" s="3">
        <v>41843</v>
      </c>
      <c r="H146" s="3">
        <v>41847</v>
      </c>
      <c r="I146" s="4">
        <f t="shared" si="10"/>
        <v>4</v>
      </c>
      <c r="J146" s="18">
        <v>11635.7482</v>
      </c>
      <c r="K146" s="18">
        <v>11609.6468356</v>
      </c>
      <c r="L146" s="18">
        <f t="shared" si="9"/>
        <v>26.101364399999511</v>
      </c>
      <c r="M146" t="s">
        <v>22</v>
      </c>
    </row>
    <row r="147" spans="1:13" x14ac:dyDescent="0.25">
      <c r="A147" s="6" t="s">
        <v>1437</v>
      </c>
      <c r="B147" t="s">
        <v>13</v>
      </c>
      <c r="C147">
        <v>209</v>
      </c>
      <c r="D147" t="s">
        <v>14</v>
      </c>
      <c r="E147" t="s">
        <v>127</v>
      </c>
      <c r="F147" t="s">
        <v>127</v>
      </c>
      <c r="G147" s="3">
        <v>41845</v>
      </c>
      <c r="H147" s="3">
        <v>41848</v>
      </c>
      <c r="I147" s="4">
        <f t="shared" si="10"/>
        <v>3</v>
      </c>
      <c r="J147" s="18">
        <v>13776.864687699899</v>
      </c>
      <c r="K147" s="18">
        <v>13751.5688422</v>
      </c>
      <c r="L147" s="18">
        <f t="shared" si="9"/>
        <v>25.29584549989886</v>
      </c>
      <c r="M147" t="s">
        <v>22</v>
      </c>
    </row>
    <row r="148" spans="1:13" x14ac:dyDescent="0.25">
      <c r="A148" s="6" t="s">
        <v>1438</v>
      </c>
      <c r="B148" t="s">
        <v>13</v>
      </c>
      <c r="C148">
        <v>208</v>
      </c>
      <c r="D148" t="s">
        <v>14</v>
      </c>
      <c r="E148" t="s">
        <v>127</v>
      </c>
      <c r="F148" t="s">
        <v>127</v>
      </c>
      <c r="G148" s="3">
        <v>41846</v>
      </c>
      <c r="H148" s="3">
        <v>41848</v>
      </c>
      <c r="I148" s="4">
        <f t="shared" si="10"/>
        <v>2</v>
      </c>
      <c r="J148" s="18">
        <v>19752.763234599901</v>
      </c>
      <c r="K148" s="18">
        <v>19729.089669199901</v>
      </c>
      <c r="L148" s="18">
        <f t="shared" si="9"/>
        <v>23.673565400000371</v>
      </c>
      <c r="M148" t="s">
        <v>22</v>
      </c>
    </row>
    <row r="149" spans="1:13" x14ac:dyDescent="0.25">
      <c r="A149" s="6" t="s">
        <v>1439</v>
      </c>
      <c r="B149" t="s">
        <v>13</v>
      </c>
      <c r="C149">
        <v>109</v>
      </c>
      <c r="D149" t="s">
        <v>14</v>
      </c>
      <c r="E149" t="s">
        <v>127</v>
      </c>
      <c r="F149" t="s">
        <v>127</v>
      </c>
      <c r="G149" s="3">
        <v>41844</v>
      </c>
      <c r="H149" s="3">
        <v>41849</v>
      </c>
      <c r="I149" s="4">
        <f t="shared" si="10"/>
        <v>5</v>
      </c>
      <c r="J149" s="18">
        <v>644.91100314699895</v>
      </c>
      <c r="K149" s="18">
        <v>621.76994654999896</v>
      </c>
      <c r="L149" s="18">
        <f t="shared" si="9"/>
        <v>23.141056596999988</v>
      </c>
      <c r="M149" t="s">
        <v>22</v>
      </c>
    </row>
    <row r="150" spans="1:13" x14ac:dyDescent="0.25">
      <c r="A150" s="6" t="s">
        <v>1440</v>
      </c>
      <c r="B150" t="s">
        <v>13</v>
      </c>
      <c r="C150">
        <v>131</v>
      </c>
      <c r="D150" t="s">
        <v>14</v>
      </c>
      <c r="E150" t="s">
        <v>127</v>
      </c>
      <c r="F150" t="s">
        <v>127</v>
      </c>
      <c r="G150" s="3">
        <v>41845</v>
      </c>
      <c r="H150" s="3">
        <v>41848</v>
      </c>
      <c r="I150" s="4">
        <f t="shared" si="10"/>
        <v>3</v>
      </c>
      <c r="J150" s="18">
        <v>13778.2351813</v>
      </c>
      <c r="K150" s="18">
        <v>13755.522767599899</v>
      </c>
      <c r="L150" s="18">
        <f t="shared" si="9"/>
        <v>22.712413700101024</v>
      </c>
      <c r="M150" t="s">
        <v>22</v>
      </c>
    </row>
    <row r="151" spans="1:13" x14ac:dyDescent="0.25">
      <c r="A151" s="6" t="s">
        <v>1441</v>
      </c>
      <c r="B151" t="s">
        <v>13</v>
      </c>
      <c r="C151">
        <v>117</v>
      </c>
      <c r="D151" t="s">
        <v>14</v>
      </c>
      <c r="E151" t="s">
        <v>127</v>
      </c>
      <c r="F151" t="s">
        <v>127</v>
      </c>
      <c r="G151" s="3">
        <v>41846</v>
      </c>
      <c r="H151" s="3">
        <v>41849</v>
      </c>
      <c r="I151" s="4">
        <f t="shared" si="10"/>
        <v>3</v>
      </c>
      <c r="J151" s="18">
        <v>19700.907111299901</v>
      </c>
      <c r="K151" s="18">
        <v>19681.260389499901</v>
      </c>
      <c r="L151" s="18">
        <f t="shared" si="9"/>
        <v>19.646721799999796</v>
      </c>
      <c r="M151" t="s">
        <v>22</v>
      </c>
    </row>
    <row r="152" spans="1:13" x14ac:dyDescent="0.25">
      <c r="A152" s="6" t="s">
        <v>1442</v>
      </c>
      <c r="B152" t="s">
        <v>13</v>
      </c>
      <c r="C152">
        <v>183</v>
      </c>
      <c r="D152" t="s">
        <v>14</v>
      </c>
      <c r="E152" t="s">
        <v>127</v>
      </c>
      <c r="F152" t="s">
        <v>127</v>
      </c>
      <c r="G152" s="3">
        <v>41846</v>
      </c>
      <c r="H152" s="3">
        <v>41849</v>
      </c>
      <c r="I152" s="4">
        <f t="shared" si="10"/>
        <v>3</v>
      </c>
      <c r="J152" s="18">
        <v>19836.616718900001</v>
      </c>
      <c r="K152" s="18">
        <v>19817.007894599901</v>
      </c>
      <c r="L152" s="18">
        <f t="shared" si="9"/>
        <v>19.608824300099513</v>
      </c>
      <c r="M152" t="s">
        <v>22</v>
      </c>
    </row>
    <row r="153" spans="1:13" x14ac:dyDescent="0.25">
      <c r="A153" s="6" t="s">
        <v>1443</v>
      </c>
      <c r="B153" t="s">
        <v>13</v>
      </c>
      <c r="C153">
        <v>159</v>
      </c>
      <c r="D153" t="s">
        <v>14</v>
      </c>
      <c r="E153" t="s">
        <v>127</v>
      </c>
      <c r="F153" t="s">
        <v>127</v>
      </c>
      <c r="G153" s="3">
        <v>41846</v>
      </c>
      <c r="H153" s="3">
        <v>41849</v>
      </c>
      <c r="I153" s="4">
        <f t="shared" si="10"/>
        <v>3</v>
      </c>
      <c r="J153" s="18">
        <v>19699.3449</v>
      </c>
      <c r="K153" s="18">
        <v>19680.3338439</v>
      </c>
      <c r="L153" s="18">
        <f t="shared" si="9"/>
        <v>19.011056100000133</v>
      </c>
      <c r="M153" t="s">
        <v>22</v>
      </c>
    </row>
    <row r="154" spans="1:13" x14ac:dyDescent="0.25">
      <c r="A154" s="6" t="s">
        <v>1444</v>
      </c>
      <c r="B154" t="s">
        <v>13</v>
      </c>
      <c r="C154">
        <v>137</v>
      </c>
      <c r="D154" t="s">
        <v>14</v>
      </c>
      <c r="E154" t="s">
        <v>127</v>
      </c>
      <c r="F154" t="s">
        <v>127</v>
      </c>
      <c r="G154" s="3">
        <v>41844</v>
      </c>
      <c r="H154" s="3">
        <v>41849</v>
      </c>
      <c r="I154" s="4">
        <f t="shared" si="10"/>
        <v>5</v>
      </c>
      <c r="J154" s="18">
        <v>943.19129373700002</v>
      </c>
      <c r="K154" s="18">
        <v>931.98806808500001</v>
      </c>
      <c r="L154" s="18">
        <f t="shared" si="9"/>
        <v>11.203225652000015</v>
      </c>
      <c r="M154" t="s">
        <v>22</v>
      </c>
    </row>
    <row r="155" spans="1:13" x14ac:dyDescent="0.25">
      <c r="A155" s="6" t="s">
        <v>1445</v>
      </c>
      <c r="B155" t="s">
        <v>13</v>
      </c>
      <c r="C155">
        <v>173</v>
      </c>
      <c r="D155" t="s">
        <v>14</v>
      </c>
      <c r="E155" t="s">
        <v>127</v>
      </c>
      <c r="F155" t="s">
        <v>127</v>
      </c>
      <c r="G155" s="3">
        <v>41844</v>
      </c>
      <c r="H155" s="3">
        <v>41848</v>
      </c>
      <c r="I155" s="4">
        <f t="shared" si="10"/>
        <v>4</v>
      </c>
      <c r="J155" s="18">
        <v>13302.5261149</v>
      </c>
      <c r="K155" s="18">
        <v>13292.7011685</v>
      </c>
      <c r="L155" s="18">
        <f t="shared" si="9"/>
        <v>9.8249464000000444</v>
      </c>
      <c r="M155" t="s">
        <v>22</v>
      </c>
    </row>
    <row r="156" spans="1:13" x14ac:dyDescent="0.25">
      <c r="A156" s="6" t="s">
        <v>1446</v>
      </c>
      <c r="B156" t="s">
        <v>13</v>
      </c>
      <c r="C156">
        <v>200</v>
      </c>
      <c r="D156" t="s">
        <v>14</v>
      </c>
      <c r="E156" t="s">
        <v>127</v>
      </c>
      <c r="F156" t="s">
        <v>127</v>
      </c>
      <c r="G156" s="3">
        <v>41845</v>
      </c>
      <c r="H156" s="3">
        <v>41848</v>
      </c>
      <c r="I156" s="4">
        <f t="shared" si="10"/>
        <v>3</v>
      </c>
      <c r="J156" s="18">
        <v>13479.572497499899</v>
      </c>
      <c r="K156" s="18">
        <v>13470.356173300001</v>
      </c>
      <c r="L156" s="18">
        <f t="shared" si="9"/>
        <v>9.216324199898736</v>
      </c>
      <c r="M156" t="s">
        <v>22</v>
      </c>
    </row>
    <row r="157" spans="1:13" x14ac:dyDescent="0.25">
      <c r="A157" s="6" t="s">
        <v>1447</v>
      </c>
      <c r="B157" t="s">
        <v>13</v>
      </c>
      <c r="C157">
        <v>157</v>
      </c>
      <c r="D157" t="s">
        <v>14</v>
      </c>
      <c r="E157" t="s">
        <v>127</v>
      </c>
      <c r="F157" t="s">
        <v>127</v>
      </c>
      <c r="G157" s="3">
        <v>41843</v>
      </c>
      <c r="H157" s="3">
        <v>41847</v>
      </c>
      <c r="I157" s="4">
        <f t="shared" si="10"/>
        <v>4</v>
      </c>
      <c r="J157" s="18">
        <v>11849.376399999899</v>
      </c>
      <c r="K157" s="18">
        <v>11841.4565468</v>
      </c>
      <c r="L157" s="18">
        <f t="shared" si="9"/>
        <v>7.9198531998990802</v>
      </c>
      <c r="M157" t="s">
        <v>22</v>
      </c>
    </row>
    <row r="158" spans="1:13" x14ac:dyDescent="0.25">
      <c r="A158" s="6" t="s">
        <v>1448</v>
      </c>
      <c r="B158" t="s">
        <v>13</v>
      </c>
      <c r="C158">
        <v>96</v>
      </c>
      <c r="D158" t="s">
        <v>14</v>
      </c>
      <c r="E158" t="s">
        <v>127</v>
      </c>
      <c r="F158" t="s">
        <v>127</v>
      </c>
      <c r="G158" s="3">
        <v>41845</v>
      </c>
      <c r="H158" s="3">
        <v>41848</v>
      </c>
      <c r="I158" s="4">
        <f t="shared" si="10"/>
        <v>3</v>
      </c>
      <c r="J158" s="18">
        <v>14624.4257385</v>
      </c>
      <c r="K158" s="18">
        <v>14616.7426879</v>
      </c>
      <c r="L158" s="18">
        <f t="shared" si="9"/>
        <v>7.6830506000005698</v>
      </c>
      <c r="M158" t="s">
        <v>22</v>
      </c>
    </row>
    <row r="159" spans="1:13" x14ac:dyDescent="0.25">
      <c r="A159" s="6" t="s">
        <v>1449</v>
      </c>
      <c r="B159" t="s">
        <v>13</v>
      </c>
      <c r="C159">
        <v>132</v>
      </c>
      <c r="D159" t="s">
        <v>14</v>
      </c>
      <c r="E159" t="s">
        <v>127</v>
      </c>
      <c r="F159" t="s">
        <v>127</v>
      </c>
      <c r="G159" s="3">
        <v>41845</v>
      </c>
      <c r="H159" s="3">
        <v>41848</v>
      </c>
      <c r="I159" s="4">
        <f t="shared" si="10"/>
        <v>3</v>
      </c>
      <c r="J159" s="18">
        <v>13479.670955600001</v>
      </c>
      <c r="K159" s="18">
        <v>13476.292566</v>
      </c>
      <c r="L159" s="18">
        <f t="shared" si="9"/>
        <v>3.3783896000004461</v>
      </c>
      <c r="M159" t="s">
        <v>22</v>
      </c>
    </row>
    <row r="160" spans="1:13" x14ac:dyDescent="0.25">
      <c r="A160" s="6" t="s">
        <v>1450</v>
      </c>
      <c r="B160" t="s">
        <v>13</v>
      </c>
      <c r="C160">
        <v>139</v>
      </c>
      <c r="D160" t="s">
        <v>14</v>
      </c>
      <c r="E160" t="s">
        <v>127</v>
      </c>
      <c r="F160" t="s">
        <v>127</v>
      </c>
      <c r="G160" s="3">
        <v>41843</v>
      </c>
      <c r="H160" s="3">
        <v>41848</v>
      </c>
      <c r="I160" s="4">
        <f t="shared" si="10"/>
        <v>5</v>
      </c>
      <c r="J160" s="18">
        <v>4968.9920168600001</v>
      </c>
      <c r="K160" s="18">
        <v>4966.37575027</v>
      </c>
      <c r="L160" s="18">
        <f t="shared" si="9"/>
        <v>2.616266590000123</v>
      </c>
      <c r="M160" t="s">
        <v>22</v>
      </c>
    </row>
    <row r="161" spans="1:13" x14ac:dyDescent="0.25">
      <c r="A161" s="6" t="s">
        <v>1451</v>
      </c>
      <c r="B161" t="s">
        <v>13</v>
      </c>
      <c r="C161">
        <v>92</v>
      </c>
      <c r="D161" t="s">
        <v>14</v>
      </c>
      <c r="E161" t="s">
        <v>127</v>
      </c>
      <c r="F161" t="s">
        <v>127</v>
      </c>
      <c r="G161" s="3">
        <v>41845</v>
      </c>
      <c r="H161" s="3">
        <v>41848</v>
      </c>
      <c r="I161" s="4">
        <f t="shared" si="10"/>
        <v>3</v>
      </c>
      <c r="J161" s="18">
        <v>13477.5941547</v>
      </c>
      <c r="K161" s="18">
        <v>13475.820584200001</v>
      </c>
      <c r="L161" s="18">
        <f t="shared" si="9"/>
        <v>1.7735704999995505</v>
      </c>
      <c r="M161" t="s">
        <v>22</v>
      </c>
    </row>
    <row r="162" spans="1:13" x14ac:dyDescent="0.25">
      <c r="A162" s="6" t="s">
        <v>1452</v>
      </c>
      <c r="B162" t="s">
        <v>13</v>
      </c>
      <c r="C162">
        <v>157</v>
      </c>
      <c r="D162" t="s">
        <v>14</v>
      </c>
      <c r="E162" t="s">
        <v>127</v>
      </c>
      <c r="F162" t="s">
        <v>127</v>
      </c>
      <c r="G162" s="3">
        <v>41845</v>
      </c>
      <c r="H162" s="3">
        <v>41848</v>
      </c>
      <c r="I162" s="4">
        <f t="shared" si="10"/>
        <v>3</v>
      </c>
      <c r="J162" s="18">
        <v>14614.049376999899</v>
      </c>
      <c r="K162" s="18">
        <v>14613.31</v>
      </c>
      <c r="L162" s="18">
        <f t="shared" si="9"/>
        <v>0.7393769998998323</v>
      </c>
      <c r="M162" t="s">
        <v>22</v>
      </c>
    </row>
    <row r="163" spans="1:13" x14ac:dyDescent="0.25">
      <c r="A163" s="6" t="s">
        <v>1453</v>
      </c>
      <c r="B163" t="s">
        <v>31</v>
      </c>
      <c r="C163">
        <v>214</v>
      </c>
      <c r="D163" t="s">
        <v>14</v>
      </c>
      <c r="E163" t="s">
        <v>127</v>
      </c>
      <c r="F163" t="s">
        <v>127</v>
      </c>
      <c r="G163" s="3">
        <v>41846</v>
      </c>
      <c r="H163" s="3">
        <v>41849</v>
      </c>
      <c r="I163" s="4">
        <f t="shared" si="10"/>
        <v>3</v>
      </c>
      <c r="J163" s="18">
        <v>20032.957463499901</v>
      </c>
      <c r="K163" s="18">
        <v>20034.386820700001</v>
      </c>
      <c r="L163" s="18">
        <f t="shared" ref="L163:L179" si="11">K163-J163</f>
        <v>1.4293572001006396</v>
      </c>
      <c r="M163" t="s">
        <v>16</v>
      </c>
    </row>
    <row r="164" spans="1:13" x14ac:dyDescent="0.25">
      <c r="A164" s="6" t="s">
        <v>1454</v>
      </c>
      <c r="B164" t="s">
        <v>31</v>
      </c>
      <c r="C164">
        <v>193</v>
      </c>
      <c r="D164" t="s">
        <v>14</v>
      </c>
      <c r="E164" t="s">
        <v>127</v>
      </c>
      <c r="F164" t="s">
        <v>127</v>
      </c>
      <c r="G164" s="3">
        <v>41846</v>
      </c>
      <c r="H164" s="3">
        <v>41849</v>
      </c>
      <c r="I164" s="4">
        <f t="shared" si="10"/>
        <v>3</v>
      </c>
      <c r="J164" s="18">
        <v>20032.6308481999</v>
      </c>
      <c r="K164" s="18">
        <v>20034.3919118999</v>
      </c>
      <c r="L164" s="18">
        <f t="shared" si="11"/>
        <v>1.7610636999997951</v>
      </c>
      <c r="M164" t="s">
        <v>16</v>
      </c>
    </row>
    <row r="165" spans="1:13" x14ac:dyDescent="0.25">
      <c r="A165" s="6" t="s">
        <v>1455</v>
      </c>
      <c r="B165" t="s">
        <v>13</v>
      </c>
      <c r="C165">
        <v>93</v>
      </c>
      <c r="D165" t="s">
        <v>14</v>
      </c>
      <c r="E165" t="s">
        <v>127</v>
      </c>
      <c r="F165" t="s">
        <v>127</v>
      </c>
      <c r="G165" s="3">
        <v>41845</v>
      </c>
      <c r="H165" s="3">
        <v>41848</v>
      </c>
      <c r="I165" s="4">
        <f t="shared" si="10"/>
        <v>3</v>
      </c>
      <c r="J165" s="18">
        <v>14609.5085076</v>
      </c>
      <c r="K165" s="18">
        <v>14613.168966499899</v>
      </c>
      <c r="L165" s="18">
        <f t="shared" si="11"/>
        <v>3.6604588998998224</v>
      </c>
      <c r="M165" t="s">
        <v>16</v>
      </c>
    </row>
    <row r="166" spans="1:13" x14ac:dyDescent="0.25">
      <c r="A166" s="6" t="s">
        <v>1456</v>
      </c>
      <c r="B166" t="s">
        <v>13</v>
      </c>
      <c r="C166">
        <v>116</v>
      </c>
      <c r="D166" t="s">
        <v>14</v>
      </c>
      <c r="E166" t="s">
        <v>127</v>
      </c>
      <c r="F166" t="s">
        <v>127</v>
      </c>
      <c r="G166" s="3">
        <v>41843</v>
      </c>
      <c r="H166" s="3">
        <v>41847</v>
      </c>
      <c r="I166" s="4">
        <f t="shared" si="10"/>
        <v>4</v>
      </c>
      <c r="J166" s="18">
        <v>11849.376399999899</v>
      </c>
      <c r="K166" s="18">
        <v>11856.4806377</v>
      </c>
      <c r="L166" s="18">
        <f t="shared" si="11"/>
        <v>7.1042377001012937</v>
      </c>
      <c r="M166" t="s">
        <v>16</v>
      </c>
    </row>
    <row r="167" spans="1:13" x14ac:dyDescent="0.25">
      <c r="A167" s="6" t="s">
        <v>1457</v>
      </c>
      <c r="B167" t="s">
        <v>13</v>
      </c>
      <c r="C167">
        <v>237</v>
      </c>
      <c r="D167" t="s">
        <v>14</v>
      </c>
      <c r="E167" t="s">
        <v>127</v>
      </c>
      <c r="F167" t="s">
        <v>127</v>
      </c>
      <c r="G167" s="3">
        <v>41844</v>
      </c>
      <c r="H167" s="3">
        <v>41847</v>
      </c>
      <c r="I167" s="4">
        <f t="shared" si="10"/>
        <v>3</v>
      </c>
      <c r="J167" s="18">
        <v>12235.238521699899</v>
      </c>
      <c r="K167" s="18">
        <v>12243.976165399899</v>
      </c>
      <c r="L167" s="18">
        <f t="shared" si="11"/>
        <v>8.7376437000002625</v>
      </c>
      <c r="M167" t="s">
        <v>16</v>
      </c>
    </row>
    <row r="168" spans="1:13" x14ac:dyDescent="0.25">
      <c r="A168" s="6" t="s">
        <v>1458</v>
      </c>
      <c r="B168" t="s">
        <v>13</v>
      </c>
      <c r="C168">
        <v>153</v>
      </c>
      <c r="D168" t="s">
        <v>14</v>
      </c>
      <c r="E168" t="s">
        <v>127</v>
      </c>
      <c r="F168" t="s">
        <v>127</v>
      </c>
      <c r="G168" s="3">
        <v>41844</v>
      </c>
      <c r="H168" s="3">
        <v>41847</v>
      </c>
      <c r="I168" s="4">
        <f t="shared" si="10"/>
        <v>3</v>
      </c>
      <c r="J168" s="18">
        <v>12458.9814556</v>
      </c>
      <c r="K168" s="18">
        <v>12470.025012300001</v>
      </c>
      <c r="L168" s="18">
        <f t="shared" si="11"/>
        <v>11.043556700000408</v>
      </c>
      <c r="M168" t="s">
        <v>16</v>
      </c>
    </row>
    <row r="169" spans="1:13" x14ac:dyDescent="0.25">
      <c r="A169" s="6" t="s">
        <v>1459</v>
      </c>
      <c r="B169" t="s">
        <v>13</v>
      </c>
      <c r="C169">
        <v>157</v>
      </c>
      <c r="D169" t="s">
        <v>14</v>
      </c>
      <c r="E169" t="s">
        <v>127</v>
      </c>
      <c r="F169" t="s">
        <v>127</v>
      </c>
      <c r="G169" s="3">
        <v>41843</v>
      </c>
      <c r="H169" s="3">
        <v>41847</v>
      </c>
      <c r="I169" s="4">
        <f t="shared" si="10"/>
        <v>4</v>
      </c>
      <c r="J169" s="18">
        <v>11398.1495144</v>
      </c>
      <c r="K169" s="18">
        <v>11409.9558791</v>
      </c>
      <c r="L169" s="18">
        <f t="shared" si="11"/>
        <v>11.806364699999904</v>
      </c>
      <c r="M169" t="s">
        <v>16</v>
      </c>
    </row>
    <row r="170" spans="1:13" x14ac:dyDescent="0.25">
      <c r="A170" s="6" t="s">
        <v>1460</v>
      </c>
      <c r="B170" t="s">
        <v>13</v>
      </c>
      <c r="D170" t="s">
        <v>14</v>
      </c>
      <c r="E170" t="s">
        <v>127</v>
      </c>
      <c r="F170" t="s">
        <v>127</v>
      </c>
      <c r="G170" s="3">
        <v>41845</v>
      </c>
      <c r="H170" s="3">
        <v>41848</v>
      </c>
      <c r="I170" s="4">
        <f t="shared" si="10"/>
        <v>3</v>
      </c>
      <c r="J170" s="18">
        <v>13650.338997299899</v>
      </c>
      <c r="K170" s="18">
        <v>13669.6489</v>
      </c>
      <c r="L170" s="18">
        <f t="shared" si="11"/>
        <v>19.309902700100793</v>
      </c>
      <c r="M170" t="s">
        <v>16</v>
      </c>
    </row>
    <row r="171" spans="1:13" x14ac:dyDescent="0.25">
      <c r="A171" s="6" t="s">
        <v>1461</v>
      </c>
      <c r="B171" t="s">
        <v>13</v>
      </c>
      <c r="C171">
        <v>160</v>
      </c>
      <c r="D171" t="s">
        <v>14</v>
      </c>
      <c r="E171" t="s">
        <v>127</v>
      </c>
      <c r="F171" t="s">
        <v>127</v>
      </c>
      <c r="G171" s="3">
        <v>41843</v>
      </c>
      <c r="H171" s="3">
        <v>41847</v>
      </c>
      <c r="I171" s="4">
        <f t="shared" si="10"/>
        <v>4</v>
      </c>
      <c r="J171" s="18">
        <v>11385.122066600001</v>
      </c>
      <c r="K171" s="18">
        <v>11407.512573399899</v>
      </c>
      <c r="L171" s="18">
        <f t="shared" si="11"/>
        <v>22.390506799898503</v>
      </c>
      <c r="M171" t="s">
        <v>16</v>
      </c>
    </row>
    <row r="172" spans="1:13" x14ac:dyDescent="0.25">
      <c r="A172" s="6" t="s">
        <v>1462</v>
      </c>
      <c r="B172" t="s">
        <v>13</v>
      </c>
      <c r="C172">
        <v>154</v>
      </c>
      <c r="D172" t="s">
        <v>14</v>
      </c>
      <c r="E172" t="s">
        <v>127</v>
      </c>
      <c r="F172" t="s">
        <v>127</v>
      </c>
      <c r="G172" s="3">
        <v>41844</v>
      </c>
      <c r="H172" s="3">
        <v>41849</v>
      </c>
      <c r="I172" s="4">
        <f t="shared" si="10"/>
        <v>5</v>
      </c>
      <c r="J172" s="18">
        <v>1793.40784962</v>
      </c>
      <c r="K172" s="18">
        <v>1837.2913069799899</v>
      </c>
      <c r="L172" s="18">
        <f t="shared" si="11"/>
        <v>43.883457359989961</v>
      </c>
      <c r="M172" t="s">
        <v>16</v>
      </c>
    </row>
    <row r="173" spans="1:13" x14ac:dyDescent="0.25">
      <c r="A173" s="6" t="s">
        <v>1463</v>
      </c>
      <c r="B173" t="s">
        <v>13</v>
      </c>
      <c r="C173">
        <v>111</v>
      </c>
      <c r="D173" t="s">
        <v>14</v>
      </c>
      <c r="E173" t="s">
        <v>127</v>
      </c>
      <c r="F173" t="s">
        <v>127</v>
      </c>
      <c r="G173" s="3">
        <v>41844</v>
      </c>
      <c r="H173" s="3">
        <v>41847</v>
      </c>
      <c r="I173" s="4">
        <f t="shared" si="10"/>
        <v>3</v>
      </c>
      <c r="J173" s="18">
        <v>12472.126700000001</v>
      </c>
      <c r="K173" s="18">
        <v>12517.786</v>
      </c>
      <c r="L173" s="18">
        <f t="shared" si="11"/>
        <v>45.659299999999348</v>
      </c>
      <c r="M173" t="s">
        <v>16</v>
      </c>
    </row>
    <row r="174" spans="1:13" x14ac:dyDescent="0.25">
      <c r="A174" s="6" t="s">
        <v>1464</v>
      </c>
      <c r="B174" t="s">
        <v>13</v>
      </c>
      <c r="C174">
        <v>219</v>
      </c>
      <c r="D174" t="s">
        <v>14</v>
      </c>
      <c r="E174" t="s">
        <v>127</v>
      </c>
      <c r="F174" t="s">
        <v>127</v>
      </c>
      <c r="G174" s="3">
        <v>41843</v>
      </c>
      <c r="H174" s="3">
        <v>41847</v>
      </c>
      <c r="I174" s="4">
        <f t="shared" si="10"/>
        <v>4</v>
      </c>
      <c r="J174" s="18">
        <v>11847.09</v>
      </c>
      <c r="K174" s="18">
        <v>11903.9135682</v>
      </c>
      <c r="L174" s="18">
        <f t="shared" si="11"/>
        <v>56.823568199999499</v>
      </c>
      <c r="M174" t="s">
        <v>16</v>
      </c>
    </row>
    <row r="175" spans="1:13" x14ac:dyDescent="0.25">
      <c r="A175" s="6" t="s">
        <v>177</v>
      </c>
      <c r="B175" t="s">
        <v>13</v>
      </c>
      <c r="C175">
        <v>111</v>
      </c>
      <c r="D175" t="s">
        <v>14</v>
      </c>
      <c r="E175" t="s">
        <v>127</v>
      </c>
      <c r="F175" t="s">
        <v>127</v>
      </c>
      <c r="G175" s="3">
        <v>41844</v>
      </c>
      <c r="H175" s="3">
        <v>41847</v>
      </c>
      <c r="I175" s="4">
        <f t="shared" si="10"/>
        <v>3</v>
      </c>
      <c r="J175" s="18">
        <v>12122.910363000001</v>
      </c>
      <c r="K175" s="18">
        <v>12192.850737799899</v>
      </c>
      <c r="L175" s="18">
        <f t="shared" si="11"/>
        <v>69.940374799898564</v>
      </c>
      <c r="M175" t="s">
        <v>16</v>
      </c>
    </row>
    <row r="176" spans="1:13" x14ac:dyDescent="0.25">
      <c r="A176" s="6" t="s">
        <v>1465</v>
      </c>
      <c r="B176" t="s">
        <v>13</v>
      </c>
      <c r="C176">
        <v>92</v>
      </c>
      <c r="D176" t="s">
        <v>14</v>
      </c>
      <c r="E176" t="s">
        <v>127</v>
      </c>
      <c r="F176" t="s">
        <v>127</v>
      </c>
      <c r="G176" s="3">
        <v>41845</v>
      </c>
      <c r="H176" s="3">
        <v>41848</v>
      </c>
      <c r="I176" s="4">
        <f t="shared" si="10"/>
        <v>3</v>
      </c>
      <c r="J176" s="18">
        <v>13478.907800000001</v>
      </c>
      <c r="K176" s="18">
        <v>13563.901383300001</v>
      </c>
      <c r="L176" s="18">
        <f t="shared" si="11"/>
        <v>84.993583299999955</v>
      </c>
      <c r="M176" t="s">
        <v>16</v>
      </c>
    </row>
    <row r="177" spans="1:13" x14ac:dyDescent="0.25">
      <c r="A177" s="6" t="s">
        <v>1466</v>
      </c>
      <c r="B177" t="s">
        <v>13</v>
      </c>
      <c r="C177">
        <v>154</v>
      </c>
      <c r="D177" t="s">
        <v>14</v>
      </c>
      <c r="E177" t="s">
        <v>127</v>
      </c>
      <c r="F177" t="s">
        <v>127</v>
      </c>
      <c r="G177" s="3">
        <v>41844</v>
      </c>
      <c r="H177" s="3">
        <v>41847</v>
      </c>
      <c r="I177" s="4">
        <f t="shared" si="10"/>
        <v>3</v>
      </c>
      <c r="J177" s="18">
        <v>11943.3041158</v>
      </c>
      <c r="K177" s="18">
        <v>12063.705599999899</v>
      </c>
      <c r="L177" s="18">
        <f t="shared" si="11"/>
        <v>120.40148419989964</v>
      </c>
      <c r="M177" t="s">
        <v>16</v>
      </c>
    </row>
    <row r="178" spans="1:13" x14ac:dyDescent="0.25">
      <c r="A178" s="6" t="s">
        <v>1467</v>
      </c>
      <c r="B178" t="s">
        <v>13</v>
      </c>
      <c r="C178">
        <v>129</v>
      </c>
      <c r="D178" t="s">
        <v>14</v>
      </c>
      <c r="E178" t="s">
        <v>127</v>
      </c>
      <c r="F178" t="s">
        <v>127</v>
      </c>
      <c r="G178" s="3">
        <v>41844</v>
      </c>
      <c r="H178" s="3">
        <v>41848</v>
      </c>
      <c r="I178" s="4">
        <f t="shared" si="10"/>
        <v>4</v>
      </c>
      <c r="J178" s="18">
        <v>13306.7348</v>
      </c>
      <c r="K178" s="18">
        <v>13518.8498024</v>
      </c>
      <c r="L178" s="18">
        <f t="shared" si="11"/>
        <v>212.11500239999987</v>
      </c>
      <c r="M178" t="s">
        <v>16</v>
      </c>
    </row>
    <row r="179" spans="1:13" x14ac:dyDescent="0.25">
      <c r="A179" s="6" t="s">
        <v>1468</v>
      </c>
      <c r="B179" t="s">
        <v>13</v>
      </c>
      <c r="C179">
        <v>184</v>
      </c>
      <c r="D179" t="s">
        <v>14</v>
      </c>
      <c r="E179" t="s">
        <v>127</v>
      </c>
      <c r="F179" t="s">
        <v>127</v>
      </c>
      <c r="G179" s="3">
        <v>41844</v>
      </c>
      <c r="H179" s="3">
        <v>41847</v>
      </c>
      <c r="I179" s="4">
        <f t="shared" si="10"/>
        <v>3</v>
      </c>
      <c r="J179" s="18">
        <v>12595.3114988</v>
      </c>
      <c r="K179" s="18">
        <v>12980.351116899899</v>
      </c>
      <c r="L179" s="18">
        <f t="shared" si="11"/>
        <v>385.0396180998996</v>
      </c>
      <c r="M179" t="s">
        <v>16</v>
      </c>
    </row>
    <row r="180" spans="1:13" x14ac:dyDescent="0.25">
      <c r="A180" s="6" t="s">
        <v>1469</v>
      </c>
      <c r="B180" t="s">
        <v>13</v>
      </c>
      <c r="C180">
        <v>94</v>
      </c>
      <c r="D180" t="s">
        <v>14</v>
      </c>
      <c r="E180" t="s">
        <v>306</v>
      </c>
      <c r="F180" t="s">
        <v>306</v>
      </c>
      <c r="G180" s="3">
        <v>41831</v>
      </c>
      <c r="H180" s="3">
        <v>41835</v>
      </c>
      <c r="I180" s="4">
        <f t="shared" si="10"/>
        <v>4</v>
      </c>
      <c r="J180" s="18">
        <v>7793.2182816699897</v>
      </c>
      <c r="K180" s="18">
        <v>7120.778018</v>
      </c>
      <c r="L180" s="18">
        <f t="shared" ref="L180:L243" si="12">J180-K180</f>
        <v>672.44026366998969</v>
      </c>
      <c r="M180" t="s">
        <v>22</v>
      </c>
    </row>
    <row r="181" spans="1:13" x14ac:dyDescent="0.25">
      <c r="A181" s="6" t="s">
        <v>1470</v>
      </c>
      <c r="B181" t="s">
        <v>13</v>
      </c>
      <c r="C181">
        <v>145</v>
      </c>
      <c r="D181" t="s">
        <v>14</v>
      </c>
      <c r="E181" t="s">
        <v>306</v>
      </c>
      <c r="F181" t="s">
        <v>306</v>
      </c>
      <c r="G181" s="3">
        <v>41829</v>
      </c>
      <c r="H181" s="3">
        <v>41833</v>
      </c>
      <c r="I181" s="4">
        <f t="shared" si="10"/>
        <v>4</v>
      </c>
      <c r="J181" s="18">
        <v>1706.7346692199901</v>
      </c>
      <c r="K181" s="18">
        <v>1255.5796407439989</v>
      </c>
      <c r="L181" s="18">
        <f t="shared" si="12"/>
        <v>451.15502847599123</v>
      </c>
      <c r="M181" t="s">
        <v>22</v>
      </c>
    </row>
    <row r="182" spans="1:13" x14ac:dyDescent="0.25">
      <c r="A182" s="6" t="s">
        <v>1471</v>
      </c>
      <c r="B182" t="s">
        <v>13</v>
      </c>
      <c r="C182">
        <v>168</v>
      </c>
      <c r="D182" t="s">
        <v>14</v>
      </c>
      <c r="E182" t="s">
        <v>306</v>
      </c>
      <c r="F182" t="s">
        <v>306</v>
      </c>
      <c r="G182" s="3">
        <v>41831</v>
      </c>
      <c r="H182" s="3">
        <v>41835</v>
      </c>
      <c r="I182" s="4">
        <f t="shared" si="10"/>
        <v>4</v>
      </c>
      <c r="J182" s="18">
        <v>6908.3031925100004</v>
      </c>
      <c r="K182" s="18">
        <v>6470.0173963099896</v>
      </c>
      <c r="L182" s="18">
        <f t="shared" si="12"/>
        <v>438.28579620001074</v>
      </c>
      <c r="M182" t="s">
        <v>22</v>
      </c>
    </row>
    <row r="183" spans="1:13" x14ac:dyDescent="0.25">
      <c r="A183" s="6" t="s">
        <v>1472</v>
      </c>
      <c r="B183" t="s">
        <v>13</v>
      </c>
      <c r="C183">
        <v>125</v>
      </c>
      <c r="D183" t="s">
        <v>14</v>
      </c>
      <c r="E183" t="s">
        <v>306</v>
      </c>
      <c r="F183" t="s">
        <v>306</v>
      </c>
      <c r="G183" s="3">
        <v>41831</v>
      </c>
      <c r="H183" s="3">
        <v>41835</v>
      </c>
      <c r="I183" s="4">
        <f t="shared" si="10"/>
        <v>4</v>
      </c>
      <c r="J183" s="18">
        <v>7790.4325749099899</v>
      </c>
      <c r="K183" s="18">
        <v>7493.5337944000003</v>
      </c>
      <c r="L183" s="18">
        <f t="shared" si="12"/>
        <v>296.89878050998959</v>
      </c>
      <c r="M183" t="s">
        <v>22</v>
      </c>
    </row>
    <row r="184" spans="1:13" x14ac:dyDescent="0.25">
      <c r="A184" s="6" t="s">
        <v>1473</v>
      </c>
      <c r="B184" t="s">
        <v>13</v>
      </c>
      <c r="C184">
        <v>105</v>
      </c>
      <c r="D184" t="s">
        <v>14</v>
      </c>
      <c r="E184" t="s">
        <v>306</v>
      </c>
      <c r="F184" t="s">
        <v>306</v>
      </c>
      <c r="G184" s="3">
        <v>41829</v>
      </c>
      <c r="H184" s="3">
        <v>41833</v>
      </c>
      <c r="I184" s="4">
        <f t="shared" si="10"/>
        <v>4</v>
      </c>
      <c r="J184" s="18">
        <v>816.07156420000001</v>
      </c>
      <c r="K184" s="18">
        <v>539.16143099199905</v>
      </c>
      <c r="L184" s="18">
        <f t="shared" si="12"/>
        <v>276.91013320800096</v>
      </c>
      <c r="M184" t="s">
        <v>22</v>
      </c>
    </row>
    <row r="185" spans="1:13" x14ac:dyDescent="0.25">
      <c r="A185" s="6" t="s">
        <v>1474</v>
      </c>
      <c r="B185" t="s">
        <v>13</v>
      </c>
      <c r="C185">
        <v>112</v>
      </c>
      <c r="D185" t="s">
        <v>14</v>
      </c>
      <c r="E185" t="s">
        <v>306</v>
      </c>
      <c r="F185" t="s">
        <v>306</v>
      </c>
      <c r="G185" s="3">
        <v>41830</v>
      </c>
      <c r="H185" s="3">
        <v>41834</v>
      </c>
      <c r="I185" s="4">
        <f t="shared" si="10"/>
        <v>4</v>
      </c>
      <c r="J185" s="18">
        <v>2579.5817407599902</v>
      </c>
      <c r="K185" s="18">
        <v>2329.0057026600002</v>
      </c>
      <c r="L185" s="18">
        <f t="shared" si="12"/>
        <v>250.57603809999</v>
      </c>
      <c r="M185" t="s">
        <v>22</v>
      </c>
    </row>
    <row r="186" spans="1:13" x14ac:dyDescent="0.25">
      <c r="A186" s="6" t="s">
        <v>1475</v>
      </c>
      <c r="B186" t="s">
        <v>13</v>
      </c>
      <c r="C186">
        <v>123</v>
      </c>
      <c r="D186" t="s">
        <v>14</v>
      </c>
      <c r="E186" t="s">
        <v>306</v>
      </c>
      <c r="F186" t="s">
        <v>306</v>
      </c>
      <c r="G186" s="3">
        <v>41830</v>
      </c>
      <c r="H186" s="3">
        <v>41834</v>
      </c>
      <c r="I186" s="4">
        <f t="shared" si="10"/>
        <v>4</v>
      </c>
      <c r="J186" s="18">
        <v>2962.53692688</v>
      </c>
      <c r="K186" s="18">
        <v>2733.0251480900001</v>
      </c>
      <c r="L186" s="18">
        <f t="shared" si="12"/>
        <v>229.51177878999988</v>
      </c>
      <c r="M186" t="s">
        <v>22</v>
      </c>
    </row>
    <row r="187" spans="1:13" x14ac:dyDescent="0.25">
      <c r="A187" s="6" t="s">
        <v>1476</v>
      </c>
      <c r="B187" t="s">
        <v>13</v>
      </c>
      <c r="C187">
        <v>142</v>
      </c>
      <c r="D187" t="s">
        <v>14</v>
      </c>
      <c r="E187" t="s">
        <v>306</v>
      </c>
      <c r="F187" t="s">
        <v>306</v>
      </c>
      <c r="G187" s="3">
        <v>41830</v>
      </c>
      <c r="H187" s="3">
        <v>41834</v>
      </c>
      <c r="I187" s="4">
        <f t="shared" si="10"/>
        <v>4</v>
      </c>
      <c r="J187" s="18">
        <v>2578.0107763000001</v>
      </c>
      <c r="K187" s="18">
        <v>2367.2061521800001</v>
      </c>
      <c r="L187" s="18">
        <f t="shared" si="12"/>
        <v>210.80462411999997</v>
      </c>
      <c r="M187" t="s">
        <v>22</v>
      </c>
    </row>
    <row r="188" spans="1:13" x14ac:dyDescent="0.25">
      <c r="A188" s="6" t="s">
        <v>1477</v>
      </c>
      <c r="B188" t="s">
        <v>13</v>
      </c>
      <c r="C188">
        <v>136</v>
      </c>
      <c r="D188" t="s">
        <v>14</v>
      </c>
      <c r="E188" t="s">
        <v>306</v>
      </c>
      <c r="F188" t="s">
        <v>306</v>
      </c>
      <c r="G188" s="3">
        <v>41830</v>
      </c>
      <c r="H188" s="3">
        <v>41834</v>
      </c>
      <c r="I188" s="4">
        <f t="shared" si="10"/>
        <v>4</v>
      </c>
      <c r="J188" s="18">
        <v>2087.5628000000002</v>
      </c>
      <c r="K188" s="18">
        <v>1895.9728495100001</v>
      </c>
      <c r="L188" s="18">
        <f t="shared" si="12"/>
        <v>191.58995049000009</v>
      </c>
      <c r="M188" t="s">
        <v>22</v>
      </c>
    </row>
    <row r="189" spans="1:13" x14ac:dyDescent="0.25">
      <c r="A189" s="6" t="s">
        <v>418</v>
      </c>
      <c r="B189" t="s">
        <v>13</v>
      </c>
      <c r="C189">
        <v>167</v>
      </c>
      <c r="D189" t="s">
        <v>14</v>
      </c>
      <c r="E189" t="s">
        <v>306</v>
      </c>
      <c r="F189" t="s">
        <v>306</v>
      </c>
      <c r="G189" s="3">
        <v>41831</v>
      </c>
      <c r="H189" s="3">
        <v>41835</v>
      </c>
      <c r="I189" s="4">
        <f t="shared" si="10"/>
        <v>4</v>
      </c>
      <c r="J189" s="18">
        <v>7097.0285000000003</v>
      </c>
      <c r="K189" s="18">
        <v>6913.0855403100004</v>
      </c>
      <c r="L189" s="18">
        <f t="shared" si="12"/>
        <v>183.94295968999995</v>
      </c>
      <c r="M189" t="s">
        <v>22</v>
      </c>
    </row>
    <row r="190" spans="1:13" x14ac:dyDescent="0.25">
      <c r="A190" s="6" t="s">
        <v>1478</v>
      </c>
      <c r="B190" t="s">
        <v>13</v>
      </c>
      <c r="C190">
        <v>162</v>
      </c>
      <c r="D190" t="s">
        <v>14</v>
      </c>
      <c r="E190" t="s">
        <v>306</v>
      </c>
      <c r="F190" t="s">
        <v>306</v>
      </c>
      <c r="G190" s="3">
        <v>41830</v>
      </c>
      <c r="H190" s="3">
        <v>41834</v>
      </c>
      <c r="I190" s="4">
        <f t="shared" si="10"/>
        <v>4</v>
      </c>
      <c r="J190" s="18">
        <v>3957.9736071799898</v>
      </c>
      <c r="K190" s="18">
        <v>3813.2258952100001</v>
      </c>
      <c r="L190" s="18">
        <f t="shared" si="12"/>
        <v>144.74771196998972</v>
      </c>
      <c r="M190" t="s">
        <v>22</v>
      </c>
    </row>
    <row r="191" spans="1:13" x14ac:dyDescent="0.25">
      <c r="A191" s="6" t="s">
        <v>1479</v>
      </c>
      <c r="B191" t="s">
        <v>13</v>
      </c>
      <c r="C191">
        <v>104</v>
      </c>
      <c r="D191" t="s">
        <v>14</v>
      </c>
      <c r="E191" t="s">
        <v>306</v>
      </c>
      <c r="F191" t="s">
        <v>306</v>
      </c>
      <c r="G191" s="3">
        <v>41831</v>
      </c>
      <c r="H191" s="3">
        <v>41835</v>
      </c>
      <c r="I191" s="4">
        <f t="shared" si="10"/>
        <v>4</v>
      </c>
      <c r="J191" s="18">
        <v>7791.0417150499898</v>
      </c>
      <c r="K191" s="18">
        <v>7652.2396775200004</v>
      </c>
      <c r="L191" s="18">
        <f t="shared" si="12"/>
        <v>138.80203752998932</v>
      </c>
      <c r="M191" t="s">
        <v>22</v>
      </c>
    </row>
    <row r="192" spans="1:13" x14ac:dyDescent="0.25">
      <c r="A192" s="6" t="s">
        <v>1480</v>
      </c>
      <c r="B192" t="s">
        <v>13</v>
      </c>
      <c r="C192">
        <v>87</v>
      </c>
      <c r="D192" t="s">
        <v>14</v>
      </c>
      <c r="E192" t="s">
        <v>306</v>
      </c>
      <c r="F192" t="s">
        <v>306</v>
      </c>
      <c r="G192" s="3">
        <v>41830</v>
      </c>
      <c r="H192" s="3">
        <v>41834</v>
      </c>
      <c r="I192" s="4">
        <f t="shared" si="10"/>
        <v>4</v>
      </c>
      <c r="J192" s="18">
        <v>2574.4445999999898</v>
      </c>
      <c r="K192" s="18">
        <v>2436.0022446900002</v>
      </c>
      <c r="L192" s="18">
        <f t="shared" si="12"/>
        <v>138.44235530998958</v>
      </c>
      <c r="M192" t="s">
        <v>22</v>
      </c>
    </row>
    <row r="193" spans="1:13" x14ac:dyDescent="0.25">
      <c r="A193" s="6" t="s">
        <v>1481</v>
      </c>
      <c r="B193" t="s">
        <v>13</v>
      </c>
      <c r="C193">
        <v>168</v>
      </c>
      <c r="D193" t="s">
        <v>14</v>
      </c>
      <c r="E193" t="s">
        <v>306</v>
      </c>
      <c r="F193" t="s">
        <v>306</v>
      </c>
      <c r="G193" s="3">
        <v>41831</v>
      </c>
      <c r="H193" s="3">
        <v>41835</v>
      </c>
      <c r="I193" s="4">
        <f t="shared" si="10"/>
        <v>4</v>
      </c>
      <c r="J193" s="18">
        <v>7789.5865715899899</v>
      </c>
      <c r="K193" s="18">
        <v>7652.2396775200004</v>
      </c>
      <c r="L193" s="18">
        <f t="shared" si="12"/>
        <v>137.3468940699895</v>
      </c>
      <c r="M193" t="s">
        <v>22</v>
      </c>
    </row>
    <row r="194" spans="1:13" x14ac:dyDescent="0.25">
      <c r="A194" s="6" t="s">
        <v>1482</v>
      </c>
      <c r="B194" t="s">
        <v>13</v>
      </c>
      <c r="C194">
        <v>108</v>
      </c>
      <c r="D194" t="s">
        <v>14</v>
      </c>
      <c r="E194" t="s">
        <v>306</v>
      </c>
      <c r="F194" t="s">
        <v>306</v>
      </c>
      <c r="G194" s="3">
        <v>41829</v>
      </c>
      <c r="H194" s="3">
        <v>41833</v>
      </c>
      <c r="I194" s="4">
        <f t="shared" ref="I194:I257" si="13">H194-G194</f>
        <v>4</v>
      </c>
      <c r="J194" s="18">
        <v>475.77687017599902</v>
      </c>
      <c r="K194" s="18">
        <v>348.26767770800001</v>
      </c>
      <c r="L194" s="18">
        <f t="shared" si="12"/>
        <v>127.50919246799901</v>
      </c>
      <c r="M194" t="s">
        <v>22</v>
      </c>
    </row>
    <row r="195" spans="1:13" x14ac:dyDescent="0.25">
      <c r="A195" s="6" t="s">
        <v>1483</v>
      </c>
      <c r="B195" t="s">
        <v>13</v>
      </c>
      <c r="C195">
        <v>135</v>
      </c>
      <c r="D195" t="s">
        <v>14</v>
      </c>
      <c r="E195" t="s">
        <v>306</v>
      </c>
      <c r="F195" t="s">
        <v>306</v>
      </c>
      <c r="G195" s="3">
        <v>41829</v>
      </c>
      <c r="H195" s="3">
        <v>41834</v>
      </c>
      <c r="I195" s="4">
        <f t="shared" si="13"/>
        <v>5</v>
      </c>
      <c r="J195" s="18">
        <v>819.21500588799904</v>
      </c>
      <c r="K195" s="18">
        <v>694.29224488800003</v>
      </c>
      <c r="L195" s="18">
        <f t="shared" si="12"/>
        <v>124.92276099999901</v>
      </c>
      <c r="M195" t="s">
        <v>22</v>
      </c>
    </row>
    <row r="196" spans="1:13" x14ac:dyDescent="0.25">
      <c r="A196" s="6" t="s">
        <v>1484</v>
      </c>
      <c r="B196" t="s">
        <v>13</v>
      </c>
      <c r="C196">
        <v>160</v>
      </c>
      <c r="D196" t="s">
        <v>14</v>
      </c>
      <c r="E196" t="s">
        <v>306</v>
      </c>
      <c r="F196" t="s">
        <v>306</v>
      </c>
      <c r="G196" s="3">
        <v>41830</v>
      </c>
      <c r="H196" s="3">
        <v>41834</v>
      </c>
      <c r="I196" s="4">
        <f t="shared" si="13"/>
        <v>4</v>
      </c>
      <c r="J196" s="18">
        <v>2081.7545223299899</v>
      </c>
      <c r="K196" s="18">
        <v>1978.7654387699899</v>
      </c>
      <c r="L196" s="18">
        <f t="shared" si="12"/>
        <v>102.98908355999993</v>
      </c>
      <c r="M196" t="s">
        <v>22</v>
      </c>
    </row>
    <row r="197" spans="1:13" x14ac:dyDescent="0.25">
      <c r="A197" s="6" t="s">
        <v>1485</v>
      </c>
      <c r="B197" t="s">
        <v>13</v>
      </c>
      <c r="C197">
        <v>142</v>
      </c>
      <c r="D197" t="s">
        <v>14</v>
      </c>
      <c r="E197" t="s">
        <v>306</v>
      </c>
      <c r="F197" t="s">
        <v>306</v>
      </c>
      <c r="G197" s="3">
        <v>41829</v>
      </c>
      <c r="H197" s="3">
        <v>41834</v>
      </c>
      <c r="I197" s="4">
        <f t="shared" si="13"/>
        <v>5</v>
      </c>
      <c r="J197" s="18">
        <v>819.13806394899905</v>
      </c>
      <c r="K197" s="18">
        <v>716.47300340000004</v>
      </c>
      <c r="L197" s="18">
        <f t="shared" si="12"/>
        <v>102.66506054899901</v>
      </c>
      <c r="M197" t="s">
        <v>22</v>
      </c>
    </row>
    <row r="198" spans="1:13" x14ac:dyDescent="0.25">
      <c r="A198" s="6" t="s">
        <v>1486</v>
      </c>
      <c r="B198" t="s">
        <v>13</v>
      </c>
      <c r="C198">
        <v>156</v>
      </c>
      <c r="D198" t="s">
        <v>14</v>
      </c>
      <c r="E198" t="s">
        <v>306</v>
      </c>
      <c r="F198" t="s">
        <v>306</v>
      </c>
      <c r="G198" s="3">
        <v>41830</v>
      </c>
      <c r="H198" s="3">
        <v>41834</v>
      </c>
      <c r="I198" s="4">
        <f t="shared" si="13"/>
        <v>4</v>
      </c>
      <c r="J198" s="18">
        <v>2964.45953229</v>
      </c>
      <c r="K198" s="18">
        <v>2863.3551771100001</v>
      </c>
      <c r="L198" s="18">
        <f t="shared" si="12"/>
        <v>101.10435517999986</v>
      </c>
      <c r="M198" t="s">
        <v>22</v>
      </c>
    </row>
    <row r="199" spans="1:13" x14ac:dyDescent="0.25">
      <c r="A199" s="6" t="s">
        <v>1487</v>
      </c>
      <c r="B199" t="s">
        <v>13</v>
      </c>
      <c r="C199">
        <v>124</v>
      </c>
      <c r="D199" t="s">
        <v>14</v>
      </c>
      <c r="E199" t="s">
        <v>306</v>
      </c>
      <c r="F199" t="s">
        <v>306</v>
      </c>
      <c r="G199" s="3">
        <v>41829</v>
      </c>
      <c r="H199" s="3">
        <v>41833</v>
      </c>
      <c r="I199" s="4">
        <f t="shared" si="13"/>
        <v>4</v>
      </c>
      <c r="J199" s="18">
        <v>230.771302195</v>
      </c>
      <c r="K199" s="18">
        <v>133.483570278999</v>
      </c>
      <c r="L199" s="18">
        <f t="shared" si="12"/>
        <v>97.287731916001007</v>
      </c>
      <c r="M199" t="s">
        <v>22</v>
      </c>
    </row>
    <row r="200" spans="1:13" x14ac:dyDescent="0.25">
      <c r="A200" s="6" t="s">
        <v>1488</v>
      </c>
      <c r="B200" t="s">
        <v>13</v>
      </c>
      <c r="C200">
        <v>108</v>
      </c>
      <c r="D200" t="s">
        <v>14</v>
      </c>
      <c r="E200" t="s">
        <v>306</v>
      </c>
      <c r="F200" t="s">
        <v>306</v>
      </c>
      <c r="G200" s="3">
        <v>41829</v>
      </c>
      <c r="H200" s="3">
        <v>41834</v>
      </c>
      <c r="I200" s="4">
        <f t="shared" si="13"/>
        <v>5</v>
      </c>
      <c r="J200" s="18">
        <v>1007.8411722</v>
      </c>
      <c r="K200" s="18">
        <v>915.36150000800001</v>
      </c>
      <c r="L200" s="18">
        <f t="shared" si="12"/>
        <v>92.479672191999953</v>
      </c>
      <c r="M200" t="s">
        <v>22</v>
      </c>
    </row>
    <row r="201" spans="1:13" x14ac:dyDescent="0.25">
      <c r="A201" s="6" t="s">
        <v>1489</v>
      </c>
      <c r="B201" t="s">
        <v>13</v>
      </c>
      <c r="C201">
        <v>165</v>
      </c>
      <c r="D201" t="s">
        <v>14</v>
      </c>
      <c r="E201" t="s">
        <v>306</v>
      </c>
      <c r="F201" t="s">
        <v>306</v>
      </c>
      <c r="G201" s="3">
        <v>41829</v>
      </c>
      <c r="H201" s="3">
        <v>41833</v>
      </c>
      <c r="I201" s="4">
        <f t="shared" si="13"/>
        <v>4</v>
      </c>
      <c r="J201" s="18">
        <v>225.568807166</v>
      </c>
      <c r="K201" s="18">
        <v>133.483570278999</v>
      </c>
      <c r="L201" s="18">
        <f t="shared" si="12"/>
        <v>92.085236887001003</v>
      </c>
      <c r="M201" t="s">
        <v>22</v>
      </c>
    </row>
    <row r="202" spans="1:13" x14ac:dyDescent="0.25">
      <c r="A202" s="6" t="s">
        <v>1490</v>
      </c>
      <c r="B202" t="s">
        <v>13</v>
      </c>
      <c r="C202">
        <v>125</v>
      </c>
      <c r="D202" t="s">
        <v>14</v>
      </c>
      <c r="E202" t="s">
        <v>306</v>
      </c>
      <c r="F202" t="s">
        <v>306</v>
      </c>
      <c r="G202" s="3">
        <v>41830</v>
      </c>
      <c r="H202" s="3">
        <v>41834</v>
      </c>
      <c r="I202" s="4">
        <f t="shared" si="13"/>
        <v>4</v>
      </c>
      <c r="J202" s="18">
        <v>3379.2555712899898</v>
      </c>
      <c r="K202" s="18">
        <v>3291.7390999999898</v>
      </c>
      <c r="L202" s="18">
        <f t="shared" si="12"/>
        <v>87.516471290000027</v>
      </c>
      <c r="M202" t="s">
        <v>22</v>
      </c>
    </row>
    <row r="203" spans="1:13" x14ac:dyDescent="0.25">
      <c r="A203" s="6" t="s">
        <v>1491</v>
      </c>
      <c r="B203" t="s">
        <v>13</v>
      </c>
      <c r="C203">
        <v>138</v>
      </c>
      <c r="D203" t="s">
        <v>14</v>
      </c>
      <c r="E203" t="s">
        <v>306</v>
      </c>
      <c r="F203" t="s">
        <v>306</v>
      </c>
      <c r="G203" s="3">
        <v>41830</v>
      </c>
      <c r="H203" s="3">
        <v>41834</v>
      </c>
      <c r="I203" s="4">
        <f t="shared" si="13"/>
        <v>4</v>
      </c>
      <c r="J203" s="18">
        <v>2957.2374343500001</v>
      </c>
      <c r="K203" s="18">
        <v>2875.7437038200001</v>
      </c>
      <c r="L203" s="18">
        <f t="shared" si="12"/>
        <v>81.493730529999993</v>
      </c>
      <c r="M203" t="s">
        <v>22</v>
      </c>
    </row>
    <row r="204" spans="1:13" x14ac:dyDescent="0.25">
      <c r="A204" s="6" t="s">
        <v>1492</v>
      </c>
      <c r="B204" t="s">
        <v>13</v>
      </c>
      <c r="C204">
        <v>164</v>
      </c>
      <c r="D204" t="s">
        <v>14</v>
      </c>
      <c r="E204" t="s">
        <v>306</v>
      </c>
      <c r="F204" t="s">
        <v>306</v>
      </c>
      <c r="G204" s="3">
        <v>41829</v>
      </c>
      <c r="H204" s="3">
        <v>41834</v>
      </c>
      <c r="I204" s="4">
        <f t="shared" si="13"/>
        <v>5</v>
      </c>
      <c r="J204" s="18">
        <v>816.16062260199897</v>
      </c>
      <c r="K204" s="18">
        <v>734.87702073499895</v>
      </c>
      <c r="L204" s="18">
        <f t="shared" si="12"/>
        <v>81.283601867000016</v>
      </c>
      <c r="M204" t="s">
        <v>22</v>
      </c>
    </row>
    <row r="205" spans="1:13" x14ac:dyDescent="0.25">
      <c r="A205" s="6" t="s">
        <v>1493</v>
      </c>
      <c r="B205" t="s">
        <v>13</v>
      </c>
      <c r="C205">
        <v>111</v>
      </c>
      <c r="D205" t="s">
        <v>14</v>
      </c>
      <c r="E205" t="s">
        <v>306</v>
      </c>
      <c r="F205" t="s">
        <v>306</v>
      </c>
      <c r="G205" s="3">
        <v>41829</v>
      </c>
      <c r="H205" s="3">
        <v>41834</v>
      </c>
      <c r="I205" s="4">
        <f t="shared" si="13"/>
        <v>5</v>
      </c>
      <c r="J205" s="18">
        <v>1703.14038596</v>
      </c>
      <c r="K205" s="18">
        <v>1622.6264671399899</v>
      </c>
      <c r="L205" s="18">
        <f t="shared" si="12"/>
        <v>80.513918820010076</v>
      </c>
      <c r="M205" t="s">
        <v>22</v>
      </c>
    </row>
    <row r="206" spans="1:13" x14ac:dyDescent="0.25">
      <c r="A206" s="6" t="s">
        <v>1494</v>
      </c>
      <c r="B206" t="s">
        <v>13</v>
      </c>
      <c r="C206">
        <v>111</v>
      </c>
      <c r="D206" t="s">
        <v>14</v>
      </c>
      <c r="E206" t="s">
        <v>306</v>
      </c>
      <c r="F206" t="s">
        <v>306</v>
      </c>
      <c r="G206" s="3">
        <v>41829</v>
      </c>
      <c r="H206" s="3">
        <v>41834</v>
      </c>
      <c r="I206" s="4">
        <f t="shared" si="13"/>
        <v>5</v>
      </c>
      <c r="J206" s="18">
        <v>681.58289334899905</v>
      </c>
      <c r="K206" s="18">
        <v>603.57042748399897</v>
      </c>
      <c r="L206" s="18">
        <f t="shared" si="12"/>
        <v>78.012465865000081</v>
      </c>
      <c r="M206" t="s">
        <v>22</v>
      </c>
    </row>
    <row r="207" spans="1:13" x14ac:dyDescent="0.25">
      <c r="A207" s="6" t="s">
        <v>1495</v>
      </c>
      <c r="B207" t="s">
        <v>13</v>
      </c>
      <c r="C207">
        <v>151</v>
      </c>
      <c r="D207" t="s">
        <v>14</v>
      </c>
      <c r="E207" t="s">
        <v>306</v>
      </c>
      <c r="F207" t="s">
        <v>306</v>
      </c>
      <c r="G207" s="3">
        <v>41829</v>
      </c>
      <c r="H207" s="3">
        <v>41834</v>
      </c>
      <c r="I207" s="4">
        <f t="shared" si="13"/>
        <v>5</v>
      </c>
      <c r="J207" s="18">
        <v>680.23781710699905</v>
      </c>
      <c r="K207" s="18">
        <v>607.486572475</v>
      </c>
      <c r="L207" s="18">
        <f t="shared" si="12"/>
        <v>72.751244631999043</v>
      </c>
      <c r="M207" t="s">
        <v>22</v>
      </c>
    </row>
    <row r="208" spans="1:13" x14ac:dyDescent="0.25">
      <c r="A208" s="6" t="s">
        <v>1496</v>
      </c>
      <c r="B208" t="s">
        <v>13</v>
      </c>
      <c r="C208">
        <v>103</v>
      </c>
      <c r="D208" t="s">
        <v>14</v>
      </c>
      <c r="E208" t="s">
        <v>306</v>
      </c>
      <c r="F208" t="s">
        <v>306</v>
      </c>
      <c r="G208" s="3">
        <v>41829</v>
      </c>
      <c r="H208" s="3">
        <v>41833</v>
      </c>
      <c r="I208" s="4">
        <f t="shared" si="13"/>
        <v>4</v>
      </c>
      <c r="J208" s="18">
        <v>678.35876311699894</v>
      </c>
      <c r="K208" s="18">
        <v>608.43760099600001</v>
      </c>
      <c r="L208" s="18">
        <f t="shared" si="12"/>
        <v>69.921162120998929</v>
      </c>
      <c r="M208" t="s">
        <v>22</v>
      </c>
    </row>
    <row r="209" spans="1:13" x14ac:dyDescent="0.25">
      <c r="A209" s="6" t="s">
        <v>1497</v>
      </c>
      <c r="B209" t="s">
        <v>13</v>
      </c>
      <c r="C209">
        <v>80</v>
      </c>
      <c r="D209" t="s">
        <v>14</v>
      </c>
      <c r="E209" t="s">
        <v>306</v>
      </c>
      <c r="F209" t="s">
        <v>306</v>
      </c>
      <c r="G209" s="3">
        <v>41831</v>
      </c>
      <c r="H209" s="3">
        <v>41835</v>
      </c>
      <c r="I209" s="4">
        <f t="shared" si="13"/>
        <v>4</v>
      </c>
      <c r="J209" s="18">
        <v>7790.1437306300004</v>
      </c>
      <c r="K209" s="18">
        <v>7720.6746360200004</v>
      </c>
      <c r="L209" s="18">
        <f t="shared" si="12"/>
        <v>69.469094609999956</v>
      </c>
      <c r="M209" t="s">
        <v>22</v>
      </c>
    </row>
    <row r="210" spans="1:13" x14ac:dyDescent="0.25">
      <c r="A210" s="6" t="s">
        <v>1498</v>
      </c>
      <c r="B210" t="s">
        <v>13</v>
      </c>
      <c r="C210">
        <v>119</v>
      </c>
      <c r="D210" t="s">
        <v>14</v>
      </c>
      <c r="E210" t="s">
        <v>306</v>
      </c>
      <c r="F210" t="s">
        <v>306</v>
      </c>
      <c r="G210" s="3">
        <v>41829</v>
      </c>
      <c r="H210" s="3">
        <v>41834</v>
      </c>
      <c r="I210" s="4">
        <f t="shared" si="13"/>
        <v>5</v>
      </c>
      <c r="J210" s="18">
        <v>1007.26228226</v>
      </c>
      <c r="K210" s="18">
        <v>941.270493956</v>
      </c>
      <c r="L210" s="18">
        <f t="shared" si="12"/>
        <v>65.991788304000011</v>
      </c>
      <c r="M210" t="s">
        <v>22</v>
      </c>
    </row>
    <row r="211" spans="1:13" x14ac:dyDescent="0.25">
      <c r="A211" s="6" t="s">
        <v>1499</v>
      </c>
      <c r="B211" t="s">
        <v>13</v>
      </c>
      <c r="C211">
        <v>116</v>
      </c>
      <c r="D211" t="s">
        <v>14</v>
      </c>
      <c r="E211" t="s">
        <v>306</v>
      </c>
      <c r="F211" t="s">
        <v>306</v>
      </c>
      <c r="G211" s="3">
        <v>41830</v>
      </c>
      <c r="H211" s="3">
        <v>41834</v>
      </c>
      <c r="I211" s="4">
        <f t="shared" si="13"/>
        <v>4</v>
      </c>
      <c r="J211" s="18">
        <v>2087.5628000000002</v>
      </c>
      <c r="K211" s="18">
        <v>2021.99217901</v>
      </c>
      <c r="L211" s="18">
        <f t="shared" si="12"/>
        <v>65.57062099000018</v>
      </c>
      <c r="M211" t="s">
        <v>22</v>
      </c>
    </row>
    <row r="212" spans="1:13" x14ac:dyDescent="0.25">
      <c r="A212" s="6" t="s">
        <v>1500</v>
      </c>
      <c r="B212" t="s">
        <v>13</v>
      </c>
      <c r="C212">
        <v>152</v>
      </c>
      <c r="D212" t="s">
        <v>14</v>
      </c>
      <c r="E212" t="s">
        <v>306</v>
      </c>
      <c r="F212" t="s">
        <v>306</v>
      </c>
      <c r="G212" s="3">
        <v>41829</v>
      </c>
      <c r="H212" s="3">
        <v>41834</v>
      </c>
      <c r="I212" s="4">
        <f t="shared" si="13"/>
        <v>5</v>
      </c>
      <c r="J212" s="18">
        <v>671.88171291900005</v>
      </c>
      <c r="K212" s="18">
        <v>606.91965558100003</v>
      </c>
      <c r="L212" s="18">
        <f t="shared" si="12"/>
        <v>64.962057338000022</v>
      </c>
      <c r="M212" t="s">
        <v>22</v>
      </c>
    </row>
    <row r="213" spans="1:13" x14ac:dyDescent="0.25">
      <c r="A213" s="6" t="s">
        <v>1501</v>
      </c>
      <c r="B213" t="s">
        <v>13</v>
      </c>
      <c r="C213">
        <v>124</v>
      </c>
      <c r="D213" t="s">
        <v>14</v>
      </c>
      <c r="E213" t="s">
        <v>306</v>
      </c>
      <c r="F213" t="s">
        <v>306</v>
      </c>
      <c r="G213" s="3">
        <v>41830</v>
      </c>
      <c r="H213" s="3">
        <v>41834</v>
      </c>
      <c r="I213" s="4">
        <f t="shared" si="13"/>
        <v>4</v>
      </c>
      <c r="J213" s="18">
        <v>2080.3914899199899</v>
      </c>
      <c r="K213" s="18">
        <v>2015.8283268099899</v>
      </c>
      <c r="L213" s="18">
        <f t="shared" si="12"/>
        <v>64.563163110000005</v>
      </c>
      <c r="M213" t="s">
        <v>22</v>
      </c>
    </row>
    <row r="214" spans="1:13" x14ac:dyDescent="0.25">
      <c r="A214" s="6" t="s">
        <v>1502</v>
      </c>
      <c r="B214" t="s">
        <v>13</v>
      </c>
      <c r="C214">
        <v>94</v>
      </c>
      <c r="D214" t="s">
        <v>14</v>
      </c>
      <c r="E214" t="s">
        <v>306</v>
      </c>
      <c r="F214" t="s">
        <v>306</v>
      </c>
      <c r="G214" s="3">
        <v>41831</v>
      </c>
      <c r="H214" s="3">
        <v>41835</v>
      </c>
      <c r="I214" s="4">
        <f t="shared" si="13"/>
        <v>4</v>
      </c>
      <c r="J214" s="18">
        <v>7784.1969693199899</v>
      </c>
      <c r="K214" s="18">
        <v>7720.6746360200004</v>
      </c>
      <c r="L214" s="18">
        <f t="shared" si="12"/>
        <v>63.522333299989441</v>
      </c>
      <c r="M214" t="s">
        <v>22</v>
      </c>
    </row>
    <row r="215" spans="1:13" x14ac:dyDescent="0.25">
      <c r="A215" s="6" t="s">
        <v>1503</v>
      </c>
      <c r="B215" t="s">
        <v>13</v>
      </c>
      <c r="C215">
        <v>88</v>
      </c>
      <c r="D215" t="s">
        <v>14</v>
      </c>
      <c r="E215" t="s">
        <v>306</v>
      </c>
      <c r="F215" t="s">
        <v>306</v>
      </c>
      <c r="G215" s="3">
        <v>41831</v>
      </c>
      <c r="H215" s="3">
        <v>41835</v>
      </c>
      <c r="I215" s="4">
        <f t="shared" si="13"/>
        <v>4</v>
      </c>
      <c r="J215" s="18">
        <v>7793.3688560099899</v>
      </c>
      <c r="K215" s="18">
        <v>7732.8886895100004</v>
      </c>
      <c r="L215" s="18">
        <f t="shared" si="12"/>
        <v>60.480166499989537</v>
      </c>
      <c r="M215" t="s">
        <v>22</v>
      </c>
    </row>
    <row r="216" spans="1:13" x14ac:dyDescent="0.25">
      <c r="A216" s="6" t="s">
        <v>1504</v>
      </c>
      <c r="B216" t="s">
        <v>13</v>
      </c>
      <c r="C216">
        <v>150</v>
      </c>
      <c r="D216" t="s">
        <v>14</v>
      </c>
      <c r="E216" t="s">
        <v>306</v>
      </c>
      <c r="F216" t="s">
        <v>306</v>
      </c>
      <c r="G216" s="3">
        <v>41829</v>
      </c>
      <c r="H216" s="3">
        <v>41834</v>
      </c>
      <c r="I216" s="4">
        <f t="shared" si="13"/>
        <v>5</v>
      </c>
      <c r="J216" s="18">
        <v>817.31256784599896</v>
      </c>
      <c r="K216" s="18">
        <v>760.382705128</v>
      </c>
      <c r="L216" s="18">
        <f t="shared" si="12"/>
        <v>56.929862717998958</v>
      </c>
      <c r="M216" t="s">
        <v>22</v>
      </c>
    </row>
    <row r="217" spans="1:13" x14ac:dyDescent="0.25">
      <c r="A217" s="6" t="s">
        <v>1505</v>
      </c>
      <c r="B217" t="s">
        <v>13</v>
      </c>
      <c r="C217">
        <v>144</v>
      </c>
      <c r="D217" t="s">
        <v>14</v>
      </c>
      <c r="E217" t="s">
        <v>306</v>
      </c>
      <c r="F217" t="s">
        <v>306</v>
      </c>
      <c r="G217" s="3">
        <v>41829</v>
      </c>
      <c r="H217" s="3">
        <v>41833</v>
      </c>
      <c r="I217" s="4">
        <f t="shared" si="13"/>
        <v>4</v>
      </c>
      <c r="J217" s="18">
        <v>686.03332888700004</v>
      </c>
      <c r="K217" s="18">
        <v>633.71917629999905</v>
      </c>
      <c r="L217" s="18">
        <f t="shared" si="12"/>
        <v>52.31415258700099</v>
      </c>
      <c r="M217" t="s">
        <v>22</v>
      </c>
    </row>
    <row r="218" spans="1:13" x14ac:dyDescent="0.25">
      <c r="A218" s="6" t="s">
        <v>1506</v>
      </c>
      <c r="B218" t="s">
        <v>13</v>
      </c>
      <c r="C218">
        <v>158</v>
      </c>
      <c r="D218" t="s">
        <v>14</v>
      </c>
      <c r="E218" t="s">
        <v>306</v>
      </c>
      <c r="F218" t="s">
        <v>306</v>
      </c>
      <c r="G218" s="3">
        <v>41831</v>
      </c>
      <c r="H218" s="3">
        <v>41835</v>
      </c>
      <c r="I218" s="4">
        <f t="shared" si="13"/>
        <v>4</v>
      </c>
      <c r="J218" s="18">
        <v>7096.6122788399898</v>
      </c>
      <c r="K218" s="18">
        <v>7050.77544098</v>
      </c>
      <c r="L218" s="18">
        <f t="shared" si="12"/>
        <v>45.836837859989828</v>
      </c>
      <c r="M218" t="s">
        <v>22</v>
      </c>
    </row>
    <row r="219" spans="1:13" x14ac:dyDescent="0.25">
      <c r="A219" s="6" t="s">
        <v>1507</v>
      </c>
      <c r="B219" t="s">
        <v>13</v>
      </c>
      <c r="C219">
        <v>152</v>
      </c>
      <c r="D219" t="s">
        <v>14</v>
      </c>
      <c r="E219" t="s">
        <v>306</v>
      </c>
      <c r="F219" t="s">
        <v>306</v>
      </c>
      <c r="G219" s="3">
        <v>41829</v>
      </c>
      <c r="H219" s="3">
        <v>41833</v>
      </c>
      <c r="I219" s="4">
        <f t="shared" si="13"/>
        <v>4</v>
      </c>
      <c r="J219" s="18">
        <v>825.28418150300001</v>
      </c>
      <c r="K219" s="18">
        <v>780.27326674400001</v>
      </c>
      <c r="L219" s="18">
        <f t="shared" si="12"/>
        <v>45.010914759000002</v>
      </c>
      <c r="M219" t="s">
        <v>22</v>
      </c>
    </row>
    <row r="220" spans="1:13" x14ac:dyDescent="0.25">
      <c r="A220" s="6" t="s">
        <v>1508</v>
      </c>
      <c r="B220" t="s">
        <v>13</v>
      </c>
      <c r="C220">
        <v>173</v>
      </c>
      <c r="D220" t="s">
        <v>14</v>
      </c>
      <c r="E220" t="s">
        <v>306</v>
      </c>
      <c r="F220" t="s">
        <v>306</v>
      </c>
      <c r="G220" s="3">
        <v>41831</v>
      </c>
      <c r="H220" s="3">
        <v>41835</v>
      </c>
      <c r="I220" s="4">
        <f t="shared" si="13"/>
        <v>4</v>
      </c>
      <c r="J220" s="18">
        <v>6902.9784274399899</v>
      </c>
      <c r="K220" s="18">
        <v>6861.0339095999898</v>
      </c>
      <c r="L220" s="18">
        <f t="shared" si="12"/>
        <v>41.944517840000117</v>
      </c>
      <c r="M220" t="s">
        <v>22</v>
      </c>
    </row>
    <row r="221" spans="1:13" x14ac:dyDescent="0.25">
      <c r="A221" s="6" t="s">
        <v>1509</v>
      </c>
      <c r="B221" t="s">
        <v>13</v>
      </c>
      <c r="C221">
        <v>123</v>
      </c>
      <c r="D221" t="s">
        <v>14</v>
      </c>
      <c r="E221" t="s">
        <v>306</v>
      </c>
      <c r="F221" t="s">
        <v>306</v>
      </c>
      <c r="G221" s="3">
        <v>41829</v>
      </c>
      <c r="H221" s="3">
        <v>41834</v>
      </c>
      <c r="I221" s="4">
        <f t="shared" si="13"/>
        <v>5</v>
      </c>
      <c r="J221" s="18">
        <v>1213.19120378</v>
      </c>
      <c r="K221" s="18">
        <v>1173.3927692699899</v>
      </c>
      <c r="L221" s="18">
        <f t="shared" si="12"/>
        <v>39.798434510010111</v>
      </c>
      <c r="M221" t="s">
        <v>22</v>
      </c>
    </row>
    <row r="222" spans="1:13" x14ac:dyDescent="0.25">
      <c r="A222" s="6" t="s">
        <v>1510</v>
      </c>
      <c r="B222" t="s">
        <v>13</v>
      </c>
      <c r="C222">
        <v>98</v>
      </c>
      <c r="D222" t="s">
        <v>14</v>
      </c>
      <c r="E222" t="s">
        <v>306</v>
      </c>
      <c r="F222" t="s">
        <v>306</v>
      </c>
      <c r="G222" s="3">
        <v>41829</v>
      </c>
      <c r="H222" s="3">
        <v>41834</v>
      </c>
      <c r="I222" s="4">
        <f t="shared" si="13"/>
        <v>5</v>
      </c>
      <c r="J222" s="18">
        <v>675.23394391800002</v>
      </c>
      <c r="K222" s="18">
        <v>635.67704126499905</v>
      </c>
      <c r="L222" s="18">
        <f t="shared" si="12"/>
        <v>39.556902653000975</v>
      </c>
      <c r="M222" t="s">
        <v>22</v>
      </c>
    </row>
    <row r="223" spans="1:13" x14ac:dyDescent="0.25">
      <c r="A223" s="6" t="s">
        <v>1511</v>
      </c>
      <c r="B223" t="s">
        <v>13</v>
      </c>
      <c r="C223">
        <v>95</v>
      </c>
      <c r="D223" t="s">
        <v>14</v>
      </c>
      <c r="E223" t="s">
        <v>306</v>
      </c>
      <c r="F223" t="s">
        <v>306</v>
      </c>
      <c r="G223" s="3">
        <v>41829</v>
      </c>
      <c r="H223" s="3">
        <v>41833</v>
      </c>
      <c r="I223" s="4">
        <f t="shared" si="13"/>
        <v>4</v>
      </c>
      <c r="J223" s="18">
        <v>342.53181888900002</v>
      </c>
      <c r="K223" s="18">
        <v>304.46780000000001</v>
      </c>
      <c r="L223" s="18">
        <f t="shared" si="12"/>
        <v>38.06401888900001</v>
      </c>
      <c r="M223" t="s">
        <v>22</v>
      </c>
    </row>
    <row r="224" spans="1:13" x14ac:dyDescent="0.25">
      <c r="A224" s="6" t="s">
        <v>1512</v>
      </c>
      <c r="B224" t="s">
        <v>13</v>
      </c>
      <c r="C224">
        <v>132</v>
      </c>
      <c r="D224" t="s">
        <v>14</v>
      </c>
      <c r="E224" t="s">
        <v>306</v>
      </c>
      <c r="F224" t="s">
        <v>306</v>
      </c>
      <c r="G224" s="3">
        <v>41829</v>
      </c>
      <c r="H224" s="3">
        <v>41833</v>
      </c>
      <c r="I224" s="4">
        <f t="shared" si="13"/>
        <v>4</v>
      </c>
      <c r="J224" s="18">
        <v>335.092415824</v>
      </c>
      <c r="K224" s="18">
        <v>304.46780000000001</v>
      </c>
      <c r="L224" s="18">
        <f t="shared" si="12"/>
        <v>30.624615823999989</v>
      </c>
      <c r="M224" t="s">
        <v>22</v>
      </c>
    </row>
    <row r="225" spans="1:13" x14ac:dyDescent="0.25">
      <c r="A225" s="6" t="s">
        <v>1513</v>
      </c>
      <c r="B225" t="s">
        <v>13</v>
      </c>
      <c r="C225">
        <v>141</v>
      </c>
      <c r="D225" t="s">
        <v>14</v>
      </c>
      <c r="E225" t="s">
        <v>306</v>
      </c>
      <c r="F225" t="s">
        <v>306</v>
      </c>
      <c r="G225" s="3">
        <v>41829</v>
      </c>
      <c r="H225" s="3">
        <v>41833</v>
      </c>
      <c r="I225" s="4">
        <f t="shared" si="13"/>
        <v>4</v>
      </c>
      <c r="J225" s="18">
        <v>475.77687017599902</v>
      </c>
      <c r="K225" s="18">
        <v>447.36513672799902</v>
      </c>
      <c r="L225" s="18">
        <f t="shared" si="12"/>
        <v>28.411733448000007</v>
      </c>
      <c r="M225" t="s">
        <v>22</v>
      </c>
    </row>
    <row r="226" spans="1:13" x14ac:dyDescent="0.25">
      <c r="A226" s="6" t="s">
        <v>1514</v>
      </c>
      <c r="B226" t="s">
        <v>13</v>
      </c>
      <c r="C226">
        <v>147</v>
      </c>
      <c r="D226" t="s">
        <v>14</v>
      </c>
      <c r="E226" t="s">
        <v>306</v>
      </c>
      <c r="F226" t="s">
        <v>306</v>
      </c>
      <c r="G226" s="3">
        <v>41830</v>
      </c>
      <c r="H226" s="3">
        <v>41834</v>
      </c>
      <c r="I226" s="4">
        <f t="shared" si="13"/>
        <v>4</v>
      </c>
      <c r="J226" s="18">
        <v>3371.7243257999899</v>
      </c>
      <c r="K226" s="18">
        <v>3348.7500452499899</v>
      </c>
      <c r="L226" s="18">
        <f t="shared" si="12"/>
        <v>22.974280550000003</v>
      </c>
      <c r="M226" t="s">
        <v>22</v>
      </c>
    </row>
    <row r="227" spans="1:13" x14ac:dyDescent="0.25">
      <c r="A227" s="6" t="s">
        <v>1515</v>
      </c>
      <c r="B227" t="s">
        <v>13</v>
      </c>
      <c r="C227">
        <v>85</v>
      </c>
      <c r="D227" t="s">
        <v>14</v>
      </c>
      <c r="E227" t="s">
        <v>306</v>
      </c>
      <c r="F227" t="s">
        <v>306</v>
      </c>
      <c r="G227" s="3">
        <v>41831</v>
      </c>
      <c r="H227" s="3">
        <v>41835</v>
      </c>
      <c r="I227" s="4">
        <f t="shared" si="13"/>
        <v>4</v>
      </c>
      <c r="J227" s="18">
        <v>7094.6968654700004</v>
      </c>
      <c r="K227" s="18">
        <v>7073.3471586200003</v>
      </c>
      <c r="L227" s="18">
        <f t="shared" si="12"/>
        <v>21.349706850000075</v>
      </c>
      <c r="M227" t="s">
        <v>22</v>
      </c>
    </row>
    <row r="228" spans="1:13" x14ac:dyDescent="0.25">
      <c r="A228" s="6" t="s">
        <v>1516</v>
      </c>
      <c r="B228" t="s">
        <v>13</v>
      </c>
      <c r="C228">
        <v>142</v>
      </c>
      <c r="D228" t="s">
        <v>14</v>
      </c>
      <c r="E228" t="s">
        <v>306</v>
      </c>
      <c r="F228" t="s">
        <v>306</v>
      </c>
      <c r="G228" s="3">
        <v>41829</v>
      </c>
      <c r="H228" s="3">
        <v>41834</v>
      </c>
      <c r="I228" s="4">
        <f t="shared" si="13"/>
        <v>5</v>
      </c>
      <c r="J228" s="18">
        <v>1214.97560982</v>
      </c>
      <c r="K228" s="18">
        <v>1194.49591725</v>
      </c>
      <c r="L228" s="18">
        <f t="shared" si="12"/>
        <v>20.479692569999997</v>
      </c>
      <c r="M228" t="s">
        <v>22</v>
      </c>
    </row>
    <row r="229" spans="1:13" x14ac:dyDescent="0.25">
      <c r="A229" s="6" t="s">
        <v>1517</v>
      </c>
      <c r="B229" t="s">
        <v>13</v>
      </c>
      <c r="C229">
        <v>103</v>
      </c>
      <c r="D229" t="s">
        <v>14</v>
      </c>
      <c r="E229" t="s">
        <v>306</v>
      </c>
      <c r="F229" t="s">
        <v>306</v>
      </c>
      <c r="G229" s="3">
        <v>41829</v>
      </c>
      <c r="H229" s="3">
        <v>41834</v>
      </c>
      <c r="I229" s="4">
        <f t="shared" si="13"/>
        <v>5</v>
      </c>
      <c r="J229" s="18">
        <v>1014.1427174</v>
      </c>
      <c r="K229" s="18">
        <v>994.00711540899897</v>
      </c>
      <c r="L229" s="18">
        <f t="shared" si="12"/>
        <v>20.135601991001067</v>
      </c>
      <c r="M229" t="s">
        <v>22</v>
      </c>
    </row>
    <row r="230" spans="1:13" x14ac:dyDescent="0.25">
      <c r="A230" s="6" t="s">
        <v>1518</v>
      </c>
      <c r="B230" t="s">
        <v>13</v>
      </c>
      <c r="C230">
        <v>126</v>
      </c>
      <c r="D230" t="s">
        <v>14</v>
      </c>
      <c r="E230" t="s">
        <v>306</v>
      </c>
      <c r="F230" t="s">
        <v>306</v>
      </c>
      <c r="G230" s="3">
        <v>41829</v>
      </c>
      <c r="H230" s="3">
        <v>41834</v>
      </c>
      <c r="I230" s="4">
        <f t="shared" si="13"/>
        <v>5</v>
      </c>
      <c r="J230" s="18">
        <v>1006.8205431</v>
      </c>
      <c r="K230" s="18">
        <v>987.06029328199895</v>
      </c>
      <c r="L230" s="18">
        <f t="shared" si="12"/>
        <v>19.760249818001057</v>
      </c>
      <c r="M230" t="s">
        <v>22</v>
      </c>
    </row>
    <row r="231" spans="1:13" x14ac:dyDescent="0.25">
      <c r="A231" s="6" t="s">
        <v>1519</v>
      </c>
      <c r="B231" t="s">
        <v>13</v>
      </c>
      <c r="C231">
        <v>84</v>
      </c>
      <c r="D231" t="s">
        <v>14</v>
      </c>
      <c r="E231" t="s">
        <v>306</v>
      </c>
      <c r="F231" t="s">
        <v>306</v>
      </c>
      <c r="G231" s="3">
        <v>41831</v>
      </c>
      <c r="H231" s="3">
        <v>41835</v>
      </c>
      <c r="I231" s="4">
        <f t="shared" si="13"/>
        <v>4</v>
      </c>
      <c r="J231" s="18">
        <v>6898.8941725799896</v>
      </c>
      <c r="K231" s="18">
        <v>6879.7278598900002</v>
      </c>
      <c r="L231" s="18">
        <f t="shared" si="12"/>
        <v>19.166312689989354</v>
      </c>
      <c r="M231" t="s">
        <v>22</v>
      </c>
    </row>
    <row r="232" spans="1:13" x14ac:dyDescent="0.25">
      <c r="A232" s="6" t="s">
        <v>1520</v>
      </c>
      <c r="B232" t="s">
        <v>13</v>
      </c>
      <c r="C232">
        <v>130</v>
      </c>
      <c r="D232" t="s">
        <v>14</v>
      </c>
      <c r="E232" t="s">
        <v>306</v>
      </c>
      <c r="F232" t="s">
        <v>306</v>
      </c>
      <c r="G232" s="3">
        <v>41829</v>
      </c>
      <c r="H232" s="3">
        <v>41833</v>
      </c>
      <c r="I232" s="4">
        <f t="shared" si="13"/>
        <v>4</v>
      </c>
      <c r="J232" s="18">
        <v>339.18139841200002</v>
      </c>
      <c r="K232" s="18">
        <v>320.26215065299903</v>
      </c>
      <c r="L232" s="18">
        <f t="shared" si="12"/>
        <v>18.919247759000996</v>
      </c>
      <c r="M232" t="s">
        <v>22</v>
      </c>
    </row>
    <row r="233" spans="1:13" x14ac:dyDescent="0.25">
      <c r="A233" s="6" t="s">
        <v>1521</v>
      </c>
      <c r="B233" t="s">
        <v>13</v>
      </c>
      <c r="C233">
        <v>98</v>
      </c>
      <c r="D233" t="s">
        <v>14</v>
      </c>
      <c r="E233" t="s">
        <v>306</v>
      </c>
      <c r="F233" t="s">
        <v>306</v>
      </c>
      <c r="G233" s="3">
        <v>41829</v>
      </c>
      <c r="H233" s="3">
        <v>41834</v>
      </c>
      <c r="I233" s="4">
        <f t="shared" si="13"/>
        <v>5</v>
      </c>
      <c r="J233" s="18">
        <v>685.17350825200003</v>
      </c>
      <c r="K233" s="18">
        <v>666.68631862200004</v>
      </c>
      <c r="L233" s="18">
        <f t="shared" si="12"/>
        <v>18.487189629999989</v>
      </c>
      <c r="M233" t="s">
        <v>22</v>
      </c>
    </row>
    <row r="234" spans="1:13" x14ac:dyDescent="0.25">
      <c r="A234" s="6" t="s">
        <v>1522</v>
      </c>
      <c r="B234" t="s">
        <v>13</v>
      </c>
      <c r="C234">
        <v>105</v>
      </c>
      <c r="D234" t="s">
        <v>14</v>
      </c>
      <c r="E234" t="s">
        <v>306</v>
      </c>
      <c r="F234" t="s">
        <v>306</v>
      </c>
      <c r="G234" s="3">
        <v>41829</v>
      </c>
      <c r="H234" s="3">
        <v>41834</v>
      </c>
      <c r="I234" s="4">
        <f t="shared" si="13"/>
        <v>5</v>
      </c>
      <c r="J234" s="18">
        <v>1015.4237915800001</v>
      </c>
      <c r="K234" s="18">
        <v>1001.2265434</v>
      </c>
      <c r="L234" s="18">
        <f t="shared" si="12"/>
        <v>14.197248180000088</v>
      </c>
      <c r="M234" t="s">
        <v>22</v>
      </c>
    </row>
    <row r="235" spans="1:13" x14ac:dyDescent="0.25">
      <c r="A235" s="6" t="s">
        <v>1523</v>
      </c>
      <c r="B235" t="s">
        <v>13</v>
      </c>
      <c r="C235">
        <v>125</v>
      </c>
      <c r="D235" t="s">
        <v>14</v>
      </c>
      <c r="E235" t="s">
        <v>306</v>
      </c>
      <c r="F235" t="s">
        <v>306</v>
      </c>
      <c r="G235" s="3">
        <v>41829</v>
      </c>
      <c r="H235" s="3">
        <v>41833</v>
      </c>
      <c r="I235" s="4">
        <f t="shared" si="13"/>
        <v>4</v>
      </c>
      <c r="J235" s="18">
        <v>337.526076864</v>
      </c>
      <c r="K235" s="18">
        <v>323.60077888699902</v>
      </c>
      <c r="L235" s="18">
        <f t="shared" si="12"/>
        <v>13.92529797700098</v>
      </c>
      <c r="M235" t="s">
        <v>22</v>
      </c>
    </row>
    <row r="236" spans="1:13" x14ac:dyDescent="0.25">
      <c r="A236" s="6" t="s">
        <v>1524</v>
      </c>
      <c r="B236" t="s">
        <v>13</v>
      </c>
      <c r="C236">
        <v>123</v>
      </c>
      <c r="D236" t="s">
        <v>14</v>
      </c>
      <c r="E236" t="s">
        <v>306</v>
      </c>
      <c r="F236" t="s">
        <v>306</v>
      </c>
      <c r="G236" s="3">
        <v>41829</v>
      </c>
      <c r="H236" s="3">
        <v>41834</v>
      </c>
      <c r="I236" s="4">
        <f t="shared" si="13"/>
        <v>5</v>
      </c>
      <c r="J236" s="18">
        <v>677.53667747400004</v>
      </c>
      <c r="K236" s="18">
        <v>665.11564204599904</v>
      </c>
      <c r="L236" s="18">
        <f t="shared" si="12"/>
        <v>12.421035428001005</v>
      </c>
      <c r="M236" t="s">
        <v>22</v>
      </c>
    </row>
    <row r="237" spans="1:13" x14ac:dyDescent="0.25">
      <c r="A237" s="6" t="s">
        <v>1525</v>
      </c>
      <c r="B237" t="s">
        <v>13</v>
      </c>
      <c r="C237">
        <v>148</v>
      </c>
      <c r="D237" t="s">
        <v>14</v>
      </c>
      <c r="E237" t="s">
        <v>306</v>
      </c>
      <c r="F237" t="s">
        <v>306</v>
      </c>
      <c r="G237" s="3">
        <v>41831</v>
      </c>
      <c r="H237" s="3">
        <v>41835</v>
      </c>
      <c r="I237" s="4">
        <f t="shared" si="13"/>
        <v>4</v>
      </c>
      <c r="J237" s="18">
        <v>8165.9030000000002</v>
      </c>
      <c r="K237" s="18">
        <v>8154.4849023300003</v>
      </c>
      <c r="L237" s="18">
        <f t="shared" si="12"/>
        <v>11.418097669999952</v>
      </c>
      <c r="M237" t="s">
        <v>22</v>
      </c>
    </row>
    <row r="238" spans="1:13" x14ac:dyDescent="0.25">
      <c r="A238" s="6" t="s">
        <v>1526</v>
      </c>
      <c r="B238" t="s">
        <v>13</v>
      </c>
      <c r="C238">
        <v>87</v>
      </c>
      <c r="D238" t="s">
        <v>14</v>
      </c>
      <c r="E238" t="s">
        <v>306</v>
      </c>
      <c r="F238" t="s">
        <v>306</v>
      </c>
      <c r="G238" s="3">
        <v>41829</v>
      </c>
      <c r="H238" s="3">
        <v>41833</v>
      </c>
      <c r="I238" s="4">
        <f t="shared" si="13"/>
        <v>4</v>
      </c>
      <c r="J238" s="18">
        <v>475.77687017599902</v>
      </c>
      <c r="K238" s="18">
        <v>464.60770024499902</v>
      </c>
      <c r="L238" s="18">
        <f t="shared" si="12"/>
        <v>11.169169930999999</v>
      </c>
      <c r="M238" t="s">
        <v>22</v>
      </c>
    </row>
    <row r="239" spans="1:13" x14ac:dyDescent="0.25">
      <c r="A239" s="6" t="s">
        <v>1527</v>
      </c>
      <c r="B239" t="s">
        <v>13</v>
      </c>
      <c r="C239">
        <v>88</v>
      </c>
      <c r="D239" t="s">
        <v>14</v>
      </c>
      <c r="E239" t="s">
        <v>306</v>
      </c>
      <c r="F239" t="s">
        <v>306</v>
      </c>
      <c r="G239" s="3">
        <v>41829</v>
      </c>
      <c r="H239" s="3">
        <v>41833</v>
      </c>
      <c r="I239" s="4">
        <f t="shared" si="13"/>
        <v>4</v>
      </c>
      <c r="J239" s="18">
        <v>336.17190341200001</v>
      </c>
      <c r="K239" s="18">
        <v>327.10831951300003</v>
      </c>
      <c r="L239" s="18">
        <f t="shared" si="12"/>
        <v>9.0635838989999797</v>
      </c>
      <c r="M239" t="s">
        <v>22</v>
      </c>
    </row>
    <row r="240" spans="1:13" x14ac:dyDescent="0.25">
      <c r="A240" s="6" t="s">
        <v>1528</v>
      </c>
      <c r="B240" t="s">
        <v>13</v>
      </c>
      <c r="C240">
        <v>148</v>
      </c>
      <c r="D240" t="s">
        <v>14</v>
      </c>
      <c r="E240" t="s">
        <v>306</v>
      </c>
      <c r="F240" t="s">
        <v>306</v>
      </c>
      <c r="G240" s="3">
        <v>41831</v>
      </c>
      <c r="H240" s="3">
        <v>41835</v>
      </c>
      <c r="I240" s="4">
        <f t="shared" si="13"/>
        <v>4</v>
      </c>
      <c r="J240" s="18">
        <v>8165.9030000000002</v>
      </c>
      <c r="K240" s="18">
        <v>8157.1841381000004</v>
      </c>
      <c r="L240" s="18">
        <f t="shared" si="12"/>
        <v>8.7188618999998653</v>
      </c>
      <c r="M240" t="s">
        <v>22</v>
      </c>
    </row>
    <row r="241" spans="1:13" x14ac:dyDescent="0.25">
      <c r="A241" s="6" t="s">
        <v>1529</v>
      </c>
      <c r="B241" t="s">
        <v>13</v>
      </c>
      <c r="C241">
        <v>93</v>
      </c>
      <c r="D241" t="s">
        <v>14</v>
      </c>
      <c r="E241" t="s">
        <v>306</v>
      </c>
      <c r="F241" t="s">
        <v>306</v>
      </c>
      <c r="G241" s="3">
        <v>41831</v>
      </c>
      <c r="H241" s="3">
        <v>41835</v>
      </c>
      <c r="I241" s="4">
        <f t="shared" si="13"/>
        <v>4</v>
      </c>
      <c r="J241" s="18">
        <v>8165.9030000000002</v>
      </c>
      <c r="K241" s="18">
        <v>8157.1841381000004</v>
      </c>
      <c r="L241" s="18">
        <f t="shared" si="12"/>
        <v>8.7188618999998653</v>
      </c>
      <c r="M241" t="s">
        <v>22</v>
      </c>
    </row>
    <row r="242" spans="1:13" x14ac:dyDescent="0.25">
      <c r="A242" s="6" t="s">
        <v>1530</v>
      </c>
      <c r="B242" t="s">
        <v>13</v>
      </c>
      <c r="C242">
        <v>77</v>
      </c>
      <c r="D242" t="s">
        <v>14</v>
      </c>
      <c r="E242" t="s">
        <v>306</v>
      </c>
      <c r="F242" t="s">
        <v>306</v>
      </c>
      <c r="G242" s="3">
        <v>41831</v>
      </c>
      <c r="H242" s="3">
        <v>41835</v>
      </c>
      <c r="I242" s="4">
        <f t="shared" si="13"/>
        <v>4</v>
      </c>
      <c r="J242" s="18">
        <v>7390.3257205399896</v>
      </c>
      <c r="K242" s="18">
        <v>7382.3920439399899</v>
      </c>
      <c r="L242" s="18">
        <f t="shared" si="12"/>
        <v>7.9336765999996715</v>
      </c>
      <c r="M242" t="s">
        <v>22</v>
      </c>
    </row>
    <row r="243" spans="1:13" x14ac:dyDescent="0.25">
      <c r="A243" s="6" t="s">
        <v>1531</v>
      </c>
      <c r="B243" t="s">
        <v>13</v>
      </c>
      <c r="C243">
        <v>80</v>
      </c>
      <c r="D243" t="s">
        <v>14</v>
      </c>
      <c r="E243" t="s">
        <v>306</v>
      </c>
      <c r="F243" t="s">
        <v>306</v>
      </c>
      <c r="G243" s="3">
        <v>41831</v>
      </c>
      <c r="H243" s="3">
        <v>41835</v>
      </c>
      <c r="I243" s="4">
        <f t="shared" si="13"/>
        <v>4</v>
      </c>
      <c r="J243" s="18">
        <v>8165.9030000000002</v>
      </c>
      <c r="K243" s="18">
        <v>8158.2317999999896</v>
      </c>
      <c r="L243" s="18">
        <f t="shared" si="12"/>
        <v>7.6712000000106855</v>
      </c>
      <c r="M243" t="s">
        <v>22</v>
      </c>
    </row>
    <row r="244" spans="1:13" x14ac:dyDescent="0.25">
      <c r="A244" s="6" t="s">
        <v>1532</v>
      </c>
      <c r="B244" t="s">
        <v>13</v>
      </c>
      <c r="C244">
        <v>102</v>
      </c>
      <c r="D244" t="s">
        <v>14</v>
      </c>
      <c r="E244" t="s">
        <v>306</v>
      </c>
      <c r="F244" t="s">
        <v>306</v>
      </c>
      <c r="G244" s="3">
        <v>41831</v>
      </c>
      <c r="H244" s="3">
        <v>41835</v>
      </c>
      <c r="I244" s="4">
        <f t="shared" si="13"/>
        <v>4</v>
      </c>
      <c r="J244" s="18">
        <v>7097.0285000000003</v>
      </c>
      <c r="K244" s="18">
        <v>7090.5624257999898</v>
      </c>
      <c r="L244" s="18">
        <f t="shared" ref="L244:L248" si="14">J244-K244</f>
        <v>6.4660742000105529</v>
      </c>
      <c r="M244" t="s">
        <v>22</v>
      </c>
    </row>
    <row r="245" spans="1:13" x14ac:dyDescent="0.25">
      <c r="A245" s="6" t="s">
        <v>1533</v>
      </c>
      <c r="B245" t="s">
        <v>13</v>
      </c>
      <c r="C245">
        <v>150</v>
      </c>
      <c r="D245" t="s">
        <v>14</v>
      </c>
      <c r="E245" t="s">
        <v>306</v>
      </c>
      <c r="F245" t="s">
        <v>306</v>
      </c>
      <c r="G245" s="3">
        <v>41831</v>
      </c>
      <c r="H245" s="3">
        <v>41835</v>
      </c>
      <c r="I245" s="4">
        <f t="shared" si="13"/>
        <v>4</v>
      </c>
      <c r="J245" s="18">
        <v>6900.7901468800001</v>
      </c>
      <c r="K245" s="18">
        <v>6894.6290833399898</v>
      </c>
      <c r="L245" s="18">
        <f t="shared" si="14"/>
        <v>6.1610635400102183</v>
      </c>
      <c r="M245" t="s">
        <v>22</v>
      </c>
    </row>
    <row r="246" spans="1:13" x14ac:dyDescent="0.25">
      <c r="A246" s="6" t="s">
        <v>1534</v>
      </c>
      <c r="B246" t="s">
        <v>13</v>
      </c>
      <c r="C246">
        <v>93</v>
      </c>
      <c r="D246" t="s">
        <v>14</v>
      </c>
      <c r="E246" t="s">
        <v>306</v>
      </c>
      <c r="F246" t="s">
        <v>306</v>
      </c>
      <c r="G246" s="3">
        <v>41831</v>
      </c>
      <c r="H246" s="3">
        <v>41835</v>
      </c>
      <c r="I246" s="4">
        <f t="shared" si="13"/>
        <v>4</v>
      </c>
      <c r="J246" s="18">
        <v>7097.0285000000003</v>
      </c>
      <c r="K246" s="18">
        <v>7092.7718370100001</v>
      </c>
      <c r="L246" s="18">
        <f t="shared" si="14"/>
        <v>4.2566629900002226</v>
      </c>
      <c r="M246" t="s">
        <v>22</v>
      </c>
    </row>
    <row r="247" spans="1:13" x14ac:dyDescent="0.25">
      <c r="A247" s="6" t="s">
        <v>1535</v>
      </c>
      <c r="B247" t="s">
        <v>13</v>
      </c>
      <c r="C247">
        <v>160</v>
      </c>
      <c r="D247" t="s">
        <v>14</v>
      </c>
      <c r="E247" t="s">
        <v>306</v>
      </c>
      <c r="F247" t="s">
        <v>306</v>
      </c>
      <c r="G247" s="3">
        <v>41831</v>
      </c>
      <c r="H247" s="3">
        <v>41835</v>
      </c>
      <c r="I247" s="4">
        <f t="shared" si="13"/>
        <v>4</v>
      </c>
      <c r="J247" s="18">
        <v>7391.7612860299896</v>
      </c>
      <c r="K247" s="18">
        <v>7389.7082859499897</v>
      </c>
      <c r="L247" s="18">
        <f t="shared" si="14"/>
        <v>2.053000079999947</v>
      </c>
      <c r="M247" t="s">
        <v>22</v>
      </c>
    </row>
    <row r="248" spans="1:13" x14ac:dyDescent="0.25">
      <c r="A248" s="6" t="s">
        <v>1536</v>
      </c>
      <c r="B248" t="s">
        <v>13</v>
      </c>
      <c r="C248">
        <v>92</v>
      </c>
      <c r="D248" t="s">
        <v>14</v>
      </c>
      <c r="E248" t="s">
        <v>306</v>
      </c>
      <c r="F248" t="s">
        <v>306</v>
      </c>
      <c r="G248" s="3">
        <v>41831</v>
      </c>
      <c r="H248" s="3">
        <v>41835</v>
      </c>
      <c r="I248" s="4">
        <f t="shared" si="13"/>
        <v>4</v>
      </c>
      <c r="J248" s="18">
        <v>6903.0428651000002</v>
      </c>
      <c r="K248" s="18">
        <v>6902.7972834399898</v>
      </c>
      <c r="L248" s="18">
        <f t="shared" si="14"/>
        <v>0.24558166001042991</v>
      </c>
      <c r="M248" t="s">
        <v>22</v>
      </c>
    </row>
    <row r="249" spans="1:13" x14ac:dyDescent="0.25">
      <c r="A249" s="6" t="s">
        <v>1537</v>
      </c>
      <c r="B249" t="s">
        <v>13</v>
      </c>
      <c r="C249">
        <v>99</v>
      </c>
      <c r="D249" t="s">
        <v>14</v>
      </c>
      <c r="E249" t="s">
        <v>306</v>
      </c>
      <c r="F249" t="s">
        <v>306</v>
      </c>
      <c r="G249" s="3">
        <v>41831</v>
      </c>
      <c r="H249" s="3">
        <v>41835</v>
      </c>
      <c r="I249" s="4">
        <f t="shared" si="13"/>
        <v>4</v>
      </c>
      <c r="J249" s="18">
        <v>8445.7203572800008</v>
      </c>
      <c r="K249" s="18">
        <v>8445.8855235299907</v>
      </c>
      <c r="L249" s="18">
        <f t="shared" ref="L249:L286" si="15">K249-J249</f>
        <v>0.16516624998985208</v>
      </c>
      <c r="M249" t="s">
        <v>16</v>
      </c>
    </row>
    <row r="250" spans="1:13" x14ac:dyDescent="0.25">
      <c r="A250" s="6" t="s">
        <v>1538</v>
      </c>
      <c r="B250" t="s">
        <v>13</v>
      </c>
      <c r="C250">
        <v>117</v>
      </c>
      <c r="D250" t="s">
        <v>14</v>
      </c>
      <c r="E250" t="s">
        <v>306</v>
      </c>
      <c r="F250" t="s">
        <v>306</v>
      </c>
      <c r="G250" s="3">
        <v>41829</v>
      </c>
      <c r="H250" s="3">
        <v>41833</v>
      </c>
      <c r="I250" s="4">
        <f t="shared" si="13"/>
        <v>4</v>
      </c>
      <c r="J250" s="18">
        <v>227.40579910100001</v>
      </c>
      <c r="K250" s="18">
        <v>227.95173207100001</v>
      </c>
      <c r="L250" s="18">
        <f t="shared" si="15"/>
        <v>0.54593296999999552</v>
      </c>
      <c r="M250" t="s">
        <v>16</v>
      </c>
    </row>
    <row r="251" spans="1:13" x14ac:dyDescent="0.25">
      <c r="A251" s="6" t="s">
        <v>1539</v>
      </c>
      <c r="B251" t="s">
        <v>13</v>
      </c>
      <c r="C251">
        <v>86</v>
      </c>
      <c r="D251" t="s">
        <v>14</v>
      </c>
      <c r="E251" t="s">
        <v>306</v>
      </c>
      <c r="F251" t="s">
        <v>306</v>
      </c>
      <c r="G251" s="3">
        <v>41830</v>
      </c>
      <c r="H251" s="3">
        <v>41834</v>
      </c>
      <c r="I251" s="4">
        <f t="shared" si="13"/>
        <v>4</v>
      </c>
      <c r="J251" s="18">
        <v>3957.1330141399899</v>
      </c>
      <c r="K251" s="18">
        <v>3957.9248250999899</v>
      </c>
      <c r="L251" s="18">
        <f t="shared" si="15"/>
        <v>0.79181096000002071</v>
      </c>
      <c r="M251" t="s">
        <v>16</v>
      </c>
    </row>
    <row r="252" spans="1:13" x14ac:dyDescent="0.25">
      <c r="A252" s="6" t="s">
        <v>1540</v>
      </c>
      <c r="B252" t="s">
        <v>13</v>
      </c>
      <c r="C252">
        <v>145</v>
      </c>
      <c r="D252" t="s">
        <v>14</v>
      </c>
      <c r="E252" t="s">
        <v>306</v>
      </c>
      <c r="F252" t="s">
        <v>306</v>
      </c>
      <c r="G252" s="3">
        <v>41829</v>
      </c>
      <c r="H252" s="3">
        <v>41834</v>
      </c>
      <c r="I252" s="4">
        <f t="shared" si="13"/>
        <v>5</v>
      </c>
      <c r="J252" s="18">
        <v>680.75902857799895</v>
      </c>
      <c r="K252" s="18">
        <v>683.91214616399895</v>
      </c>
      <c r="L252" s="18">
        <f t="shared" si="15"/>
        <v>3.1531175860000076</v>
      </c>
      <c r="M252" t="s">
        <v>16</v>
      </c>
    </row>
    <row r="253" spans="1:13" x14ac:dyDescent="0.25">
      <c r="A253" s="6" t="s">
        <v>1541</v>
      </c>
      <c r="B253" t="s">
        <v>13</v>
      </c>
      <c r="C253">
        <v>85</v>
      </c>
      <c r="D253" t="s">
        <v>14</v>
      </c>
      <c r="E253" t="s">
        <v>306</v>
      </c>
      <c r="F253" t="s">
        <v>306</v>
      </c>
      <c r="G253" s="3">
        <v>41829</v>
      </c>
      <c r="H253" s="3">
        <v>41834</v>
      </c>
      <c r="I253" s="4">
        <f t="shared" si="13"/>
        <v>5</v>
      </c>
      <c r="J253" s="18">
        <v>1012.30060594</v>
      </c>
      <c r="K253" s="18">
        <v>1016.47347471</v>
      </c>
      <c r="L253" s="18">
        <f t="shared" si="15"/>
        <v>4.1728687700000364</v>
      </c>
      <c r="M253" t="s">
        <v>16</v>
      </c>
    </row>
    <row r="254" spans="1:13" x14ac:dyDescent="0.25">
      <c r="A254" s="6" t="s">
        <v>1542</v>
      </c>
      <c r="B254" t="s">
        <v>13</v>
      </c>
      <c r="C254">
        <v>138</v>
      </c>
      <c r="D254" t="s">
        <v>14</v>
      </c>
      <c r="E254" t="s">
        <v>306</v>
      </c>
      <c r="F254" t="s">
        <v>306</v>
      </c>
      <c r="G254" s="3">
        <v>41829</v>
      </c>
      <c r="H254" s="3">
        <v>41833</v>
      </c>
      <c r="I254" s="4">
        <f t="shared" si="13"/>
        <v>4</v>
      </c>
      <c r="J254" s="18">
        <v>682.76557388200001</v>
      </c>
      <c r="K254" s="18">
        <v>687.02092275500002</v>
      </c>
      <c r="L254" s="18">
        <f t="shared" si="15"/>
        <v>4.2553488730000026</v>
      </c>
      <c r="M254" t="s">
        <v>16</v>
      </c>
    </row>
    <row r="255" spans="1:13" x14ac:dyDescent="0.25">
      <c r="A255" s="6" t="s">
        <v>1543</v>
      </c>
      <c r="B255" t="s">
        <v>13</v>
      </c>
      <c r="C255">
        <v>125</v>
      </c>
      <c r="D255" t="s">
        <v>14</v>
      </c>
      <c r="E255" t="s">
        <v>306</v>
      </c>
      <c r="F255" t="s">
        <v>306</v>
      </c>
      <c r="G255" s="3">
        <v>41829</v>
      </c>
      <c r="H255" s="3">
        <v>41833</v>
      </c>
      <c r="I255" s="4">
        <f t="shared" si="13"/>
        <v>4</v>
      </c>
      <c r="J255" s="18">
        <v>475.77687017599902</v>
      </c>
      <c r="K255" s="18">
        <v>481.92938874700002</v>
      </c>
      <c r="L255" s="18">
        <f t="shared" si="15"/>
        <v>6.1525185710009964</v>
      </c>
      <c r="M255" t="s">
        <v>16</v>
      </c>
    </row>
    <row r="256" spans="1:13" x14ac:dyDescent="0.25">
      <c r="A256" s="6" t="s">
        <v>1544</v>
      </c>
      <c r="B256" t="s">
        <v>13</v>
      </c>
      <c r="C256">
        <v>102</v>
      </c>
      <c r="D256" t="s">
        <v>14</v>
      </c>
      <c r="E256" t="s">
        <v>306</v>
      </c>
      <c r="F256" t="s">
        <v>306</v>
      </c>
      <c r="G256" s="3">
        <v>41829</v>
      </c>
      <c r="H256" s="3">
        <v>41833</v>
      </c>
      <c r="I256" s="4">
        <f t="shared" si="13"/>
        <v>4</v>
      </c>
      <c r="J256" s="18">
        <v>341.69780752299903</v>
      </c>
      <c r="K256" s="18">
        <v>348.26767770800001</v>
      </c>
      <c r="L256" s="18">
        <f t="shared" si="15"/>
        <v>6.5698701850009797</v>
      </c>
      <c r="M256" t="s">
        <v>16</v>
      </c>
    </row>
    <row r="257" spans="1:13" x14ac:dyDescent="0.25">
      <c r="A257" s="6" t="s">
        <v>1545</v>
      </c>
      <c r="B257" t="s">
        <v>13</v>
      </c>
      <c r="C257">
        <v>165</v>
      </c>
      <c r="D257" t="s">
        <v>14</v>
      </c>
      <c r="E257" t="s">
        <v>306</v>
      </c>
      <c r="F257" t="s">
        <v>306</v>
      </c>
      <c r="G257" s="3">
        <v>41829</v>
      </c>
      <c r="H257" s="3">
        <v>41834</v>
      </c>
      <c r="I257" s="4">
        <f t="shared" si="13"/>
        <v>5</v>
      </c>
      <c r="J257" s="18">
        <v>1211.7207836800001</v>
      </c>
      <c r="K257" s="18">
        <v>1221.3786165199899</v>
      </c>
      <c r="L257" s="18">
        <f t="shared" si="15"/>
        <v>9.657832839989851</v>
      </c>
      <c r="M257" t="s">
        <v>16</v>
      </c>
    </row>
    <row r="258" spans="1:13" x14ac:dyDescent="0.25">
      <c r="A258" s="6" t="s">
        <v>1546</v>
      </c>
      <c r="B258" t="s">
        <v>13</v>
      </c>
      <c r="C258">
        <v>108</v>
      </c>
      <c r="D258" t="s">
        <v>14</v>
      </c>
      <c r="E258" t="s">
        <v>306</v>
      </c>
      <c r="F258" t="s">
        <v>306</v>
      </c>
      <c r="G258" s="3">
        <v>41829</v>
      </c>
      <c r="H258" s="3">
        <v>41834</v>
      </c>
      <c r="I258" s="4">
        <f t="shared" ref="I258:I321" si="16">H258-G258</f>
        <v>5</v>
      </c>
      <c r="J258" s="18">
        <v>1210.94233811</v>
      </c>
      <c r="K258" s="18">
        <v>1220.7294763100001</v>
      </c>
      <c r="L258" s="18">
        <f t="shared" si="15"/>
        <v>9.7871382000000722</v>
      </c>
      <c r="M258" t="s">
        <v>16</v>
      </c>
    </row>
    <row r="259" spans="1:13" x14ac:dyDescent="0.25">
      <c r="A259" s="6" t="s">
        <v>1547</v>
      </c>
      <c r="B259" t="s">
        <v>13</v>
      </c>
      <c r="C259">
        <v>105</v>
      </c>
      <c r="D259" t="s">
        <v>14</v>
      </c>
      <c r="E259" t="s">
        <v>306</v>
      </c>
      <c r="F259" t="s">
        <v>306</v>
      </c>
      <c r="G259" s="3">
        <v>41829</v>
      </c>
      <c r="H259" s="3">
        <v>41834</v>
      </c>
      <c r="I259" s="4">
        <f t="shared" si="16"/>
        <v>5</v>
      </c>
      <c r="J259" s="18">
        <v>679.07180777999895</v>
      </c>
      <c r="K259" s="18">
        <v>689.81939999999895</v>
      </c>
      <c r="L259" s="18">
        <f t="shared" si="15"/>
        <v>10.747592220000001</v>
      </c>
      <c r="M259" t="s">
        <v>16</v>
      </c>
    </row>
    <row r="260" spans="1:13" x14ac:dyDescent="0.25">
      <c r="A260" s="6" t="s">
        <v>1548</v>
      </c>
      <c r="B260" t="s">
        <v>13</v>
      </c>
      <c r="C260">
        <v>118</v>
      </c>
      <c r="D260" t="s">
        <v>14</v>
      </c>
      <c r="E260" t="s">
        <v>306</v>
      </c>
      <c r="F260" t="s">
        <v>306</v>
      </c>
      <c r="G260" s="3">
        <v>41829</v>
      </c>
      <c r="H260" s="3">
        <v>41833</v>
      </c>
      <c r="I260" s="4">
        <f t="shared" si="16"/>
        <v>4</v>
      </c>
      <c r="J260" s="18">
        <v>677.639188644</v>
      </c>
      <c r="K260" s="18">
        <v>689.81939999999895</v>
      </c>
      <c r="L260" s="18">
        <f t="shared" si="15"/>
        <v>12.180211355998949</v>
      </c>
      <c r="M260" t="s">
        <v>16</v>
      </c>
    </row>
    <row r="261" spans="1:13" x14ac:dyDescent="0.25">
      <c r="A261" s="6" t="s">
        <v>1549</v>
      </c>
      <c r="B261" t="s">
        <v>13</v>
      </c>
      <c r="C261">
        <v>159</v>
      </c>
      <c r="D261" t="s">
        <v>14</v>
      </c>
      <c r="E261" t="s">
        <v>306</v>
      </c>
      <c r="F261" t="s">
        <v>306</v>
      </c>
      <c r="G261" s="3">
        <v>41831</v>
      </c>
      <c r="H261" s="3">
        <v>41835</v>
      </c>
      <c r="I261" s="4">
        <f t="shared" si="16"/>
        <v>4</v>
      </c>
      <c r="J261" s="18">
        <v>6900.1742385699899</v>
      </c>
      <c r="K261" s="18">
        <v>6912.8673786199897</v>
      </c>
      <c r="L261" s="18">
        <f t="shared" si="15"/>
        <v>12.693140049999784</v>
      </c>
      <c r="M261" t="s">
        <v>16</v>
      </c>
    </row>
    <row r="262" spans="1:13" x14ac:dyDescent="0.25">
      <c r="A262" s="6" t="s">
        <v>1550</v>
      </c>
      <c r="B262" t="s">
        <v>13</v>
      </c>
      <c r="C262">
        <v>138</v>
      </c>
      <c r="D262" t="s">
        <v>14</v>
      </c>
      <c r="E262" t="s">
        <v>306</v>
      </c>
      <c r="F262" t="s">
        <v>306</v>
      </c>
      <c r="G262" s="3">
        <v>41829</v>
      </c>
      <c r="H262" s="3">
        <v>41834</v>
      </c>
      <c r="I262" s="4">
        <f t="shared" si="16"/>
        <v>5</v>
      </c>
      <c r="J262" s="18">
        <v>675.69642137999904</v>
      </c>
      <c r="K262" s="18">
        <v>689.90264477799894</v>
      </c>
      <c r="L262" s="18">
        <f t="shared" si="15"/>
        <v>14.206223397999906</v>
      </c>
      <c r="M262" t="s">
        <v>16</v>
      </c>
    </row>
    <row r="263" spans="1:13" x14ac:dyDescent="0.25">
      <c r="A263" s="6" t="s">
        <v>1551</v>
      </c>
      <c r="B263" t="s">
        <v>13</v>
      </c>
      <c r="C263">
        <v>123</v>
      </c>
      <c r="D263" t="s">
        <v>14</v>
      </c>
      <c r="E263" t="s">
        <v>306</v>
      </c>
      <c r="F263" t="s">
        <v>306</v>
      </c>
      <c r="G263" s="3">
        <v>41831</v>
      </c>
      <c r="H263" s="3">
        <v>41835</v>
      </c>
      <c r="I263" s="4">
        <f t="shared" si="16"/>
        <v>4</v>
      </c>
      <c r="J263" s="18">
        <v>7390.9696149800002</v>
      </c>
      <c r="K263" s="18">
        <v>7408.6504999999897</v>
      </c>
      <c r="L263" s="18">
        <f t="shared" si="15"/>
        <v>17.680885019989546</v>
      </c>
      <c r="M263" t="s">
        <v>16</v>
      </c>
    </row>
    <row r="264" spans="1:13" x14ac:dyDescent="0.25">
      <c r="A264" s="6" t="s">
        <v>1552</v>
      </c>
      <c r="B264" t="s">
        <v>13</v>
      </c>
      <c r="C264">
        <v>91</v>
      </c>
      <c r="D264" t="s">
        <v>14</v>
      </c>
      <c r="E264" t="s">
        <v>306</v>
      </c>
      <c r="F264" t="s">
        <v>306</v>
      </c>
      <c r="G264" s="3">
        <v>41830</v>
      </c>
      <c r="H264" s="3">
        <v>41834</v>
      </c>
      <c r="I264" s="4">
        <f t="shared" si="16"/>
        <v>4</v>
      </c>
      <c r="J264" s="18">
        <v>3368.8558468400001</v>
      </c>
      <c r="K264" s="18">
        <v>3386.58222643</v>
      </c>
      <c r="L264" s="18">
        <f t="shared" si="15"/>
        <v>17.726379589999851</v>
      </c>
      <c r="M264" t="s">
        <v>16</v>
      </c>
    </row>
    <row r="265" spans="1:13" x14ac:dyDescent="0.25">
      <c r="A265" s="6" t="s">
        <v>1553</v>
      </c>
      <c r="B265" t="s">
        <v>13</v>
      </c>
      <c r="C265">
        <v>97</v>
      </c>
      <c r="D265" t="s">
        <v>14</v>
      </c>
      <c r="E265" t="s">
        <v>306</v>
      </c>
      <c r="F265" t="s">
        <v>306</v>
      </c>
      <c r="G265" s="3">
        <v>41830</v>
      </c>
      <c r="H265" s="3">
        <v>41834</v>
      </c>
      <c r="I265" s="4">
        <f t="shared" si="16"/>
        <v>4</v>
      </c>
      <c r="J265" s="18">
        <v>3386.8051890500001</v>
      </c>
      <c r="K265" s="18">
        <v>3406.38657603</v>
      </c>
      <c r="L265" s="18">
        <f t="shared" si="15"/>
        <v>19.581386979999934</v>
      </c>
      <c r="M265" t="s">
        <v>16</v>
      </c>
    </row>
    <row r="266" spans="1:13" x14ac:dyDescent="0.25">
      <c r="A266" s="6" t="s">
        <v>1554</v>
      </c>
      <c r="B266" t="s">
        <v>13</v>
      </c>
      <c r="C266">
        <v>76</v>
      </c>
      <c r="D266" t="s">
        <v>14</v>
      </c>
      <c r="E266" t="s">
        <v>306</v>
      </c>
      <c r="F266" t="s">
        <v>306</v>
      </c>
      <c r="G266" s="3">
        <v>41831</v>
      </c>
      <c r="H266" s="3">
        <v>41835</v>
      </c>
      <c r="I266" s="4">
        <f t="shared" si="16"/>
        <v>4</v>
      </c>
      <c r="J266" s="18">
        <v>6904.6910734100002</v>
      </c>
      <c r="K266" s="18">
        <v>6925.0275638499897</v>
      </c>
      <c r="L266" s="18">
        <f t="shared" si="15"/>
        <v>20.336490439989575</v>
      </c>
      <c r="M266" t="s">
        <v>16</v>
      </c>
    </row>
    <row r="267" spans="1:13" x14ac:dyDescent="0.25">
      <c r="A267" s="6" t="s">
        <v>1555</v>
      </c>
      <c r="B267" t="s">
        <v>13</v>
      </c>
      <c r="C267">
        <v>81</v>
      </c>
      <c r="D267" t="s">
        <v>14</v>
      </c>
      <c r="E267" t="s">
        <v>306</v>
      </c>
      <c r="F267" t="s">
        <v>306</v>
      </c>
      <c r="G267" s="3">
        <v>41830</v>
      </c>
      <c r="H267" s="3">
        <v>41834</v>
      </c>
      <c r="I267" s="4">
        <f t="shared" si="16"/>
        <v>4</v>
      </c>
      <c r="J267" s="18">
        <v>3380.45712241</v>
      </c>
      <c r="K267" s="18">
        <v>3401.6609085199898</v>
      </c>
      <c r="L267" s="18">
        <f t="shared" si="15"/>
        <v>21.203786109989778</v>
      </c>
      <c r="M267" t="s">
        <v>16</v>
      </c>
    </row>
    <row r="268" spans="1:13" x14ac:dyDescent="0.25">
      <c r="A268" s="6" t="s">
        <v>1556</v>
      </c>
      <c r="B268" t="s">
        <v>13</v>
      </c>
      <c r="C268">
        <v>124</v>
      </c>
      <c r="D268" t="s">
        <v>14</v>
      </c>
      <c r="E268" t="s">
        <v>306</v>
      </c>
      <c r="F268" t="s">
        <v>306</v>
      </c>
      <c r="G268" s="3">
        <v>41829</v>
      </c>
      <c r="H268" s="3">
        <v>41834</v>
      </c>
      <c r="I268" s="4">
        <f t="shared" si="16"/>
        <v>5</v>
      </c>
      <c r="J268" s="18">
        <v>1014.8080968100001</v>
      </c>
      <c r="K268" s="18">
        <v>1043.46081482</v>
      </c>
      <c r="L268" s="18">
        <f t="shared" si="15"/>
        <v>28.652718009999944</v>
      </c>
      <c r="M268" t="s">
        <v>16</v>
      </c>
    </row>
    <row r="269" spans="1:13" x14ac:dyDescent="0.25">
      <c r="A269" s="6" t="s">
        <v>1557</v>
      </c>
      <c r="B269" t="s">
        <v>13</v>
      </c>
      <c r="C269">
        <v>128</v>
      </c>
      <c r="D269" t="s">
        <v>14</v>
      </c>
      <c r="E269" t="s">
        <v>306</v>
      </c>
      <c r="F269" t="s">
        <v>306</v>
      </c>
      <c r="G269" s="3">
        <v>41829</v>
      </c>
      <c r="H269" s="3">
        <v>41834</v>
      </c>
      <c r="I269" s="4">
        <f t="shared" si="16"/>
        <v>5</v>
      </c>
      <c r="J269" s="18">
        <v>1210.2100733699899</v>
      </c>
      <c r="K269" s="18">
        <v>1240.57311084</v>
      </c>
      <c r="L269" s="18">
        <f t="shared" si="15"/>
        <v>30.363037470010113</v>
      </c>
      <c r="M269" t="s">
        <v>16</v>
      </c>
    </row>
    <row r="270" spans="1:13" x14ac:dyDescent="0.25">
      <c r="A270" s="6" t="s">
        <v>1558</v>
      </c>
      <c r="B270" t="s">
        <v>13</v>
      </c>
      <c r="C270">
        <v>86</v>
      </c>
      <c r="D270" t="s">
        <v>14</v>
      </c>
      <c r="E270" t="s">
        <v>306</v>
      </c>
      <c r="F270" t="s">
        <v>306</v>
      </c>
      <c r="G270" s="3">
        <v>41831</v>
      </c>
      <c r="H270" s="3">
        <v>41835</v>
      </c>
      <c r="I270" s="4">
        <f t="shared" si="16"/>
        <v>4</v>
      </c>
      <c r="J270" s="18">
        <v>8446.3498515800002</v>
      </c>
      <c r="K270" s="18">
        <v>8479.1024203600009</v>
      </c>
      <c r="L270" s="18">
        <f t="shared" si="15"/>
        <v>32.752568780000729</v>
      </c>
      <c r="M270" t="s">
        <v>16</v>
      </c>
    </row>
    <row r="271" spans="1:13" x14ac:dyDescent="0.25">
      <c r="A271" s="6" t="s">
        <v>1559</v>
      </c>
      <c r="B271" t="s">
        <v>13</v>
      </c>
      <c r="C271">
        <v>76</v>
      </c>
      <c r="D271" t="s">
        <v>14</v>
      </c>
      <c r="E271" t="s">
        <v>306</v>
      </c>
      <c r="F271" t="s">
        <v>306</v>
      </c>
      <c r="G271" s="3">
        <v>41831</v>
      </c>
      <c r="H271" s="3">
        <v>41835</v>
      </c>
      <c r="I271" s="4">
        <f t="shared" si="16"/>
        <v>4</v>
      </c>
      <c r="J271" s="18">
        <v>6902.3633253300004</v>
      </c>
      <c r="K271" s="18">
        <v>6941.6074305100001</v>
      </c>
      <c r="L271" s="18">
        <f t="shared" si="15"/>
        <v>39.244105179999679</v>
      </c>
      <c r="M271" t="s">
        <v>16</v>
      </c>
    </row>
    <row r="272" spans="1:13" x14ac:dyDescent="0.25">
      <c r="A272" s="6" t="s">
        <v>1560</v>
      </c>
      <c r="B272" t="s">
        <v>13</v>
      </c>
      <c r="C272">
        <v>128</v>
      </c>
      <c r="D272" t="s">
        <v>14</v>
      </c>
      <c r="E272" t="s">
        <v>306</v>
      </c>
      <c r="F272" t="s">
        <v>306</v>
      </c>
      <c r="G272" s="3">
        <v>41829</v>
      </c>
      <c r="H272" s="3">
        <v>41834</v>
      </c>
      <c r="I272" s="4">
        <f t="shared" si="16"/>
        <v>5</v>
      </c>
      <c r="J272" s="18">
        <v>1003.8774</v>
      </c>
      <c r="K272" s="18">
        <v>1047.1290625300001</v>
      </c>
      <c r="L272" s="18">
        <f t="shared" si="15"/>
        <v>43.25166253000009</v>
      </c>
      <c r="M272" t="s">
        <v>16</v>
      </c>
    </row>
    <row r="273" spans="1:13" x14ac:dyDescent="0.25">
      <c r="A273" s="6" t="s">
        <v>1561</v>
      </c>
      <c r="B273" t="s">
        <v>13</v>
      </c>
      <c r="C273">
        <v>150</v>
      </c>
      <c r="D273" t="s">
        <v>14</v>
      </c>
      <c r="E273" t="s">
        <v>306</v>
      </c>
      <c r="F273" t="s">
        <v>306</v>
      </c>
      <c r="G273" s="3">
        <v>41831</v>
      </c>
      <c r="H273" s="3">
        <v>41835</v>
      </c>
      <c r="I273" s="4">
        <f t="shared" si="16"/>
        <v>4</v>
      </c>
      <c r="J273" s="18">
        <v>6902.4785945399899</v>
      </c>
      <c r="K273" s="18">
        <v>6949.7550395799899</v>
      </c>
      <c r="L273" s="18">
        <f t="shared" si="15"/>
        <v>47.276445039999999</v>
      </c>
      <c r="M273" t="s">
        <v>16</v>
      </c>
    </row>
    <row r="274" spans="1:13" x14ac:dyDescent="0.25">
      <c r="A274" s="6" t="s">
        <v>1562</v>
      </c>
      <c r="B274" t="s">
        <v>13</v>
      </c>
      <c r="C274">
        <v>145</v>
      </c>
      <c r="D274" t="s">
        <v>14</v>
      </c>
      <c r="E274" t="s">
        <v>306</v>
      </c>
      <c r="F274" t="s">
        <v>306</v>
      </c>
      <c r="G274" s="3">
        <v>41829</v>
      </c>
      <c r="H274" s="3">
        <v>41834</v>
      </c>
      <c r="I274" s="4">
        <f t="shared" si="16"/>
        <v>5</v>
      </c>
      <c r="J274" s="18">
        <v>1212.8438084300001</v>
      </c>
      <c r="K274" s="18">
        <v>1265.50708031</v>
      </c>
      <c r="L274" s="18">
        <f t="shared" si="15"/>
        <v>52.663271879999911</v>
      </c>
      <c r="M274" t="s">
        <v>16</v>
      </c>
    </row>
    <row r="275" spans="1:13" x14ac:dyDescent="0.25">
      <c r="A275" s="6" t="s">
        <v>1563</v>
      </c>
      <c r="B275" t="s">
        <v>13</v>
      </c>
      <c r="C275">
        <v>137</v>
      </c>
      <c r="D275" t="s">
        <v>14</v>
      </c>
      <c r="E275" t="s">
        <v>306</v>
      </c>
      <c r="F275" t="s">
        <v>306</v>
      </c>
      <c r="G275" s="3">
        <v>41829</v>
      </c>
      <c r="H275" s="3">
        <v>41834</v>
      </c>
      <c r="I275" s="4">
        <f t="shared" si="16"/>
        <v>5</v>
      </c>
      <c r="J275" s="18">
        <v>1003.8774</v>
      </c>
      <c r="K275" s="18">
        <v>1065.34050168</v>
      </c>
      <c r="L275" s="18">
        <f t="shared" si="15"/>
        <v>61.463101680000022</v>
      </c>
      <c r="M275" t="s">
        <v>16</v>
      </c>
    </row>
    <row r="276" spans="1:13" x14ac:dyDescent="0.25">
      <c r="A276" s="6" t="s">
        <v>1564</v>
      </c>
      <c r="B276" t="s">
        <v>13</v>
      </c>
      <c r="C276">
        <v>150</v>
      </c>
      <c r="D276" t="s">
        <v>14</v>
      </c>
      <c r="E276" t="s">
        <v>306</v>
      </c>
      <c r="F276" t="s">
        <v>306</v>
      </c>
      <c r="G276" s="3">
        <v>41830</v>
      </c>
      <c r="H276" s="3">
        <v>41834</v>
      </c>
      <c r="I276" s="4">
        <f t="shared" si="16"/>
        <v>4</v>
      </c>
      <c r="J276" s="18">
        <v>2090.0499250500002</v>
      </c>
      <c r="K276" s="18">
        <v>2158.84114821</v>
      </c>
      <c r="L276" s="18">
        <f t="shared" si="15"/>
        <v>68.791223159999845</v>
      </c>
      <c r="M276" t="s">
        <v>16</v>
      </c>
    </row>
    <row r="277" spans="1:13" x14ac:dyDescent="0.25">
      <c r="A277" s="6" t="s">
        <v>1565</v>
      </c>
      <c r="B277" t="s">
        <v>13</v>
      </c>
      <c r="C277">
        <v>85</v>
      </c>
      <c r="D277" t="s">
        <v>14</v>
      </c>
      <c r="E277" t="s">
        <v>306</v>
      </c>
      <c r="F277" t="s">
        <v>306</v>
      </c>
      <c r="G277" s="3">
        <v>41831</v>
      </c>
      <c r="H277" s="3">
        <v>41835</v>
      </c>
      <c r="I277" s="4">
        <f t="shared" si="16"/>
        <v>4</v>
      </c>
      <c r="J277" s="18">
        <v>7390.5491719700003</v>
      </c>
      <c r="K277" s="18">
        <v>7461.6046878099896</v>
      </c>
      <c r="L277" s="18">
        <f t="shared" si="15"/>
        <v>71.055515839989312</v>
      </c>
      <c r="M277" t="s">
        <v>16</v>
      </c>
    </row>
    <row r="278" spans="1:13" x14ac:dyDescent="0.25">
      <c r="A278" s="6" t="s">
        <v>1566</v>
      </c>
      <c r="B278" t="s">
        <v>13</v>
      </c>
      <c r="C278">
        <v>144</v>
      </c>
      <c r="D278" t="s">
        <v>14</v>
      </c>
      <c r="E278" t="s">
        <v>306</v>
      </c>
      <c r="F278" t="s">
        <v>306</v>
      </c>
      <c r="G278" s="3">
        <v>41829</v>
      </c>
      <c r="H278" s="3">
        <v>41834</v>
      </c>
      <c r="I278" s="4">
        <f t="shared" si="16"/>
        <v>5</v>
      </c>
      <c r="J278" s="18">
        <v>1709.9173884100001</v>
      </c>
      <c r="K278" s="18">
        <v>1799.7143000000001</v>
      </c>
      <c r="L278" s="18">
        <f t="shared" si="15"/>
        <v>89.796911590000036</v>
      </c>
      <c r="M278" t="s">
        <v>16</v>
      </c>
    </row>
    <row r="279" spans="1:13" x14ac:dyDescent="0.25">
      <c r="A279" s="6" t="s">
        <v>1567</v>
      </c>
      <c r="B279" t="s">
        <v>13</v>
      </c>
      <c r="C279">
        <v>103</v>
      </c>
      <c r="D279" t="s">
        <v>14</v>
      </c>
      <c r="E279" t="s">
        <v>306</v>
      </c>
      <c r="F279" t="s">
        <v>306</v>
      </c>
      <c r="G279" s="3">
        <v>41830</v>
      </c>
      <c r="H279" s="3">
        <v>41834</v>
      </c>
      <c r="I279" s="4">
        <f t="shared" si="16"/>
        <v>4</v>
      </c>
      <c r="J279" s="18">
        <v>3384.0836605099898</v>
      </c>
      <c r="K279" s="18">
        <v>3490.84285249</v>
      </c>
      <c r="L279" s="18">
        <f t="shared" si="15"/>
        <v>106.7591919800102</v>
      </c>
      <c r="M279" t="s">
        <v>16</v>
      </c>
    </row>
    <row r="280" spans="1:13" x14ac:dyDescent="0.25">
      <c r="A280" s="6" t="s">
        <v>1568</v>
      </c>
      <c r="B280" t="s">
        <v>13</v>
      </c>
      <c r="C280">
        <v>99</v>
      </c>
      <c r="D280" t="s">
        <v>14</v>
      </c>
      <c r="E280" t="s">
        <v>306</v>
      </c>
      <c r="F280" t="s">
        <v>306</v>
      </c>
      <c r="G280" s="3">
        <v>41831</v>
      </c>
      <c r="H280" s="3">
        <v>41835</v>
      </c>
      <c r="I280" s="4">
        <f t="shared" si="16"/>
        <v>4</v>
      </c>
      <c r="J280" s="18">
        <v>6901.3273279100003</v>
      </c>
      <c r="K280" s="18">
        <v>7017.8968156999899</v>
      </c>
      <c r="L280" s="18">
        <f t="shared" si="15"/>
        <v>116.56948778998958</v>
      </c>
      <c r="M280" t="s">
        <v>16</v>
      </c>
    </row>
    <row r="281" spans="1:13" x14ac:dyDescent="0.25">
      <c r="A281" s="6" t="s">
        <v>1569</v>
      </c>
      <c r="B281" t="s">
        <v>13</v>
      </c>
      <c r="C281">
        <v>92</v>
      </c>
      <c r="D281" t="s">
        <v>14</v>
      </c>
      <c r="E281" t="s">
        <v>306</v>
      </c>
      <c r="F281" t="s">
        <v>306</v>
      </c>
      <c r="G281" s="3">
        <v>41830</v>
      </c>
      <c r="H281" s="3">
        <v>41834</v>
      </c>
      <c r="I281" s="4">
        <f t="shared" si="16"/>
        <v>4</v>
      </c>
      <c r="J281" s="18">
        <v>2963.7119072599899</v>
      </c>
      <c r="K281" s="18">
        <v>3103.2055257699899</v>
      </c>
      <c r="L281" s="18">
        <f t="shared" si="15"/>
        <v>139.49361851000003</v>
      </c>
      <c r="M281" t="s">
        <v>16</v>
      </c>
    </row>
    <row r="282" spans="1:13" x14ac:dyDescent="0.25">
      <c r="A282" s="6" t="s">
        <v>1570</v>
      </c>
      <c r="B282" t="s">
        <v>13</v>
      </c>
      <c r="C282">
        <v>164</v>
      </c>
      <c r="D282" t="s">
        <v>14</v>
      </c>
      <c r="E282" t="s">
        <v>306</v>
      </c>
      <c r="F282" t="s">
        <v>306</v>
      </c>
      <c r="G282" s="3">
        <v>41831</v>
      </c>
      <c r="H282" s="3">
        <v>41835</v>
      </c>
      <c r="I282" s="4">
        <f t="shared" si="16"/>
        <v>4</v>
      </c>
      <c r="J282" s="18">
        <v>8165.9030000000002</v>
      </c>
      <c r="K282" s="18">
        <v>8316.4579266000001</v>
      </c>
      <c r="L282" s="18">
        <f t="shared" si="15"/>
        <v>150.55492659999982</v>
      </c>
      <c r="M282" t="s">
        <v>16</v>
      </c>
    </row>
    <row r="283" spans="1:13" x14ac:dyDescent="0.25">
      <c r="A283" s="6" t="s">
        <v>1571</v>
      </c>
      <c r="B283" t="s">
        <v>764</v>
      </c>
      <c r="C283">
        <v>99</v>
      </c>
      <c r="D283" t="s">
        <v>14</v>
      </c>
      <c r="E283" t="s">
        <v>306</v>
      </c>
      <c r="F283" t="s">
        <v>306</v>
      </c>
      <c r="G283" s="3">
        <v>41829</v>
      </c>
      <c r="H283" s="3">
        <v>41833</v>
      </c>
      <c r="I283" s="4">
        <f t="shared" si="16"/>
        <v>4</v>
      </c>
      <c r="J283" s="18">
        <v>475.77687017599902</v>
      </c>
      <c r="K283" s="18">
        <v>627.25355614900002</v>
      </c>
      <c r="L283" s="18">
        <f t="shared" si="15"/>
        <v>151.476685973001</v>
      </c>
      <c r="M283" t="s">
        <v>16</v>
      </c>
    </row>
    <row r="284" spans="1:13" x14ac:dyDescent="0.25">
      <c r="A284" s="6" t="s">
        <v>1572</v>
      </c>
      <c r="B284" t="s">
        <v>13</v>
      </c>
      <c r="C284">
        <v>108</v>
      </c>
      <c r="D284" t="s">
        <v>14</v>
      </c>
      <c r="E284" t="s">
        <v>306</v>
      </c>
      <c r="F284" t="s">
        <v>306</v>
      </c>
      <c r="G284" s="3">
        <v>41831</v>
      </c>
      <c r="H284" s="3">
        <v>41835</v>
      </c>
      <c r="I284" s="4">
        <f t="shared" si="16"/>
        <v>4</v>
      </c>
      <c r="J284" s="18">
        <v>7393.0995896699897</v>
      </c>
      <c r="K284" s="18">
        <v>7692.1491345499899</v>
      </c>
      <c r="L284" s="18">
        <f t="shared" si="15"/>
        <v>299.04954488000021</v>
      </c>
      <c r="M284" t="s">
        <v>16</v>
      </c>
    </row>
    <row r="285" spans="1:13" x14ac:dyDescent="0.25">
      <c r="A285" s="6" t="s">
        <v>1573</v>
      </c>
      <c r="B285" t="s">
        <v>13</v>
      </c>
      <c r="C285">
        <v>122</v>
      </c>
      <c r="D285" t="s">
        <v>14</v>
      </c>
      <c r="E285" t="s">
        <v>306</v>
      </c>
      <c r="F285" t="s">
        <v>306</v>
      </c>
      <c r="G285" s="3">
        <v>41829</v>
      </c>
      <c r="H285" s="3">
        <v>41834</v>
      </c>
      <c r="I285" s="4">
        <f t="shared" si="16"/>
        <v>5</v>
      </c>
      <c r="J285" s="18">
        <v>817.91977987099904</v>
      </c>
      <c r="K285" s="18">
        <v>1146.6082998500001</v>
      </c>
      <c r="L285" s="18">
        <f t="shared" si="15"/>
        <v>328.68851997900106</v>
      </c>
      <c r="M285" t="s">
        <v>16</v>
      </c>
    </row>
    <row r="286" spans="1:13" x14ac:dyDescent="0.25">
      <c r="A286" s="6" t="s">
        <v>1574</v>
      </c>
      <c r="B286" t="s">
        <v>13</v>
      </c>
      <c r="C286">
        <v>104</v>
      </c>
      <c r="D286" t="s">
        <v>14</v>
      </c>
      <c r="E286" t="s">
        <v>306</v>
      </c>
      <c r="F286" t="s">
        <v>306</v>
      </c>
      <c r="G286" s="3">
        <v>41831</v>
      </c>
      <c r="H286" s="3">
        <v>41835</v>
      </c>
      <c r="I286" s="4">
        <f t="shared" si="16"/>
        <v>4</v>
      </c>
      <c r="J286" s="18">
        <v>6899.9561436900003</v>
      </c>
      <c r="K286" s="18">
        <v>7449.2547984100001</v>
      </c>
      <c r="L286" s="18">
        <f t="shared" si="15"/>
        <v>549.29865471999983</v>
      </c>
      <c r="M286" t="s">
        <v>16</v>
      </c>
    </row>
    <row r="287" spans="1:13" x14ac:dyDescent="0.25">
      <c r="A287" s="6" t="s">
        <v>1575</v>
      </c>
      <c r="B287" t="s">
        <v>13</v>
      </c>
      <c r="C287">
        <v>182</v>
      </c>
      <c r="D287" t="s">
        <v>1576</v>
      </c>
      <c r="E287" t="s">
        <v>464</v>
      </c>
      <c r="F287" t="s">
        <v>464</v>
      </c>
      <c r="G287" s="3">
        <v>41803</v>
      </c>
      <c r="H287" s="3">
        <v>41806</v>
      </c>
      <c r="I287" s="4">
        <f t="shared" si="16"/>
        <v>3</v>
      </c>
      <c r="J287" s="18">
        <v>9983.7379000000001</v>
      </c>
      <c r="K287" s="18">
        <v>8854.0691999999908</v>
      </c>
      <c r="L287" s="18">
        <f t="shared" ref="L287:L346" si="17">J287-K287</f>
        <v>1129.6687000000093</v>
      </c>
      <c r="M287" t="s">
        <v>22</v>
      </c>
    </row>
    <row r="288" spans="1:13" x14ac:dyDescent="0.25">
      <c r="A288" s="6" t="s">
        <v>1577</v>
      </c>
      <c r="B288" t="s">
        <v>13</v>
      </c>
      <c r="C288">
        <v>130</v>
      </c>
      <c r="D288" t="s">
        <v>14</v>
      </c>
      <c r="E288" t="s">
        <v>464</v>
      </c>
      <c r="F288" t="s">
        <v>464</v>
      </c>
      <c r="G288" s="3">
        <v>41802</v>
      </c>
      <c r="H288" s="3">
        <v>41805</v>
      </c>
      <c r="I288" s="4">
        <f t="shared" si="16"/>
        <v>3</v>
      </c>
      <c r="J288" s="18">
        <v>1774.9239528099899</v>
      </c>
      <c r="K288" s="18">
        <v>1082.04197361</v>
      </c>
      <c r="L288" s="18">
        <f t="shared" si="17"/>
        <v>692.88197919998993</v>
      </c>
      <c r="M288" t="s">
        <v>22</v>
      </c>
    </row>
    <row r="289" spans="1:13" x14ac:dyDescent="0.25">
      <c r="A289" s="6" t="s">
        <v>1578</v>
      </c>
      <c r="B289" t="s">
        <v>13</v>
      </c>
      <c r="C289">
        <v>78</v>
      </c>
      <c r="D289" t="s">
        <v>14</v>
      </c>
      <c r="E289" t="s">
        <v>464</v>
      </c>
      <c r="F289" t="s">
        <v>464</v>
      </c>
      <c r="G289" s="3">
        <v>41802</v>
      </c>
      <c r="H289" s="3">
        <v>41805</v>
      </c>
      <c r="I289" s="4">
        <f t="shared" si="16"/>
        <v>3</v>
      </c>
      <c r="J289" s="18">
        <v>3689.11335164</v>
      </c>
      <c r="K289" s="18">
        <v>3078.8431106100002</v>
      </c>
      <c r="L289" s="18">
        <f t="shared" si="17"/>
        <v>610.27024102999985</v>
      </c>
      <c r="M289" t="s">
        <v>22</v>
      </c>
    </row>
    <row r="290" spans="1:13" x14ac:dyDescent="0.25">
      <c r="A290" s="6" t="s">
        <v>1579</v>
      </c>
      <c r="B290" t="s">
        <v>13</v>
      </c>
      <c r="C290">
        <v>140</v>
      </c>
      <c r="D290" t="s">
        <v>14</v>
      </c>
      <c r="E290" t="s">
        <v>464</v>
      </c>
      <c r="F290" t="s">
        <v>464</v>
      </c>
      <c r="G290" s="3">
        <v>41802</v>
      </c>
      <c r="H290" s="3">
        <v>41805</v>
      </c>
      <c r="I290" s="4">
        <f t="shared" si="16"/>
        <v>3</v>
      </c>
      <c r="J290" s="18">
        <v>3686.08997636</v>
      </c>
      <c r="K290" s="18">
        <v>3078.8431106100002</v>
      </c>
      <c r="L290" s="18">
        <f t="shared" si="17"/>
        <v>607.24686574999987</v>
      </c>
      <c r="M290" t="s">
        <v>22</v>
      </c>
    </row>
    <row r="291" spans="1:13" x14ac:dyDescent="0.25">
      <c r="A291" s="6" t="s">
        <v>1580</v>
      </c>
      <c r="B291" t="s">
        <v>13</v>
      </c>
      <c r="C291">
        <v>185</v>
      </c>
      <c r="D291" t="s">
        <v>14</v>
      </c>
      <c r="E291" t="s">
        <v>464</v>
      </c>
      <c r="F291" t="s">
        <v>464</v>
      </c>
      <c r="G291" s="3">
        <v>41802</v>
      </c>
      <c r="H291" s="3">
        <v>41805</v>
      </c>
      <c r="I291" s="4">
        <f t="shared" si="16"/>
        <v>3</v>
      </c>
      <c r="J291" s="18">
        <v>3685.0263453600001</v>
      </c>
      <c r="K291" s="18">
        <v>3078.8431106100002</v>
      </c>
      <c r="L291" s="18">
        <f t="shared" si="17"/>
        <v>606.18323474999988</v>
      </c>
      <c r="M291" t="s">
        <v>22</v>
      </c>
    </row>
    <row r="292" spans="1:13" x14ac:dyDescent="0.25">
      <c r="A292" s="6" t="s">
        <v>1581</v>
      </c>
      <c r="B292" t="s">
        <v>13</v>
      </c>
      <c r="C292">
        <v>174</v>
      </c>
      <c r="D292" t="s">
        <v>14</v>
      </c>
      <c r="E292" t="s">
        <v>464</v>
      </c>
      <c r="F292" t="s">
        <v>464</v>
      </c>
      <c r="G292" s="3">
        <v>41803</v>
      </c>
      <c r="H292" s="3">
        <v>41806</v>
      </c>
      <c r="I292" s="4">
        <f t="shared" si="16"/>
        <v>3</v>
      </c>
      <c r="J292" s="18">
        <v>9162.0120000000006</v>
      </c>
      <c r="K292" s="18">
        <v>8885.3462999999902</v>
      </c>
      <c r="L292" s="18">
        <f t="shared" si="17"/>
        <v>276.66570000001047</v>
      </c>
      <c r="M292" t="s">
        <v>22</v>
      </c>
    </row>
    <row r="293" spans="1:13" x14ac:dyDescent="0.25">
      <c r="A293" s="6" t="s">
        <v>1582</v>
      </c>
      <c r="B293" t="s">
        <v>13</v>
      </c>
      <c r="C293">
        <v>142</v>
      </c>
      <c r="D293" t="s">
        <v>14</v>
      </c>
      <c r="E293" t="s">
        <v>464</v>
      </c>
      <c r="F293" t="s">
        <v>464</v>
      </c>
      <c r="G293" s="3">
        <v>41802</v>
      </c>
      <c r="H293" s="3">
        <v>41805</v>
      </c>
      <c r="I293" s="4">
        <f t="shared" si="16"/>
        <v>3</v>
      </c>
      <c r="J293" s="18">
        <v>3351.2370752400002</v>
      </c>
      <c r="K293" s="18">
        <v>3078.8431106100002</v>
      </c>
      <c r="L293" s="18">
        <f t="shared" si="17"/>
        <v>272.39396463000003</v>
      </c>
      <c r="M293" t="s">
        <v>22</v>
      </c>
    </row>
    <row r="294" spans="1:13" x14ac:dyDescent="0.25">
      <c r="A294" s="6" t="s">
        <v>1583</v>
      </c>
      <c r="B294" t="s">
        <v>13</v>
      </c>
      <c r="C294">
        <v>141</v>
      </c>
      <c r="D294" t="s">
        <v>14</v>
      </c>
      <c r="E294" t="s">
        <v>464</v>
      </c>
      <c r="F294" t="s">
        <v>464</v>
      </c>
      <c r="G294" s="3">
        <v>41802</v>
      </c>
      <c r="H294" s="3">
        <v>41805</v>
      </c>
      <c r="I294" s="4">
        <f t="shared" si="16"/>
        <v>3</v>
      </c>
      <c r="J294" s="18">
        <v>3348.66788447</v>
      </c>
      <c r="K294" s="18">
        <v>3078.8431106100002</v>
      </c>
      <c r="L294" s="18">
        <f t="shared" si="17"/>
        <v>269.82477385999982</v>
      </c>
      <c r="M294" t="s">
        <v>22</v>
      </c>
    </row>
    <row r="295" spans="1:13" x14ac:dyDescent="0.25">
      <c r="A295" s="6" t="s">
        <v>1584</v>
      </c>
      <c r="B295" t="s">
        <v>13</v>
      </c>
      <c r="C295">
        <v>175</v>
      </c>
      <c r="D295" t="s">
        <v>14</v>
      </c>
      <c r="E295" t="s">
        <v>464</v>
      </c>
      <c r="F295" t="s">
        <v>464</v>
      </c>
      <c r="G295" s="3">
        <v>41804</v>
      </c>
      <c r="H295" s="3">
        <v>41805</v>
      </c>
      <c r="I295" s="4">
        <f t="shared" si="16"/>
        <v>1</v>
      </c>
      <c r="J295" s="18">
        <v>15731.4581</v>
      </c>
      <c r="K295" s="18">
        <v>15491.107392</v>
      </c>
      <c r="L295" s="18">
        <f t="shared" si="17"/>
        <v>240.35070799999994</v>
      </c>
      <c r="M295" t="s">
        <v>22</v>
      </c>
    </row>
    <row r="296" spans="1:13" x14ac:dyDescent="0.25">
      <c r="A296" s="6" t="s">
        <v>560</v>
      </c>
      <c r="B296" t="s">
        <v>13</v>
      </c>
      <c r="C296">
        <v>175</v>
      </c>
      <c r="D296" t="s">
        <v>14</v>
      </c>
      <c r="E296" t="s">
        <v>464</v>
      </c>
      <c r="F296" t="s">
        <v>464</v>
      </c>
      <c r="G296" s="3">
        <v>41803</v>
      </c>
      <c r="H296" s="3">
        <v>41806</v>
      </c>
      <c r="I296" s="4">
        <f t="shared" si="16"/>
        <v>3</v>
      </c>
      <c r="J296" s="18">
        <v>10214.0809931</v>
      </c>
      <c r="K296" s="18">
        <v>9985.1124400299905</v>
      </c>
      <c r="L296" s="18">
        <f t="shared" si="17"/>
        <v>228.96855307000988</v>
      </c>
      <c r="M296" t="s">
        <v>22</v>
      </c>
    </row>
    <row r="297" spans="1:13" x14ac:dyDescent="0.25">
      <c r="A297" s="6" t="s">
        <v>1585</v>
      </c>
      <c r="B297" t="s">
        <v>13</v>
      </c>
      <c r="C297">
        <v>248</v>
      </c>
      <c r="D297" t="s">
        <v>14</v>
      </c>
      <c r="E297" t="s">
        <v>464</v>
      </c>
      <c r="F297" t="s">
        <v>464</v>
      </c>
      <c r="G297" s="3">
        <v>41803</v>
      </c>
      <c r="H297" s="3">
        <v>41806</v>
      </c>
      <c r="I297" s="4">
        <f t="shared" si="16"/>
        <v>3</v>
      </c>
      <c r="J297" s="18">
        <v>10213.684645200001</v>
      </c>
      <c r="K297" s="18">
        <v>9985.1124400299905</v>
      </c>
      <c r="L297" s="18">
        <f t="shared" si="17"/>
        <v>228.57220517001042</v>
      </c>
      <c r="M297" t="s">
        <v>22</v>
      </c>
    </row>
    <row r="298" spans="1:13" x14ac:dyDescent="0.25">
      <c r="A298" s="6" t="s">
        <v>1586</v>
      </c>
      <c r="B298" t="s">
        <v>13</v>
      </c>
      <c r="C298">
        <v>180</v>
      </c>
      <c r="D298" t="s">
        <v>14</v>
      </c>
      <c r="E298" t="s">
        <v>464</v>
      </c>
      <c r="F298" t="s">
        <v>464</v>
      </c>
      <c r="G298" s="3">
        <v>41804</v>
      </c>
      <c r="H298" s="3">
        <v>41805</v>
      </c>
      <c r="I298" s="4">
        <f t="shared" si="16"/>
        <v>1</v>
      </c>
      <c r="J298" s="18">
        <v>16190.5102365</v>
      </c>
      <c r="K298" s="18">
        <v>15974.8058</v>
      </c>
      <c r="L298" s="18">
        <f t="shared" si="17"/>
        <v>215.70443650000016</v>
      </c>
      <c r="M298" t="s">
        <v>22</v>
      </c>
    </row>
    <row r="299" spans="1:13" x14ac:dyDescent="0.25">
      <c r="A299" s="6" t="s">
        <v>1587</v>
      </c>
      <c r="B299" t="s">
        <v>13</v>
      </c>
      <c r="C299">
        <v>182</v>
      </c>
      <c r="D299" t="s">
        <v>14</v>
      </c>
      <c r="E299" t="s">
        <v>464</v>
      </c>
      <c r="F299" t="s">
        <v>464</v>
      </c>
      <c r="G299" s="3">
        <v>41804</v>
      </c>
      <c r="H299" s="3">
        <v>41805</v>
      </c>
      <c r="I299" s="4">
        <f t="shared" si="16"/>
        <v>1</v>
      </c>
      <c r="J299" s="18">
        <v>15730.3067684</v>
      </c>
      <c r="K299" s="18">
        <v>15529.5007649</v>
      </c>
      <c r="L299" s="18">
        <f t="shared" si="17"/>
        <v>200.80600349999986</v>
      </c>
      <c r="M299" t="s">
        <v>22</v>
      </c>
    </row>
    <row r="300" spans="1:13" x14ac:dyDescent="0.25">
      <c r="A300" s="6" t="s">
        <v>1588</v>
      </c>
      <c r="B300" t="s">
        <v>13</v>
      </c>
      <c r="C300">
        <v>122</v>
      </c>
      <c r="D300" t="s">
        <v>14</v>
      </c>
      <c r="E300" t="s">
        <v>464</v>
      </c>
      <c r="F300" t="s">
        <v>464</v>
      </c>
      <c r="G300" s="3">
        <v>41802</v>
      </c>
      <c r="H300" s="3">
        <v>41805</v>
      </c>
      <c r="I300" s="4">
        <f t="shared" si="16"/>
        <v>3</v>
      </c>
      <c r="J300" s="18">
        <v>736.02148386199895</v>
      </c>
      <c r="K300" s="18">
        <v>551.19738501899894</v>
      </c>
      <c r="L300" s="18">
        <f t="shared" si="17"/>
        <v>184.824098843</v>
      </c>
      <c r="M300" t="s">
        <v>22</v>
      </c>
    </row>
    <row r="301" spans="1:13" x14ac:dyDescent="0.25">
      <c r="A301" s="6" t="s">
        <v>1589</v>
      </c>
      <c r="B301" t="s">
        <v>13</v>
      </c>
      <c r="C301">
        <v>227</v>
      </c>
      <c r="D301" t="s">
        <v>14</v>
      </c>
      <c r="E301" t="s">
        <v>464</v>
      </c>
      <c r="F301" t="s">
        <v>464</v>
      </c>
      <c r="G301" s="3">
        <v>41804</v>
      </c>
      <c r="H301" s="3">
        <v>41805</v>
      </c>
      <c r="I301" s="4">
        <f t="shared" si="16"/>
        <v>1</v>
      </c>
      <c r="J301" s="18">
        <v>16194.9624929</v>
      </c>
      <c r="K301" s="18">
        <v>16018.021275700001</v>
      </c>
      <c r="L301" s="18">
        <f t="shared" si="17"/>
        <v>176.9412171999993</v>
      </c>
      <c r="M301" t="s">
        <v>22</v>
      </c>
    </row>
    <row r="302" spans="1:13" x14ac:dyDescent="0.25">
      <c r="A302" s="6" t="s">
        <v>1590</v>
      </c>
      <c r="B302" t="s">
        <v>13</v>
      </c>
      <c r="C302">
        <v>200</v>
      </c>
      <c r="D302" t="s">
        <v>14</v>
      </c>
      <c r="E302" t="s">
        <v>464</v>
      </c>
      <c r="F302" t="s">
        <v>464</v>
      </c>
      <c r="G302" s="3">
        <v>41804</v>
      </c>
      <c r="H302" s="3">
        <v>41805</v>
      </c>
      <c r="I302" s="4">
        <f t="shared" si="16"/>
        <v>1</v>
      </c>
      <c r="J302" s="18">
        <v>16194.057094899899</v>
      </c>
      <c r="K302" s="18">
        <v>16024.558606099899</v>
      </c>
      <c r="L302" s="18">
        <f t="shared" si="17"/>
        <v>169.4984887999999</v>
      </c>
      <c r="M302" t="s">
        <v>22</v>
      </c>
    </row>
    <row r="303" spans="1:13" x14ac:dyDescent="0.25">
      <c r="A303" s="6" t="s">
        <v>1591</v>
      </c>
      <c r="B303" t="s">
        <v>13</v>
      </c>
      <c r="C303">
        <v>100</v>
      </c>
      <c r="D303" t="s">
        <v>14</v>
      </c>
      <c r="E303" t="s">
        <v>464</v>
      </c>
      <c r="F303" t="s">
        <v>464</v>
      </c>
      <c r="G303" s="3">
        <v>41802</v>
      </c>
      <c r="H303" s="3">
        <v>41805</v>
      </c>
      <c r="I303" s="4">
        <f t="shared" si="16"/>
        <v>3</v>
      </c>
      <c r="J303" s="18">
        <v>3348.5101834000002</v>
      </c>
      <c r="K303" s="18">
        <v>3180.9897128399898</v>
      </c>
      <c r="L303" s="18">
        <f t="shared" si="17"/>
        <v>167.52047056001038</v>
      </c>
      <c r="M303" t="s">
        <v>22</v>
      </c>
    </row>
    <row r="304" spans="1:13" x14ac:dyDescent="0.25">
      <c r="A304" s="6" t="s">
        <v>1592</v>
      </c>
      <c r="B304" t="s">
        <v>13</v>
      </c>
      <c r="C304">
        <v>135</v>
      </c>
      <c r="D304" t="s">
        <v>14</v>
      </c>
      <c r="E304" t="s">
        <v>464</v>
      </c>
      <c r="F304" t="s">
        <v>464</v>
      </c>
      <c r="G304" s="3">
        <v>41803</v>
      </c>
      <c r="H304" s="3">
        <v>41806</v>
      </c>
      <c r="I304" s="4">
        <f t="shared" si="16"/>
        <v>3</v>
      </c>
      <c r="J304" s="18">
        <v>11428.611699999899</v>
      </c>
      <c r="K304" s="18">
        <v>11271.224516</v>
      </c>
      <c r="L304" s="18">
        <f t="shared" si="17"/>
        <v>157.38718399989921</v>
      </c>
      <c r="M304" t="s">
        <v>22</v>
      </c>
    </row>
    <row r="305" spans="1:13" x14ac:dyDescent="0.25">
      <c r="A305" s="6" t="s">
        <v>1593</v>
      </c>
      <c r="B305" t="s">
        <v>13</v>
      </c>
      <c r="C305">
        <v>208</v>
      </c>
      <c r="D305" t="s">
        <v>14</v>
      </c>
      <c r="E305" t="s">
        <v>464</v>
      </c>
      <c r="F305" t="s">
        <v>464</v>
      </c>
      <c r="G305" s="3">
        <v>41804</v>
      </c>
      <c r="H305" s="3">
        <v>41805</v>
      </c>
      <c r="I305" s="4">
        <f t="shared" si="16"/>
        <v>1</v>
      </c>
      <c r="J305" s="18">
        <v>16194.0376856</v>
      </c>
      <c r="K305" s="18">
        <v>16042.234836199899</v>
      </c>
      <c r="L305" s="18">
        <f t="shared" si="17"/>
        <v>151.80284940010097</v>
      </c>
      <c r="M305" t="s">
        <v>22</v>
      </c>
    </row>
    <row r="306" spans="1:13" x14ac:dyDescent="0.25">
      <c r="A306" s="6" t="s">
        <v>1594</v>
      </c>
      <c r="B306" t="s">
        <v>13</v>
      </c>
      <c r="C306">
        <v>197</v>
      </c>
      <c r="D306" t="s">
        <v>14</v>
      </c>
      <c r="E306" t="s">
        <v>464</v>
      </c>
      <c r="F306" t="s">
        <v>464</v>
      </c>
      <c r="G306" s="3">
        <v>41804</v>
      </c>
      <c r="H306" s="3">
        <v>41805</v>
      </c>
      <c r="I306" s="4">
        <f t="shared" si="16"/>
        <v>1</v>
      </c>
      <c r="J306" s="18">
        <v>15730.987905100001</v>
      </c>
      <c r="K306" s="18">
        <v>15597.2773867</v>
      </c>
      <c r="L306" s="18">
        <f t="shared" si="17"/>
        <v>133.71051840000109</v>
      </c>
      <c r="M306" t="s">
        <v>22</v>
      </c>
    </row>
    <row r="307" spans="1:13" x14ac:dyDescent="0.25">
      <c r="A307" s="6" t="s">
        <v>1595</v>
      </c>
      <c r="B307" t="s">
        <v>13</v>
      </c>
      <c r="C307">
        <v>197</v>
      </c>
      <c r="D307" t="s">
        <v>14</v>
      </c>
      <c r="E307" t="s">
        <v>464</v>
      </c>
      <c r="F307" t="s">
        <v>464</v>
      </c>
      <c r="G307" s="3">
        <v>41804</v>
      </c>
      <c r="H307" s="3">
        <v>41805</v>
      </c>
      <c r="I307" s="4">
        <f t="shared" si="16"/>
        <v>1</v>
      </c>
      <c r="J307" s="18">
        <v>16195.7907192</v>
      </c>
      <c r="K307" s="18">
        <v>16071.540869799899</v>
      </c>
      <c r="L307" s="18">
        <f t="shared" si="17"/>
        <v>124.24984940010108</v>
      </c>
      <c r="M307" t="s">
        <v>22</v>
      </c>
    </row>
    <row r="308" spans="1:13" x14ac:dyDescent="0.25">
      <c r="A308" s="6" t="s">
        <v>1596</v>
      </c>
      <c r="B308" t="s">
        <v>13</v>
      </c>
      <c r="C308">
        <v>195</v>
      </c>
      <c r="D308" t="s">
        <v>14</v>
      </c>
      <c r="E308" t="s">
        <v>464</v>
      </c>
      <c r="F308" t="s">
        <v>464</v>
      </c>
      <c r="G308" s="3">
        <v>41804</v>
      </c>
      <c r="H308" s="3">
        <v>41805</v>
      </c>
      <c r="I308" s="4">
        <f t="shared" si="16"/>
        <v>1</v>
      </c>
      <c r="J308" s="18">
        <v>16193.710194499899</v>
      </c>
      <c r="K308" s="18">
        <v>16070.3847699</v>
      </c>
      <c r="L308" s="18">
        <f t="shared" si="17"/>
        <v>123.32542459989963</v>
      </c>
      <c r="M308" t="s">
        <v>22</v>
      </c>
    </row>
    <row r="309" spans="1:13" x14ac:dyDescent="0.25">
      <c r="A309" s="6" t="s">
        <v>1597</v>
      </c>
      <c r="B309" t="s">
        <v>13</v>
      </c>
      <c r="C309">
        <v>207</v>
      </c>
      <c r="D309" t="s">
        <v>14</v>
      </c>
      <c r="E309" t="s">
        <v>464</v>
      </c>
      <c r="F309" t="s">
        <v>464</v>
      </c>
      <c r="G309" s="3">
        <v>41804</v>
      </c>
      <c r="H309" s="3">
        <v>41805</v>
      </c>
      <c r="I309" s="4">
        <f t="shared" si="16"/>
        <v>1</v>
      </c>
      <c r="J309" s="18">
        <v>16194.7613499</v>
      </c>
      <c r="K309" s="18">
        <v>16071.540869799899</v>
      </c>
      <c r="L309" s="18">
        <f t="shared" si="17"/>
        <v>123.22048010010076</v>
      </c>
      <c r="M309" t="s">
        <v>22</v>
      </c>
    </row>
    <row r="310" spans="1:13" x14ac:dyDescent="0.25">
      <c r="A310" s="6" t="s">
        <v>1598</v>
      </c>
      <c r="B310" t="s">
        <v>13</v>
      </c>
      <c r="D310" t="s">
        <v>14</v>
      </c>
      <c r="E310" t="s">
        <v>464</v>
      </c>
      <c r="F310" t="s">
        <v>464</v>
      </c>
      <c r="G310" s="3">
        <v>41804</v>
      </c>
      <c r="H310" s="3">
        <v>41805</v>
      </c>
      <c r="I310" s="4">
        <f t="shared" si="16"/>
        <v>1</v>
      </c>
      <c r="J310" s="18">
        <v>16189.9743949</v>
      </c>
      <c r="K310" s="18">
        <v>16070.546608500001</v>
      </c>
      <c r="L310" s="18">
        <f t="shared" si="17"/>
        <v>119.4277863999996</v>
      </c>
      <c r="M310" t="s">
        <v>22</v>
      </c>
    </row>
    <row r="311" spans="1:13" x14ac:dyDescent="0.25">
      <c r="A311" s="6" t="s">
        <v>1599</v>
      </c>
      <c r="B311" t="s">
        <v>13</v>
      </c>
      <c r="C311">
        <v>158</v>
      </c>
      <c r="D311" t="s">
        <v>14</v>
      </c>
      <c r="E311" t="s">
        <v>464</v>
      </c>
      <c r="F311" t="s">
        <v>464</v>
      </c>
      <c r="G311" s="3">
        <v>41802</v>
      </c>
      <c r="H311" s="3">
        <v>41805</v>
      </c>
      <c r="I311" s="4">
        <f t="shared" si="16"/>
        <v>3</v>
      </c>
      <c r="J311" s="18">
        <v>230.33706617000001</v>
      </c>
      <c r="K311" s="18">
        <v>117.640995223999</v>
      </c>
      <c r="L311" s="18">
        <f t="shared" si="17"/>
        <v>112.69607094600102</v>
      </c>
      <c r="M311" t="s">
        <v>22</v>
      </c>
    </row>
    <row r="312" spans="1:13" x14ac:dyDescent="0.25">
      <c r="A312" s="6" t="s">
        <v>1600</v>
      </c>
      <c r="B312" t="s">
        <v>13</v>
      </c>
      <c r="C312">
        <v>140</v>
      </c>
      <c r="D312" t="s">
        <v>14</v>
      </c>
      <c r="E312" t="s">
        <v>464</v>
      </c>
      <c r="F312" t="s">
        <v>464</v>
      </c>
      <c r="G312" s="3">
        <v>41804</v>
      </c>
      <c r="H312" s="3">
        <v>41805</v>
      </c>
      <c r="I312" s="4">
        <f t="shared" si="16"/>
        <v>1</v>
      </c>
      <c r="J312" s="18">
        <v>16193.518392100001</v>
      </c>
      <c r="K312" s="18">
        <v>16083.0937046</v>
      </c>
      <c r="L312" s="18">
        <f t="shared" si="17"/>
        <v>110.4246875000008</v>
      </c>
      <c r="M312" t="s">
        <v>22</v>
      </c>
    </row>
    <row r="313" spans="1:13" x14ac:dyDescent="0.25">
      <c r="A313" s="6" t="s">
        <v>1601</v>
      </c>
      <c r="B313" t="s">
        <v>13</v>
      </c>
      <c r="C313">
        <v>193</v>
      </c>
      <c r="D313" t="s">
        <v>14</v>
      </c>
      <c r="E313" t="s">
        <v>464</v>
      </c>
      <c r="F313" t="s">
        <v>464</v>
      </c>
      <c r="G313" s="3">
        <v>41803</v>
      </c>
      <c r="H313" s="3">
        <v>41806</v>
      </c>
      <c r="I313" s="4">
        <f t="shared" si="16"/>
        <v>3</v>
      </c>
      <c r="J313" s="18">
        <v>11422.5493099</v>
      </c>
      <c r="K313" s="18">
        <v>11320.279117100001</v>
      </c>
      <c r="L313" s="18">
        <f t="shared" si="17"/>
        <v>102.27019279999877</v>
      </c>
      <c r="M313" t="s">
        <v>22</v>
      </c>
    </row>
    <row r="314" spans="1:13" x14ac:dyDescent="0.25">
      <c r="A314" s="6" t="s">
        <v>1602</v>
      </c>
      <c r="B314" t="s">
        <v>13</v>
      </c>
      <c r="C314">
        <v>160</v>
      </c>
      <c r="D314" t="s">
        <v>14</v>
      </c>
      <c r="E314" t="s">
        <v>464</v>
      </c>
      <c r="F314" t="s">
        <v>464</v>
      </c>
      <c r="G314" s="3">
        <v>41802</v>
      </c>
      <c r="H314" s="3">
        <v>41805</v>
      </c>
      <c r="I314" s="4">
        <f t="shared" si="16"/>
        <v>3</v>
      </c>
      <c r="J314" s="18">
        <v>3346.7935825700001</v>
      </c>
      <c r="K314" s="18">
        <v>3247.2592648999898</v>
      </c>
      <c r="L314" s="18">
        <f t="shared" si="17"/>
        <v>99.534317670010296</v>
      </c>
      <c r="M314" t="s">
        <v>22</v>
      </c>
    </row>
    <row r="315" spans="1:13" x14ac:dyDescent="0.25">
      <c r="A315" s="6" t="s">
        <v>1603</v>
      </c>
      <c r="B315" t="s">
        <v>13</v>
      </c>
      <c r="C315">
        <v>169</v>
      </c>
      <c r="D315" t="s">
        <v>14</v>
      </c>
      <c r="E315" t="s">
        <v>464</v>
      </c>
      <c r="F315" t="s">
        <v>464</v>
      </c>
      <c r="G315" s="3">
        <v>41804</v>
      </c>
      <c r="H315" s="3">
        <v>41805</v>
      </c>
      <c r="I315" s="4">
        <f t="shared" si="16"/>
        <v>1</v>
      </c>
      <c r="J315" s="18">
        <v>16196.8785524</v>
      </c>
      <c r="K315" s="18">
        <v>16099.2098723</v>
      </c>
      <c r="L315" s="18">
        <f t="shared" si="17"/>
        <v>97.668680099999619</v>
      </c>
      <c r="M315" t="s">
        <v>22</v>
      </c>
    </row>
    <row r="316" spans="1:13" x14ac:dyDescent="0.25">
      <c r="A316" s="6" t="s">
        <v>1604</v>
      </c>
      <c r="B316" t="s">
        <v>13</v>
      </c>
      <c r="C316">
        <v>157</v>
      </c>
      <c r="D316" t="s">
        <v>14</v>
      </c>
      <c r="E316" t="s">
        <v>464</v>
      </c>
      <c r="F316" t="s">
        <v>464</v>
      </c>
      <c r="G316" s="3">
        <v>41803</v>
      </c>
      <c r="H316" s="3">
        <v>41806</v>
      </c>
      <c r="I316" s="4">
        <f t="shared" si="16"/>
        <v>3</v>
      </c>
      <c r="J316" s="18">
        <v>11421.422756100001</v>
      </c>
      <c r="K316" s="18">
        <v>11326.0291</v>
      </c>
      <c r="L316" s="18">
        <f t="shared" si="17"/>
        <v>95.393656100000953</v>
      </c>
      <c r="M316" t="s">
        <v>22</v>
      </c>
    </row>
    <row r="317" spans="1:13" x14ac:dyDescent="0.25">
      <c r="A317" s="6" t="s">
        <v>1605</v>
      </c>
      <c r="B317" t="s">
        <v>13</v>
      </c>
      <c r="C317">
        <v>239</v>
      </c>
      <c r="D317" t="s">
        <v>14</v>
      </c>
      <c r="E317" t="s">
        <v>464</v>
      </c>
      <c r="F317" t="s">
        <v>464</v>
      </c>
      <c r="G317" s="3">
        <v>41803</v>
      </c>
      <c r="H317" s="3">
        <v>41806</v>
      </c>
      <c r="I317" s="4">
        <f t="shared" si="16"/>
        <v>3</v>
      </c>
      <c r="J317" s="18">
        <v>11407.0741</v>
      </c>
      <c r="K317" s="18">
        <v>11315.128213600001</v>
      </c>
      <c r="L317" s="18">
        <f t="shared" si="17"/>
        <v>91.945886399998926</v>
      </c>
      <c r="M317" t="s">
        <v>22</v>
      </c>
    </row>
    <row r="318" spans="1:13" x14ac:dyDescent="0.25">
      <c r="A318" s="6" t="s">
        <v>1606</v>
      </c>
      <c r="B318" t="s">
        <v>13</v>
      </c>
      <c r="C318">
        <v>285</v>
      </c>
      <c r="D318" t="s">
        <v>14</v>
      </c>
      <c r="E318" t="s">
        <v>464</v>
      </c>
      <c r="F318" t="s">
        <v>464</v>
      </c>
      <c r="G318" s="3">
        <v>41803</v>
      </c>
      <c r="H318" s="3">
        <v>41806</v>
      </c>
      <c r="I318" s="4">
        <f t="shared" si="16"/>
        <v>3</v>
      </c>
      <c r="J318" s="18">
        <v>9761.0601999999908</v>
      </c>
      <c r="K318" s="18">
        <v>9671.8251999999902</v>
      </c>
      <c r="L318" s="18">
        <f t="shared" si="17"/>
        <v>89.235000000000582</v>
      </c>
      <c r="M318" t="s">
        <v>22</v>
      </c>
    </row>
    <row r="319" spans="1:13" x14ac:dyDescent="0.25">
      <c r="A319" s="6" t="s">
        <v>1607</v>
      </c>
      <c r="B319" t="s">
        <v>13</v>
      </c>
      <c r="C319">
        <v>238</v>
      </c>
      <c r="D319" t="s">
        <v>14</v>
      </c>
      <c r="E319" t="s">
        <v>464</v>
      </c>
      <c r="F319" t="s">
        <v>464</v>
      </c>
      <c r="G319" s="3">
        <v>41804</v>
      </c>
      <c r="H319" s="3">
        <v>41805</v>
      </c>
      <c r="I319" s="4">
        <f t="shared" si="16"/>
        <v>1</v>
      </c>
      <c r="J319" s="18">
        <v>16189.7502823</v>
      </c>
      <c r="K319" s="18">
        <v>16101.224303700001</v>
      </c>
      <c r="L319" s="18">
        <f t="shared" si="17"/>
        <v>88.52597859999878</v>
      </c>
      <c r="M319" t="s">
        <v>22</v>
      </c>
    </row>
    <row r="320" spans="1:13" x14ac:dyDescent="0.25">
      <c r="A320" s="6" t="s">
        <v>1608</v>
      </c>
      <c r="B320" t="s">
        <v>13</v>
      </c>
      <c r="C320">
        <v>194</v>
      </c>
      <c r="D320" t="s">
        <v>14</v>
      </c>
      <c r="E320" t="s">
        <v>464</v>
      </c>
      <c r="F320" t="s">
        <v>464</v>
      </c>
      <c r="G320" s="3">
        <v>41804</v>
      </c>
      <c r="H320" s="3">
        <v>41805</v>
      </c>
      <c r="I320" s="4">
        <f t="shared" si="16"/>
        <v>1</v>
      </c>
      <c r="J320" s="18">
        <v>16194.6222407</v>
      </c>
      <c r="K320" s="18">
        <v>16108.02</v>
      </c>
      <c r="L320" s="18">
        <f t="shared" si="17"/>
        <v>86.602240700000038</v>
      </c>
      <c r="M320" t="s">
        <v>22</v>
      </c>
    </row>
    <row r="321" spans="1:13" x14ac:dyDescent="0.25">
      <c r="A321" s="6" t="s">
        <v>1609</v>
      </c>
      <c r="B321" t="s">
        <v>13</v>
      </c>
      <c r="C321">
        <v>167</v>
      </c>
      <c r="D321" t="s">
        <v>14</v>
      </c>
      <c r="E321" t="s">
        <v>464</v>
      </c>
      <c r="F321" t="s">
        <v>464</v>
      </c>
      <c r="G321" s="3">
        <v>41803</v>
      </c>
      <c r="H321" s="3">
        <v>41806</v>
      </c>
      <c r="I321" s="4">
        <f t="shared" si="16"/>
        <v>3</v>
      </c>
      <c r="J321" s="18">
        <v>11420.520484799899</v>
      </c>
      <c r="K321" s="18">
        <v>11346.153058600001</v>
      </c>
      <c r="L321" s="18">
        <f t="shared" si="17"/>
        <v>74.367426199898546</v>
      </c>
      <c r="M321" t="s">
        <v>22</v>
      </c>
    </row>
    <row r="322" spans="1:13" x14ac:dyDescent="0.25">
      <c r="A322" s="6" t="s">
        <v>1610</v>
      </c>
      <c r="B322" t="s">
        <v>13</v>
      </c>
      <c r="C322">
        <v>181</v>
      </c>
      <c r="D322" t="s">
        <v>14</v>
      </c>
      <c r="E322" t="s">
        <v>464</v>
      </c>
      <c r="F322" t="s">
        <v>464</v>
      </c>
      <c r="G322" s="3">
        <v>41803</v>
      </c>
      <c r="H322" s="3">
        <v>41806</v>
      </c>
      <c r="I322" s="4">
        <f t="shared" ref="I322:I385" si="18">H322-G322</f>
        <v>3</v>
      </c>
      <c r="J322" s="18">
        <v>11418.982690700001</v>
      </c>
      <c r="K322" s="18">
        <v>11345.6568974</v>
      </c>
      <c r="L322" s="18">
        <f t="shared" si="17"/>
        <v>73.325793300000441</v>
      </c>
      <c r="M322" t="s">
        <v>22</v>
      </c>
    </row>
    <row r="323" spans="1:13" x14ac:dyDescent="0.25">
      <c r="A323" s="6" t="s">
        <v>1611</v>
      </c>
      <c r="B323" t="s">
        <v>13</v>
      </c>
      <c r="C323">
        <v>217</v>
      </c>
      <c r="D323" t="s">
        <v>14</v>
      </c>
      <c r="E323" t="s">
        <v>464</v>
      </c>
      <c r="F323" t="s">
        <v>464</v>
      </c>
      <c r="G323" s="3">
        <v>41804</v>
      </c>
      <c r="H323" s="3">
        <v>41805</v>
      </c>
      <c r="I323" s="4">
        <f t="shared" si="18"/>
        <v>1</v>
      </c>
      <c r="J323" s="18">
        <v>15904.6411474</v>
      </c>
      <c r="K323" s="18">
        <v>15833.5051363</v>
      </c>
      <c r="L323" s="18">
        <f t="shared" si="17"/>
        <v>71.13601109999945</v>
      </c>
      <c r="M323" t="s">
        <v>22</v>
      </c>
    </row>
    <row r="324" spans="1:13" x14ac:dyDescent="0.25">
      <c r="A324" s="6" t="s">
        <v>1612</v>
      </c>
      <c r="B324" t="s">
        <v>13</v>
      </c>
      <c r="C324">
        <v>205</v>
      </c>
      <c r="D324" t="s">
        <v>14</v>
      </c>
      <c r="E324" t="s">
        <v>464</v>
      </c>
      <c r="F324" t="s">
        <v>464</v>
      </c>
      <c r="G324" s="3">
        <v>41804</v>
      </c>
      <c r="H324" s="3">
        <v>41805</v>
      </c>
      <c r="I324" s="4">
        <f t="shared" si="18"/>
        <v>1</v>
      </c>
      <c r="J324" s="18">
        <v>16195.211549199899</v>
      </c>
      <c r="K324" s="18">
        <v>16131.36</v>
      </c>
      <c r="L324" s="18">
        <f t="shared" si="17"/>
        <v>63.851549199898727</v>
      </c>
      <c r="M324" t="s">
        <v>22</v>
      </c>
    </row>
    <row r="325" spans="1:13" x14ac:dyDescent="0.25">
      <c r="A325" s="6" t="s">
        <v>1613</v>
      </c>
      <c r="B325" t="s">
        <v>13</v>
      </c>
      <c r="C325">
        <v>205</v>
      </c>
      <c r="D325" t="s">
        <v>14</v>
      </c>
      <c r="E325" t="s">
        <v>464</v>
      </c>
      <c r="F325" t="s">
        <v>464</v>
      </c>
      <c r="G325" s="3">
        <v>41803</v>
      </c>
      <c r="H325" s="3">
        <v>41806</v>
      </c>
      <c r="I325" s="4">
        <f t="shared" si="18"/>
        <v>3</v>
      </c>
      <c r="J325" s="18">
        <v>9763.4410937100001</v>
      </c>
      <c r="K325" s="18">
        <v>9703.1063943699901</v>
      </c>
      <c r="L325" s="18">
        <f t="shared" si="17"/>
        <v>60.334699340010047</v>
      </c>
      <c r="M325" t="s">
        <v>22</v>
      </c>
    </row>
    <row r="326" spans="1:13" x14ac:dyDescent="0.25">
      <c r="A326" s="6" t="s">
        <v>1614</v>
      </c>
      <c r="B326" t="s">
        <v>13</v>
      </c>
      <c r="C326">
        <v>236</v>
      </c>
      <c r="D326" t="s">
        <v>14</v>
      </c>
      <c r="E326" t="s">
        <v>464</v>
      </c>
      <c r="F326" t="s">
        <v>464</v>
      </c>
      <c r="G326" s="3">
        <v>41803</v>
      </c>
      <c r="H326" s="3">
        <v>41806</v>
      </c>
      <c r="I326" s="4">
        <f t="shared" si="18"/>
        <v>3</v>
      </c>
      <c r="J326" s="18">
        <v>9468.9748</v>
      </c>
      <c r="K326" s="18">
        <v>9416.8112206599908</v>
      </c>
      <c r="L326" s="18">
        <f t="shared" si="17"/>
        <v>52.163579340009164</v>
      </c>
      <c r="M326" t="s">
        <v>22</v>
      </c>
    </row>
    <row r="327" spans="1:13" x14ac:dyDescent="0.25">
      <c r="A327" s="6" t="s">
        <v>1615</v>
      </c>
      <c r="B327" t="s">
        <v>13</v>
      </c>
      <c r="C327">
        <v>209</v>
      </c>
      <c r="D327" t="s">
        <v>14</v>
      </c>
      <c r="E327" t="s">
        <v>464</v>
      </c>
      <c r="F327" t="s">
        <v>464</v>
      </c>
      <c r="G327" s="3">
        <v>41804</v>
      </c>
      <c r="H327" s="3">
        <v>41805</v>
      </c>
      <c r="I327" s="4">
        <f t="shared" si="18"/>
        <v>1</v>
      </c>
      <c r="J327" s="18">
        <v>15728.5780657</v>
      </c>
      <c r="K327" s="18">
        <v>15677.505668899899</v>
      </c>
      <c r="L327" s="18">
        <f t="shared" si="17"/>
        <v>51.07239680010025</v>
      </c>
      <c r="M327" t="s">
        <v>22</v>
      </c>
    </row>
    <row r="328" spans="1:13" x14ac:dyDescent="0.25">
      <c r="A328" s="6" t="s">
        <v>1616</v>
      </c>
      <c r="B328" t="s">
        <v>13</v>
      </c>
      <c r="C328">
        <v>99</v>
      </c>
      <c r="D328" t="s">
        <v>14</v>
      </c>
      <c r="E328" t="s">
        <v>464</v>
      </c>
      <c r="F328" t="s">
        <v>464</v>
      </c>
      <c r="G328" s="3">
        <v>41804</v>
      </c>
      <c r="H328" s="3">
        <v>41805</v>
      </c>
      <c r="I328" s="4">
        <f t="shared" si="18"/>
        <v>1</v>
      </c>
      <c r="J328" s="18">
        <v>16195.501072700001</v>
      </c>
      <c r="K328" s="18">
        <v>16144.938262</v>
      </c>
      <c r="L328" s="18">
        <f t="shared" si="17"/>
        <v>50.562810700001137</v>
      </c>
      <c r="M328" t="s">
        <v>22</v>
      </c>
    </row>
    <row r="329" spans="1:13" x14ac:dyDescent="0.25">
      <c r="A329" s="6" t="s">
        <v>1617</v>
      </c>
      <c r="B329" t="s">
        <v>13</v>
      </c>
      <c r="C329">
        <v>209</v>
      </c>
      <c r="D329" t="s">
        <v>14</v>
      </c>
      <c r="E329" t="s">
        <v>464</v>
      </c>
      <c r="F329" t="s">
        <v>464</v>
      </c>
      <c r="G329" s="3">
        <v>41802</v>
      </c>
      <c r="H329" s="3">
        <v>41805</v>
      </c>
      <c r="I329" s="4">
        <f t="shared" si="18"/>
        <v>3</v>
      </c>
      <c r="J329" s="18">
        <v>3351.1416169499898</v>
      </c>
      <c r="K329" s="18">
        <v>3302.5822593799899</v>
      </c>
      <c r="L329" s="18">
        <f t="shared" si="17"/>
        <v>48.559357569999975</v>
      </c>
      <c r="M329" t="s">
        <v>22</v>
      </c>
    </row>
    <row r="330" spans="1:13" x14ac:dyDescent="0.25">
      <c r="A330" s="6" t="s">
        <v>1618</v>
      </c>
      <c r="B330" t="s">
        <v>13</v>
      </c>
      <c r="C330">
        <v>205</v>
      </c>
      <c r="D330" t="s">
        <v>14</v>
      </c>
      <c r="E330" t="s">
        <v>464</v>
      </c>
      <c r="F330" t="s">
        <v>464</v>
      </c>
      <c r="G330" s="3">
        <v>41804</v>
      </c>
      <c r="H330" s="3">
        <v>41805</v>
      </c>
      <c r="I330" s="4">
        <f t="shared" si="18"/>
        <v>1</v>
      </c>
      <c r="J330" s="18">
        <v>15904.6365332</v>
      </c>
      <c r="K330" s="18">
        <v>15862.9054</v>
      </c>
      <c r="L330" s="18">
        <f t="shared" si="17"/>
        <v>41.731133200000841</v>
      </c>
      <c r="M330" t="s">
        <v>22</v>
      </c>
    </row>
    <row r="331" spans="1:13" x14ac:dyDescent="0.25">
      <c r="A331" s="6" t="s">
        <v>1619</v>
      </c>
      <c r="B331" t="s">
        <v>13</v>
      </c>
      <c r="C331">
        <v>152</v>
      </c>
      <c r="D331" t="s">
        <v>14</v>
      </c>
      <c r="E331" t="s">
        <v>464</v>
      </c>
      <c r="F331" t="s">
        <v>464</v>
      </c>
      <c r="G331" s="3">
        <v>41804</v>
      </c>
      <c r="H331" s="3">
        <v>41805</v>
      </c>
      <c r="I331" s="4">
        <f t="shared" si="18"/>
        <v>1</v>
      </c>
      <c r="J331" s="18">
        <v>15904.6634491</v>
      </c>
      <c r="K331" s="18">
        <v>15873.775296399899</v>
      </c>
      <c r="L331" s="18">
        <f t="shared" si="17"/>
        <v>30.888152700101273</v>
      </c>
      <c r="M331" t="s">
        <v>22</v>
      </c>
    </row>
    <row r="332" spans="1:13" x14ac:dyDescent="0.25">
      <c r="A332" s="6" t="s">
        <v>1620</v>
      </c>
      <c r="B332" t="s">
        <v>13</v>
      </c>
      <c r="C332">
        <v>216</v>
      </c>
      <c r="D332" t="s">
        <v>14</v>
      </c>
      <c r="E332" t="s">
        <v>464</v>
      </c>
      <c r="F332" t="s">
        <v>464</v>
      </c>
      <c r="G332" s="3">
        <v>41803</v>
      </c>
      <c r="H332" s="3">
        <v>41806</v>
      </c>
      <c r="I332" s="4">
        <f t="shared" si="18"/>
        <v>3</v>
      </c>
      <c r="J332" s="18">
        <v>9468.9748</v>
      </c>
      <c r="K332" s="18">
        <v>9439.7836926100008</v>
      </c>
      <c r="L332" s="18">
        <f t="shared" si="17"/>
        <v>29.191107389999161</v>
      </c>
      <c r="M332" t="s">
        <v>22</v>
      </c>
    </row>
    <row r="333" spans="1:13" x14ac:dyDescent="0.25">
      <c r="A333" s="6" t="s">
        <v>1621</v>
      </c>
      <c r="B333" t="s">
        <v>13</v>
      </c>
      <c r="C333">
        <v>164</v>
      </c>
      <c r="D333" t="s">
        <v>14</v>
      </c>
      <c r="E333" t="s">
        <v>464</v>
      </c>
      <c r="F333" t="s">
        <v>464</v>
      </c>
      <c r="G333" s="3">
        <v>41804</v>
      </c>
      <c r="H333" s="3">
        <v>41805</v>
      </c>
      <c r="I333" s="4">
        <f t="shared" si="18"/>
        <v>1</v>
      </c>
      <c r="J333" s="18">
        <v>16195.1347897</v>
      </c>
      <c r="K333" s="18">
        <v>16167.111800000001</v>
      </c>
      <c r="L333" s="18">
        <f t="shared" si="17"/>
        <v>28.022989699999016</v>
      </c>
      <c r="M333" t="s">
        <v>22</v>
      </c>
    </row>
    <row r="334" spans="1:13" x14ac:dyDescent="0.25">
      <c r="A334" s="6" t="s">
        <v>1622</v>
      </c>
      <c r="B334" t="s">
        <v>13</v>
      </c>
      <c r="C334">
        <v>197</v>
      </c>
      <c r="D334" t="s">
        <v>14</v>
      </c>
      <c r="E334" t="s">
        <v>464</v>
      </c>
      <c r="F334" t="s">
        <v>464</v>
      </c>
      <c r="G334" s="3">
        <v>41804</v>
      </c>
      <c r="H334" s="3">
        <v>41805</v>
      </c>
      <c r="I334" s="4">
        <f t="shared" si="18"/>
        <v>1</v>
      </c>
      <c r="J334" s="18">
        <v>16193.158757200001</v>
      </c>
      <c r="K334" s="18">
        <v>16166.1945</v>
      </c>
      <c r="L334" s="18">
        <f t="shared" si="17"/>
        <v>26.964257200001157</v>
      </c>
      <c r="M334" t="s">
        <v>22</v>
      </c>
    </row>
    <row r="335" spans="1:13" x14ac:dyDescent="0.25">
      <c r="A335" s="6" t="s">
        <v>1623</v>
      </c>
      <c r="B335" t="s">
        <v>13</v>
      </c>
      <c r="C335">
        <v>243</v>
      </c>
      <c r="D335" t="s">
        <v>14</v>
      </c>
      <c r="E335" t="s">
        <v>464</v>
      </c>
      <c r="F335" t="s">
        <v>464</v>
      </c>
      <c r="G335" s="3">
        <v>41804</v>
      </c>
      <c r="H335" s="3">
        <v>41805</v>
      </c>
      <c r="I335" s="4">
        <f t="shared" si="18"/>
        <v>1</v>
      </c>
      <c r="J335" s="18">
        <v>16193.745688999899</v>
      </c>
      <c r="K335" s="18">
        <v>16166.9264</v>
      </c>
      <c r="L335" s="18">
        <f t="shared" si="17"/>
        <v>26.819288999899072</v>
      </c>
      <c r="M335" t="s">
        <v>22</v>
      </c>
    </row>
    <row r="336" spans="1:13" x14ac:dyDescent="0.25">
      <c r="A336" s="6" t="s">
        <v>1624</v>
      </c>
      <c r="B336" t="s">
        <v>13</v>
      </c>
      <c r="C336">
        <v>172</v>
      </c>
      <c r="D336" t="s">
        <v>14</v>
      </c>
      <c r="E336" t="s">
        <v>464</v>
      </c>
      <c r="F336" t="s">
        <v>464</v>
      </c>
      <c r="G336" s="3">
        <v>41803</v>
      </c>
      <c r="H336" s="3">
        <v>41806</v>
      </c>
      <c r="I336" s="4">
        <f t="shared" si="18"/>
        <v>3</v>
      </c>
      <c r="J336" s="18">
        <v>9469.5856571500008</v>
      </c>
      <c r="K336" s="18">
        <v>9444.7519198600003</v>
      </c>
      <c r="L336" s="18">
        <f t="shared" si="17"/>
        <v>24.833737290000499</v>
      </c>
      <c r="M336" t="s">
        <v>22</v>
      </c>
    </row>
    <row r="337" spans="1:13" x14ac:dyDescent="0.25">
      <c r="A337" s="6" t="s">
        <v>1625</v>
      </c>
      <c r="B337" t="s">
        <v>13</v>
      </c>
      <c r="D337" t="s">
        <v>14</v>
      </c>
      <c r="E337" t="s">
        <v>464</v>
      </c>
      <c r="F337" t="s">
        <v>464</v>
      </c>
      <c r="G337" s="3">
        <v>41804</v>
      </c>
      <c r="H337" s="3">
        <v>41805</v>
      </c>
      <c r="I337" s="4">
        <f t="shared" si="18"/>
        <v>1</v>
      </c>
      <c r="J337" s="18">
        <v>16193.767475000001</v>
      </c>
      <c r="K337" s="18">
        <v>16170.173952200001</v>
      </c>
      <c r="L337" s="18">
        <f t="shared" si="17"/>
        <v>23.593522799999846</v>
      </c>
      <c r="M337" t="s">
        <v>22</v>
      </c>
    </row>
    <row r="338" spans="1:13" x14ac:dyDescent="0.25">
      <c r="A338" s="6" t="s">
        <v>1626</v>
      </c>
      <c r="B338" t="s">
        <v>13</v>
      </c>
      <c r="C338">
        <v>230</v>
      </c>
      <c r="D338" t="s">
        <v>14</v>
      </c>
      <c r="E338" t="s">
        <v>464</v>
      </c>
      <c r="F338" t="s">
        <v>464</v>
      </c>
      <c r="G338" s="3">
        <v>41804</v>
      </c>
      <c r="H338" s="3">
        <v>41805</v>
      </c>
      <c r="I338" s="4">
        <f t="shared" si="18"/>
        <v>1</v>
      </c>
      <c r="J338" s="18">
        <v>16190.2102178</v>
      </c>
      <c r="K338" s="18">
        <v>16167.7243</v>
      </c>
      <c r="L338" s="18">
        <f t="shared" si="17"/>
        <v>22.485917800000607</v>
      </c>
      <c r="M338" t="s">
        <v>22</v>
      </c>
    </row>
    <row r="339" spans="1:13" x14ac:dyDescent="0.25">
      <c r="A339" s="6" t="s">
        <v>1627</v>
      </c>
      <c r="B339" t="s">
        <v>13</v>
      </c>
      <c r="C339">
        <v>194</v>
      </c>
      <c r="D339" t="s">
        <v>14</v>
      </c>
      <c r="E339" t="s">
        <v>464</v>
      </c>
      <c r="F339" t="s">
        <v>464</v>
      </c>
      <c r="G339" s="3">
        <v>41803</v>
      </c>
      <c r="H339" s="3">
        <v>41806</v>
      </c>
      <c r="I339" s="4">
        <f t="shared" si="18"/>
        <v>3</v>
      </c>
      <c r="J339" s="18">
        <v>9468.9748</v>
      </c>
      <c r="K339" s="18">
        <v>9447.6252999999906</v>
      </c>
      <c r="L339" s="18">
        <f t="shared" si="17"/>
        <v>21.349500000009357</v>
      </c>
      <c r="M339" t="s">
        <v>22</v>
      </c>
    </row>
    <row r="340" spans="1:13" x14ac:dyDescent="0.25">
      <c r="A340" s="6" t="s">
        <v>1628</v>
      </c>
      <c r="B340" t="s">
        <v>13</v>
      </c>
      <c r="C340">
        <v>235</v>
      </c>
      <c r="D340" t="s">
        <v>14</v>
      </c>
      <c r="E340" t="s">
        <v>464</v>
      </c>
      <c r="F340" t="s">
        <v>464</v>
      </c>
      <c r="G340" s="3">
        <v>41804</v>
      </c>
      <c r="H340" s="3">
        <v>41805</v>
      </c>
      <c r="I340" s="4">
        <f t="shared" si="18"/>
        <v>1</v>
      </c>
      <c r="J340" s="18">
        <v>15732.5703555</v>
      </c>
      <c r="K340" s="18">
        <v>15717.793352299899</v>
      </c>
      <c r="L340" s="18">
        <f t="shared" si="17"/>
        <v>14.777003200100808</v>
      </c>
      <c r="M340" t="s">
        <v>22</v>
      </c>
    </row>
    <row r="341" spans="1:13" x14ac:dyDescent="0.25">
      <c r="A341" s="6" t="s">
        <v>1629</v>
      </c>
      <c r="B341" t="s">
        <v>13</v>
      </c>
      <c r="C341">
        <v>106</v>
      </c>
      <c r="D341" t="s">
        <v>14</v>
      </c>
      <c r="E341" t="s">
        <v>464</v>
      </c>
      <c r="F341" t="s">
        <v>464</v>
      </c>
      <c r="G341" s="3">
        <v>41802</v>
      </c>
      <c r="H341" s="3">
        <v>41805</v>
      </c>
      <c r="I341" s="4">
        <f t="shared" si="18"/>
        <v>3</v>
      </c>
      <c r="J341" s="18">
        <v>733.50235127600001</v>
      </c>
      <c r="K341" s="18">
        <v>719.20130270899904</v>
      </c>
      <c r="L341" s="18">
        <f t="shared" si="17"/>
        <v>14.301048567000976</v>
      </c>
      <c r="M341" t="s">
        <v>22</v>
      </c>
    </row>
    <row r="342" spans="1:13" x14ac:dyDescent="0.25">
      <c r="A342" s="6" t="s">
        <v>1630</v>
      </c>
      <c r="B342" t="s">
        <v>13</v>
      </c>
      <c r="C342">
        <v>132</v>
      </c>
      <c r="D342" t="s">
        <v>14</v>
      </c>
      <c r="E342" t="s">
        <v>464</v>
      </c>
      <c r="F342" t="s">
        <v>464</v>
      </c>
      <c r="G342" s="3">
        <v>41804</v>
      </c>
      <c r="H342" s="3">
        <v>41805</v>
      </c>
      <c r="I342" s="4">
        <f t="shared" si="18"/>
        <v>1</v>
      </c>
      <c r="J342" s="18">
        <v>15767.215744200001</v>
      </c>
      <c r="K342" s="18">
        <v>15758.077314300001</v>
      </c>
      <c r="L342" s="18">
        <f t="shared" si="17"/>
        <v>9.1384299000001192</v>
      </c>
      <c r="M342" t="s">
        <v>22</v>
      </c>
    </row>
    <row r="343" spans="1:13" x14ac:dyDescent="0.25">
      <c r="A343" s="6" t="s">
        <v>1631</v>
      </c>
      <c r="B343" t="s">
        <v>13</v>
      </c>
      <c r="C343">
        <v>139</v>
      </c>
      <c r="D343" t="s">
        <v>14</v>
      </c>
      <c r="E343" t="s">
        <v>464</v>
      </c>
      <c r="F343" t="s">
        <v>464</v>
      </c>
      <c r="G343" s="3">
        <v>41804</v>
      </c>
      <c r="H343" s="3">
        <v>41805</v>
      </c>
      <c r="I343" s="4">
        <f t="shared" si="18"/>
        <v>1</v>
      </c>
      <c r="J343" s="18">
        <v>16196.821079200001</v>
      </c>
      <c r="K343" s="18">
        <v>16188.02</v>
      </c>
      <c r="L343" s="18">
        <f t="shared" si="17"/>
        <v>8.8010792000004585</v>
      </c>
      <c r="M343" t="s">
        <v>22</v>
      </c>
    </row>
    <row r="344" spans="1:13" x14ac:dyDescent="0.25">
      <c r="A344" s="6" t="s">
        <v>1632</v>
      </c>
      <c r="B344" t="s">
        <v>13</v>
      </c>
      <c r="C344">
        <v>253</v>
      </c>
      <c r="D344" t="s">
        <v>14</v>
      </c>
      <c r="E344" t="s">
        <v>464</v>
      </c>
      <c r="F344" t="s">
        <v>464</v>
      </c>
      <c r="G344" s="3">
        <v>41804</v>
      </c>
      <c r="H344" s="3">
        <v>41805</v>
      </c>
      <c r="I344" s="4">
        <f t="shared" si="18"/>
        <v>1</v>
      </c>
      <c r="J344" s="18">
        <v>16194.828040799899</v>
      </c>
      <c r="K344" s="18">
        <v>16187.0082329</v>
      </c>
      <c r="L344" s="18">
        <f t="shared" si="17"/>
        <v>7.8198078998993878</v>
      </c>
      <c r="M344" t="s">
        <v>22</v>
      </c>
    </row>
    <row r="345" spans="1:13" x14ac:dyDescent="0.25">
      <c r="A345" s="6" t="s">
        <v>1633</v>
      </c>
      <c r="B345" t="s">
        <v>13</v>
      </c>
      <c r="C345">
        <v>77</v>
      </c>
      <c r="D345" t="s">
        <v>14</v>
      </c>
      <c r="E345" t="s">
        <v>464</v>
      </c>
      <c r="F345" t="s">
        <v>464</v>
      </c>
      <c r="G345" s="3">
        <v>41803</v>
      </c>
      <c r="H345" s="3">
        <v>41806</v>
      </c>
      <c r="I345" s="4">
        <f t="shared" si="18"/>
        <v>3</v>
      </c>
      <c r="J345" s="18">
        <v>9468.9748</v>
      </c>
      <c r="K345" s="18">
        <v>9463.4135358599906</v>
      </c>
      <c r="L345" s="18">
        <f t="shared" si="17"/>
        <v>5.5612641400093707</v>
      </c>
      <c r="M345" t="s">
        <v>22</v>
      </c>
    </row>
    <row r="346" spans="1:13" x14ac:dyDescent="0.25">
      <c r="A346" s="6" t="s">
        <v>1634</v>
      </c>
      <c r="B346" t="s">
        <v>13</v>
      </c>
      <c r="C346">
        <v>155</v>
      </c>
      <c r="D346" t="s">
        <v>14</v>
      </c>
      <c r="E346" t="s">
        <v>464</v>
      </c>
      <c r="F346" t="s">
        <v>464</v>
      </c>
      <c r="G346" s="3">
        <v>41802</v>
      </c>
      <c r="H346" s="3">
        <v>41805</v>
      </c>
      <c r="I346" s="4">
        <f t="shared" si="18"/>
        <v>3</v>
      </c>
      <c r="J346" s="18">
        <v>3690.2386364099898</v>
      </c>
      <c r="K346" s="18">
        <v>3689.0393799899898</v>
      </c>
      <c r="L346" s="18">
        <f t="shared" si="17"/>
        <v>1.1992564199999833</v>
      </c>
      <c r="M346" t="s">
        <v>22</v>
      </c>
    </row>
    <row r="347" spans="1:13" x14ac:dyDescent="0.25">
      <c r="A347" s="6" t="s">
        <v>1635</v>
      </c>
      <c r="B347" t="s">
        <v>13</v>
      </c>
      <c r="C347">
        <v>85</v>
      </c>
      <c r="D347" t="s">
        <v>14</v>
      </c>
      <c r="E347" t="s">
        <v>464</v>
      </c>
      <c r="F347" t="s">
        <v>464</v>
      </c>
      <c r="G347" s="3">
        <v>41802</v>
      </c>
      <c r="H347" s="3">
        <v>41805</v>
      </c>
      <c r="I347" s="4">
        <f t="shared" si="18"/>
        <v>3</v>
      </c>
      <c r="J347" s="18">
        <v>230.525068481999</v>
      </c>
      <c r="K347" s="18">
        <v>231.83</v>
      </c>
      <c r="L347" s="18">
        <f t="shared" ref="L347:L361" si="19">K347-J347</f>
        <v>1.3049315180010126</v>
      </c>
      <c r="M347" t="s">
        <v>16</v>
      </c>
    </row>
    <row r="348" spans="1:13" x14ac:dyDescent="0.25">
      <c r="A348" s="6" t="s">
        <v>1636</v>
      </c>
      <c r="B348" t="s">
        <v>13</v>
      </c>
      <c r="C348">
        <v>87</v>
      </c>
      <c r="D348" t="s">
        <v>14</v>
      </c>
      <c r="E348" t="s">
        <v>464</v>
      </c>
      <c r="F348" t="s">
        <v>464</v>
      </c>
      <c r="G348" s="3">
        <v>41802</v>
      </c>
      <c r="H348" s="3">
        <v>41805</v>
      </c>
      <c r="I348" s="4">
        <f t="shared" si="18"/>
        <v>3</v>
      </c>
      <c r="J348" s="18">
        <v>230.65096826300001</v>
      </c>
      <c r="K348" s="18">
        <v>232.65</v>
      </c>
      <c r="L348" s="18">
        <f t="shared" si="19"/>
        <v>1.9990317369999957</v>
      </c>
      <c r="M348" t="s">
        <v>16</v>
      </c>
    </row>
    <row r="349" spans="1:13" x14ac:dyDescent="0.25">
      <c r="A349" s="6" t="s">
        <v>1637</v>
      </c>
      <c r="B349" t="s">
        <v>13</v>
      </c>
      <c r="C349">
        <v>142</v>
      </c>
      <c r="D349" t="s">
        <v>14</v>
      </c>
      <c r="E349" t="s">
        <v>464</v>
      </c>
      <c r="F349" t="s">
        <v>464</v>
      </c>
      <c r="G349" s="3">
        <v>41804</v>
      </c>
      <c r="H349" s="3">
        <v>41805</v>
      </c>
      <c r="I349" s="4">
        <f t="shared" si="18"/>
        <v>1</v>
      </c>
      <c r="J349" s="18">
        <v>15902.4921682</v>
      </c>
      <c r="K349" s="18">
        <v>15905.7875276</v>
      </c>
      <c r="L349" s="18">
        <f t="shared" si="19"/>
        <v>3.2953593999991426</v>
      </c>
      <c r="M349" t="s">
        <v>16</v>
      </c>
    </row>
    <row r="350" spans="1:13" x14ac:dyDescent="0.25">
      <c r="A350" s="6" t="s">
        <v>1638</v>
      </c>
      <c r="B350" t="s">
        <v>13</v>
      </c>
      <c r="C350">
        <v>65</v>
      </c>
      <c r="D350" t="s">
        <v>14</v>
      </c>
      <c r="E350" t="s">
        <v>464</v>
      </c>
      <c r="F350" t="s">
        <v>464</v>
      </c>
      <c r="G350" s="3">
        <v>41802</v>
      </c>
      <c r="H350" s="3">
        <v>41805</v>
      </c>
      <c r="I350" s="4">
        <f t="shared" si="18"/>
        <v>3</v>
      </c>
      <c r="J350" s="18">
        <v>231.92864514600001</v>
      </c>
      <c r="K350" s="18">
        <v>238.07899165500001</v>
      </c>
      <c r="L350" s="18">
        <f t="shared" si="19"/>
        <v>6.150346509000002</v>
      </c>
      <c r="M350" t="s">
        <v>16</v>
      </c>
    </row>
    <row r="351" spans="1:13" x14ac:dyDescent="0.25">
      <c r="A351" s="6" t="s">
        <v>1639</v>
      </c>
      <c r="B351" t="s">
        <v>13</v>
      </c>
      <c r="C351">
        <v>238</v>
      </c>
      <c r="D351" t="s">
        <v>14</v>
      </c>
      <c r="E351" t="s">
        <v>464</v>
      </c>
      <c r="F351" t="s">
        <v>464</v>
      </c>
      <c r="G351" s="3">
        <v>41804</v>
      </c>
      <c r="H351" s="3">
        <v>41805</v>
      </c>
      <c r="I351" s="4">
        <f t="shared" si="18"/>
        <v>1</v>
      </c>
      <c r="J351" s="18">
        <v>15902.234668700001</v>
      </c>
      <c r="K351" s="18">
        <v>15910.1401159</v>
      </c>
      <c r="L351" s="18">
        <f t="shared" si="19"/>
        <v>7.9054471999988891</v>
      </c>
      <c r="M351" t="s">
        <v>16</v>
      </c>
    </row>
    <row r="352" spans="1:13" x14ac:dyDescent="0.25">
      <c r="A352" s="6" t="s">
        <v>1640</v>
      </c>
      <c r="B352" t="s">
        <v>13</v>
      </c>
      <c r="C352">
        <v>83</v>
      </c>
      <c r="D352" t="s">
        <v>14</v>
      </c>
      <c r="E352" t="s">
        <v>464</v>
      </c>
      <c r="F352" t="s">
        <v>464</v>
      </c>
      <c r="G352" s="3">
        <v>41804</v>
      </c>
      <c r="H352" s="3">
        <v>41805</v>
      </c>
      <c r="I352" s="4">
        <f t="shared" si="18"/>
        <v>1</v>
      </c>
      <c r="J352" s="18">
        <v>15731.4581</v>
      </c>
      <c r="K352" s="18">
        <v>15744.8156748</v>
      </c>
      <c r="L352" s="18">
        <f t="shared" si="19"/>
        <v>13.357574800000293</v>
      </c>
      <c r="M352" t="s">
        <v>16</v>
      </c>
    </row>
    <row r="353" spans="1:13" x14ac:dyDescent="0.25">
      <c r="A353" s="6" t="s">
        <v>1641</v>
      </c>
      <c r="B353" t="s">
        <v>13</v>
      </c>
      <c r="C353">
        <v>121</v>
      </c>
      <c r="D353" t="s">
        <v>14</v>
      </c>
      <c r="E353" t="s">
        <v>464</v>
      </c>
      <c r="F353" t="s">
        <v>464</v>
      </c>
      <c r="G353" s="3">
        <v>41802</v>
      </c>
      <c r="H353" s="3">
        <v>41805</v>
      </c>
      <c r="I353" s="4">
        <f t="shared" si="18"/>
        <v>3</v>
      </c>
      <c r="J353" s="18">
        <v>732.37716860399905</v>
      </c>
      <c r="K353" s="18">
        <v>753.54722004500002</v>
      </c>
      <c r="L353" s="18">
        <f t="shared" si="19"/>
        <v>21.170051441000965</v>
      </c>
      <c r="M353" t="s">
        <v>16</v>
      </c>
    </row>
    <row r="354" spans="1:13" x14ac:dyDescent="0.25">
      <c r="A354" s="6" t="s">
        <v>1642</v>
      </c>
      <c r="B354" t="s">
        <v>13</v>
      </c>
      <c r="C354">
        <v>103</v>
      </c>
      <c r="D354" t="s">
        <v>14</v>
      </c>
      <c r="E354" t="s">
        <v>464</v>
      </c>
      <c r="F354" t="s">
        <v>464</v>
      </c>
      <c r="G354" s="3">
        <v>41802</v>
      </c>
      <c r="H354" s="3">
        <v>41805</v>
      </c>
      <c r="I354" s="4">
        <f t="shared" si="18"/>
        <v>3</v>
      </c>
      <c r="J354" s="18">
        <v>729.50486571700003</v>
      </c>
      <c r="K354" s="18">
        <v>753.13758622800003</v>
      </c>
      <c r="L354" s="18">
        <f t="shared" si="19"/>
        <v>23.632720511000002</v>
      </c>
      <c r="M354" t="s">
        <v>16</v>
      </c>
    </row>
    <row r="355" spans="1:13" x14ac:dyDescent="0.25">
      <c r="A355" s="6" t="s">
        <v>1643</v>
      </c>
      <c r="B355" t="s">
        <v>13</v>
      </c>
      <c r="C355">
        <v>96</v>
      </c>
      <c r="D355" t="s">
        <v>14</v>
      </c>
      <c r="E355" t="s">
        <v>464</v>
      </c>
      <c r="F355" t="s">
        <v>464</v>
      </c>
      <c r="G355" s="3">
        <v>41802</v>
      </c>
      <c r="H355" s="3">
        <v>41805</v>
      </c>
      <c r="I355" s="4">
        <f t="shared" si="18"/>
        <v>3</v>
      </c>
      <c r="J355" s="18">
        <v>731.02751320100003</v>
      </c>
      <c r="K355" s="18">
        <v>758.59565381699895</v>
      </c>
      <c r="L355" s="18">
        <f t="shared" si="19"/>
        <v>27.568140615998914</v>
      </c>
      <c r="M355" t="s">
        <v>16</v>
      </c>
    </row>
    <row r="356" spans="1:13" x14ac:dyDescent="0.25">
      <c r="A356" s="6" t="s">
        <v>1644</v>
      </c>
      <c r="B356" t="s">
        <v>13</v>
      </c>
      <c r="C356">
        <v>169</v>
      </c>
      <c r="D356" t="s">
        <v>14</v>
      </c>
      <c r="E356" t="s">
        <v>464</v>
      </c>
      <c r="F356" t="s">
        <v>464</v>
      </c>
      <c r="G356" s="3">
        <v>41803</v>
      </c>
      <c r="H356" s="3">
        <v>41806</v>
      </c>
      <c r="I356" s="4">
        <f t="shared" si="18"/>
        <v>3</v>
      </c>
      <c r="J356" s="18">
        <v>9468.9748</v>
      </c>
      <c r="K356" s="18">
        <v>9502.3923390300006</v>
      </c>
      <c r="L356" s="18">
        <f t="shared" si="19"/>
        <v>33.417539030000626</v>
      </c>
      <c r="M356" t="s">
        <v>16</v>
      </c>
    </row>
    <row r="357" spans="1:13" x14ac:dyDescent="0.25">
      <c r="A357" s="6" t="s">
        <v>1645</v>
      </c>
      <c r="B357" t="s">
        <v>13</v>
      </c>
      <c r="C357">
        <v>120</v>
      </c>
      <c r="D357" t="s">
        <v>14</v>
      </c>
      <c r="E357" t="s">
        <v>464</v>
      </c>
      <c r="F357" t="s">
        <v>464</v>
      </c>
      <c r="G357" s="3">
        <v>41802</v>
      </c>
      <c r="H357" s="3">
        <v>41805</v>
      </c>
      <c r="I357" s="4">
        <f t="shared" si="18"/>
        <v>3</v>
      </c>
      <c r="J357" s="18">
        <v>730.13364674699903</v>
      </c>
      <c r="K357" s="18">
        <v>776.56432466900003</v>
      </c>
      <c r="L357" s="18">
        <f t="shared" si="19"/>
        <v>46.430677922000996</v>
      </c>
      <c r="M357" t="s">
        <v>16</v>
      </c>
    </row>
    <row r="358" spans="1:13" x14ac:dyDescent="0.25">
      <c r="A358" s="6" t="s">
        <v>1646</v>
      </c>
      <c r="B358" t="s">
        <v>13</v>
      </c>
      <c r="C358">
        <v>147</v>
      </c>
      <c r="D358" t="s">
        <v>14</v>
      </c>
      <c r="E358" t="s">
        <v>464</v>
      </c>
      <c r="F358" t="s">
        <v>464</v>
      </c>
      <c r="G358" s="3">
        <v>41804</v>
      </c>
      <c r="H358" s="3">
        <v>41805</v>
      </c>
      <c r="I358" s="4">
        <f t="shared" si="18"/>
        <v>1</v>
      </c>
      <c r="J358" s="18">
        <v>15731.4581</v>
      </c>
      <c r="K358" s="18">
        <v>15778.521146900001</v>
      </c>
      <c r="L358" s="18">
        <f t="shared" si="19"/>
        <v>47.0630469000007</v>
      </c>
      <c r="M358" t="s">
        <v>16</v>
      </c>
    </row>
    <row r="359" spans="1:13" x14ac:dyDescent="0.25">
      <c r="A359" s="6" t="s">
        <v>1647</v>
      </c>
      <c r="B359" t="s">
        <v>13</v>
      </c>
      <c r="C359">
        <v>185</v>
      </c>
      <c r="D359" t="s">
        <v>14</v>
      </c>
      <c r="E359" t="s">
        <v>464</v>
      </c>
      <c r="F359" t="s">
        <v>464</v>
      </c>
      <c r="G359" s="3">
        <v>41803</v>
      </c>
      <c r="H359" s="3">
        <v>41806</v>
      </c>
      <c r="I359" s="4">
        <f t="shared" si="18"/>
        <v>3</v>
      </c>
      <c r="J359" s="18">
        <v>10213.3341071</v>
      </c>
      <c r="K359" s="18">
        <v>10278.424106799899</v>
      </c>
      <c r="L359" s="18">
        <f t="shared" si="19"/>
        <v>65.089999699899636</v>
      </c>
      <c r="M359" t="s">
        <v>16</v>
      </c>
    </row>
    <row r="360" spans="1:13" x14ac:dyDescent="0.25">
      <c r="A360" s="6" t="s">
        <v>1648</v>
      </c>
      <c r="B360" t="s">
        <v>13</v>
      </c>
      <c r="C360">
        <v>98</v>
      </c>
      <c r="D360" t="s">
        <v>14</v>
      </c>
      <c r="E360" t="s">
        <v>464</v>
      </c>
      <c r="F360" t="s">
        <v>464</v>
      </c>
      <c r="G360" s="3">
        <v>41802</v>
      </c>
      <c r="H360" s="3">
        <v>41805</v>
      </c>
      <c r="I360" s="4">
        <f t="shared" si="18"/>
        <v>3</v>
      </c>
      <c r="J360" s="18">
        <v>231.729523099999</v>
      </c>
      <c r="K360" s="18">
        <v>787.51553136699897</v>
      </c>
      <c r="L360" s="18">
        <f t="shared" si="19"/>
        <v>555.78600826699994</v>
      </c>
      <c r="M360" t="s">
        <v>16</v>
      </c>
    </row>
    <row r="361" spans="1:13" x14ac:dyDescent="0.25">
      <c r="A361" s="6" t="s">
        <v>1649</v>
      </c>
      <c r="B361" t="s">
        <v>13</v>
      </c>
      <c r="C361">
        <v>136</v>
      </c>
      <c r="D361" t="s">
        <v>14</v>
      </c>
      <c r="E361" t="s">
        <v>464</v>
      </c>
      <c r="F361" t="s">
        <v>464</v>
      </c>
      <c r="G361" s="3">
        <v>41802</v>
      </c>
      <c r="H361" s="3">
        <v>41805</v>
      </c>
      <c r="I361" s="4">
        <f t="shared" si="18"/>
        <v>3</v>
      </c>
      <c r="J361" s="18">
        <v>3688.9463647600001</v>
      </c>
      <c r="K361" s="18">
        <v>6157.6862212200003</v>
      </c>
      <c r="L361" s="18">
        <f t="shared" si="19"/>
        <v>2468.7398564600003</v>
      </c>
      <c r="M361" t="s">
        <v>16</v>
      </c>
    </row>
    <row r="362" spans="1:13" x14ac:dyDescent="0.25">
      <c r="A362" s="6" t="s">
        <v>1650</v>
      </c>
      <c r="B362" t="s">
        <v>13</v>
      </c>
      <c r="C362">
        <v>230</v>
      </c>
      <c r="D362" t="s">
        <v>14</v>
      </c>
      <c r="E362" t="s">
        <v>1651</v>
      </c>
      <c r="F362" t="s">
        <v>1651</v>
      </c>
      <c r="G362" s="3">
        <v>41804</v>
      </c>
      <c r="H362" s="3">
        <v>41807</v>
      </c>
      <c r="I362" s="4">
        <f t="shared" si="18"/>
        <v>3</v>
      </c>
      <c r="J362" s="18">
        <v>1196.5250000000001</v>
      </c>
      <c r="K362" s="18">
        <v>534.58988959199905</v>
      </c>
      <c r="L362" s="18">
        <f t="shared" ref="L362:L375" si="20">J362-K362</f>
        <v>661.93511040800104</v>
      </c>
      <c r="M362" t="s">
        <v>22</v>
      </c>
    </row>
    <row r="363" spans="1:13" x14ac:dyDescent="0.25">
      <c r="A363" s="6" t="s">
        <v>1652</v>
      </c>
      <c r="B363" t="s">
        <v>42</v>
      </c>
      <c r="C363">
        <v>212</v>
      </c>
      <c r="D363" t="s">
        <v>14</v>
      </c>
      <c r="E363" t="s">
        <v>1651</v>
      </c>
      <c r="F363" t="s">
        <v>1651</v>
      </c>
      <c r="G363" s="3">
        <v>41804</v>
      </c>
      <c r="H363" s="3">
        <v>41807</v>
      </c>
      <c r="I363" s="4">
        <f t="shared" si="18"/>
        <v>3</v>
      </c>
      <c r="J363" s="18">
        <v>1915.2855573100001</v>
      </c>
      <c r="K363" s="18">
        <v>1336.7618453299899</v>
      </c>
      <c r="L363" s="18">
        <f t="shared" si="20"/>
        <v>578.52371198001015</v>
      </c>
      <c r="M363" t="s">
        <v>22</v>
      </c>
    </row>
    <row r="364" spans="1:13" x14ac:dyDescent="0.25">
      <c r="A364" s="6" t="s">
        <v>1653</v>
      </c>
      <c r="B364" t="s">
        <v>13</v>
      </c>
      <c r="C364">
        <v>208</v>
      </c>
      <c r="D364" t="s">
        <v>14</v>
      </c>
      <c r="E364" t="s">
        <v>1651</v>
      </c>
      <c r="F364" t="s">
        <v>1651</v>
      </c>
      <c r="G364" s="3">
        <v>41804</v>
      </c>
      <c r="H364" s="3">
        <v>41807</v>
      </c>
      <c r="I364" s="4">
        <f t="shared" si="18"/>
        <v>3</v>
      </c>
      <c r="J364" s="18">
        <v>1924.5194106399899</v>
      </c>
      <c r="K364" s="18">
        <v>1447.3953145999899</v>
      </c>
      <c r="L364" s="18">
        <f t="shared" si="20"/>
        <v>477.12409604000004</v>
      </c>
      <c r="M364" t="s">
        <v>22</v>
      </c>
    </row>
    <row r="365" spans="1:13" x14ac:dyDescent="0.25">
      <c r="A365" s="6" t="s">
        <v>1654</v>
      </c>
      <c r="B365" t="s">
        <v>13</v>
      </c>
      <c r="C365">
        <v>184</v>
      </c>
      <c r="D365" t="s">
        <v>14</v>
      </c>
      <c r="E365" t="s">
        <v>1651</v>
      </c>
      <c r="F365" t="s">
        <v>1651</v>
      </c>
      <c r="G365" s="3">
        <v>41804</v>
      </c>
      <c r="H365" s="3">
        <v>41807</v>
      </c>
      <c r="I365" s="4">
        <f t="shared" si="18"/>
        <v>3</v>
      </c>
      <c r="J365" s="18">
        <v>483.51700862400003</v>
      </c>
      <c r="K365" s="18">
        <v>178.42348654</v>
      </c>
      <c r="L365" s="18">
        <f t="shared" si="20"/>
        <v>305.09352208400003</v>
      </c>
      <c r="M365" t="s">
        <v>22</v>
      </c>
    </row>
    <row r="366" spans="1:13" x14ac:dyDescent="0.25">
      <c r="A366" s="6" t="s">
        <v>1655</v>
      </c>
      <c r="B366" t="s">
        <v>13</v>
      </c>
      <c r="C366">
        <v>203</v>
      </c>
      <c r="D366" t="s">
        <v>14</v>
      </c>
      <c r="E366" t="s">
        <v>1651</v>
      </c>
      <c r="F366" t="s">
        <v>1651</v>
      </c>
      <c r="G366" s="3">
        <v>41804</v>
      </c>
      <c r="H366" s="3">
        <v>41807</v>
      </c>
      <c r="I366" s="4">
        <f t="shared" si="18"/>
        <v>3</v>
      </c>
      <c r="J366" s="18">
        <v>484.19279999999901</v>
      </c>
      <c r="K366" s="18">
        <v>181.37646272800001</v>
      </c>
      <c r="L366" s="18">
        <f t="shared" si="20"/>
        <v>302.81633727199903</v>
      </c>
      <c r="M366" t="s">
        <v>22</v>
      </c>
    </row>
    <row r="367" spans="1:13" x14ac:dyDescent="0.25">
      <c r="A367" s="6" t="s">
        <v>1656</v>
      </c>
      <c r="B367" t="s">
        <v>13</v>
      </c>
      <c r="C367">
        <v>231</v>
      </c>
      <c r="D367" t="s">
        <v>14</v>
      </c>
      <c r="E367" t="s">
        <v>1651</v>
      </c>
      <c r="F367" t="s">
        <v>1651</v>
      </c>
      <c r="G367" s="3">
        <v>41804</v>
      </c>
      <c r="H367" s="3">
        <v>41807</v>
      </c>
      <c r="I367" s="4">
        <f t="shared" si="18"/>
        <v>3</v>
      </c>
      <c r="J367" s="18">
        <v>1196.5250000000001</v>
      </c>
      <c r="K367" s="18">
        <v>901.24224573200001</v>
      </c>
      <c r="L367" s="18">
        <f t="shared" si="20"/>
        <v>295.28275426800008</v>
      </c>
      <c r="M367" t="s">
        <v>22</v>
      </c>
    </row>
    <row r="368" spans="1:13" x14ac:dyDescent="0.25">
      <c r="A368" s="6" t="s">
        <v>1657</v>
      </c>
      <c r="B368" t="s">
        <v>13</v>
      </c>
      <c r="C368">
        <v>186</v>
      </c>
      <c r="D368" t="s">
        <v>14</v>
      </c>
      <c r="E368" t="s">
        <v>1651</v>
      </c>
      <c r="F368" t="s">
        <v>1651</v>
      </c>
      <c r="G368" s="3">
        <v>41804</v>
      </c>
      <c r="H368" s="3">
        <v>41807</v>
      </c>
      <c r="I368" s="4">
        <f t="shared" si="18"/>
        <v>3</v>
      </c>
      <c r="J368" s="18">
        <v>1196.5250000000001</v>
      </c>
      <c r="K368" s="18">
        <v>902.41191683600005</v>
      </c>
      <c r="L368" s="18">
        <f t="shared" si="20"/>
        <v>294.11308316400005</v>
      </c>
      <c r="M368" t="s">
        <v>22</v>
      </c>
    </row>
    <row r="369" spans="1:13" x14ac:dyDescent="0.25">
      <c r="A369" s="6" t="s">
        <v>1658</v>
      </c>
      <c r="B369" t="s">
        <v>13</v>
      </c>
      <c r="C369">
        <v>249</v>
      </c>
      <c r="D369" t="s">
        <v>14</v>
      </c>
      <c r="E369" t="s">
        <v>1651</v>
      </c>
      <c r="F369" t="s">
        <v>1651</v>
      </c>
      <c r="G369" s="3">
        <v>41804</v>
      </c>
      <c r="H369" s="3">
        <v>41807</v>
      </c>
      <c r="I369" s="4">
        <f t="shared" si="18"/>
        <v>3</v>
      </c>
      <c r="J369" s="18">
        <v>483.16879249099901</v>
      </c>
      <c r="K369" s="18">
        <v>208.617239283</v>
      </c>
      <c r="L369" s="18">
        <f t="shared" si="20"/>
        <v>274.55155320799901</v>
      </c>
      <c r="M369" t="s">
        <v>22</v>
      </c>
    </row>
    <row r="370" spans="1:13" x14ac:dyDescent="0.25">
      <c r="A370" s="6" t="s">
        <v>1659</v>
      </c>
      <c r="B370" t="s">
        <v>13</v>
      </c>
      <c r="C370">
        <v>195</v>
      </c>
      <c r="D370" t="s">
        <v>14</v>
      </c>
      <c r="E370" t="s">
        <v>1651</v>
      </c>
      <c r="F370" t="s">
        <v>1651</v>
      </c>
      <c r="G370" s="3">
        <v>41804</v>
      </c>
      <c r="H370" s="3">
        <v>41807</v>
      </c>
      <c r="I370" s="4">
        <f t="shared" si="18"/>
        <v>3</v>
      </c>
      <c r="J370" s="18">
        <v>1196.5250000000001</v>
      </c>
      <c r="K370" s="18">
        <v>949.04621392700005</v>
      </c>
      <c r="L370" s="18">
        <f t="shared" si="20"/>
        <v>247.47878607300004</v>
      </c>
      <c r="M370" t="s">
        <v>22</v>
      </c>
    </row>
    <row r="371" spans="1:13" x14ac:dyDescent="0.25">
      <c r="A371" s="6" t="s">
        <v>1660</v>
      </c>
      <c r="B371" t="s">
        <v>13</v>
      </c>
      <c r="C371">
        <v>206</v>
      </c>
      <c r="D371" t="s">
        <v>14</v>
      </c>
      <c r="E371" t="s">
        <v>1651</v>
      </c>
      <c r="F371" t="s">
        <v>1651</v>
      </c>
      <c r="G371" s="3">
        <v>41804</v>
      </c>
      <c r="H371" s="3">
        <v>41807</v>
      </c>
      <c r="I371" s="4">
        <f t="shared" si="18"/>
        <v>3</v>
      </c>
      <c r="J371" s="18">
        <v>1196.5250000000001</v>
      </c>
      <c r="K371" s="18">
        <v>989.475988852</v>
      </c>
      <c r="L371" s="18">
        <f t="shared" si="20"/>
        <v>207.04901114800009</v>
      </c>
      <c r="M371" t="s">
        <v>22</v>
      </c>
    </row>
    <row r="372" spans="1:13" x14ac:dyDescent="0.25">
      <c r="A372" s="6" t="s">
        <v>1661</v>
      </c>
      <c r="B372" t="s">
        <v>13</v>
      </c>
      <c r="C372">
        <v>142</v>
      </c>
      <c r="D372" t="s">
        <v>14</v>
      </c>
      <c r="E372" t="s">
        <v>1651</v>
      </c>
      <c r="F372" t="s">
        <v>1651</v>
      </c>
      <c r="G372" s="3">
        <v>41804</v>
      </c>
      <c r="H372" s="3">
        <v>41807</v>
      </c>
      <c r="I372" s="4">
        <f t="shared" si="18"/>
        <v>3</v>
      </c>
      <c r="J372" s="18">
        <v>1196.5250000000001</v>
      </c>
      <c r="K372" s="18">
        <v>1031.6010187700001</v>
      </c>
      <c r="L372" s="18">
        <f t="shared" si="20"/>
        <v>164.92398122999998</v>
      </c>
      <c r="M372" t="s">
        <v>22</v>
      </c>
    </row>
    <row r="373" spans="1:13" x14ac:dyDescent="0.25">
      <c r="A373" s="6" t="s">
        <v>1662</v>
      </c>
      <c r="B373" t="s">
        <v>13</v>
      </c>
      <c r="C373">
        <v>200</v>
      </c>
      <c r="D373" t="s">
        <v>14</v>
      </c>
      <c r="E373" t="s">
        <v>1651</v>
      </c>
      <c r="F373" t="s">
        <v>1651</v>
      </c>
      <c r="G373" s="3">
        <v>41804</v>
      </c>
      <c r="H373" s="3">
        <v>41807</v>
      </c>
      <c r="I373" s="4">
        <f t="shared" si="18"/>
        <v>3</v>
      </c>
      <c r="J373" s="18">
        <v>1196.5250000000001</v>
      </c>
      <c r="K373" s="18">
        <v>1036.89654892</v>
      </c>
      <c r="L373" s="18">
        <f t="shared" si="20"/>
        <v>159.6284510800001</v>
      </c>
      <c r="M373" t="s">
        <v>22</v>
      </c>
    </row>
    <row r="374" spans="1:13" x14ac:dyDescent="0.25">
      <c r="A374" s="6" t="s">
        <v>1663</v>
      </c>
      <c r="B374" t="s">
        <v>13</v>
      </c>
      <c r="C374">
        <v>212</v>
      </c>
      <c r="D374" t="s">
        <v>14</v>
      </c>
      <c r="E374" t="s">
        <v>1651</v>
      </c>
      <c r="F374" t="s">
        <v>1651</v>
      </c>
      <c r="G374" s="3">
        <v>41804</v>
      </c>
      <c r="H374" s="3">
        <v>41807</v>
      </c>
      <c r="I374" s="4">
        <f t="shared" si="18"/>
        <v>3</v>
      </c>
      <c r="J374" s="18">
        <v>1196.5250000000001</v>
      </c>
      <c r="K374" s="18">
        <v>1094.0708999999899</v>
      </c>
      <c r="L374" s="18">
        <f t="shared" si="20"/>
        <v>102.45410000001016</v>
      </c>
      <c r="M374" t="s">
        <v>22</v>
      </c>
    </row>
    <row r="375" spans="1:13" x14ac:dyDescent="0.25">
      <c r="A375" s="6" t="s">
        <v>1664</v>
      </c>
      <c r="B375" t="s">
        <v>13</v>
      </c>
      <c r="C375">
        <v>209</v>
      </c>
      <c r="D375" t="s">
        <v>14</v>
      </c>
      <c r="E375" t="s">
        <v>1651</v>
      </c>
      <c r="F375" t="s">
        <v>1651</v>
      </c>
      <c r="G375" s="3">
        <v>41804</v>
      </c>
      <c r="H375" s="3">
        <v>41807</v>
      </c>
      <c r="I375" s="4">
        <f t="shared" si="18"/>
        <v>3</v>
      </c>
      <c r="J375" s="18">
        <v>1196.5250000000001</v>
      </c>
      <c r="K375" s="18">
        <v>1160.3276645399901</v>
      </c>
      <c r="L375" s="18">
        <f t="shared" si="20"/>
        <v>36.197335460009981</v>
      </c>
      <c r="M375" t="s">
        <v>22</v>
      </c>
    </row>
    <row r="376" spans="1:13" x14ac:dyDescent="0.25">
      <c r="A376" s="6" t="s">
        <v>1665</v>
      </c>
      <c r="B376" t="s">
        <v>13</v>
      </c>
      <c r="C376">
        <v>200</v>
      </c>
      <c r="D376" t="s">
        <v>14</v>
      </c>
      <c r="E376" t="s">
        <v>1651</v>
      </c>
      <c r="F376" t="s">
        <v>1651</v>
      </c>
      <c r="G376" s="3">
        <v>41804</v>
      </c>
      <c r="H376" s="3">
        <v>41807</v>
      </c>
      <c r="I376" s="4">
        <f t="shared" si="18"/>
        <v>3</v>
      </c>
      <c r="J376" s="18">
        <v>1196.5250000000001</v>
      </c>
      <c r="K376" s="18">
        <v>1206.8573791700001</v>
      </c>
      <c r="L376" s="18">
        <f>K376-J376</f>
        <v>10.332379169999967</v>
      </c>
      <c r="M376" t="s">
        <v>16</v>
      </c>
    </row>
    <row r="377" spans="1:13" x14ac:dyDescent="0.25">
      <c r="A377" s="6" t="s">
        <v>1666</v>
      </c>
      <c r="B377" t="s">
        <v>13</v>
      </c>
      <c r="C377">
        <v>149</v>
      </c>
      <c r="D377" t="s">
        <v>14</v>
      </c>
      <c r="E377" t="s">
        <v>1651</v>
      </c>
      <c r="F377" t="s">
        <v>1651</v>
      </c>
      <c r="G377" s="3">
        <v>41804</v>
      </c>
      <c r="H377" s="3">
        <v>41807</v>
      </c>
      <c r="I377" s="4">
        <f t="shared" si="18"/>
        <v>3</v>
      </c>
      <c r="J377" s="18">
        <v>1923.8082288400001</v>
      </c>
      <c r="K377" s="18">
        <v>2312.03246704</v>
      </c>
      <c r="L377" s="18">
        <f>K377-J377</f>
        <v>388.22423819999995</v>
      </c>
      <c r="M377" t="s">
        <v>16</v>
      </c>
    </row>
    <row r="378" spans="1:13" x14ac:dyDescent="0.25">
      <c r="A378" s="6" t="s">
        <v>1667</v>
      </c>
      <c r="B378" t="s">
        <v>13</v>
      </c>
      <c r="C378">
        <v>163</v>
      </c>
      <c r="D378" t="s">
        <v>14</v>
      </c>
      <c r="E378" t="s">
        <v>567</v>
      </c>
      <c r="F378" t="s">
        <v>567</v>
      </c>
      <c r="G378" s="3">
        <v>41832</v>
      </c>
      <c r="H378" s="3">
        <v>41836</v>
      </c>
      <c r="I378" s="4">
        <f t="shared" si="18"/>
        <v>4</v>
      </c>
      <c r="J378" s="18">
        <v>1130.6643224899899</v>
      </c>
      <c r="K378" s="18">
        <v>777.46751681700005</v>
      </c>
      <c r="L378" s="18">
        <f t="shared" ref="L378:L383" si="21">J378-K378</f>
        <v>353.19680567298985</v>
      </c>
      <c r="M378" t="s">
        <v>22</v>
      </c>
    </row>
    <row r="379" spans="1:13" x14ac:dyDescent="0.25">
      <c r="A379" s="6" t="s">
        <v>1668</v>
      </c>
      <c r="B379" t="s">
        <v>13</v>
      </c>
      <c r="C379">
        <v>175</v>
      </c>
      <c r="D379" t="s">
        <v>14</v>
      </c>
      <c r="E379" t="s">
        <v>567</v>
      </c>
      <c r="F379" t="s">
        <v>567</v>
      </c>
      <c r="G379" s="3">
        <v>41832</v>
      </c>
      <c r="H379" s="3">
        <v>41836</v>
      </c>
      <c r="I379" s="4">
        <f t="shared" si="18"/>
        <v>4</v>
      </c>
      <c r="J379" s="18">
        <v>1130.6643224899899</v>
      </c>
      <c r="K379" s="18">
        <v>944.59307782300004</v>
      </c>
      <c r="L379" s="18">
        <f t="shared" si="21"/>
        <v>186.07124466698986</v>
      </c>
      <c r="M379" t="s">
        <v>22</v>
      </c>
    </row>
    <row r="380" spans="1:13" x14ac:dyDescent="0.25">
      <c r="A380" s="6" t="s">
        <v>1669</v>
      </c>
      <c r="B380" t="s">
        <v>13</v>
      </c>
      <c r="C380">
        <v>132</v>
      </c>
      <c r="D380" t="s">
        <v>14</v>
      </c>
      <c r="E380" t="s">
        <v>567</v>
      </c>
      <c r="F380" t="s">
        <v>567</v>
      </c>
      <c r="G380" s="3">
        <v>41832</v>
      </c>
      <c r="H380" s="3">
        <v>41836</v>
      </c>
      <c r="I380" s="4">
        <f t="shared" si="18"/>
        <v>4</v>
      </c>
      <c r="J380" s="18">
        <v>362.72949999999901</v>
      </c>
      <c r="K380" s="18">
        <v>230.56865356399899</v>
      </c>
      <c r="L380" s="18">
        <f t="shared" si="21"/>
        <v>132.16084643600001</v>
      </c>
      <c r="M380" t="s">
        <v>22</v>
      </c>
    </row>
    <row r="381" spans="1:13" x14ac:dyDescent="0.25">
      <c r="A381" s="6" t="s">
        <v>1670</v>
      </c>
      <c r="B381" t="s">
        <v>13</v>
      </c>
      <c r="C381">
        <v>153</v>
      </c>
      <c r="D381" t="s">
        <v>14</v>
      </c>
      <c r="E381" t="s">
        <v>567</v>
      </c>
      <c r="F381" t="s">
        <v>567</v>
      </c>
      <c r="G381" s="3">
        <v>41832</v>
      </c>
      <c r="H381" s="3">
        <v>41836</v>
      </c>
      <c r="I381" s="4">
        <f t="shared" si="18"/>
        <v>4</v>
      </c>
      <c r="J381" s="18">
        <v>1130.6643224899899</v>
      </c>
      <c r="K381" s="18">
        <v>1094.4675368400001</v>
      </c>
      <c r="L381" s="18">
        <f t="shared" si="21"/>
        <v>36.196785649989806</v>
      </c>
      <c r="M381" t="s">
        <v>22</v>
      </c>
    </row>
    <row r="382" spans="1:13" x14ac:dyDescent="0.25">
      <c r="A382" s="6" t="s">
        <v>1671</v>
      </c>
      <c r="B382" t="s">
        <v>13</v>
      </c>
      <c r="C382">
        <v>134</v>
      </c>
      <c r="D382" t="s">
        <v>14</v>
      </c>
      <c r="E382" t="s">
        <v>567</v>
      </c>
      <c r="F382" t="s">
        <v>567</v>
      </c>
      <c r="G382" s="3">
        <v>41832</v>
      </c>
      <c r="H382" s="3">
        <v>41836</v>
      </c>
      <c r="I382" s="4">
        <f t="shared" si="18"/>
        <v>4</v>
      </c>
      <c r="J382" s="18">
        <v>1130.6643224899899</v>
      </c>
      <c r="K382" s="18">
        <v>1100.1390490599899</v>
      </c>
      <c r="L382" s="18">
        <f t="shared" si="21"/>
        <v>30.52527342999997</v>
      </c>
      <c r="M382" t="s">
        <v>22</v>
      </c>
    </row>
    <row r="383" spans="1:13" x14ac:dyDescent="0.25">
      <c r="A383" s="6" t="s">
        <v>1672</v>
      </c>
      <c r="B383" t="s">
        <v>13</v>
      </c>
      <c r="C383">
        <v>116</v>
      </c>
      <c r="D383" t="s">
        <v>14</v>
      </c>
      <c r="E383" t="s">
        <v>567</v>
      </c>
      <c r="F383" t="s">
        <v>567</v>
      </c>
      <c r="G383" s="3">
        <v>41832</v>
      </c>
      <c r="H383" s="3">
        <v>41836</v>
      </c>
      <c r="I383" s="4">
        <f t="shared" si="18"/>
        <v>4</v>
      </c>
      <c r="J383" s="18">
        <v>1130.6643224899899</v>
      </c>
      <c r="K383" s="18">
        <v>1112.0892767600001</v>
      </c>
      <c r="L383" s="18">
        <f t="shared" si="21"/>
        <v>18.575045729989824</v>
      </c>
      <c r="M383" t="s">
        <v>22</v>
      </c>
    </row>
    <row r="384" spans="1:13" x14ac:dyDescent="0.25">
      <c r="A384" s="6" t="s">
        <v>1673</v>
      </c>
      <c r="B384" t="s">
        <v>13</v>
      </c>
      <c r="C384">
        <v>80</v>
      </c>
      <c r="D384" t="s">
        <v>14</v>
      </c>
      <c r="E384" t="s">
        <v>567</v>
      </c>
      <c r="F384" t="s">
        <v>567</v>
      </c>
      <c r="G384" s="3">
        <v>41832</v>
      </c>
      <c r="H384" s="3">
        <v>41836</v>
      </c>
      <c r="I384" s="4">
        <f t="shared" si="18"/>
        <v>4</v>
      </c>
      <c r="J384" s="18">
        <v>362.72949999999901</v>
      </c>
      <c r="K384" s="18">
        <v>362.72949999999901</v>
      </c>
      <c r="L384" s="18">
        <f t="shared" ref="L384:L390" si="22">K384-J384</f>
        <v>0</v>
      </c>
      <c r="M384" t="s">
        <v>1674</v>
      </c>
    </row>
    <row r="385" spans="1:13" x14ac:dyDescent="0.25">
      <c r="A385" s="6" t="s">
        <v>1675</v>
      </c>
      <c r="B385" t="s">
        <v>13</v>
      </c>
      <c r="C385">
        <v>103</v>
      </c>
      <c r="D385" t="s">
        <v>14</v>
      </c>
      <c r="E385" t="s">
        <v>567</v>
      </c>
      <c r="F385" t="s">
        <v>567</v>
      </c>
      <c r="G385" s="3">
        <v>41832</v>
      </c>
      <c r="H385" s="3">
        <v>41836</v>
      </c>
      <c r="I385" s="4">
        <f t="shared" si="18"/>
        <v>4</v>
      </c>
      <c r="J385" s="18">
        <v>1130.6643224899899</v>
      </c>
      <c r="K385" s="18">
        <v>1135.39944765</v>
      </c>
      <c r="L385" s="18">
        <f t="shared" si="22"/>
        <v>4.7351251600100568</v>
      </c>
      <c r="M385" t="s">
        <v>16</v>
      </c>
    </row>
    <row r="386" spans="1:13" x14ac:dyDescent="0.25">
      <c r="A386" s="6" t="s">
        <v>1676</v>
      </c>
      <c r="B386" t="s">
        <v>13</v>
      </c>
      <c r="C386">
        <v>105</v>
      </c>
      <c r="D386" t="s">
        <v>14</v>
      </c>
      <c r="E386" t="s">
        <v>567</v>
      </c>
      <c r="F386" t="s">
        <v>567</v>
      </c>
      <c r="G386" s="3">
        <v>41832</v>
      </c>
      <c r="H386" s="3">
        <v>41836</v>
      </c>
      <c r="I386" s="4">
        <f t="shared" ref="I386:I449" si="23">H386-G386</f>
        <v>4</v>
      </c>
      <c r="J386" s="18">
        <v>2011.00603041</v>
      </c>
      <c r="K386" s="18">
        <v>2016.3590581999899</v>
      </c>
      <c r="L386" s="18">
        <f t="shared" si="22"/>
        <v>5.3530277899899374</v>
      </c>
      <c r="M386" t="s">
        <v>16</v>
      </c>
    </row>
    <row r="387" spans="1:13" x14ac:dyDescent="0.25">
      <c r="A387" s="6" t="s">
        <v>1677</v>
      </c>
      <c r="B387" t="s">
        <v>31</v>
      </c>
      <c r="C387">
        <v>90</v>
      </c>
      <c r="D387" t="s">
        <v>14</v>
      </c>
      <c r="E387" t="s">
        <v>567</v>
      </c>
      <c r="F387" t="s">
        <v>567</v>
      </c>
      <c r="G387" s="3">
        <v>41832</v>
      </c>
      <c r="H387" s="3">
        <v>41836</v>
      </c>
      <c r="I387" s="4">
        <f t="shared" si="23"/>
        <v>4</v>
      </c>
      <c r="J387" s="18">
        <v>2581.0407906400001</v>
      </c>
      <c r="K387" s="18">
        <v>2589.4062884800001</v>
      </c>
      <c r="L387" s="18">
        <f t="shared" si="22"/>
        <v>8.3654978399999891</v>
      </c>
      <c r="M387" t="s">
        <v>16</v>
      </c>
    </row>
    <row r="388" spans="1:13" x14ac:dyDescent="0.25">
      <c r="A388" s="6" t="s">
        <v>1678</v>
      </c>
      <c r="B388" t="s">
        <v>13</v>
      </c>
      <c r="C388">
        <v>88</v>
      </c>
      <c r="D388" t="s">
        <v>14</v>
      </c>
      <c r="E388" t="s">
        <v>567</v>
      </c>
      <c r="F388" t="s">
        <v>567</v>
      </c>
      <c r="G388" s="3">
        <v>41832</v>
      </c>
      <c r="H388" s="3">
        <v>41836</v>
      </c>
      <c r="I388" s="4">
        <f t="shared" si="23"/>
        <v>4</v>
      </c>
      <c r="J388" s="18">
        <v>363.85791424400003</v>
      </c>
      <c r="K388" s="18">
        <v>396.39244295700001</v>
      </c>
      <c r="L388" s="18">
        <f t="shared" si="22"/>
        <v>32.534528712999986</v>
      </c>
      <c r="M388" t="s">
        <v>16</v>
      </c>
    </row>
    <row r="389" spans="1:13" x14ac:dyDescent="0.25">
      <c r="A389" s="6" t="s">
        <v>1679</v>
      </c>
      <c r="B389" t="s">
        <v>13</v>
      </c>
      <c r="C389">
        <v>89</v>
      </c>
      <c r="D389" t="s">
        <v>14</v>
      </c>
      <c r="E389" t="s">
        <v>567</v>
      </c>
      <c r="F389" t="s">
        <v>567</v>
      </c>
      <c r="G389" s="3">
        <v>41832</v>
      </c>
      <c r="H389" s="3">
        <v>41836</v>
      </c>
      <c r="I389" s="4">
        <f t="shared" si="23"/>
        <v>4</v>
      </c>
      <c r="J389" s="18">
        <v>363.64595265700001</v>
      </c>
      <c r="K389" s="18">
        <v>407.66701502000001</v>
      </c>
      <c r="L389" s="18">
        <f t="shared" si="22"/>
        <v>44.021062362999999</v>
      </c>
      <c r="M389" t="s">
        <v>16</v>
      </c>
    </row>
    <row r="390" spans="1:13" x14ac:dyDescent="0.25">
      <c r="A390" s="6" t="s">
        <v>1680</v>
      </c>
      <c r="B390" t="s">
        <v>13</v>
      </c>
      <c r="C390">
        <v>150</v>
      </c>
      <c r="D390" t="s">
        <v>14</v>
      </c>
      <c r="E390" t="s">
        <v>567</v>
      </c>
      <c r="F390" t="s">
        <v>567</v>
      </c>
      <c r="G390" s="3">
        <v>41832</v>
      </c>
      <c r="H390" s="3">
        <v>41836</v>
      </c>
      <c r="I390" s="4">
        <f t="shared" si="23"/>
        <v>4</v>
      </c>
      <c r="J390" s="18">
        <v>362.72949999999901</v>
      </c>
      <c r="K390" s="18">
        <v>498.46096763600002</v>
      </c>
      <c r="L390" s="18">
        <f t="shared" si="22"/>
        <v>135.73146763600101</v>
      </c>
      <c r="M390" t="s">
        <v>16</v>
      </c>
    </row>
    <row r="391" spans="1:13" x14ac:dyDescent="0.25">
      <c r="A391" s="6" t="s">
        <v>1681</v>
      </c>
      <c r="B391" t="s">
        <v>13</v>
      </c>
      <c r="C391">
        <v>161</v>
      </c>
      <c r="D391" t="s">
        <v>14</v>
      </c>
      <c r="E391" t="s">
        <v>604</v>
      </c>
      <c r="F391" t="s">
        <v>604</v>
      </c>
      <c r="G391" s="3">
        <v>41776</v>
      </c>
      <c r="H391" s="3">
        <v>41779</v>
      </c>
      <c r="I391" s="4">
        <f t="shared" si="23"/>
        <v>3</v>
      </c>
      <c r="J391" s="18">
        <v>18827.268529600002</v>
      </c>
      <c r="K391" s="18">
        <v>17235.923699999901</v>
      </c>
      <c r="L391" s="18">
        <f t="shared" ref="L391:L421" si="24">J391-K391</f>
        <v>1591.3448296001006</v>
      </c>
      <c r="M391" t="s">
        <v>22</v>
      </c>
    </row>
    <row r="392" spans="1:13" x14ac:dyDescent="0.25">
      <c r="A392" s="6" t="s">
        <v>1682</v>
      </c>
      <c r="B392" t="s">
        <v>13</v>
      </c>
      <c r="C392">
        <v>176</v>
      </c>
      <c r="D392" t="s">
        <v>14</v>
      </c>
      <c r="E392" t="s">
        <v>604</v>
      </c>
      <c r="F392" t="s">
        <v>604</v>
      </c>
      <c r="G392" s="3">
        <v>41776</v>
      </c>
      <c r="H392" s="3">
        <v>41779</v>
      </c>
      <c r="I392" s="4">
        <f t="shared" si="23"/>
        <v>3</v>
      </c>
      <c r="J392" s="18">
        <v>18824.9471999999</v>
      </c>
      <c r="K392" s="18">
        <v>17235.923699999901</v>
      </c>
      <c r="L392" s="18">
        <f t="shared" si="24"/>
        <v>1589.0234999999993</v>
      </c>
      <c r="M392" t="s">
        <v>22</v>
      </c>
    </row>
    <row r="393" spans="1:13" x14ac:dyDescent="0.25">
      <c r="A393" s="6" t="s">
        <v>1683</v>
      </c>
      <c r="B393" t="s">
        <v>31</v>
      </c>
      <c r="C393">
        <v>269</v>
      </c>
      <c r="D393" t="s">
        <v>14</v>
      </c>
      <c r="E393" t="s">
        <v>604</v>
      </c>
      <c r="F393" t="s">
        <v>604</v>
      </c>
      <c r="G393" s="3">
        <v>41776</v>
      </c>
      <c r="H393" s="3">
        <v>41779</v>
      </c>
      <c r="I393" s="4">
        <f t="shared" si="23"/>
        <v>3</v>
      </c>
      <c r="J393" s="18">
        <v>18824.9471999999</v>
      </c>
      <c r="K393" s="18">
        <v>17235.923699999901</v>
      </c>
      <c r="L393" s="18">
        <f t="shared" si="24"/>
        <v>1589.0234999999993</v>
      </c>
      <c r="M393" t="s">
        <v>22</v>
      </c>
    </row>
    <row r="394" spans="1:13" x14ac:dyDescent="0.25">
      <c r="A394" s="6" t="s">
        <v>1684</v>
      </c>
      <c r="B394" t="s">
        <v>13</v>
      </c>
      <c r="C394">
        <v>200</v>
      </c>
      <c r="D394" t="s">
        <v>14</v>
      </c>
      <c r="E394" t="s">
        <v>604</v>
      </c>
      <c r="F394" t="s">
        <v>604</v>
      </c>
      <c r="G394" s="3">
        <v>41776</v>
      </c>
      <c r="H394" s="3">
        <v>41779</v>
      </c>
      <c r="I394" s="4">
        <f t="shared" si="23"/>
        <v>3</v>
      </c>
      <c r="J394" s="18">
        <v>18821.6937769</v>
      </c>
      <c r="K394" s="18">
        <v>17235.923699999901</v>
      </c>
      <c r="L394" s="18">
        <f t="shared" si="24"/>
        <v>1585.7700769000985</v>
      </c>
      <c r="M394" t="s">
        <v>22</v>
      </c>
    </row>
    <row r="395" spans="1:13" x14ac:dyDescent="0.25">
      <c r="A395" s="6" t="s">
        <v>1685</v>
      </c>
      <c r="B395" t="s">
        <v>13</v>
      </c>
      <c r="C395">
        <v>393</v>
      </c>
      <c r="D395" t="s">
        <v>14</v>
      </c>
      <c r="E395" t="s">
        <v>604</v>
      </c>
      <c r="F395" t="s">
        <v>604</v>
      </c>
      <c r="G395" s="3">
        <v>41776</v>
      </c>
      <c r="H395" s="3">
        <v>41779</v>
      </c>
      <c r="I395" s="4">
        <f t="shared" si="23"/>
        <v>3</v>
      </c>
      <c r="J395" s="18">
        <v>18684.6711115</v>
      </c>
      <c r="K395" s="18">
        <v>17235.923699999901</v>
      </c>
      <c r="L395" s="18">
        <f t="shared" si="24"/>
        <v>1448.7474115000987</v>
      </c>
      <c r="M395" t="s">
        <v>22</v>
      </c>
    </row>
    <row r="396" spans="1:13" x14ac:dyDescent="0.25">
      <c r="A396" s="6" t="s">
        <v>1686</v>
      </c>
      <c r="B396" t="s">
        <v>13</v>
      </c>
      <c r="C396">
        <v>226</v>
      </c>
      <c r="D396" t="s">
        <v>14</v>
      </c>
      <c r="E396" t="s">
        <v>604</v>
      </c>
      <c r="F396" t="s">
        <v>604</v>
      </c>
      <c r="G396" s="3">
        <v>41776</v>
      </c>
      <c r="H396" s="3">
        <v>41779</v>
      </c>
      <c r="I396" s="4">
        <f t="shared" si="23"/>
        <v>3</v>
      </c>
      <c r="J396" s="18">
        <v>18681.568200000002</v>
      </c>
      <c r="K396" s="18">
        <v>17235.923699999901</v>
      </c>
      <c r="L396" s="18">
        <f t="shared" si="24"/>
        <v>1445.6445000001004</v>
      </c>
      <c r="M396" t="s">
        <v>22</v>
      </c>
    </row>
    <row r="397" spans="1:13" x14ac:dyDescent="0.25">
      <c r="A397" s="6" t="s">
        <v>1687</v>
      </c>
      <c r="B397" t="s">
        <v>42</v>
      </c>
      <c r="C397">
        <v>203</v>
      </c>
      <c r="D397" t="s">
        <v>14</v>
      </c>
      <c r="E397" t="s">
        <v>604</v>
      </c>
      <c r="F397" t="s">
        <v>604</v>
      </c>
      <c r="G397" s="3">
        <v>41776</v>
      </c>
      <c r="H397" s="3">
        <v>41779</v>
      </c>
      <c r="I397" s="4">
        <f t="shared" si="23"/>
        <v>3</v>
      </c>
      <c r="J397" s="18">
        <v>18444.824974300001</v>
      </c>
      <c r="K397" s="18">
        <v>17235.923699999901</v>
      </c>
      <c r="L397" s="18">
        <f t="shared" si="24"/>
        <v>1208.9012743001003</v>
      </c>
      <c r="M397" t="s">
        <v>22</v>
      </c>
    </row>
    <row r="398" spans="1:13" x14ac:dyDescent="0.25">
      <c r="A398" s="6" t="s">
        <v>1688</v>
      </c>
      <c r="B398" t="s">
        <v>31</v>
      </c>
      <c r="C398">
        <v>259</v>
      </c>
      <c r="D398" t="s">
        <v>14</v>
      </c>
      <c r="E398" t="s">
        <v>604</v>
      </c>
      <c r="F398" t="s">
        <v>604</v>
      </c>
      <c r="G398" s="3">
        <v>41776</v>
      </c>
      <c r="H398" s="3">
        <v>41779</v>
      </c>
      <c r="I398" s="4">
        <f t="shared" si="23"/>
        <v>3</v>
      </c>
      <c r="J398" s="18">
        <v>18022.512692200002</v>
      </c>
      <c r="K398" s="18">
        <v>17235.923699999901</v>
      </c>
      <c r="L398" s="18">
        <f t="shared" si="24"/>
        <v>786.58899220010062</v>
      </c>
      <c r="M398" t="s">
        <v>22</v>
      </c>
    </row>
    <row r="399" spans="1:13" x14ac:dyDescent="0.25">
      <c r="A399" s="6" t="s">
        <v>70</v>
      </c>
      <c r="B399" t="s">
        <v>31</v>
      </c>
      <c r="C399">
        <v>304</v>
      </c>
      <c r="D399" t="s">
        <v>14</v>
      </c>
      <c r="E399" t="s">
        <v>604</v>
      </c>
      <c r="F399" t="s">
        <v>604</v>
      </c>
      <c r="G399" s="3">
        <v>41776</v>
      </c>
      <c r="H399" s="3">
        <v>41779</v>
      </c>
      <c r="I399" s="4">
        <f t="shared" si="23"/>
        <v>3</v>
      </c>
      <c r="J399" s="18">
        <v>17810.6759929</v>
      </c>
      <c r="K399" s="18">
        <v>17235.93</v>
      </c>
      <c r="L399" s="18">
        <f t="shared" si="24"/>
        <v>574.74599289999969</v>
      </c>
      <c r="M399" t="s">
        <v>22</v>
      </c>
    </row>
    <row r="400" spans="1:13" x14ac:dyDescent="0.25">
      <c r="A400" s="6" t="s">
        <v>1689</v>
      </c>
      <c r="B400" t="s">
        <v>13</v>
      </c>
      <c r="C400">
        <v>225</v>
      </c>
      <c r="D400" t="s">
        <v>14</v>
      </c>
      <c r="E400" t="s">
        <v>604</v>
      </c>
      <c r="F400" t="s">
        <v>604</v>
      </c>
      <c r="G400" s="3">
        <v>41776</v>
      </c>
      <c r="H400" s="3">
        <v>41779</v>
      </c>
      <c r="I400" s="4">
        <f t="shared" si="23"/>
        <v>3</v>
      </c>
      <c r="J400" s="18">
        <v>17810.216221499901</v>
      </c>
      <c r="K400" s="18">
        <v>17235.923699999901</v>
      </c>
      <c r="L400" s="18">
        <f t="shared" si="24"/>
        <v>574.29252149999957</v>
      </c>
      <c r="M400" t="s">
        <v>22</v>
      </c>
    </row>
    <row r="401" spans="1:13" x14ac:dyDescent="0.25">
      <c r="A401" s="6" t="s">
        <v>1690</v>
      </c>
      <c r="B401" t="s">
        <v>13</v>
      </c>
      <c r="C401">
        <v>191</v>
      </c>
      <c r="D401" t="s">
        <v>14</v>
      </c>
      <c r="E401" t="s">
        <v>604</v>
      </c>
      <c r="F401" t="s">
        <v>604</v>
      </c>
      <c r="G401" s="3">
        <v>41776</v>
      </c>
      <c r="H401" s="3">
        <v>41779</v>
      </c>
      <c r="I401" s="4">
        <f t="shared" si="23"/>
        <v>3</v>
      </c>
      <c r="J401" s="18">
        <v>17804.707725100001</v>
      </c>
      <c r="K401" s="18">
        <v>17235.923699999901</v>
      </c>
      <c r="L401" s="18">
        <f t="shared" si="24"/>
        <v>568.78402510009983</v>
      </c>
      <c r="M401" t="s">
        <v>22</v>
      </c>
    </row>
    <row r="402" spans="1:13" x14ac:dyDescent="0.25">
      <c r="A402" s="6" t="s">
        <v>1691</v>
      </c>
      <c r="B402" t="s">
        <v>13</v>
      </c>
      <c r="C402">
        <v>194</v>
      </c>
      <c r="D402" t="s">
        <v>14</v>
      </c>
      <c r="E402" t="s">
        <v>604</v>
      </c>
      <c r="F402" t="s">
        <v>604</v>
      </c>
      <c r="G402" s="3">
        <v>41775</v>
      </c>
      <c r="H402" s="3">
        <v>41778</v>
      </c>
      <c r="I402" s="4">
        <f t="shared" si="23"/>
        <v>3</v>
      </c>
      <c r="J402" s="18">
        <v>15416.814309699899</v>
      </c>
      <c r="K402" s="18">
        <v>15260.8612522</v>
      </c>
      <c r="L402" s="18">
        <f t="shared" si="24"/>
        <v>155.95305749989893</v>
      </c>
      <c r="M402" t="s">
        <v>22</v>
      </c>
    </row>
    <row r="403" spans="1:13" x14ac:dyDescent="0.25">
      <c r="A403" s="6" t="s">
        <v>1692</v>
      </c>
      <c r="B403" t="s">
        <v>13</v>
      </c>
      <c r="C403">
        <v>195</v>
      </c>
      <c r="D403" t="s">
        <v>14</v>
      </c>
      <c r="E403" t="s">
        <v>604</v>
      </c>
      <c r="F403" t="s">
        <v>604</v>
      </c>
      <c r="G403" s="3">
        <v>41775</v>
      </c>
      <c r="H403" s="3">
        <v>41778</v>
      </c>
      <c r="I403" s="4">
        <f t="shared" si="23"/>
        <v>3</v>
      </c>
      <c r="J403" s="18">
        <v>16586.4104143</v>
      </c>
      <c r="K403" s="18">
        <v>16437.861400000002</v>
      </c>
      <c r="L403" s="18">
        <f t="shared" si="24"/>
        <v>148.54901429999882</v>
      </c>
      <c r="M403" t="s">
        <v>22</v>
      </c>
    </row>
    <row r="404" spans="1:13" x14ac:dyDescent="0.25">
      <c r="A404" s="6" t="s">
        <v>1693</v>
      </c>
      <c r="B404" t="s">
        <v>13</v>
      </c>
      <c r="C404">
        <v>148</v>
      </c>
      <c r="D404" t="s">
        <v>14</v>
      </c>
      <c r="E404" t="s">
        <v>604</v>
      </c>
      <c r="F404" t="s">
        <v>604</v>
      </c>
      <c r="G404" s="3">
        <v>41776</v>
      </c>
      <c r="H404" s="3">
        <v>41779</v>
      </c>
      <c r="I404" s="4">
        <f t="shared" si="23"/>
        <v>3</v>
      </c>
      <c r="J404" s="18">
        <v>17370.0880253</v>
      </c>
      <c r="K404" s="18">
        <v>17235.923699999901</v>
      </c>
      <c r="L404" s="18">
        <f t="shared" si="24"/>
        <v>134.16432530009843</v>
      </c>
      <c r="M404" t="s">
        <v>22</v>
      </c>
    </row>
    <row r="405" spans="1:13" x14ac:dyDescent="0.25">
      <c r="A405" s="6" t="s">
        <v>627</v>
      </c>
      <c r="B405" t="s">
        <v>13</v>
      </c>
      <c r="C405">
        <v>253</v>
      </c>
      <c r="D405" t="s">
        <v>14</v>
      </c>
      <c r="E405" t="s">
        <v>604</v>
      </c>
      <c r="F405" t="s">
        <v>604</v>
      </c>
      <c r="G405" s="3">
        <v>41775</v>
      </c>
      <c r="H405" s="3">
        <v>41778</v>
      </c>
      <c r="I405" s="4">
        <f t="shared" si="23"/>
        <v>3</v>
      </c>
      <c r="J405" s="18">
        <v>16766.529972</v>
      </c>
      <c r="K405" s="18">
        <v>16647.190885</v>
      </c>
      <c r="L405" s="18">
        <f t="shared" si="24"/>
        <v>119.33908700000029</v>
      </c>
      <c r="M405" t="s">
        <v>22</v>
      </c>
    </row>
    <row r="406" spans="1:13" x14ac:dyDescent="0.25">
      <c r="A406" s="6" t="s">
        <v>1694</v>
      </c>
      <c r="B406" t="s">
        <v>13</v>
      </c>
      <c r="C406">
        <v>222</v>
      </c>
      <c r="D406" t="s">
        <v>14</v>
      </c>
      <c r="E406" t="s">
        <v>604</v>
      </c>
      <c r="F406" t="s">
        <v>604</v>
      </c>
      <c r="G406" s="3">
        <v>41775</v>
      </c>
      <c r="H406" s="3">
        <v>41778</v>
      </c>
      <c r="I406" s="4">
        <f t="shared" si="23"/>
        <v>3</v>
      </c>
      <c r="J406" s="18">
        <v>15416.814309699899</v>
      </c>
      <c r="K406" s="18">
        <v>15297.832404000001</v>
      </c>
      <c r="L406" s="18">
        <f t="shared" si="24"/>
        <v>118.98190569989856</v>
      </c>
      <c r="M406" t="s">
        <v>22</v>
      </c>
    </row>
    <row r="407" spans="1:13" x14ac:dyDescent="0.25">
      <c r="A407" s="6" t="s">
        <v>1695</v>
      </c>
      <c r="B407" t="s">
        <v>13</v>
      </c>
      <c r="C407">
        <v>200</v>
      </c>
      <c r="D407" t="s">
        <v>14</v>
      </c>
      <c r="E407" t="s">
        <v>604</v>
      </c>
      <c r="F407" t="s">
        <v>604</v>
      </c>
      <c r="G407" s="3">
        <v>41776</v>
      </c>
      <c r="H407" s="3">
        <v>41779</v>
      </c>
      <c r="I407" s="4">
        <f t="shared" si="23"/>
        <v>3</v>
      </c>
      <c r="J407" s="18">
        <v>17325.375030800002</v>
      </c>
      <c r="K407" s="18">
        <v>17235.923699999901</v>
      </c>
      <c r="L407" s="18">
        <f t="shared" si="24"/>
        <v>89.45133080010055</v>
      </c>
      <c r="M407" t="s">
        <v>22</v>
      </c>
    </row>
    <row r="408" spans="1:13" x14ac:dyDescent="0.25">
      <c r="A408" s="6" t="s">
        <v>1696</v>
      </c>
      <c r="B408" t="s">
        <v>13</v>
      </c>
      <c r="C408">
        <v>129</v>
      </c>
      <c r="D408" t="s">
        <v>14</v>
      </c>
      <c r="E408" t="s">
        <v>604</v>
      </c>
      <c r="F408" t="s">
        <v>604</v>
      </c>
      <c r="G408" s="3">
        <v>41776</v>
      </c>
      <c r="H408" s="3">
        <v>41779</v>
      </c>
      <c r="I408" s="4">
        <f t="shared" si="23"/>
        <v>3</v>
      </c>
      <c r="J408" s="18">
        <v>17324.152959300001</v>
      </c>
      <c r="K408" s="18">
        <v>17235.923699999901</v>
      </c>
      <c r="L408" s="18">
        <f t="shared" si="24"/>
        <v>88.229259300100239</v>
      </c>
      <c r="M408" t="s">
        <v>22</v>
      </c>
    </row>
    <row r="409" spans="1:13" x14ac:dyDescent="0.25">
      <c r="A409" s="6" t="s">
        <v>1697</v>
      </c>
      <c r="B409" t="s">
        <v>13</v>
      </c>
      <c r="C409">
        <v>120</v>
      </c>
      <c r="D409" t="s">
        <v>14</v>
      </c>
      <c r="E409" t="s">
        <v>604</v>
      </c>
      <c r="F409" t="s">
        <v>604</v>
      </c>
      <c r="G409" s="3">
        <v>41775</v>
      </c>
      <c r="H409" s="3">
        <v>41778</v>
      </c>
      <c r="I409" s="4">
        <f t="shared" si="23"/>
        <v>3</v>
      </c>
      <c r="J409" s="18">
        <v>15661.1458181</v>
      </c>
      <c r="K409" s="18">
        <v>15591.6042628</v>
      </c>
      <c r="L409" s="18">
        <f t="shared" si="24"/>
        <v>69.541555300000255</v>
      </c>
      <c r="M409" t="s">
        <v>22</v>
      </c>
    </row>
    <row r="410" spans="1:13" x14ac:dyDescent="0.25">
      <c r="A410" s="6" t="s">
        <v>1698</v>
      </c>
      <c r="B410" t="s">
        <v>13</v>
      </c>
      <c r="C410">
        <v>71</v>
      </c>
      <c r="D410" t="s">
        <v>14</v>
      </c>
      <c r="E410" t="s">
        <v>604</v>
      </c>
      <c r="F410" t="s">
        <v>604</v>
      </c>
      <c r="G410" s="3">
        <v>41776</v>
      </c>
      <c r="H410" s="3">
        <v>41779</v>
      </c>
      <c r="I410" s="4">
        <f t="shared" si="23"/>
        <v>3</v>
      </c>
      <c r="J410" s="18">
        <v>18824.9471999999</v>
      </c>
      <c r="K410" s="18">
        <v>18760.789562400001</v>
      </c>
      <c r="L410" s="18">
        <f t="shared" si="24"/>
        <v>64.157637599899317</v>
      </c>
      <c r="M410" t="s">
        <v>22</v>
      </c>
    </row>
    <row r="411" spans="1:13" x14ac:dyDescent="0.25">
      <c r="A411" s="6" t="s">
        <v>1699</v>
      </c>
      <c r="B411" t="s">
        <v>13</v>
      </c>
      <c r="C411">
        <v>139</v>
      </c>
      <c r="D411" t="s">
        <v>14</v>
      </c>
      <c r="E411" t="s">
        <v>604</v>
      </c>
      <c r="F411" t="s">
        <v>604</v>
      </c>
      <c r="G411" s="3">
        <v>41776</v>
      </c>
      <c r="H411" s="3">
        <v>41779</v>
      </c>
      <c r="I411" s="4">
        <f t="shared" si="23"/>
        <v>3</v>
      </c>
      <c r="J411" s="18">
        <v>17814.653112</v>
      </c>
      <c r="K411" s="18">
        <v>17759.433900200002</v>
      </c>
      <c r="L411" s="18">
        <f t="shared" si="24"/>
        <v>55.219211799998448</v>
      </c>
      <c r="M411" t="s">
        <v>22</v>
      </c>
    </row>
    <row r="412" spans="1:13" x14ac:dyDescent="0.25">
      <c r="A412" s="6" t="s">
        <v>1700</v>
      </c>
      <c r="B412" t="s">
        <v>13</v>
      </c>
      <c r="C412">
        <v>138</v>
      </c>
      <c r="D412" t="s">
        <v>14</v>
      </c>
      <c r="E412" t="s">
        <v>604</v>
      </c>
      <c r="F412" t="s">
        <v>604</v>
      </c>
      <c r="G412" s="3">
        <v>41776</v>
      </c>
      <c r="H412" s="3">
        <v>41779</v>
      </c>
      <c r="I412" s="4">
        <f t="shared" si="23"/>
        <v>3</v>
      </c>
      <c r="J412" s="18">
        <v>18824.9471999999</v>
      </c>
      <c r="K412" s="18">
        <v>18771.970309</v>
      </c>
      <c r="L412" s="18">
        <f t="shared" si="24"/>
        <v>52.976890999900206</v>
      </c>
      <c r="M412" t="s">
        <v>22</v>
      </c>
    </row>
    <row r="413" spans="1:13" x14ac:dyDescent="0.25">
      <c r="A413" s="6" t="s">
        <v>1701</v>
      </c>
      <c r="B413" t="s">
        <v>13</v>
      </c>
      <c r="C413">
        <v>185</v>
      </c>
      <c r="D413" t="s">
        <v>14</v>
      </c>
      <c r="E413" t="s">
        <v>604</v>
      </c>
      <c r="F413" t="s">
        <v>604</v>
      </c>
      <c r="G413" s="3">
        <v>41775</v>
      </c>
      <c r="H413" s="3">
        <v>41778</v>
      </c>
      <c r="I413" s="4">
        <f t="shared" si="23"/>
        <v>3</v>
      </c>
      <c r="J413" s="18">
        <v>15416.814309699899</v>
      </c>
      <c r="K413" s="18">
        <v>15387.7259743</v>
      </c>
      <c r="L413" s="18">
        <f t="shared" si="24"/>
        <v>29.088335399899734</v>
      </c>
      <c r="M413" t="s">
        <v>22</v>
      </c>
    </row>
    <row r="414" spans="1:13" x14ac:dyDescent="0.25">
      <c r="A414" s="6" t="s">
        <v>1702</v>
      </c>
      <c r="B414" t="s">
        <v>13</v>
      </c>
      <c r="C414">
        <v>172</v>
      </c>
      <c r="D414" t="s">
        <v>14</v>
      </c>
      <c r="E414" t="s">
        <v>604</v>
      </c>
      <c r="F414" t="s">
        <v>604</v>
      </c>
      <c r="G414" s="3">
        <v>41775</v>
      </c>
      <c r="H414" s="3">
        <v>41778</v>
      </c>
      <c r="I414" s="4">
        <f t="shared" si="23"/>
        <v>3</v>
      </c>
      <c r="J414" s="18">
        <v>16162.555143699899</v>
      </c>
      <c r="K414" s="18">
        <v>16134.6957091</v>
      </c>
      <c r="L414" s="18">
        <f t="shared" si="24"/>
        <v>27.859434599899032</v>
      </c>
      <c r="M414" t="s">
        <v>22</v>
      </c>
    </row>
    <row r="415" spans="1:13" x14ac:dyDescent="0.25">
      <c r="A415" s="6" t="s">
        <v>1703</v>
      </c>
      <c r="B415" t="s">
        <v>13</v>
      </c>
      <c r="C415">
        <v>154</v>
      </c>
      <c r="D415" t="s">
        <v>14</v>
      </c>
      <c r="E415" t="s">
        <v>604</v>
      </c>
      <c r="F415" t="s">
        <v>604</v>
      </c>
      <c r="G415" s="3">
        <v>41775</v>
      </c>
      <c r="H415" s="3">
        <v>41778</v>
      </c>
      <c r="I415" s="4">
        <f t="shared" si="23"/>
        <v>3</v>
      </c>
      <c r="J415" s="18">
        <v>15416.814309699899</v>
      </c>
      <c r="K415" s="18">
        <v>15389.2614963</v>
      </c>
      <c r="L415" s="18">
        <f t="shared" si="24"/>
        <v>27.552813399899605</v>
      </c>
      <c r="M415" t="s">
        <v>22</v>
      </c>
    </row>
    <row r="416" spans="1:13" x14ac:dyDescent="0.25">
      <c r="A416" s="6" t="s">
        <v>1704</v>
      </c>
      <c r="B416" t="s">
        <v>13</v>
      </c>
      <c r="C416">
        <v>224</v>
      </c>
      <c r="D416" t="s">
        <v>14</v>
      </c>
      <c r="E416" t="s">
        <v>604</v>
      </c>
      <c r="F416" t="s">
        <v>604</v>
      </c>
      <c r="G416" s="3">
        <v>41775</v>
      </c>
      <c r="H416" s="3">
        <v>41778</v>
      </c>
      <c r="I416" s="4">
        <f t="shared" si="23"/>
        <v>3</v>
      </c>
      <c r="J416" s="18">
        <v>15416.814309699899</v>
      </c>
      <c r="K416" s="18">
        <v>15390.007900000001</v>
      </c>
      <c r="L416" s="18">
        <f t="shared" si="24"/>
        <v>26.806409699898722</v>
      </c>
      <c r="M416" t="s">
        <v>22</v>
      </c>
    </row>
    <row r="417" spans="1:13" x14ac:dyDescent="0.25">
      <c r="A417" s="6" t="s">
        <v>1705</v>
      </c>
      <c r="B417" t="s">
        <v>13</v>
      </c>
      <c r="C417">
        <v>195</v>
      </c>
      <c r="D417" t="s">
        <v>14</v>
      </c>
      <c r="E417" t="s">
        <v>604</v>
      </c>
      <c r="F417" t="s">
        <v>604</v>
      </c>
      <c r="G417" s="3">
        <v>41775</v>
      </c>
      <c r="H417" s="3">
        <v>41778</v>
      </c>
      <c r="I417" s="4">
        <f t="shared" si="23"/>
        <v>3</v>
      </c>
      <c r="J417" s="18">
        <v>15865.7942379</v>
      </c>
      <c r="K417" s="18">
        <v>15842.797662700001</v>
      </c>
      <c r="L417" s="18">
        <f t="shared" si="24"/>
        <v>22.996575199998915</v>
      </c>
      <c r="M417" t="s">
        <v>22</v>
      </c>
    </row>
    <row r="418" spans="1:13" x14ac:dyDescent="0.25">
      <c r="A418" s="6" t="s">
        <v>1706</v>
      </c>
      <c r="B418" t="s">
        <v>13</v>
      </c>
      <c r="C418">
        <v>203</v>
      </c>
      <c r="D418" t="s">
        <v>14</v>
      </c>
      <c r="E418" t="s">
        <v>604</v>
      </c>
      <c r="F418" t="s">
        <v>604</v>
      </c>
      <c r="G418" s="3">
        <v>41775</v>
      </c>
      <c r="H418" s="3">
        <v>41778</v>
      </c>
      <c r="I418" s="4">
        <f t="shared" si="23"/>
        <v>3</v>
      </c>
      <c r="J418" s="18">
        <v>15671.756538</v>
      </c>
      <c r="K418" s="18">
        <v>15650.8998249</v>
      </c>
      <c r="L418" s="18">
        <f t="shared" si="24"/>
        <v>20.856713099999979</v>
      </c>
      <c r="M418" t="s">
        <v>22</v>
      </c>
    </row>
    <row r="419" spans="1:13" x14ac:dyDescent="0.25">
      <c r="A419" s="6" t="s">
        <v>661</v>
      </c>
      <c r="B419" t="s">
        <v>13</v>
      </c>
      <c r="C419">
        <v>176</v>
      </c>
      <c r="D419" t="s">
        <v>14</v>
      </c>
      <c r="E419" t="s">
        <v>604</v>
      </c>
      <c r="F419" t="s">
        <v>604</v>
      </c>
      <c r="G419" s="3">
        <v>41776</v>
      </c>
      <c r="H419" s="3">
        <v>41779</v>
      </c>
      <c r="I419" s="4">
        <f t="shared" si="23"/>
        <v>3</v>
      </c>
      <c r="J419" s="18">
        <v>18032.4974704999</v>
      </c>
      <c r="K419" s="18">
        <v>18012.419999999998</v>
      </c>
      <c r="L419" s="18">
        <f t="shared" si="24"/>
        <v>20.07747049990212</v>
      </c>
      <c r="M419" t="s">
        <v>22</v>
      </c>
    </row>
    <row r="420" spans="1:13" x14ac:dyDescent="0.25">
      <c r="A420" s="6" t="s">
        <v>1707</v>
      </c>
      <c r="B420" t="s">
        <v>13</v>
      </c>
      <c r="C420">
        <v>204</v>
      </c>
      <c r="D420" t="s">
        <v>14</v>
      </c>
      <c r="E420" t="s">
        <v>604</v>
      </c>
      <c r="F420" t="s">
        <v>604</v>
      </c>
      <c r="G420" s="3">
        <v>41775</v>
      </c>
      <c r="H420" s="3">
        <v>41778</v>
      </c>
      <c r="I420" s="4">
        <f t="shared" si="23"/>
        <v>3</v>
      </c>
      <c r="J420" s="18">
        <v>15663.1073364</v>
      </c>
      <c r="K420" s="18">
        <v>15644.0009496</v>
      </c>
      <c r="L420" s="18">
        <f t="shared" si="24"/>
        <v>19.106386800000109</v>
      </c>
      <c r="M420" t="s">
        <v>22</v>
      </c>
    </row>
    <row r="421" spans="1:13" x14ac:dyDescent="0.25">
      <c r="A421" s="6" t="s">
        <v>1708</v>
      </c>
      <c r="B421" t="s">
        <v>13</v>
      </c>
      <c r="C421">
        <v>142</v>
      </c>
      <c r="D421" t="s">
        <v>14</v>
      </c>
      <c r="E421" t="s">
        <v>604</v>
      </c>
      <c r="F421" t="s">
        <v>604</v>
      </c>
      <c r="G421" s="3">
        <v>41776</v>
      </c>
      <c r="H421" s="3">
        <v>41779</v>
      </c>
      <c r="I421" s="4">
        <f t="shared" si="23"/>
        <v>3</v>
      </c>
      <c r="J421" s="18">
        <v>17806.195690100001</v>
      </c>
      <c r="K421" s="18">
        <v>17801.6099861</v>
      </c>
      <c r="L421" s="18">
        <f t="shared" si="24"/>
        <v>4.5857040000009874</v>
      </c>
      <c r="M421" t="s">
        <v>22</v>
      </c>
    </row>
    <row r="422" spans="1:13" x14ac:dyDescent="0.25">
      <c r="A422" s="6" t="s">
        <v>1709</v>
      </c>
      <c r="B422" t="s">
        <v>13</v>
      </c>
      <c r="C422">
        <v>160</v>
      </c>
      <c r="D422" t="s">
        <v>14</v>
      </c>
      <c r="E422" t="s">
        <v>604</v>
      </c>
      <c r="F422" t="s">
        <v>604</v>
      </c>
      <c r="G422" s="3">
        <v>41775</v>
      </c>
      <c r="H422" s="3">
        <v>41778</v>
      </c>
      <c r="I422" s="4">
        <f t="shared" si="23"/>
        <v>3</v>
      </c>
      <c r="J422" s="18">
        <v>15413.137436499899</v>
      </c>
      <c r="K422" s="18">
        <v>15417.8854723</v>
      </c>
      <c r="L422" s="18">
        <f t="shared" ref="L422:L435" si="25">K422-J422</f>
        <v>4.7480358001012064</v>
      </c>
      <c r="M422" t="s">
        <v>16</v>
      </c>
    </row>
    <row r="423" spans="1:13" x14ac:dyDescent="0.25">
      <c r="A423" s="6" t="s">
        <v>1710</v>
      </c>
      <c r="B423" t="s">
        <v>13</v>
      </c>
      <c r="C423">
        <v>109</v>
      </c>
      <c r="D423" t="s">
        <v>14</v>
      </c>
      <c r="E423" t="s">
        <v>604</v>
      </c>
      <c r="F423" t="s">
        <v>604</v>
      </c>
      <c r="G423" s="3">
        <v>41775</v>
      </c>
      <c r="H423" s="3">
        <v>41778</v>
      </c>
      <c r="I423" s="4">
        <f t="shared" si="23"/>
        <v>3</v>
      </c>
      <c r="J423" s="18">
        <v>16405.3772709</v>
      </c>
      <c r="K423" s="18">
        <v>16415.4676693</v>
      </c>
      <c r="L423" s="18">
        <f t="shared" si="25"/>
        <v>10.090398399999685</v>
      </c>
      <c r="M423" t="s">
        <v>16</v>
      </c>
    </row>
    <row r="424" spans="1:13" x14ac:dyDescent="0.25">
      <c r="A424" s="6" t="s">
        <v>1711</v>
      </c>
      <c r="B424" t="s">
        <v>403</v>
      </c>
      <c r="C424">
        <v>260</v>
      </c>
      <c r="D424" t="s">
        <v>14</v>
      </c>
      <c r="E424" t="s">
        <v>604</v>
      </c>
      <c r="F424" t="s">
        <v>604</v>
      </c>
      <c r="G424" s="3">
        <v>41782</v>
      </c>
      <c r="H424" s="3">
        <v>41786</v>
      </c>
      <c r="I424" s="4">
        <f t="shared" si="23"/>
        <v>4</v>
      </c>
      <c r="J424" s="18">
        <v>8445.4326698500008</v>
      </c>
      <c r="K424" s="18">
        <v>8457.4750413000002</v>
      </c>
      <c r="L424" s="18">
        <f t="shared" si="25"/>
        <v>12.042371449999337</v>
      </c>
      <c r="M424" t="s">
        <v>16</v>
      </c>
    </row>
    <row r="425" spans="1:13" x14ac:dyDescent="0.25">
      <c r="A425" s="6" t="s">
        <v>1712</v>
      </c>
      <c r="B425" t="s">
        <v>13</v>
      </c>
      <c r="C425">
        <v>127</v>
      </c>
      <c r="D425" t="s">
        <v>14</v>
      </c>
      <c r="E425" t="s">
        <v>604</v>
      </c>
      <c r="F425" t="s">
        <v>604</v>
      </c>
      <c r="G425" s="3">
        <v>41776</v>
      </c>
      <c r="H425" s="3">
        <v>41779</v>
      </c>
      <c r="I425" s="4">
        <f t="shared" si="23"/>
        <v>3</v>
      </c>
      <c r="J425" s="18">
        <v>17804.064849999901</v>
      </c>
      <c r="K425" s="18">
        <v>17837.4776714</v>
      </c>
      <c r="L425" s="18">
        <f t="shared" si="25"/>
        <v>33.412821400099347</v>
      </c>
      <c r="M425" t="s">
        <v>16</v>
      </c>
    </row>
    <row r="426" spans="1:13" x14ac:dyDescent="0.25">
      <c r="A426" s="6" t="s">
        <v>1713</v>
      </c>
      <c r="B426" t="s">
        <v>13</v>
      </c>
      <c r="C426">
        <v>172</v>
      </c>
      <c r="D426" t="s">
        <v>14</v>
      </c>
      <c r="E426" t="s">
        <v>604</v>
      </c>
      <c r="F426" t="s">
        <v>604</v>
      </c>
      <c r="G426" s="3">
        <v>41775</v>
      </c>
      <c r="H426" s="3">
        <v>41778</v>
      </c>
      <c r="I426" s="4">
        <f t="shared" si="23"/>
        <v>3</v>
      </c>
      <c r="J426" s="18">
        <v>15420.0713</v>
      </c>
      <c r="K426" s="18">
        <v>15456.561640100001</v>
      </c>
      <c r="L426" s="18">
        <f t="shared" si="25"/>
        <v>36.490340100001049</v>
      </c>
      <c r="M426" t="s">
        <v>16</v>
      </c>
    </row>
    <row r="427" spans="1:13" x14ac:dyDescent="0.25">
      <c r="A427" s="6" t="s">
        <v>1714</v>
      </c>
      <c r="B427" t="s">
        <v>13</v>
      </c>
      <c r="C427">
        <v>220</v>
      </c>
      <c r="D427" t="s">
        <v>14</v>
      </c>
      <c r="E427" t="s">
        <v>604</v>
      </c>
      <c r="F427" t="s">
        <v>604</v>
      </c>
      <c r="G427" s="3">
        <v>41775</v>
      </c>
      <c r="H427" s="3">
        <v>41778</v>
      </c>
      <c r="I427" s="4">
        <f t="shared" si="23"/>
        <v>3</v>
      </c>
      <c r="J427" s="18">
        <v>15664.3768889</v>
      </c>
      <c r="K427" s="18">
        <v>15709.875387399899</v>
      </c>
      <c r="L427" s="18">
        <f t="shared" si="25"/>
        <v>45.498498499899142</v>
      </c>
      <c r="M427" t="s">
        <v>16</v>
      </c>
    </row>
    <row r="428" spans="1:13" x14ac:dyDescent="0.25">
      <c r="A428" s="6" t="s">
        <v>1715</v>
      </c>
      <c r="B428" t="s">
        <v>13</v>
      </c>
      <c r="C428">
        <v>188</v>
      </c>
      <c r="D428" t="s">
        <v>14</v>
      </c>
      <c r="E428" t="s">
        <v>604</v>
      </c>
      <c r="F428" t="s">
        <v>604</v>
      </c>
      <c r="G428" s="3">
        <v>41775</v>
      </c>
      <c r="H428" s="3">
        <v>41778</v>
      </c>
      <c r="I428" s="4">
        <f t="shared" si="23"/>
        <v>3</v>
      </c>
      <c r="J428" s="18">
        <v>15413.019135099899</v>
      </c>
      <c r="K428" s="18">
        <v>15470.2847458</v>
      </c>
      <c r="L428" s="18">
        <f t="shared" si="25"/>
        <v>57.265610700100297</v>
      </c>
      <c r="M428" t="s">
        <v>16</v>
      </c>
    </row>
    <row r="429" spans="1:13" x14ac:dyDescent="0.25">
      <c r="A429" s="6" t="s">
        <v>1716</v>
      </c>
      <c r="B429" t="s">
        <v>13</v>
      </c>
      <c r="C429">
        <v>84</v>
      </c>
      <c r="D429" t="s">
        <v>14</v>
      </c>
      <c r="E429" t="s">
        <v>604</v>
      </c>
      <c r="F429" t="s">
        <v>604</v>
      </c>
      <c r="G429" s="3">
        <v>41775</v>
      </c>
      <c r="H429" s="3">
        <v>41778</v>
      </c>
      <c r="I429" s="4">
        <f t="shared" si="23"/>
        <v>3</v>
      </c>
      <c r="J429" s="18">
        <v>15658.017457600001</v>
      </c>
      <c r="K429" s="18">
        <v>15726.1862222</v>
      </c>
      <c r="L429" s="18">
        <f t="shared" si="25"/>
        <v>68.168764599999122</v>
      </c>
      <c r="M429" t="s">
        <v>16</v>
      </c>
    </row>
    <row r="430" spans="1:13" x14ac:dyDescent="0.25">
      <c r="A430" s="6" t="s">
        <v>1717</v>
      </c>
      <c r="B430" t="s">
        <v>31</v>
      </c>
      <c r="C430">
        <v>267</v>
      </c>
      <c r="D430" t="s">
        <v>14</v>
      </c>
      <c r="E430" t="s">
        <v>604</v>
      </c>
      <c r="F430" t="s">
        <v>604</v>
      </c>
      <c r="G430" s="3">
        <v>41776</v>
      </c>
      <c r="H430" s="3">
        <v>41779</v>
      </c>
      <c r="I430" s="4">
        <f t="shared" si="23"/>
        <v>3</v>
      </c>
      <c r="J430" s="18">
        <v>17798.640658</v>
      </c>
      <c r="K430" s="18">
        <v>17870.139927100001</v>
      </c>
      <c r="L430" s="18">
        <f t="shared" si="25"/>
        <v>71.499269100000674</v>
      </c>
      <c r="M430" t="s">
        <v>16</v>
      </c>
    </row>
    <row r="431" spans="1:13" x14ac:dyDescent="0.25">
      <c r="A431" s="6" t="s">
        <v>1718</v>
      </c>
      <c r="B431" t="s">
        <v>403</v>
      </c>
      <c r="C431">
        <v>149</v>
      </c>
      <c r="D431" t="s">
        <v>14</v>
      </c>
      <c r="E431" t="s">
        <v>604</v>
      </c>
      <c r="F431" t="s">
        <v>604</v>
      </c>
      <c r="G431" s="3">
        <v>41782</v>
      </c>
      <c r="H431" s="3">
        <v>41786</v>
      </c>
      <c r="I431" s="4">
        <f t="shared" si="23"/>
        <v>4</v>
      </c>
      <c r="J431" s="18">
        <v>8449.8754581800004</v>
      </c>
      <c r="K431" s="18">
        <v>8533.4075611400003</v>
      </c>
      <c r="L431" s="18">
        <f t="shared" si="25"/>
        <v>83.532102959999975</v>
      </c>
      <c r="M431" t="s">
        <v>16</v>
      </c>
    </row>
    <row r="432" spans="1:13" x14ac:dyDescent="0.25">
      <c r="A432" s="6" t="s">
        <v>1719</v>
      </c>
      <c r="B432" t="s">
        <v>13</v>
      </c>
      <c r="D432" t="s">
        <v>14</v>
      </c>
      <c r="E432" t="s">
        <v>604</v>
      </c>
      <c r="F432" t="s">
        <v>604</v>
      </c>
      <c r="G432" s="3">
        <v>41782</v>
      </c>
      <c r="H432" s="3">
        <v>41786</v>
      </c>
      <c r="I432" s="4">
        <f t="shared" si="23"/>
        <v>4</v>
      </c>
      <c r="J432" s="18">
        <v>8445.3512941600002</v>
      </c>
      <c r="K432" s="18">
        <v>8565.4497144100005</v>
      </c>
      <c r="L432" s="18">
        <f t="shared" si="25"/>
        <v>120.09842025000034</v>
      </c>
      <c r="M432" t="s">
        <v>16</v>
      </c>
    </row>
    <row r="433" spans="1:13" x14ac:dyDescent="0.25">
      <c r="A433" s="6" t="s">
        <v>1720</v>
      </c>
      <c r="B433" t="s">
        <v>403</v>
      </c>
      <c r="C433">
        <v>135</v>
      </c>
      <c r="D433" t="s">
        <v>14</v>
      </c>
      <c r="E433" t="s">
        <v>604</v>
      </c>
      <c r="F433" t="s">
        <v>604</v>
      </c>
      <c r="G433" s="3">
        <v>41782</v>
      </c>
      <c r="H433" s="3">
        <v>41786</v>
      </c>
      <c r="I433" s="4">
        <f t="shared" si="23"/>
        <v>4</v>
      </c>
      <c r="J433" s="18">
        <v>8447.6752808599904</v>
      </c>
      <c r="K433" s="18">
        <v>8710.2072366400007</v>
      </c>
      <c r="L433" s="18">
        <f t="shared" si="25"/>
        <v>262.53195578001032</v>
      </c>
      <c r="M433" t="s">
        <v>16</v>
      </c>
    </row>
    <row r="434" spans="1:13" x14ac:dyDescent="0.25">
      <c r="A434" s="6" t="s">
        <v>650</v>
      </c>
      <c r="B434" t="s">
        <v>13</v>
      </c>
      <c r="C434">
        <v>178</v>
      </c>
      <c r="D434" t="s">
        <v>14</v>
      </c>
      <c r="E434" t="s">
        <v>604</v>
      </c>
      <c r="F434" t="s">
        <v>604</v>
      </c>
      <c r="G434" s="3">
        <v>41775</v>
      </c>
      <c r="H434" s="3">
        <v>41778</v>
      </c>
      <c r="I434" s="4">
        <f t="shared" si="23"/>
        <v>3</v>
      </c>
      <c r="J434" s="18">
        <v>15666.490381699899</v>
      </c>
      <c r="K434" s="18">
        <v>15998.5856786</v>
      </c>
      <c r="L434" s="18">
        <f t="shared" si="25"/>
        <v>332.09529690010095</v>
      </c>
      <c r="M434" t="s">
        <v>16</v>
      </c>
    </row>
    <row r="435" spans="1:13" x14ac:dyDescent="0.25">
      <c r="A435" s="6" t="s">
        <v>1721</v>
      </c>
      <c r="B435" t="s">
        <v>13</v>
      </c>
      <c r="C435">
        <v>130</v>
      </c>
      <c r="D435" t="s">
        <v>14</v>
      </c>
      <c r="E435" t="s">
        <v>604</v>
      </c>
      <c r="F435" t="s">
        <v>604</v>
      </c>
      <c r="G435" s="3">
        <v>41775</v>
      </c>
      <c r="H435" s="3">
        <v>41778</v>
      </c>
      <c r="I435" s="4">
        <f t="shared" si="23"/>
        <v>3</v>
      </c>
      <c r="J435" s="18">
        <v>15670.155694499899</v>
      </c>
      <c r="K435" s="18">
        <v>17235.900000000001</v>
      </c>
      <c r="L435" s="18">
        <f t="shared" si="25"/>
        <v>1565.7443055001022</v>
      </c>
      <c r="M435" t="s">
        <v>16</v>
      </c>
    </row>
    <row r="436" spans="1:13" x14ac:dyDescent="0.25">
      <c r="A436" s="6" t="s">
        <v>1722</v>
      </c>
      <c r="B436" t="s">
        <v>31</v>
      </c>
      <c r="C436">
        <v>331</v>
      </c>
      <c r="D436" t="s">
        <v>14</v>
      </c>
      <c r="E436" t="s">
        <v>736</v>
      </c>
      <c r="F436" t="s">
        <v>736</v>
      </c>
      <c r="G436" s="3">
        <v>41902</v>
      </c>
      <c r="H436" s="3">
        <v>41905</v>
      </c>
      <c r="I436" s="4">
        <f t="shared" si="23"/>
        <v>3</v>
      </c>
      <c r="J436" s="18">
        <v>14192.477699999899</v>
      </c>
      <c r="K436" s="18">
        <v>8678.8512664699902</v>
      </c>
      <c r="L436" s="18">
        <f t="shared" ref="L436:L479" si="26">J436-K436</f>
        <v>5513.6264335299093</v>
      </c>
      <c r="M436" t="s">
        <v>22</v>
      </c>
    </row>
    <row r="437" spans="1:13" x14ac:dyDescent="0.25">
      <c r="A437" s="6" t="s">
        <v>1723</v>
      </c>
      <c r="B437" t="s">
        <v>13</v>
      </c>
      <c r="C437">
        <v>184</v>
      </c>
      <c r="D437" t="s">
        <v>14</v>
      </c>
      <c r="E437" t="s">
        <v>736</v>
      </c>
      <c r="F437" t="s">
        <v>736</v>
      </c>
      <c r="G437" s="3">
        <v>41900</v>
      </c>
      <c r="H437" s="3">
        <v>41903</v>
      </c>
      <c r="I437" s="4">
        <f t="shared" si="23"/>
        <v>3</v>
      </c>
      <c r="J437" s="18">
        <v>6311.5595096099896</v>
      </c>
      <c r="K437" s="18">
        <v>4044.5774696399899</v>
      </c>
      <c r="L437" s="18">
        <f t="shared" si="26"/>
        <v>2266.9820399699997</v>
      </c>
      <c r="M437" t="s">
        <v>22</v>
      </c>
    </row>
    <row r="438" spans="1:13" x14ac:dyDescent="0.25">
      <c r="A438" s="6" t="s">
        <v>1724</v>
      </c>
      <c r="B438" t="s">
        <v>13</v>
      </c>
      <c r="C438">
        <v>155</v>
      </c>
      <c r="D438" t="s">
        <v>14</v>
      </c>
      <c r="E438" t="s">
        <v>736</v>
      </c>
      <c r="F438" t="s">
        <v>736</v>
      </c>
      <c r="G438" s="3">
        <v>41902</v>
      </c>
      <c r="H438" s="3">
        <v>41906</v>
      </c>
      <c r="I438" s="4">
        <f t="shared" si="23"/>
        <v>4</v>
      </c>
      <c r="J438" s="18">
        <v>12977.8835521</v>
      </c>
      <c r="K438" s="18">
        <v>12786.787434899899</v>
      </c>
      <c r="L438" s="18">
        <f t="shared" si="26"/>
        <v>191.09611720010071</v>
      </c>
      <c r="M438" t="s">
        <v>22</v>
      </c>
    </row>
    <row r="439" spans="1:13" x14ac:dyDescent="0.25">
      <c r="A439" s="6" t="s">
        <v>1725</v>
      </c>
      <c r="B439" t="s">
        <v>13</v>
      </c>
      <c r="C439">
        <v>196</v>
      </c>
      <c r="D439" t="s">
        <v>14</v>
      </c>
      <c r="E439" t="s">
        <v>736</v>
      </c>
      <c r="F439" t="s">
        <v>736</v>
      </c>
      <c r="G439" s="3">
        <v>41901</v>
      </c>
      <c r="H439" s="3">
        <v>41905</v>
      </c>
      <c r="I439" s="4">
        <f t="shared" si="23"/>
        <v>4</v>
      </c>
      <c r="J439" s="18">
        <v>10525.839427000001</v>
      </c>
      <c r="K439" s="18">
        <v>10351.970902200001</v>
      </c>
      <c r="L439" s="18">
        <f t="shared" si="26"/>
        <v>173.86852480000016</v>
      </c>
      <c r="M439" t="s">
        <v>22</v>
      </c>
    </row>
    <row r="440" spans="1:13" x14ac:dyDescent="0.25">
      <c r="A440" s="6" t="s">
        <v>1726</v>
      </c>
      <c r="B440" t="s">
        <v>13</v>
      </c>
      <c r="C440">
        <v>160</v>
      </c>
      <c r="D440" t="s">
        <v>14</v>
      </c>
      <c r="E440" t="s">
        <v>736</v>
      </c>
      <c r="F440" t="s">
        <v>736</v>
      </c>
      <c r="G440" s="3">
        <v>41900</v>
      </c>
      <c r="H440" s="3">
        <v>41904</v>
      </c>
      <c r="I440" s="4">
        <f t="shared" si="23"/>
        <v>4</v>
      </c>
      <c r="J440" s="18">
        <v>6319.2970453600001</v>
      </c>
      <c r="K440" s="18">
        <v>6163.8505740800001</v>
      </c>
      <c r="L440" s="18">
        <f t="shared" si="26"/>
        <v>155.44647127999997</v>
      </c>
      <c r="M440" t="s">
        <v>22</v>
      </c>
    </row>
    <row r="441" spans="1:13" x14ac:dyDescent="0.25">
      <c r="A441" s="6" t="s">
        <v>1727</v>
      </c>
      <c r="B441" t="s">
        <v>13</v>
      </c>
      <c r="C441">
        <v>175</v>
      </c>
      <c r="D441" t="s">
        <v>14</v>
      </c>
      <c r="E441" t="s">
        <v>736</v>
      </c>
      <c r="F441" t="s">
        <v>736</v>
      </c>
      <c r="G441" s="3">
        <v>41902</v>
      </c>
      <c r="H441" s="3">
        <v>41906</v>
      </c>
      <c r="I441" s="4">
        <f t="shared" si="23"/>
        <v>4</v>
      </c>
      <c r="J441" s="18">
        <v>12751.147249899899</v>
      </c>
      <c r="K441" s="18">
        <v>12596.6858113</v>
      </c>
      <c r="L441" s="18">
        <f t="shared" si="26"/>
        <v>154.46143859989934</v>
      </c>
      <c r="M441" t="s">
        <v>22</v>
      </c>
    </row>
    <row r="442" spans="1:13" x14ac:dyDescent="0.25">
      <c r="A442" s="6" t="s">
        <v>1728</v>
      </c>
      <c r="B442" t="s">
        <v>13</v>
      </c>
      <c r="C442">
        <v>165</v>
      </c>
      <c r="D442" t="s">
        <v>14</v>
      </c>
      <c r="E442" t="s">
        <v>736</v>
      </c>
      <c r="F442" t="s">
        <v>736</v>
      </c>
      <c r="G442" s="3">
        <v>41899</v>
      </c>
      <c r="H442" s="3">
        <v>41903</v>
      </c>
      <c r="I442" s="4">
        <f t="shared" si="23"/>
        <v>4</v>
      </c>
      <c r="J442" s="18">
        <v>4203.2624054799899</v>
      </c>
      <c r="K442" s="18">
        <v>4050.05669124</v>
      </c>
      <c r="L442" s="18">
        <f t="shared" si="26"/>
        <v>153.2057142399899</v>
      </c>
      <c r="M442" t="s">
        <v>22</v>
      </c>
    </row>
    <row r="443" spans="1:13" x14ac:dyDescent="0.25">
      <c r="A443" s="6" t="s">
        <v>1729</v>
      </c>
      <c r="B443" t="s">
        <v>13</v>
      </c>
      <c r="C443">
        <v>208</v>
      </c>
      <c r="D443" t="s">
        <v>14</v>
      </c>
      <c r="E443" t="s">
        <v>736</v>
      </c>
      <c r="F443" t="s">
        <v>736</v>
      </c>
      <c r="G443" s="3">
        <v>41901</v>
      </c>
      <c r="H443" s="3">
        <v>41905</v>
      </c>
      <c r="I443" s="4">
        <f t="shared" si="23"/>
        <v>4</v>
      </c>
      <c r="J443" s="18">
        <v>10778.0695882</v>
      </c>
      <c r="K443" s="18">
        <v>10652.290948899899</v>
      </c>
      <c r="L443" s="18">
        <f t="shared" si="26"/>
        <v>125.77863930010062</v>
      </c>
      <c r="M443" t="s">
        <v>22</v>
      </c>
    </row>
    <row r="444" spans="1:13" x14ac:dyDescent="0.25">
      <c r="A444" s="6" t="s">
        <v>1730</v>
      </c>
      <c r="B444" t="s">
        <v>13</v>
      </c>
      <c r="C444">
        <v>182</v>
      </c>
      <c r="D444" t="s">
        <v>14</v>
      </c>
      <c r="E444" t="s">
        <v>736</v>
      </c>
      <c r="F444" t="s">
        <v>736</v>
      </c>
      <c r="G444" s="3">
        <v>41901</v>
      </c>
      <c r="H444" s="3">
        <v>41905</v>
      </c>
      <c r="I444" s="4">
        <f t="shared" si="23"/>
        <v>4</v>
      </c>
      <c r="J444" s="18">
        <v>9039.9087563499907</v>
      </c>
      <c r="K444" s="18">
        <v>8914.6463813900009</v>
      </c>
      <c r="L444" s="18">
        <f t="shared" si="26"/>
        <v>125.26237495998976</v>
      </c>
      <c r="M444" t="s">
        <v>22</v>
      </c>
    </row>
    <row r="445" spans="1:13" x14ac:dyDescent="0.25">
      <c r="A445" s="6" t="s">
        <v>1731</v>
      </c>
      <c r="B445" t="s">
        <v>13</v>
      </c>
      <c r="C445">
        <v>152</v>
      </c>
      <c r="D445" t="s">
        <v>14</v>
      </c>
      <c r="E445" t="s">
        <v>736</v>
      </c>
      <c r="F445" t="s">
        <v>736</v>
      </c>
      <c r="G445" s="3">
        <v>41900</v>
      </c>
      <c r="H445" s="3">
        <v>41904</v>
      </c>
      <c r="I445" s="4">
        <f t="shared" si="23"/>
        <v>4</v>
      </c>
      <c r="J445" s="18">
        <v>6323.5686696000002</v>
      </c>
      <c r="K445" s="18">
        <v>6204.9633266399896</v>
      </c>
      <c r="L445" s="18">
        <f t="shared" si="26"/>
        <v>118.6053429600106</v>
      </c>
      <c r="M445" t="s">
        <v>22</v>
      </c>
    </row>
    <row r="446" spans="1:13" x14ac:dyDescent="0.25">
      <c r="A446" s="6" t="s">
        <v>1732</v>
      </c>
      <c r="B446" t="s">
        <v>13</v>
      </c>
      <c r="C446">
        <v>199</v>
      </c>
      <c r="D446" t="s">
        <v>14</v>
      </c>
      <c r="E446" t="s">
        <v>736</v>
      </c>
      <c r="F446" t="s">
        <v>736</v>
      </c>
      <c r="G446" s="3">
        <v>41900</v>
      </c>
      <c r="H446" s="3">
        <v>41904</v>
      </c>
      <c r="I446" s="4">
        <f t="shared" si="23"/>
        <v>4</v>
      </c>
      <c r="J446" s="18">
        <v>8309.9133841399907</v>
      </c>
      <c r="K446" s="18">
        <v>8192.0375000000004</v>
      </c>
      <c r="L446" s="18">
        <f t="shared" si="26"/>
        <v>117.87588413999038</v>
      </c>
      <c r="M446" t="s">
        <v>22</v>
      </c>
    </row>
    <row r="447" spans="1:13" x14ac:dyDescent="0.25">
      <c r="A447" s="6" t="s">
        <v>1733</v>
      </c>
      <c r="B447" t="s">
        <v>13</v>
      </c>
      <c r="C447">
        <v>197</v>
      </c>
      <c r="D447" t="s">
        <v>14</v>
      </c>
      <c r="E447" t="s">
        <v>736</v>
      </c>
      <c r="F447" t="s">
        <v>736</v>
      </c>
      <c r="G447" s="3">
        <v>41900</v>
      </c>
      <c r="H447" s="3">
        <v>41904</v>
      </c>
      <c r="I447" s="4">
        <f t="shared" si="23"/>
        <v>4</v>
      </c>
      <c r="J447" s="18">
        <v>5760.4669999999896</v>
      </c>
      <c r="K447" s="18">
        <v>5653.3798634100003</v>
      </c>
      <c r="L447" s="18">
        <f t="shared" si="26"/>
        <v>107.08713658998931</v>
      </c>
      <c r="M447" t="s">
        <v>22</v>
      </c>
    </row>
    <row r="448" spans="1:13" x14ac:dyDescent="0.25">
      <c r="A448" s="6" t="s">
        <v>1734</v>
      </c>
      <c r="B448" t="s">
        <v>13</v>
      </c>
      <c r="C448">
        <v>150</v>
      </c>
      <c r="D448" t="s">
        <v>14</v>
      </c>
      <c r="E448" t="s">
        <v>736</v>
      </c>
      <c r="F448" t="s">
        <v>736</v>
      </c>
      <c r="G448" s="3">
        <v>41899</v>
      </c>
      <c r="H448" s="3">
        <v>41903</v>
      </c>
      <c r="I448" s="4">
        <f t="shared" si="23"/>
        <v>4</v>
      </c>
      <c r="J448" s="18">
        <v>3556.3637735100001</v>
      </c>
      <c r="K448" s="18">
        <v>3456.7646042199899</v>
      </c>
      <c r="L448" s="18">
        <f t="shared" si="26"/>
        <v>99.599169290010195</v>
      </c>
      <c r="M448" t="s">
        <v>22</v>
      </c>
    </row>
    <row r="449" spans="1:13" x14ac:dyDescent="0.25">
      <c r="A449" s="6" t="s">
        <v>1735</v>
      </c>
      <c r="B449" t="s">
        <v>13</v>
      </c>
      <c r="C449">
        <v>174</v>
      </c>
      <c r="D449" t="s">
        <v>14</v>
      </c>
      <c r="E449" t="s">
        <v>736</v>
      </c>
      <c r="F449" t="s">
        <v>736</v>
      </c>
      <c r="G449" s="3">
        <v>41900</v>
      </c>
      <c r="H449" s="3">
        <v>41904</v>
      </c>
      <c r="I449" s="4">
        <f t="shared" si="23"/>
        <v>4</v>
      </c>
      <c r="J449" s="18">
        <v>5761.6149074499899</v>
      </c>
      <c r="K449" s="18">
        <v>5667.2675734200002</v>
      </c>
      <c r="L449" s="18">
        <f t="shared" si="26"/>
        <v>94.347334029989725</v>
      </c>
      <c r="M449" t="s">
        <v>22</v>
      </c>
    </row>
    <row r="450" spans="1:13" x14ac:dyDescent="0.25">
      <c r="A450" s="6" t="s">
        <v>1736</v>
      </c>
      <c r="B450" t="s">
        <v>13</v>
      </c>
      <c r="C450">
        <v>148</v>
      </c>
      <c r="D450" t="s">
        <v>14</v>
      </c>
      <c r="E450" t="s">
        <v>736</v>
      </c>
      <c r="F450" t="s">
        <v>736</v>
      </c>
      <c r="G450" s="3">
        <v>41901</v>
      </c>
      <c r="H450" s="3">
        <v>41905</v>
      </c>
      <c r="I450" s="4">
        <f t="shared" ref="I450:I513" si="27">H450-G450</f>
        <v>4</v>
      </c>
      <c r="J450" s="18">
        <v>10087.6652546</v>
      </c>
      <c r="K450" s="18">
        <v>9996.1129176899904</v>
      </c>
      <c r="L450" s="18">
        <f t="shared" si="26"/>
        <v>91.552336910010126</v>
      </c>
      <c r="M450" t="s">
        <v>22</v>
      </c>
    </row>
    <row r="451" spans="1:13" x14ac:dyDescent="0.25">
      <c r="A451" s="6" t="s">
        <v>1737</v>
      </c>
      <c r="B451" t="s">
        <v>13</v>
      </c>
      <c r="C451">
        <v>181</v>
      </c>
      <c r="D451" t="s">
        <v>14</v>
      </c>
      <c r="E451" t="s">
        <v>736</v>
      </c>
      <c r="F451" t="s">
        <v>736</v>
      </c>
      <c r="G451" s="3">
        <v>41899</v>
      </c>
      <c r="H451" s="3">
        <v>41903</v>
      </c>
      <c r="I451" s="4">
        <f t="shared" si="27"/>
        <v>4</v>
      </c>
      <c r="J451" s="18">
        <v>3708.2130323800002</v>
      </c>
      <c r="K451" s="18">
        <v>3618.8771645699899</v>
      </c>
      <c r="L451" s="18">
        <f t="shared" si="26"/>
        <v>89.335867810010313</v>
      </c>
      <c r="M451" t="s">
        <v>22</v>
      </c>
    </row>
    <row r="452" spans="1:13" x14ac:dyDescent="0.25">
      <c r="A452" s="6" t="s">
        <v>1738</v>
      </c>
      <c r="B452" t="s">
        <v>13</v>
      </c>
      <c r="C452">
        <v>147</v>
      </c>
      <c r="D452" t="s">
        <v>14</v>
      </c>
      <c r="E452" t="s">
        <v>736</v>
      </c>
      <c r="F452" t="s">
        <v>736</v>
      </c>
      <c r="G452" s="3">
        <v>41899</v>
      </c>
      <c r="H452" s="3">
        <v>41903</v>
      </c>
      <c r="I452" s="4">
        <f t="shared" si="27"/>
        <v>4</v>
      </c>
      <c r="J452" s="18">
        <v>3541.3771890100002</v>
      </c>
      <c r="K452" s="18">
        <v>3456.7646042199899</v>
      </c>
      <c r="L452" s="18">
        <f t="shared" si="26"/>
        <v>84.61258479001026</v>
      </c>
      <c r="M452" t="s">
        <v>22</v>
      </c>
    </row>
    <row r="453" spans="1:13" x14ac:dyDescent="0.25">
      <c r="A453" s="6" t="s">
        <v>1739</v>
      </c>
      <c r="B453" t="s">
        <v>13</v>
      </c>
      <c r="C453">
        <v>192</v>
      </c>
      <c r="D453" t="s">
        <v>14</v>
      </c>
      <c r="E453" t="s">
        <v>736</v>
      </c>
      <c r="F453" t="s">
        <v>736</v>
      </c>
      <c r="G453" s="3">
        <v>41902</v>
      </c>
      <c r="H453" s="3">
        <v>41906</v>
      </c>
      <c r="I453" s="4">
        <f t="shared" si="27"/>
        <v>4</v>
      </c>
      <c r="J453" s="18">
        <v>12753.4219429</v>
      </c>
      <c r="K453" s="18">
        <v>12670.145851200001</v>
      </c>
      <c r="L453" s="18">
        <f t="shared" si="26"/>
        <v>83.276091699999597</v>
      </c>
      <c r="M453" t="s">
        <v>22</v>
      </c>
    </row>
    <row r="454" spans="1:13" x14ac:dyDescent="0.25">
      <c r="A454" s="6" t="s">
        <v>1740</v>
      </c>
      <c r="B454" t="s">
        <v>764</v>
      </c>
      <c r="C454">
        <v>82</v>
      </c>
      <c r="D454" t="s">
        <v>14</v>
      </c>
      <c r="E454" t="s">
        <v>736</v>
      </c>
      <c r="F454" t="s">
        <v>736</v>
      </c>
      <c r="G454" s="3">
        <v>41902</v>
      </c>
      <c r="H454" s="3">
        <v>41906</v>
      </c>
      <c r="I454" s="4">
        <f t="shared" si="27"/>
        <v>4</v>
      </c>
      <c r="J454" s="18">
        <v>12130.6693</v>
      </c>
      <c r="K454" s="18">
        <v>12051.9222586</v>
      </c>
      <c r="L454" s="18">
        <f t="shared" si="26"/>
        <v>78.747041399999944</v>
      </c>
      <c r="M454" t="s">
        <v>22</v>
      </c>
    </row>
    <row r="455" spans="1:13" x14ac:dyDescent="0.25">
      <c r="A455" s="6" t="s">
        <v>1741</v>
      </c>
      <c r="B455" t="s">
        <v>13</v>
      </c>
      <c r="C455">
        <v>185</v>
      </c>
      <c r="D455" t="s">
        <v>14</v>
      </c>
      <c r="E455" t="s">
        <v>736</v>
      </c>
      <c r="F455" t="s">
        <v>736</v>
      </c>
      <c r="G455" s="3">
        <v>41899</v>
      </c>
      <c r="H455" s="3">
        <v>41903</v>
      </c>
      <c r="I455" s="4">
        <f t="shared" si="27"/>
        <v>4</v>
      </c>
      <c r="J455" s="18">
        <v>3530.2554325400001</v>
      </c>
      <c r="K455" s="18">
        <v>3456.7646042199899</v>
      </c>
      <c r="L455" s="18">
        <f t="shared" si="26"/>
        <v>73.490828320010223</v>
      </c>
      <c r="M455" t="s">
        <v>22</v>
      </c>
    </row>
    <row r="456" spans="1:13" x14ac:dyDescent="0.25">
      <c r="A456" s="6" t="s">
        <v>1742</v>
      </c>
      <c r="B456" t="s">
        <v>13</v>
      </c>
      <c r="C456">
        <v>232</v>
      </c>
      <c r="D456" t="s">
        <v>14</v>
      </c>
      <c r="E456" t="s">
        <v>736</v>
      </c>
      <c r="F456" t="s">
        <v>736</v>
      </c>
      <c r="G456" s="3">
        <v>41900</v>
      </c>
      <c r="H456" s="3">
        <v>41904</v>
      </c>
      <c r="I456" s="4">
        <f t="shared" si="27"/>
        <v>4</v>
      </c>
      <c r="J456" s="18">
        <v>5601.1325498699898</v>
      </c>
      <c r="K456" s="18">
        <v>5539.6591243499897</v>
      </c>
      <c r="L456" s="18">
        <f t="shared" si="26"/>
        <v>61.473425520000092</v>
      </c>
      <c r="M456" t="s">
        <v>22</v>
      </c>
    </row>
    <row r="457" spans="1:13" x14ac:dyDescent="0.25">
      <c r="A457" s="6" t="s">
        <v>1743</v>
      </c>
      <c r="B457" t="s">
        <v>13</v>
      </c>
      <c r="C457">
        <v>140</v>
      </c>
      <c r="D457" t="s">
        <v>14</v>
      </c>
      <c r="E457" t="s">
        <v>736</v>
      </c>
      <c r="F457" t="s">
        <v>736</v>
      </c>
      <c r="G457" s="3">
        <v>41899</v>
      </c>
      <c r="H457" s="3">
        <v>41903</v>
      </c>
      <c r="I457" s="4">
        <f t="shared" si="27"/>
        <v>4</v>
      </c>
      <c r="J457" s="18">
        <v>4045.53316705</v>
      </c>
      <c r="K457" s="18">
        <v>3993.8960413499899</v>
      </c>
      <c r="L457" s="18">
        <f t="shared" si="26"/>
        <v>51.637125700010074</v>
      </c>
      <c r="M457" t="s">
        <v>22</v>
      </c>
    </row>
    <row r="458" spans="1:13" x14ac:dyDescent="0.25">
      <c r="A458" s="6" t="s">
        <v>1744</v>
      </c>
      <c r="B458" t="s">
        <v>13</v>
      </c>
      <c r="C458">
        <v>212</v>
      </c>
      <c r="D458" t="s">
        <v>14</v>
      </c>
      <c r="E458" t="s">
        <v>736</v>
      </c>
      <c r="F458" t="s">
        <v>736</v>
      </c>
      <c r="G458" s="3">
        <v>41901</v>
      </c>
      <c r="H458" s="3">
        <v>41905</v>
      </c>
      <c r="I458" s="4">
        <f t="shared" si="27"/>
        <v>4</v>
      </c>
      <c r="J458" s="18">
        <v>9602.3964781600007</v>
      </c>
      <c r="K458" s="18">
        <v>9558.8519326500009</v>
      </c>
      <c r="L458" s="18">
        <f t="shared" si="26"/>
        <v>43.544545509999807</v>
      </c>
      <c r="M458" t="s">
        <v>22</v>
      </c>
    </row>
    <row r="459" spans="1:13" x14ac:dyDescent="0.25">
      <c r="A459" s="6" t="s">
        <v>1745</v>
      </c>
      <c r="B459" t="s">
        <v>13</v>
      </c>
      <c r="C459">
        <v>188</v>
      </c>
      <c r="D459" t="s">
        <v>14</v>
      </c>
      <c r="E459" t="s">
        <v>736</v>
      </c>
      <c r="F459" t="s">
        <v>736</v>
      </c>
      <c r="G459" s="3">
        <v>41900</v>
      </c>
      <c r="H459" s="3">
        <v>41904</v>
      </c>
      <c r="I459" s="4">
        <f t="shared" si="27"/>
        <v>4</v>
      </c>
      <c r="J459" s="18">
        <v>6640.06714035</v>
      </c>
      <c r="K459" s="18">
        <v>6597.7904793500002</v>
      </c>
      <c r="L459" s="18">
        <f t="shared" si="26"/>
        <v>42.276660999999876</v>
      </c>
      <c r="M459" t="s">
        <v>22</v>
      </c>
    </row>
    <row r="460" spans="1:13" x14ac:dyDescent="0.25">
      <c r="A460" s="6" t="s">
        <v>1746</v>
      </c>
      <c r="B460" t="s">
        <v>13</v>
      </c>
      <c r="C460">
        <v>198</v>
      </c>
      <c r="D460" t="s">
        <v>14</v>
      </c>
      <c r="E460" t="s">
        <v>736</v>
      </c>
      <c r="F460" t="s">
        <v>736</v>
      </c>
      <c r="G460" s="3">
        <v>41902</v>
      </c>
      <c r="H460" s="3">
        <v>41906</v>
      </c>
      <c r="I460" s="4">
        <f t="shared" si="27"/>
        <v>4</v>
      </c>
      <c r="J460" s="18">
        <v>12753.807475899899</v>
      </c>
      <c r="K460" s="18">
        <v>12716.82604</v>
      </c>
      <c r="L460" s="18">
        <f t="shared" si="26"/>
        <v>36.981435899899225</v>
      </c>
      <c r="M460" t="s">
        <v>22</v>
      </c>
    </row>
    <row r="461" spans="1:13" x14ac:dyDescent="0.25">
      <c r="A461" s="6" t="s">
        <v>1747</v>
      </c>
      <c r="B461" t="s">
        <v>13</v>
      </c>
      <c r="C461">
        <v>155</v>
      </c>
      <c r="D461" t="s">
        <v>14</v>
      </c>
      <c r="E461" t="s">
        <v>736</v>
      </c>
      <c r="F461" t="s">
        <v>736</v>
      </c>
      <c r="G461" s="3">
        <v>41902</v>
      </c>
      <c r="H461" s="3">
        <v>41906</v>
      </c>
      <c r="I461" s="4">
        <f t="shared" si="27"/>
        <v>4</v>
      </c>
      <c r="J461" s="18">
        <v>12985.0326511</v>
      </c>
      <c r="K461" s="18">
        <v>12952.8318437</v>
      </c>
      <c r="L461" s="18">
        <f t="shared" si="26"/>
        <v>32.200807400000485</v>
      </c>
      <c r="M461" t="s">
        <v>22</v>
      </c>
    </row>
    <row r="462" spans="1:13" x14ac:dyDescent="0.25">
      <c r="A462" s="6" t="s">
        <v>1748</v>
      </c>
      <c r="B462" t="s">
        <v>764</v>
      </c>
      <c r="C462">
        <v>92</v>
      </c>
      <c r="D462" t="s">
        <v>14</v>
      </c>
      <c r="E462" t="s">
        <v>736</v>
      </c>
      <c r="F462" t="s">
        <v>736</v>
      </c>
      <c r="G462" s="3">
        <v>41900</v>
      </c>
      <c r="H462" s="3">
        <v>41904</v>
      </c>
      <c r="I462" s="4">
        <f t="shared" si="27"/>
        <v>4</v>
      </c>
      <c r="J462" s="18">
        <v>6319.3995699099896</v>
      </c>
      <c r="K462" s="18">
        <v>6287.4391497699899</v>
      </c>
      <c r="L462" s="18">
        <f t="shared" si="26"/>
        <v>31.960420139999769</v>
      </c>
      <c r="M462" t="s">
        <v>22</v>
      </c>
    </row>
    <row r="463" spans="1:13" x14ac:dyDescent="0.25">
      <c r="A463" s="6" t="s">
        <v>1749</v>
      </c>
      <c r="B463" t="s">
        <v>13</v>
      </c>
      <c r="C463">
        <v>151</v>
      </c>
      <c r="D463" t="s">
        <v>14</v>
      </c>
      <c r="E463" t="s">
        <v>736</v>
      </c>
      <c r="F463" t="s">
        <v>736</v>
      </c>
      <c r="G463" s="3">
        <v>41900</v>
      </c>
      <c r="H463" s="3">
        <v>41904</v>
      </c>
      <c r="I463" s="4">
        <f t="shared" si="27"/>
        <v>4</v>
      </c>
      <c r="J463" s="18">
        <v>5601.1325498699898</v>
      </c>
      <c r="K463" s="18">
        <v>5574.2218638799905</v>
      </c>
      <c r="L463" s="18">
        <f t="shared" si="26"/>
        <v>26.910685989999365</v>
      </c>
      <c r="M463" t="s">
        <v>22</v>
      </c>
    </row>
    <row r="464" spans="1:13" x14ac:dyDescent="0.25">
      <c r="A464" s="6" t="s">
        <v>1750</v>
      </c>
      <c r="B464" t="s">
        <v>13</v>
      </c>
      <c r="C464">
        <v>111</v>
      </c>
      <c r="D464" t="s">
        <v>14</v>
      </c>
      <c r="E464" t="s">
        <v>736</v>
      </c>
      <c r="F464" t="s">
        <v>736</v>
      </c>
      <c r="G464" s="3">
        <v>41900</v>
      </c>
      <c r="H464" s="3">
        <v>41904</v>
      </c>
      <c r="I464" s="4">
        <f t="shared" si="27"/>
        <v>4</v>
      </c>
      <c r="J464" s="18">
        <v>6321.1361770100002</v>
      </c>
      <c r="K464" s="18">
        <v>6295.8716262300004</v>
      </c>
      <c r="L464" s="18">
        <f t="shared" si="26"/>
        <v>25.264550779999809</v>
      </c>
      <c r="M464" t="s">
        <v>22</v>
      </c>
    </row>
    <row r="465" spans="1:13" x14ac:dyDescent="0.25">
      <c r="A465" s="6" t="s">
        <v>1751</v>
      </c>
      <c r="B465" t="s">
        <v>13</v>
      </c>
      <c r="C465">
        <v>216</v>
      </c>
      <c r="D465" t="s">
        <v>14</v>
      </c>
      <c r="E465" t="s">
        <v>736</v>
      </c>
      <c r="F465" t="s">
        <v>736</v>
      </c>
      <c r="G465" s="3">
        <v>41899</v>
      </c>
      <c r="H465" s="3">
        <v>41903</v>
      </c>
      <c r="I465" s="4">
        <f t="shared" si="27"/>
        <v>4</v>
      </c>
      <c r="J465" s="18">
        <v>4038.4904131100002</v>
      </c>
      <c r="K465" s="18">
        <v>4013.5980725600002</v>
      </c>
      <c r="L465" s="18">
        <f t="shared" si="26"/>
        <v>24.892340549999972</v>
      </c>
      <c r="M465" t="s">
        <v>22</v>
      </c>
    </row>
    <row r="466" spans="1:13" x14ac:dyDescent="0.25">
      <c r="A466" s="6" t="s">
        <v>1752</v>
      </c>
      <c r="B466" t="s">
        <v>13</v>
      </c>
      <c r="C466">
        <v>148</v>
      </c>
      <c r="D466" t="s">
        <v>14</v>
      </c>
      <c r="E466" t="s">
        <v>736</v>
      </c>
      <c r="F466" t="s">
        <v>736</v>
      </c>
      <c r="G466" s="3">
        <v>41899</v>
      </c>
      <c r="H466" s="3">
        <v>41903</v>
      </c>
      <c r="I466" s="4">
        <f t="shared" si="27"/>
        <v>4</v>
      </c>
      <c r="J466" s="18">
        <v>3088.4988096400002</v>
      </c>
      <c r="K466" s="18">
        <v>3065.1242464799898</v>
      </c>
      <c r="L466" s="18">
        <f t="shared" si="26"/>
        <v>23.374563160010439</v>
      </c>
      <c r="M466" t="s">
        <v>22</v>
      </c>
    </row>
    <row r="467" spans="1:13" x14ac:dyDescent="0.25">
      <c r="A467" s="6" t="s">
        <v>1753</v>
      </c>
      <c r="B467" t="s">
        <v>13</v>
      </c>
      <c r="C467">
        <v>106</v>
      </c>
      <c r="D467" t="s">
        <v>14</v>
      </c>
      <c r="E467" t="s">
        <v>736</v>
      </c>
      <c r="F467" t="s">
        <v>736</v>
      </c>
      <c r="G467" s="3">
        <v>41899</v>
      </c>
      <c r="H467" s="3">
        <v>41903</v>
      </c>
      <c r="I467" s="4">
        <f t="shared" si="27"/>
        <v>4</v>
      </c>
      <c r="J467" s="18">
        <v>3710.6550357800002</v>
      </c>
      <c r="K467" s="18">
        <v>3687.6719556600001</v>
      </c>
      <c r="L467" s="18">
        <f t="shared" si="26"/>
        <v>22.983080120000068</v>
      </c>
      <c r="M467" t="s">
        <v>22</v>
      </c>
    </row>
    <row r="468" spans="1:13" x14ac:dyDescent="0.25">
      <c r="A468" s="6" t="s">
        <v>1754</v>
      </c>
      <c r="B468" t="s">
        <v>13</v>
      </c>
      <c r="C468">
        <v>193</v>
      </c>
      <c r="D468" t="s">
        <v>14</v>
      </c>
      <c r="E468" t="s">
        <v>736</v>
      </c>
      <c r="F468" t="s">
        <v>736</v>
      </c>
      <c r="G468" s="3">
        <v>41901</v>
      </c>
      <c r="H468" s="3">
        <v>41905</v>
      </c>
      <c r="I468" s="4">
        <f t="shared" si="27"/>
        <v>4</v>
      </c>
      <c r="J468" s="18">
        <v>10778.4481529</v>
      </c>
      <c r="K468" s="18">
        <v>10756.9661404</v>
      </c>
      <c r="L468" s="18">
        <f t="shared" si="26"/>
        <v>21.482012500000565</v>
      </c>
      <c r="M468" t="s">
        <v>22</v>
      </c>
    </row>
    <row r="469" spans="1:13" x14ac:dyDescent="0.25">
      <c r="A469" s="6" t="s">
        <v>1755</v>
      </c>
      <c r="B469" t="s">
        <v>31</v>
      </c>
      <c r="C469">
        <v>211</v>
      </c>
      <c r="D469" t="s">
        <v>14</v>
      </c>
      <c r="E469" t="s">
        <v>736</v>
      </c>
      <c r="F469" t="s">
        <v>736</v>
      </c>
      <c r="G469" s="3">
        <v>41901</v>
      </c>
      <c r="H469" s="3">
        <v>41905</v>
      </c>
      <c r="I469" s="4">
        <f t="shared" si="27"/>
        <v>4</v>
      </c>
      <c r="J469" s="18">
        <v>9594.8338391100006</v>
      </c>
      <c r="K469" s="18">
        <v>9577.4925980200005</v>
      </c>
      <c r="L469" s="18">
        <f t="shared" si="26"/>
        <v>17.34124109000004</v>
      </c>
      <c r="M469" t="s">
        <v>22</v>
      </c>
    </row>
    <row r="470" spans="1:13" x14ac:dyDescent="0.25">
      <c r="A470" s="6" t="s">
        <v>1756</v>
      </c>
      <c r="B470" t="s">
        <v>13</v>
      </c>
      <c r="C470">
        <v>162</v>
      </c>
      <c r="D470" t="s">
        <v>14</v>
      </c>
      <c r="E470" t="s">
        <v>736</v>
      </c>
      <c r="F470" t="s">
        <v>736</v>
      </c>
      <c r="G470" s="3">
        <v>41899</v>
      </c>
      <c r="H470" s="3">
        <v>41903</v>
      </c>
      <c r="I470" s="4">
        <f t="shared" si="27"/>
        <v>4</v>
      </c>
      <c r="J470" s="18">
        <v>3088.34897254</v>
      </c>
      <c r="K470" s="18">
        <v>3073.6346488999902</v>
      </c>
      <c r="L470" s="18">
        <f t="shared" si="26"/>
        <v>14.714323640009752</v>
      </c>
      <c r="M470" t="s">
        <v>22</v>
      </c>
    </row>
    <row r="471" spans="1:13" x14ac:dyDescent="0.25">
      <c r="A471" s="6" t="s">
        <v>1757</v>
      </c>
      <c r="B471" t="s">
        <v>13</v>
      </c>
      <c r="C471">
        <v>160</v>
      </c>
      <c r="D471" t="s">
        <v>14</v>
      </c>
      <c r="E471" t="s">
        <v>736</v>
      </c>
      <c r="F471" t="s">
        <v>736</v>
      </c>
      <c r="G471" s="3">
        <v>41901</v>
      </c>
      <c r="H471" s="3">
        <v>41905</v>
      </c>
      <c r="I471" s="4">
        <f t="shared" si="27"/>
        <v>4</v>
      </c>
      <c r="J471" s="18">
        <v>8785.8929000000007</v>
      </c>
      <c r="K471" s="18">
        <v>8771.5026338000007</v>
      </c>
      <c r="L471" s="18">
        <f t="shared" si="26"/>
        <v>14.390266200000042</v>
      </c>
      <c r="M471" t="s">
        <v>22</v>
      </c>
    </row>
    <row r="472" spans="1:13" x14ac:dyDescent="0.25">
      <c r="A472" s="6" t="s">
        <v>1758</v>
      </c>
      <c r="B472" t="s">
        <v>13</v>
      </c>
      <c r="C472">
        <v>137</v>
      </c>
      <c r="D472" t="s">
        <v>14</v>
      </c>
      <c r="E472" t="s">
        <v>736</v>
      </c>
      <c r="F472" t="s">
        <v>736</v>
      </c>
      <c r="G472" s="3">
        <v>41900</v>
      </c>
      <c r="H472" s="3">
        <v>41904</v>
      </c>
      <c r="I472" s="4">
        <f t="shared" si="27"/>
        <v>4</v>
      </c>
      <c r="J472" s="18">
        <v>7897.2471410500002</v>
      </c>
      <c r="K472" s="18">
        <v>7883.0753999999897</v>
      </c>
      <c r="L472" s="18">
        <f t="shared" si="26"/>
        <v>14.171741050010496</v>
      </c>
      <c r="M472" t="s">
        <v>22</v>
      </c>
    </row>
    <row r="473" spans="1:13" x14ac:dyDescent="0.25">
      <c r="A473" s="6" t="s">
        <v>1759</v>
      </c>
      <c r="B473" t="s">
        <v>13</v>
      </c>
      <c r="C473">
        <v>129</v>
      </c>
      <c r="D473" t="s">
        <v>14</v>
      </c>
      <c r="E473" t="s">
        <v>736</v>
      </c>
      <c r="F473" t="s">
        <v>736</v>
      </c>
      <c r="G473" s="3">
        <v>41900</v>
      </c>
      <c r="H473" s="3">
        <v>41904</v>
      </c>
      <c r="I473" s="4">
        <f t="shared" si="27"/>
        <v>4</v>
      </c>
      <c r="J473" s="18">
        <v>6320.1495366999898</v>
      </c>
      <c r="K473" s="18">
        <v>6308.8558054699897</v>
      </c>
      <c r="L473" s="18">
        <f t="shared" si="26"/>
        <v>11.293731230000049</v>
      </c>
      <c r="M473" t="s">
        <v>22</v>
      </c>
    </row>
    <row r="474" spans="1:13" x14ac:dyDescent="0.25">
      <c r="A474" s="6" t="s">
        <v>1760</v>
      </c>
      <c r="B474" t="s">
        <v>13</v>
      </c>
      <c r="C474">
        <v>143</v>
      </c>
      <c r="D474" t="s">
        <v>14</v>
      </c>
      <c r="E474" t="s">
        <v>736</v>
      </c>
      <c r="F474" t="s">
        <v>736</v>
      </c>
      <c r="G474" s="3">
        <v>41899</v>
      </c>
      <c r="H474" s="3">
        <v>41903</v>
      </c>
      <c r="I474" s="4">
        <f t="shared" si="27"/>
        <v>4</v>
      </c>
      <c r="J474" s="18">
        <v>3842.0539630399899</v>
      </c>
      <c r="K474" s="18">
        <v>3833.8673916299899</v>
      </c>
      <c r="L474" s="18">
        <f t="shared" si="26"/>
        <v>8.1865714099999423</v>
      </c>
      <c r="M474" t="s">
        <v>22</v>
      </c>
    </row>
    <row r="475" spans="1:13" x14ac:dyDescent="0.25">
      <c r="A475" s="6" t="s">
        <v>1761</v>
      </c>
      <c r="B475" t="s">
        <v>764</v>
      </c>
      <c r="C475">
        <v>85</v>
      </c>
      <c r="D475" t="s">
        <v>14</v>
      </c>
      <c r="E475" t="s">
        <v>736</v>
      </c>
      <c r="F475" t="s">
        <v>736</v>
      </c>
      <c r="G475" s="3">
        <v>41900</v>
      </c>
      <c r="H475" s="3">
        <v>41904</v>
      </c>
      <c r="I475" s="4">
        <f t="shared" si="27"/>
        <v>4</v>
      </c>
      <c r="J475" s="18">
        <v>6640.06714035</v>
      </c>
      <c r="K475" s="18">
        <v>6633.5931221700002</v>
      </c>
      <c r="L475" s="18">
        <f t="shared" si="26"/>
        <v>6.4740181799998027</v>
      </c>
      <c r="M475" t="s">
        <v>22</v>
      </c>
    </row>
    <row r="476" spans="1:13" x14ac:dyDescent="0.25">
      <c r="A476" s="6" t="s">
        <v>1762</v>
      </c>
      <c r="B476" t="s">
        <v>13</v>
      </c>
      <c r="C476">
        <v>142</v>
      </c>
      <c r="D476" t="s">
        <v>14</v>
      </c>
      <c r="E476" t="s">
        <v>736</v>
      </c>
      <c r="F476" t="s">
        <v>736</v>
      </c>
      <c r="G476" s="3">
        <v>41900</v>
      </c>
      <c r="H476" s="3">
        <v>41904</v>
      </c>
      <c r="I476" s="4">
        <f t="shared" si="27"/>
        <v>4</v>
      </c>
      <c r="J476" s="18">
        <v>6318.5547002100002</v>
      </c>
      <c r="K476" s="18">
        <v>6313.23052732</v>
      </c>
      <c r="L476" s="18">
        <f t="shared" si="26"/>
        <v>5.3241728900002272</v>
      </c>
      <c r="M476" t="s">
        <v>22</v>
      </c>
    </row>
    <row r="477" spans="1:13" x14ac:dyDescent="0.25">
      <c r="A477" s="6" t="s">
        <v>1763</v>
      </c>
      <c r="B477" t="s">
        <v>764</v>
      </c>
      <c r="C477">
        <v>85</v>
      </c>
      <c r="D477" t="s">
        <v>14</v>
      </c>
      <c r="E477" t="s">
        <v>736</v>
      </c>
      <c r="F477" t="s">
        <v>736</v>
      </c>
      <c r="G477" s="3">
        <v>41900</v>
      </c>
      <c r="H477" s="3">
        <v>41904</v>
      </c>
      <c r="I477" s="4">
        <f t="shared" si="27"/>
        <v>4</v>
      </c>
      <c r="J477" s="18">
        <v>6316.5040031600001</v>
      </c>
      <c r="K477" s="18">
        <v>6313.8793911299899</v>
      </c>
      <c r="L477" s="18">
        <f t="shared" si="26"/>
        <v>2.624612030010212</v>
      </c>
      <c r="M477" t="s">
        <v>22</v>
      </c>
    </row>
    <row r="478" spans="1:13" x14ac:dyDescent="0.25">
      <c r="A478" s="6" t="s">
        <v>1764</v>
      </c>
      <c r="B478" t="s">
        <v>13</v>
      </c>
      <c r="C478">
        <v>116</v>
      </c>
      <c r="D478" t="s">
        <v>14</v>
      </c>
      <c r="E478" t="s">
        <v>736</v>
      </c>
      <c r="F478" t="s">
        <v>736</v>
      </c>
      <c r="G478" s="3">
        <v>41901</v>
      </c>
      <c r="H478" s="3">
        <v>41905</v>
      </c>
      <c r="I478" s="4">
        <f t="shared" si="27"/>
        <v>4</v>
      </c>
      <c r="J478" s="18">
        <v>9598.4521323099907</v>
      </c>
      <c r="K478" s="18">
        <v>9596.8969896800008</v>
      </c>
      <c r="L478" s="18">
        <f t="shared" si="26"/>
        <v>1.5551426299898594</v>
      </c>
      <c r="M478" t="s">
        <v>22</v>
      </c>
    </row>
    <row r="479" spans="1:13" x14ac:dyDescent="0.25">
      <c r="A479" s="6" t="s">
        <v>1765</v>
      </c>
      <c r="B479" t="s">
        <v>13</v>
      </c>
      <c r="C479">
        <v>71</v>
      </c>
      <c r="D479" t="s">
        <v>14</v>
      </c>
      <c r="E479" t="s">
        <v>736</v>
      </c>
      <c r="F479" t="s">
        <v>736</v>
      </c>
      <c r="G479" s="3">
        <v>41900</v>
      </c>
      <c r="H479" s="3">
        <v>41904</v>
      </c>
      <c r="I479" s="4">
        <f t="shared" si="27"/>
        <v>4</v>
      </c>
      <c r="J479" s="18">
        <v>6319.2970453600001</v>
      </c>
      <c r="K479" s="18">
        <v>6318.75611424</v>
      </c>
      <c r="L479" s="18">
        <f t="shared" si="26"/>
        <v>0.54093112000009569</v>
      </c>
      <c r="M479" t="s">
        <v>22</v>
      </c>
    </row>
    <row r="480" spans="1:13" x14ac:dyDescent="0.25">
      <c r="A480" s="6" t="s">
        <v>1766</v>
      </c>
      <c r="B480" t="s">
        <v>13</v>
      </c>
      <c r="C480">
        <v>110</v>
      </c>
      <c r="D480" t="s">
        <v>14</v>
      </c>
      <c r="E480" t="s">
        <v>736</v>
      </c>
      <c r="F480" t="s">
        <v>736</v>
      </c>
      <c r="G480" s="3">
        <v>41900</v>
      </c>
      <c r="H480" s="3">
        <v>41904</v>
      </c>
      <c r="I480" s="4">
        <f t="shared" si="27"/>
        <v>4</v>
      </c>
      <c r="J480" s="18">
        <v>6315.7061903499898</v>
      </c>
      <c r="K480" s="18">
        <v>6316.4934409899897</v>
      </c>
      <c r="L480" s="18">
        <f t="shared" ref="L480:L517" si="28">K480-J480</f>
        <v>0.78725063999991107</v>
      </c>
      <c r="M480" t="s">
        <v>16</v>
      </c>
    </row>
    <row r="481" spans="1:13" x14ac:dyDescent="0.25">
      <c r="A481" s="6" t="s">
        <v>1767</v>
      </c>
      <c r="B481" t="s">
        <v>31</v>
      </c>
      <c r="C481">
        <v>161</v>
      </c>
      <c r="D481" t="s">
        <v>14</v>
      </c>
      <c r="E481" t="s">
        <v>736</v>
      </c>
      <c r="F481" t="s">
        <v>736</v>
      </c>
      <c r="G481" s="3">
        <v>41900</v>
      </c>
      <c r="H481" s="3">
        <v>41904</v>
      </c>
      <c r="I481" s="4">
        <f t="shared" si="27"/>
        <v>4</v>
      </c>
      <c r="J481" s="18">
        <v>6316.4029326399896</v>
      </c>
      <c r="K481" s="18">
        <v>6318.0550395099899</v>
      </c>
      <c r="L481" s="18">
        <f t="shared" si="28"/>
        <v>1.6521068700003525</v>
      </c>
      <c r="M481" t="s">
        <v>16</v>
      </c>
    </row>
    <row r="482" spans="1:13" x14ac:dyDescent="0.25">
      <c r="A482" s="6" t="s">
        <v>1768</v>
      </c>
      <c r="B482" t="s">
        <v>13</v>
      </c>
      <c r="C482">
        <v>73</v>
      </c>
      <c r="D482" t="s">
        <v>14</v>
      </c>
      <c r="E482" t="s">
        <v>736</v>
      </c>
      <c r="F482" t="s">
        <v>736</v>
      </c>
      <c r="G482" s="3">
        <v>41899</v>
      </c>
      <c r="H482" s="3">
        <v>41903</v>
      </c>
      <c r="I482" s="4">
        <f t="shared" si="27"/>
        <v>4</v>
      </c>
      <c r="J482" s="18">
        <v>3714.22195891</v>
      </c>
      <c r="K482" s="18">
        <v>3718.9130060299899</v>
      </c>
      <c r="L482" s="18">
        <f t="shared" si="28"/>
        <v>4.6910471199898893</v>
      </c>
      <c r="M482" t="s">
        <v>16</v>
      </c>
    </row>
    <row r="483" spans="1:13" x14ac:dyDescent="0.25">
      <c r="A483" s="6" t="s">
        <v>1769</v>
      </c>
      <c r="B483" t="s">
        <v>13</v>
      </c>
      <c r="C483">
        <v>121</v>
      </c>
      <c r="D483" t="s">
        <v>14</v>
      </c>
      <c r="E483" t="s">
        <v>736</v>
      </c>
      <c r="F483" t="s">
        <v>736</v>
      </c>
      <c r="G483" s="3">
        <v>41900</v>
      </c>
      <c r="H483" s="3">
        <v>41904</v>
      </c>
      <c r="I483" s="4">
        <f t="shared" si="27"/>
        <v>4</v>
      </c>
      <c r="J483" s="18">
        <v>6319.2970453600001</v>
      </c>
      <c r="K483" s="18">
        <v>6325.55277553</v>
      </c>
      <c r="L483" s="18">
        <f t="shared" si="28"/>
        <v>6.2557301699998789</v>
      </c>
      <c r="M483" t="s">
        <v>16</v>
      </c>
    </row>
    <row r="484" spans="1:13" x14ac:dyDescent="0.25">
      <c r="A484" s="6" t="s">
        <v>1770</v>
      </c>
      <c r="B484" t="s">
        <v>13</v>
      </c>
      <c r="C484">
        <v>116</v>
      </c>
      <c r="D484" t="s">
        <v>14</v>
      </c>
      <c r="E484" t="s">
        <v>736</v>
      </c>
      <c r="F484" t="s">
        <v>736</v>
      </c>
      <c r="G484" s="3">
        <v>41900</v>
      </c>
      <c r="H484" s="3">
        <v>41904</v>
      </c>
      <c r="I484" s="4">
        <f t="shared" si="27"/>
        <v>4</v>
      </c>
      <c r="J484" s="18">
        <v>6307.6307510500001</v>
      </c>
      <c r="K484" s="18">
        <v>6315.8391069199897</v>
      </c>
      <c r="L484" s="18">
        <f t="shared" si="28"/>
        <v>8.2083558699896457</v>
      </c>
      <c r="M484" t="s">
        <v>16</v>
      </c>
    </row>
    <row r="485" spans="1:13" x14ac:dyDescent="0.25">
      <c r="A485" s="6" t="s">
        <v>1771</v>
      </c>
      <c r="B485" t="s">
        <v>13</v>
      </c>
      <c r="C485">
        <v>129</v>
      </c>
      <c r="D485" t="s">
        <v>14</v>
      </c>
      <c r="E485" t="s">
        <v>736</v>
      </c>
      <c r="F485" t="s">
        <v>736</v>
      </c>
      <c r="G485" s="3">
        <v>41899</v>
      </c>
      <c r="H485" s="3">
        <v>41903</v>
      </c>
      <c r="I485" s="4">
        <f t="shared" si="27"/>
        <v>4</v>
      </c>
      <c r="J485" s="18">
        <v>3707.5430567899898</v>
      </c>
      <c r="K485" s="18">
        <v>3718.9130060299899</v>
      </c>
      <c r="L485" s="18">
        <f t="shared" si="28"/>
        <v>11.369949240000096</v>
      </c>
      <c r="M485" t="s">
        <v>16</v>
      </c>
    </row>
    <row r="486" spans="1:13" x14ac:dyDescent="0.25">
      <c r="A486" s="6" t="s">
        <v>1772</v>
      </c>
      <c r="B486" t="s">
        <v>13</v>
      </c>
      <c r="C486">
        <v>160</v>
      </c>
      <c r="D486" t="s">
        <v>14</v>
      </c>
      <c r="E486" t="s">
        <v>736</v>
      </c>
      <c r="F486" t="s">
        <v>736</v>
      </c>
      <c r="G486" s="3">
        <v>41899</v>
      </c>
      <c r="H486" s="3">
        <v>41903</v>
      </c>
      <c r="I486" s="4">
        <f t="shared" si="27"/>
        <v>4</v>
      </c>
      <c r="J486" s="18">
        <v>3709.7408851800001</v>
      </c>
      <c r="K486" s="18">
        <v>3722.1156753999899</v>
      </c>
      <c r="L486" s="18">
        <f t="shared" si="28"/>
        <v>12.374790219989791</v>
      </c>
      <c r="M486" t="s">
        <v>16</v>
      </c>
    </row>
    <row r="487" spans="1:13" x14ac:dyDescent="0.25">
      <c r="A487" s="6" t="s">
        <v>1773</v>
      </c>
      <c r="B487" t="s">
        <v>13</v>
      </c>
      <c r="C487">
        <v>131</v>
      </c>
      <c r="D487" t="s">
        <v>14</v>
      </c>
      <c r="E487" t="s">
        <v>736</v>
      </c>
      <c r="F487" t="s">
        <v>736</v>
      </c>
      <c r="G487" s="3">
        <v>41900</v>
      </c>
      <c r="H487" s="3">
        <v>41904</v>
      </c>
      <c r="I487" s="4">
        <f t="shared" si="27"/>
        <v>4</v>
      </c>
      <c r="J487" s="18">
        <v>6319.2970453600001</v>
      </c>
      <c r="K487" s="18">
        <v>6339.2385082399896</v>
      </c>
      <c r="L487" s="18">
        <f t="shared" si="28"/>
        <v>19.941462879989558</v>
      </c>
      <c r="M487" t="s">
        <v>16</v>
      </c>
    </row>
    <row r="488" spans="1:13" x14ac:dyDescent="0.25">
      <c r="A488" s="6" t="s">
        <v>1774</v>
      </c>
      <c r="B488" t="s">
        <v>13</v>
      </c>
      <c r="C488">
        <v>175</v>
      </c>
      <c r="D488" t="s">
        <v>14</v>
      </c>
      <c r="E488" t="s">
        <v>736</v>
      </c>
      <c r="F488" t="s">
        <v>736</v>
      </c>
      <c r="G488" s="3">
        <v>41899</v>
      </c>
      <c r="H488" s="3">
        <v>41903</v>
      </c>
      <c r="I488" s="4">
        <f t="shared" si="27"/>
        <v>4</v>
      </c>
      <c r="J488" s="18">
        <v>4202.5754878799899</v>
      </c>
      <c r="K488" s="18">
        <v>4233.5617113600001</v>
      </c>
      <c r="L488" s="18">
        <f t="shared" si="28"/>
        <v>30.986223480010267</v>
      </c>
      <c r="M488" t="s">
        <v>16</v>
      </c>
    </row>
    <row r="489" spans="1:13" x14ac:dyDescent="0.25">
      <c r="A489" s="6" t="s">
        <v>1775</v>
      </c>
      <c r="B489" t="s">
        <v>13</v>
      </c>
      <c r="C489">
        <v>172</v>
      </c>
      <c r="D489" t="s">
        <v>14</v>
      </c>
      <c r="E489" t="s">
        <v>736</v>
      </c>
      <c r="F489" t="s">
        <v>736</v>
      </c>
      <c r="G489" s="3">
        <v>41901</v>
      </c>
      <c r="H489" s="3">
        <v>41905</v>
      </c>
      <c r="I489" s="4">
        <f t="shared" si="27"/>
        <v>4</v>
      </c>
      <c r="J489" s="18">
        <v>10084.821307099901</v>
      </c>
      <c r="K489" s="18">
        <v>10118.0222233</v>
      </c>
      <c r="L489" s="18">
        <f t="shared" si="28"/>
        <v>33.200916200099527</v>
      </c>
      <c r="M489" t="s">
        <v>16</v>
      </c>
    </row>
    <row r="490" spans="1:13" x14ac:dyDescent="0.25">
      <c r="A490" s="6" t="s">
        <v>1776</v>
      </c>
      <c r="B490" t="s">
        <v>13</v>
      </c>
      <c r="C490">
        <v>220</v>
      </c>
      <c r="D490" t="s">
        <v>14</v>
      </c>
      <c r="E490" t="s">
        <v>736</v>
      </c>
      <c r="F490" t="s">
        <v>736</v>
      </c>
      <c r="G490" s="3">
        <v>41902</v>
      </c>
      <c r="H490" s="3">
        <v>41906</v>
      </c>
      <c r="I490" s="4">
        <f t="shared" si="27"/>
        <v>4</v>
      </c>
      <c r="J490" s="18">
        <v>12753.053714400001</v>
      </c>
      <c r="K490" s="18">
        <v>12786.787434899899</v>
      </c>
      <c r="L490" s="18">
        <f t="shared" si="28"/>
        <v>33.733720499898482</v>
      </c>
      <c r="M490" t="s">
        <v>16</v>
      </c>
    </row>
    <row r="491" spans="1:13" x14ac:dyDescent="0.25">
      <c r="A491" s="6" t="s">
        <v>1777</v>
      </c>
      <c r="B491" t="s">
        <v>764</v>
      </c>
      <c r="C491">
        <v>92</v>
      </c>
      <c r="D491" t="s">
        <v>14</v>
      </c>
      <c r="E491" t="s">
        <v>736</v>
      </c>
      <c r="F491" t="s">
        <v>736</v>
      </c>
      <c r="G491" s="3">
        <v>41899</v>
      </c>
      <c r="H491" s="3">
        <v>41903</v>
      </c>
      <c r="I491" s="4">
        <f t="shared" si="27"/>
        <v>4</v>
      </c>
      <c r="J491" s="18">
        <v>3086.5943302000001</v>
      </c>
      <c r="K491" s="18">
        <v>3121.0101911500001</v>
      </c>
      <c r="L491" s="18">
        <f t="shared" si="28"/>
        <v>34.415860950000024</v>
      </c>
      <c r="M491" t="s">
        <v>16</v>
      </c>
    </row>
    <row r="492" spans="1:13" x14ac:dyDescent="0.25">
      <c r="A492" s="6" t="s">
        <v>1778</v>
      </c>
      <c r="B492" t="s">
        <v>13</v>
      </c>
      <c r="C492">
        <v>121</v>
      </c>
      <c r="D492" t="s">
        <v>14</v>
      </c>
      <c r="E492" t="s">
        <v>736</v>
      </c>
      <c r="F492" t="s">
        <v>736</v>
      </c>
      <c r="G492" s="3">
        <v>41900</v>
      </c>
      <c r="H492" s="3">
        <v>41904</v>
      </c>
      <c r="I492" s="4">
        <f t="shared" si="27"/>
        <v>4</v>
      </c>
      <c r="J492" s="18">
        <v>6640.06714035</v>
      </c>
      <c r="K492" s="18">
        <v>6681.8822320400004</v>
      </c>
      <c r="L492" s="18">
        <f t="shared" si="28"/>
        <v>41.815091690000372</v>
      </c>
      <c r="M492" t="s">
        <v>16</v>
      </c>
    </row>
    <row r="493" spans="1:13" x14ac:dyDescent="0.25">
      <c r="A493" s="6" t="s">
        <v>1779</v>
      </c>
      <c r="B493" t="s">
        <v>13</v>
      </c>
      <c r="C493">
        <v>182</v>
      </c>
      <c r="D493" t="s">
        <v>14</v>
      </c>
      <c r="E493" t="s">
        <v>736</v>
      </c>
      <c r="F493" t="s">
        <v>736</v>
      </c>
      <c r="G493" s="3">
        <v>41900</v>
      </c>
      <c r="H493" s="3">
        <v>41904</v>
      </c>
      <c r="I493" s="4">
        <f t="shared" si="27"/>
        <v>4</v>
      </c>
      <c r="J493" s="18">
        <v>6320.4895591799896</v>
      </c>
      <c r="K493" s="18">
        <v>6374.2411059899896</v>
      </c>
      <c r="L493" s="18">
        <f t="shared" si="28"/>
        <v>53.751546810000036</v>
      </c>
      <c r="M493" t="s">
        <v>16</v>
      </c>
    </row>
    <row r="494" spans="1:13" x14ac:dyDescent="0.25">
      <c r="A494" s="6" t="s">
        <v>1780</v>
      </c>
      <c r="B494" t="s">
        <v>13</v>
      </c>
      <c r="C494">
        <v>202</v>
      </c>
      <c r="D494" t="s">
        <v>14</v>
      </c>
      <c r="E494" t="s">
        <v>736</v>
      </c>
      <c r="F494" t="s">
        <v>736</v>
      </c>
      <c r="G494" s="3">
        <v>41900</v>
      </c>
      <c r="H494" s="3">
        <v>41904</v>
      </c>
      <c r="I494" s="4">
        <f t="shared" si="27"/>
        <v>4</v>
      </c>
      <c r="J494" s="18">
        <v>5892.6882999999898</v>
      </c>
      <c r="K494" s="18">
        <v>5949.0073854599896</v>
      </c>
      <c r="L494" s="18">
        <f t="shared" si="28"/>
        <v>56.319085459999769</v>
      </c>
      <c r="M494" t="s">
        <v>16</v>
      </c>
    </row>
    <row r="495" spans="1:13" x14ac:dyDescent="0.25">
      <c r="A495" s="6" t="s">
        <v>1781</v>
      </c>
      <c r="B495" t="s">
        <v>13</v>
      </c>
      <c r="C495">
        <v>133</v>
      </c>
      <c r="D495" t="s">
        <v>14</v>
      </c>
      <c r="E495" t="s">
        <v>736</v>
      </c>
      <c r="F495" t="s">
        <v>736</v>
      </c>
      <c r="G495" s="3">
        <v>41899</v>
      </c>
      <c r="H495" s="3">
        <v>41903</v>
      </c>
      <c r="I495" s="4">
        <f t="shared" si="27"/>
        <v>4</v>
      </c>
      <c r="J495" s="18">
        <v>3711.4122850799899</v>
      </c>
      <c r="K495" s="18">
        <v>3769.4081328100001</v>
      </c>
      <c r="L495" s="18">
        <f t="shared" si="28"/>
        <v>57.995847730010155</v>
      </c>
      <c r="M495" t="s">
        <v>16</v>
      </c>
    </row>
    <row r="496" spans="1:13" x14ac:dyDescent="0.25">
      <c r="A496" s="6" t="s">
        <v>1782</v>
      </c>
      <c r="B496" t="s">
        <v>13</v>
      </c>
      <c r="C496">
        <v>99</v>
      </c>
      <c r="D496" t="s">
        <v>14</v>
      </c>
      <c r="E496" t="s">
        <v>736</v>
      </c>
      <c r="F496" t="s">
        <v>736</v>
      </c>
      <c r="G496" s="3">
        <v>41900</v>
      </c>
      <c r="H496" s="3">
        <v>41904</v>
      </c>
      <c r="I496" s="4">
        <f t="shared" si="27"/>
        <v>4</v>
      </c>
      <c r="J496" s="18">
        <v>5892.6882999999898</v>
      </c>
      <c r="K496" s="18">
        <v>5960.7275497800001</v>
      </c>
      <c r="L496" s="18">
        <f t="shared" si="28"/>
        <v>68.039249780010323</v>
      </c>
      <c r="M496" t="s">
        <v>16</v>
      </c>
    </row>
    <row r="497" spans="1:13" x14ac:dyDescent="0.25">
      <c r="A497" s="6" t="s">
        <v>1783</v>
      </c>
      <c r="B497" t="s">
        <v>764</v>
      </c>
      <c r="C497">
        <v>82</v>
      </c>
      <c r="D497" t="s">
        <v>14</v>
      </c>
      <c r="E497" t="s">
        <v>736</v>
      </c>
      <c r="F497" t="s">
        <v>736</v>
      </c>
      <c r="G497" s="3">
        <v>41901</v>
      </c>
      <c r="H497" s="3">
        <v>41905</v>
      </c>
      <c r="I497" s="4">
        <f t="shared" si="27"/>
        <v>4</v>
      </c>
      <c r="J497" s="18">
        <v>9198.2009540800009</v>
      </c>
      <c r="K497" s="18">
        <v>9269.7353416000005</v>
      </c>
      <c r="L497" s="18">
        <f t="shared" si="28"/>
        <v>71.534387519999655</v>
      </c>
      <c r="M497" t="s">
        <v>16</v>
      </c>
    </row>
    <row r="498" spans="1:13" x14ac:dyDescent="0.25">
      <c r="A498" s="6" t="s">
        <v>1784</v>
      </c>
      <c r="B498" t="s">
        <v>13</v>
      </c>
      <c r="C498">
        <v>185</v>
      </c>
      <c r="D498" t="s">
        <v>14</v>
      </c>
      <c r="E498" t="s">
        <v>736</v>
      </c>
      <c r="F498" t="s">
        <v>736</v>
      </c>
      <c r="G498" s="3">
        <v>41900</v>
      </c>
      <c r="H498" s="3">
        <v>41904</v>
      </c>
      <c r="I498" s="4">
        <f t="shared" si="27"/>
        <v>4</v>
      </c>
      <c r="J498" s="18">
        <v>8030.6296349499898</v>
      </c>
      <c r="K498" s="18">
        <v>8115.2408999999898</v>
      </c>
      <c r="L498" s="18">
        <f t="shared" si="28"/>
        <v>84.611265049999929</v>
      </c>
      <c r="M498" t="s">
        <v>16</v>
      </c>
    </row>
    <row r="499" spans="1:13" x14ac:dyDescent="0.25">
      <c r="A499" s="6" t="s">
        <v>1785</v>
      </c>
      <c r="B499" t="s">
        <v>13</v>
      </c>
      <c r="C499">
        <v>133</v>
      </c>
      <c r="D499" t="s">
        <v>14</v>
      </c>
      <c r="E499" t="s">
        <v>736</v>
      </c>
      <c r="F499" t="s">
        <v>736</v>
      </c>
      <c r="G499" s="3">
        <v>41900</v>
      </c>
      <c r="H499" s="3">
        <v>41904</v>
      </c>
      <c r="I499" s="4">
        <f t="shared" si="27"/>
        <v>4</v>
      </c>
      <c r="J499" s="18">
        <v>6316.6601630100004</v>
      </c>
      <c r="K499" s="18">
        <v>6402.4514594299899</v>
      </c>
      <c r="L499" s="18">
        <f t="shared" si="28"/>
        <v>85.791296419989521</v>
      </c>
      <c r="M499" t="s">
        <v>16</v>
      </c>
    </row>
    <row r="500" spans="1:13" x14ac:dyDescent="0.25">
      <c r="A500" s="6" t="s">
        <v>1786</v>
      </c>
      <c r="B500" t="s">
        <v>13</v>
      </c>
      <c r="C500">
        <v>126</v>
      </c>
      <c r="D500" t="s">
        <v>14</v>
      </c>
      <c r="E500" t="s">
        <v>736</v>
      </c>
      <c r="F500" t="s">
        <v>736</v>
      </c>
      <c r="G500" s="3">
        <v>41900</v>
      </c>
      <c r="H500" s="3">
        <v>41904</v>
      </c>
      <c r="I500" s="4">
        <f t="shared" si="27"/>
        <v>4</v>
      </c>
      <c r="J500" s="18">
        <v>5601.1325498699898</v>
      </c>
      <c r="K500" s="18">
        <v>5692.9805581399896</v>
      </c>
      <c r="L500" s="18">
        <f t="shared" si="28"/>
        <v>91.848008269999809</v>
      </c>
      <c r="M500" t="s">
        <v>16</v>
      </c>
    </row>
    <row r="501" spans="1:13" x14ac:dyDescent="0.25">
      <c r="A501" s="6" t="s">
        <v>1787</v>
      </c>
      <c r="B501" t="s">
        <v>13</v>
      </c>
      <c r="C501">
        <v>153</v>
      </c>
      <c r="D501" t="s">
        <v>14</v>
      </c>
      <c r="E501" t="s">
        <v>736</v>
      </c>
      <c r="F501" t="s">
        <v>736</v>
      </c>
      <c r="G501" s="3">
        <v>41899</v>
      </c>
      <c r="H501" s="3">
        <v>41903</v>
      </c>
      <c r="I501" s="4">
        <f t="shared" si="27"/>
        <v>4</v>
      </c>
      <c r="J501" s="18">
        <v>3088.53051753</v>
      </c>
      <c r="K501" s="18">
        <v>3188.4279999999899</v>
      </c>
      <c r="L501" s="18">
        <f t="shared" si="28"/>
        <v>99.897482469989882</v>
      </c>
      <c r="M501" t="s">
        <v>16</v>
      </c>
    </row>
    <row r="502" spans="1:13" x14ac:dyDescent="0.25">
      <c r="A502" s="6" t="s">
        <v>1788</v>
      </c>
      <c r="B502" t="s">
        <v>13</v>
      </c>
      <c r="C502">
        <v>116</v>
      </c>
      <c r="D502" t="s">
        <v>14</v>
      </c>
      <c r="E502" t="s">
        <v>736</v>
      </c>
      <c r="F502" t="s">
        <v>736</v>
      </c>
      <c r="G502" s="3">
        <v>41902</v>
      </c>
      <c r="H502" s="3">
        <v>41906</v>
      </c>
      <c r="I502" s="4">
        <f t="shared" si="27"/>
        <v>4</v>
      </c>
      <c r="J502" s="18">
        <v>12292.002157200001</v>
      </c>
      <c r="K502" s="18">
        <v>12404.126108799899</v>
      </c>
      <c r="L502" s="18">
        <f t="shared" si="28"/>
        <v>112.12395159989865</v>
      </c>
      <c r="M502" t="s">
        <v>16</v>
      </c>
    </row>
    <row r="503" spans="1:13" x14ac:dyDescent="0.25">
      <c r="A503" s="6" t="s">
        <v>1789</v>
      </c>
      <c r="B503" t="s">
        <v>13</v>
      </c>
      <c r="C503">
        <v>178</v>
      </c>
      <c r="D503" t="s">
        <v>14</v>
      </c>
      <c r="E503" t="s">
        <v>736</v>
      </c>
      <c r="F503" t="s">
        <v>736</v>
      </c>
      <c r="G503" s="3">
        <v>41900</v>
      </c>
      <c r="H503" s="3">
        <v>41904</v>
      </c>
      <c r="I503" s="4">
        <f t="shared" si="27"/>
        <v>4</v>
      </c>
      <c r="J503" s="18">
        <v>8030.6296349499898</v>
      </c>
      <c r="K503" s="18">
        <v>8146.5916692299897</v>
      </c>
      <c r="L503" s="18">
        <f t="shared" si="28"/>
        <v>115.9620342799999</v>
      </c>
      <c r="M503" t="s">
        <v>16</v>
      </c>
    </row>
    <row r="504" spans="1:13" x14ac:dyDescent="0.25">
      <c r="A504" s="6" t="s">
        <v>1790</v>
      </c>
      <c r="B504" t="s">
        <v>13</v>
      </c>
      <c r="C504">
        <v>180</v>
      </c>
      <c r="D504" t="s">
        <v>14</v>
      </c>
      <c r="E504" t="s">
        <v>736</v>
      </c>
      <c r="F504" t="s">
        <v>736</v>
      </c>
      <c r="G504" s="3">
        <v>41900</v>
      </c>
      <c r="H504" s="3">
        <v>41904</v>
      </c>
      <c r="I504" s="4">
        <f t="shared" si="27"/>
        <v>4</v>
      </c>
      <c r="J504" s="18">
        <v>8030.6296349499898</v>
      </c>
      <c r="K504" s="18">
        <v>8153.8538179899897</v>
      </c>
      <c r="L504" s="18">
        <f t="shared" si="28"/>
        <v>123.22418303999984</v>
      </c>
      <c r="M504" t="s">
        <v>16</v>
      </c>
    </row>
    <row r="505" spans="1:13" x14ac:dyDescent="0.25">
      <c r="A505" s="6" t="s">
        <v>1791</v>
      </c>
      <c r="B505" t="s">
        <v>31</v>
      </c>
      <c r="C505">
        <v>174</v>
      </c>
      <c r="D505" t="s">
        <v>14</v>
      </c>
      <c r="E505" t="s">
        <v>736</v>
      </c>
      <c r="F505" t="s">
        <v>736</v>
      </c>
      <c r="G505" s="3">
        <v>41900</v>
      </c>
      <c r="H505" s="3">
        <v>41904</v>
      </c>
      <c r="I505" s="4">
        <f t="shared" si="27"/>
        <v>4</v>
      </c>
      <c r="J505" s="18">
        <v>8030.6296349499898</v>
      </c>
      <c r="K505" s="18">
        <v>8192.0375000000004</v>
      </c>
      <c r="L505" s="18">
        <f t="shared" si="28"/>
        <v>161.40786505001051</v>
      </c>
      <c r="M505" t="s">
        <v>16</v>
      </c>
    </row>
    <row r="506" spans="1:13" x14ac:dyDescent="0.25">
      <c r="A506" s="6" t="s">
        <v>1792</v>
      </c>
      <c r="B506" t="s">
        <v>13</v>
      </c>
      <c r="C506">
        <v>150</v>
      </c>
      <c r="D506" t="s">
        <v>14</v>
      </c>
      <c r="E506" t="s">
        <v>736</v>
      </c>
      <c r="F506" t="s">
        <v>736</v>
      </c>
      <c r="G506" s="3">
        <v>41900</v>
      </c>
      <c r="H506" s="3">
        <v>41904</v>
      </c>
      <c r="I506" s="4">
        <f t="shared" si="27"/>
        <v>4</v>
      </c>
      <c r="J506" s="18">
        <v>7897.2471410500002</v>
      </c>
      <c r="K506" s="18">
        <v>8060.4006036000001</v>
      </c>
      <c r="L506" s="18">
        <f t="shared" si="28"/>
        <v>163.15346254999986</v>
      </c>
      <c r="M506" t="s">
        <v>16</v>
      </c>
    </row>
    <row r="507" spans="1:13" x14ac:dyDescent="0.25">
      <c r="A507" s="6" t="s">
        <v>1793</v>
      </c>
      <c r="B507" t="s">
        <v>13</v>
      </c>
      <c r="C507">
        <v>189</v>
      </c>
      <c r="D507" t="s">
        <v>14</v>
      </c>
      <c r="E507" t="s">
        <v>736</v>
      </c>
      <c r="F507" t="s">
        <v>736</v>
      </c>
      <c r="G507" s="3">
        <v>41901</v>
      </c>
      <c r="H507" s="3">
        <v>41905</v>
      </c>
      <c r="I507" s="4">
        <f t="shared" si="27"/>
        <v>4</v>
      </c>
      <c r="J507" s="18">
        <v>10521.4943905</v>
      </c>
      <c r="K507" s="18">
        <v>10756.9661404</v>
      </c>
      <c r="L507" s="18">
        <f t="shared" si="28"/>
        <v>235.47174989999985</v>
      </c>
      <c r="M507" t="s">
        <v>16</v>
      </c>
    </row>
    <row r="508" spans="1:13" x14ac:dyDescent="0.25">
      <c r="A508" s="6" t="s">
        <v>1794</v>
      </c>
      <c r="B508" t="s">
        <v>13</v>
      </c>
      <c r="C508">
        <v>166</v>
      </c>
      <c r="D508" t="s">
        <v>14</v>
      </c>
      <c r="E508" t="s">
        <v>736</v>
      </c>
      <c r="F508" t="s">
        <v>736</v>
      </c>
      <c r="G508" s="3">
        <v>41900</v>
      </c>
      <c r="H508" s="3">
        <v>41904</v>
      </c>
      <c r="I508" s="4">
        <f t="shared" si="27"/>
        <v>4</v>
      </c>
      <c r="J508" s="18">
        <v>8030.6296349499898</v>
      </c>
      <c r="K508" s="18">
        <v>8268.63806035999</v>
      </c>
      <c r="L508" s="18">
        <f t="shared" si="28"/>
        <v>238.0084254100002</v>
      </c>
      <c r="M508" t="s">
        <v>16</v>
      </c>
    </row>
    <row r="509" spans="1:13" x14ac:dyDescent="0.25">
      <c r="A509" s="6" t="s">
        <v>1795</v>
      </c>
      <c r="B509" t="s">
        <v>13</v>
      </c>
      <c r="C509">
        <v>200</v>
      </c>
      <c r="D509" t="s">
        <v>14</v>
      </c>
      <c r="E509" t="s">
        <v>736</v>
      </c>
      <c r="F509" t="s">
        <v>736</v>
      </c>
      <c r="G509" s="3">
        <v>41902</v>
      </c>
      <c r="H509" s="3">
        <v>41906</v>
      </c>
      <c r="I509" s="4">
        <f t="shared" si="27"/>
        <v>4</v>
      </c>
      <c r="J509" s="18">
        <v>14181.7401209</v>
      </c>
      <c r="K509" s="18">
        <v>14434.419715100001</v>
      </c>
      <c r="L509" s="18">
        <f t="shared" si="28"/>
        <v>252.67959420000079</v>
      </c>
      <c r="M509" t="s">
        <v>16</v>
      </c>
    </row>
    <row r="510" spans="1:13" x14ac:dyDescent="0.25">
      <c r="A510" s="6" t="s">
        <v>1796</v>
      </c>
      <c r="B510" t="s">
        <v>764</v>
      </c>
      <c r="C510">
        <v>82</v>
      </c>
      <c r="D510" t="s">
        <v>14</v>
      </c>
      <c r="E510" t="s">
        <v>736</v>
      </c>
      <c r="F510" t="s">
        <v>736</v>
      </c>
      <c r="G510" s="3">
        <v>41900</v>
      </c>
      <c r="H510" s="3">
        <v>41904</v>
      </c>
      <c r="I510" s="4">
        <f t="shared" si="27"/>
        <v>4</v>
      </c>
      <c r="J510" s="18">
        <v>6049.1684612999898</v>
      </c>
      <c r="K510" s="18">
        <v>6333.8628802100002</v>
      </c>
      <c r="L510" s="18">
        <f t="shared" si="28"/>
        <v>284.69441891001043</v>
      </c>
      <c r="M510" t="s">
        <v>16</v>
      </c>
    </row>
    <row r="511" spans="1:13" x14ac:dyDescent="0.25">
      <c r="A511" s="6" t="s">
        <v>1797</v>
      </c>
      <c r="B511" t="s">
        <v>31</v>
      </c>
      <c r="C511">
        <v>296</v>
      </c>
      <c r="D511" t="s">
        <v>14</v>
      </c>
      <c r="E511" t="s">
        <v>736</v>
      </c>
      <c r="F511" t="s">
        <v>736</v>
      </c>
      <c r="G511" s="3">
        <v>41900</v>
      </c>
      <c r="H511" s="3">
        <v>41904</v>
      </c>
      <c r="I511" s="4">
        <f t="shared" si="27"/>
        <v>4</v>
      </c>
      <c r="J511" s="18">
        <v>8030.6296349499898</v>
      </c>
      <c r="K511" s="18">
        <v>8381.2266917600009</v>
      </c>
      <c r="L511" s="18">
        <f t="shared" si="28"/>
        <v>350.59705681001105</v>
      </c>
      <c r="M511" t="s">
        <v>16</v>
      </c>
    </row>
    <row r="512" spans="1:13" x14ac:dyDescent="0.25">
      <c r="A512" s="6" t="s">
        <v>1798</v>
      </c>
      <c r="B512" t="s">
        <v>13</v>
      </c>
      <c r="C512">
        <v>160</v>
      </c>
      <c r="D512" t="s">
        <v>14</v>
      </c>
      <c r="E512" t="s">
        <v>736</v>
      </c>
      <c r="F512" t="s">
        <v>736</v>
      </c>
      <c r="G512" s="3">
        <v>41900</v>
      </c>
      <c r="H512" s="3">
        <v>41904</v>
      </c>
      <c r="I512" s="4">
        <f t="shared" si="27"/>
        <v>4</v>
      </c>
      <c r="J512" s="18">
        <v>8030.6296349499898</v>
      </c>
      <c r="K512" s="18">
        <v>8382.3617212099907</v>
      </c>
      <c r="L512" s="18">
        <f t="shared" si="28"/>
        <v>351.73208626000087</v>
      </c>
      <c r="M512" t="s">
        <v>16</v>
      </c>
    </row>
    <row r="513" spans="1:13" x14ac:dyDescent="0.25">
      <c r="A513" s="6" t="s">
        <v>1799</v>
      </c>
      <c r="B513" t="s">
        <v>13</v>
      </c>
      <c r="C513">
        <v>178</v>
      </c>
      <c r="D513" t="s">
        <v>14</v>
      </c>
      <c r="E513" t="s">
        <v>736</v>
      </c>
      <c r="F513" t="s">
        <v>736</v>
      </c>
      <c r="G513" s="3">
        <v>41900</v>
      </c>
      <c r="H513" s="3">
        <v>41904</v>
      </c>
      <c r="I513" s="4">
        <f t="shared" si="27"/>
        <v>4</v>
      </c>
      <c r="J513" s="18">
        <v>5470.9342486699898</v>
      </c>
      <c r="K513" s="18">
        <v>6021.5427</v>
      </c>
      <c r="L513" s="18">
        <f t="shared" si="28"/>
        <v>550.60845133001021</v>
      </c>
      <c r="M513" t="s">
        <v>16</v>
      </c>
    </row>
    <row r="514" spans="1:13" x14ac:dyDescent="0.25">
      <c r="A514" s="6" t="s">
        <v>1800</v>
      </c>
      <c r="B514" t="s">
        <v>13</v>
      </c>
      <c r="C514">
        <v>166</v>
      </c>
      <c r="D514" t="s">
        <v>14</v>
      </c>
      <c r="E514" t="s">
        <v>736</v>
      </c>
      <c r="F514" t="s">
        <v>736</v>
      </c>
      <c r="G514" s="3">
        <v>41902</v>
      </c>
      <c r="H514" s="3">
        <v>41906</v>
      </c>
      <c r="I514" s="4">
        <f t="shared" ref="I514:I577" si="29">H514-G514</f>
        <v>4</v>
      </c>
      <c r="J514" s="18">
        <v>14209.979885700001</v>
      </c>
      <c r="K514" s="18">
        <v>14761.101970399901</v>
      </c>
      <c r="L514" s="18">
        <f t="shared" si="28"/>
        <v>551.12208469990037</v>
      </c>
      <c r="M514" t="s">
        <v>16</v>
      </c>
    </row>
    <row r="515" spans="1:13" x14ac:dyDescent="0.25">
      <c r="A515" s="6" t="s">
        <v>1801</v>
      </c>
      <c r="B515" t="s">
        <v>13</v>
      </c>
      <c r="C515">
        <v>262</v>
      </c>
      <c r="D515" t="s">
        <v>14</v>
      </c>
      <c r="E515" t="s">
        <v>736</v>
      </c>
      <c r="F515" t="s">
        <v>736</v>
      </c>
      <c r="G515" s="3">
        <v>41900</v>
      </c>
      <c r="H515" s="3">
        <v>41904</v>
      </c>
      <c r="I515" s="4">
        <f t="shared" si="29"/>
        <v>4</v>
      </c>
      <c r="J515" s="18">
        <v>5892.6882999999898</v>
      </c>
      <c r="K515" s="18">
        <v>6591.38122398</v>
      </c>
      <c r="L515" s="18">
        <f t="shared" si="28"/>
        <v>698.69292398001016</v>
      </c>
      <c r="M515" t="s">
        <v>16</v>
      </c>
    </row>
    <row r="516" spans="1:13" x14ac:dyDescent="0.25">
      <c r="A516" s="6" t="s">
        <v>1802</v>
      </c>
      <c r="B516" t="s">
        <v>31</v>
      </c>
      <c r="C516">
        <v>238</v>
      </c>
      <c r="D516" t="s">
        <v>14</v>
      </c>
      <c r="E516" t="s">
        <v>736</v>
      </c>
      <c r="F516" t="s">
        <v>736</v>
      </c>
      <c r="G516" s="3">
        <v>41901</v>
      </c>
      <c r="H516" s="3">
        <v>41905</v>
      </c>
      <c r="I516" s="4">
        <f t="shared" si="29"/>
        <v>4</v>
      </c>
      <c r="J516" s="18">
        <v>8876.4932689500001</v>
      </c>
      <c r="K516" s="18">
        <v>9662.2165730199904</v>
      </c>
      <c r="L516" s="18">
        <f t="shared" si="28"/>
        <v>785.72330406999026</v>
      </c>
      <c r="M516" t="s">
        <v>16</v>
      </c>
    </row>
    <row r="517" spans="1:13" x14ac:dyDescent="0.25">
      <c r="A517" s="6" t="s">
        <v>1803</v>
      </c>
      <c r="B517" t="s">
        <v>13</v>
      </c>
      <c r="C517">
        <v>186</v>
      </c>
      <c r="D517" t="s">
        <v>14</v>
      </c>
      <c r="E517" t="s">
        <v>736</v>
      </c>
      <c r="F517" t="s">
        <v>736</v>
      </c>
      <c r="G517" s="3">
        <v>41902</v>
      </c>
      <c r="H517" s="3">
        <v>41906</v>
      </c>
      <c r="I517" s="4">
        <f t="shared" si="29"/>
        <v>4</v>
      </c>
      <c r="J517" s="18">
        <v>13530.2642906</v>
      </c>
      <c r="K517" s="18">
        <v>14434.419715100001</v>
      </c>
      <c r="L517" s="18">
        <f t="shared" si="28"/>
        <v>904.15542450000066</v>
      </c>
      <c r="M517" t="s">
        <v>16</v>
      </c>
    </row>
    <row r="518" spans="1:13" x14ac:dyDescent="0.25">
      <c r="A518" s="6" t="s">
        <v>1804</v>
      </c>
      <c r="B518" t="s">
        <v>13</v>
      </c>
      <c r="C518">
        <v>178</v>
      </c>
      <c r="D518" t="s">
        <v>14</v>
      </c>
      <c r="E518" t="s">
        <v>986</v>
      </c>
      <c r="F518" t="s">
        <v>986</v>
      </c>
      <c r="G518" s="3">
        <v>41851</v>
      </c>
      <c r="H518" s="3">
        <v>41856</v>
      </c>
      <c r="I518" s="4">
        <f t="shared" si="29"/>
        <v>5</v>
      </c>
      <c r="J518" s="18">
        <v>5552.8373339500004</v>
      </c>
      <c r="K518" s="18">
        <v>5172.0110000000004</v>
      </c>
      <c r="L518" s="18">
        <f t="shared" ref="L518:L530" si="30">J518-K518</f>
        <v>380.82633394999993</v>
      </c>
      <c r="M518" t="s">
        <v>22</v>
      </c>
    </row>
    <row r="519" spans="1:13" x14ac:dyDescent="0.25">
      <c r="A519" s="6" t="s">
        <v>1805</v>
      </c>
      <c r="B519" t="s">
        <v>403</v>
      </c>
      <c r="C519">
        <v>205</v>
      </c>
      <c r="D519" t="s">
        <v>14</v>
      </c>
      <c r="E519" t="s">
        <v>986</v>
      </c>
      <c r="F519" t="s">
        <v>986</v>
      </c>
      <c r="G519" s="3">
        <v>41813</v>
      </c>
      <c r="H519" s="3">
        <v>41815</v>
      </c>
      <c r="I519" s="4">
        <f t="shared" si="29"/>
        <v>2</v>
      </c>
      <c r="J519" s="18">
        <v>2693.0048337799899</v>
      </c>
      <c r="K519" s="18">
        <v>2454.6018234200001</v>
      </c>
      <c r="L519" s="18">
        <f t="shared" si="30"/>
        <v>238.40301035998982</v>
      </c>
      <c r="M519" t="s">
        <v>22</v>
      </c>
    </row>
    <row r="520" spans="1:13" x14ac:dyDescent="0.25">
      <c r="A520" s="6" t="s">
        <v>1806</v>
      </c>
      <c r="B520" t="s">
        <v>403</v>
      </c>
      <c r="C520">
        <v>213</v>
      </c>
      <c r="D520" t="s">
        <v>14</v>
      </c>
      <c r="E520" t="s">
        <v>986</v>
      </c>
      <c r="F520" t="s">
        <v>986</v>
      </c>
      <c r="G520" s="3">
        <v>41813</v>
      </c>
      <c r="H520" s="3">
        <v>41815</v>
      </c>
      <c r="I520" s="4">
        <f t="shared" si="29"/>
        <v>2</v>
      </c>
      <c r="J520" s="18">
        <v>2692.5918259</v>
      </c>
      <c r="K520" s="18">
        <v>2454.6018234200001</v>
      </c>
      <c r="L520" s="18">
        <f t="shared" si="30"/>
        <v>237.99000247999993</v>
      </c>
      <c r="M520" t="s">
        <v>22</v>
      </c>
    </row>
    <row r="521" spans="1:13" x14ac:dyDescent="0.25">
      <c r="A521" s="6" t="s">
        <v>1807</v>
      </c>
      <c r="B521" t="s">
        <v>13</v>
      </c>
      <c r="C521">
        <v>110</v>
      </c>
      <c r="D521" t="s">
        <v>14</v>
      </c>
      <c r="E521" t="s">
        <v>986</v>
      </c>
      <c r="F521" t="s">
        <v>986</v>
      </c>
      <c r="G521" s="3">
        <v>41850</v>
      </c>
      <c r="H521" s="3">
        <v>41855</v>
      </c>
      <c r="I521" s="4">
        <f t="shared" si="29"/>
        <v>5</v>
      </c>
      <c r="J521" s="18">
        <v>732.78239260999896</v>
      </c>
      <c r="K521" s="18">
        <v>578.14239999899905</v>
      </c>
      <c r="L521" s="18">
        <f t="shared" si="30"/>
        <v>154.63999261099991</v>
      </c>
      <c r="M521" t="s">
        <v>22</v>
      </c>
    </row>
    <row r="522" spans="1:13" x14ac:dyDescent="0.25">
      <c r="A522" s="6" t="s">
        <v>1808</v>
      </c>
      <c r="B522" t="s">
        <v>13</v>
      </c>
      <c r="C522">
        <v>189</v>
      </c>
      <c r="D522" t="s">
        <v>14</v>
      </c>
      <c r="E522" t="s">
        <v>986</v>
      </c>
      <c r="F522" t="s">
        <v>986</v>
      </c>
      <c r="G522" s="3">
        <v>41850</v>
      </c>
      <c r="H522" s="3">
        <v>41855</v>
      </c>
      <c r="I522" s="4">
        <f t="shared" si="29"/>
        <v>5</v>
      </c>
      <c r="J522" s="18">
        <v>732.78239260999896</v>
      </c>
      <c r="K522" s="18">
        <v>589.17569999900002</v>
      </c>
      <c r="L522" s="18">
        <f t="shared" si="30"/>
        <v>143.60669261099895</v>
      </c>
      <c r="M522" t="s">
        <v>22</v>
      </c>
    </row>
    <row r="523" spans="1:13" x14ac:dyDescent="0.25">
      <c r="A523" s="6" t="s">
        <v>1809</v>
      </c>
      <c r="B523" t="s">
        <v>13</v>
      </c>
      <c r="C523">
        <v>144</v>
      </c>
      <c r="D523" t="s">
        <v>14</v>
      </c>
      <c r="E523" t="s">
        <v>986</v>
      </c>
      <c r="F523" t="s">
        <v>986</v>
      </c>
      <c r="G523" s="3">
        <v>41850</v>
      </c>
      <c r="H523" s="3">
        <v>41855</v>
      </c>
      <c r="I523" s="4">
        <f t="shared" si="29"/>
        <v>5</v>
      </c>
      <c r="J523" s="18">
        <v>732.78239260999896</v>
      </c>
      <c r="K523" s="18">
        <v>597.44196893900005</v>
      </c>
      <c r="L523" s="18">
        <f t="shared" si="30"/>
        <v>135.34042367099892</v>
      </c>
      <c r="M523" t="s">
        <v>22</v>
      </c>
    </row>
    <row r="524" spans="1:13" x14ac:dyDescent="0.25">
      <c r="A524" s="6" t="s">
        <v>1810</v>
      </c>
      <c r="B524" t="s">
        <v>13</v>
      </c>
      <c r="C524">
        <v>154</v>
      </c>
      <c r="D524" t="s">
        <v>14</v>
      </c>
      <c r="E524" t="s">
        <v>986</v>
      </c>
      <c r="F524" t="s">
        <v>986</v>
      </c>
      <c r="G524" s="3">
        <v>41850</v>
      </c>
      <c r="H524" s="3">
        <v>41855</v>
      </c>
      <c r="I524" s="4">
        <f t="shared" si="29"/>
        <v>5</v>
      </c>
      <c r="J524" s="18">
        <v>732.78239260999896</v>
      </c>
      <c r="K524" s="18">
        <v>597.44196893900005</v>
      </c>
      <c r="L524" s="18">
        <f t="shared" si="30"/>
        <v>135.34042367099892</v>
      </c>
      <c r="M524" t="s">
        <v>22</v>
      </c>
    </row>
    <row r="525" spans="1:13" x14ac:dyDescent="0.25">
      <c r="A525" s="6" t="s">
        <v>1811</v>
      </c>
      <c r="B525" t="s">
        <v>13</v>
      </c>
      <c r="C525">
        <v>191</v>
      </c>
      <c r="D525" t="s">
        <v>14</v>
      </c>
      <c r="E525" t="s">
        <v>986</v>
      </c>
      <c r="F525" t="s">
        <v>986</v>
      </c>
      <c r="G525" s="3">
        <v>41851</v>
      </c>
      <c r="H525" s="3">
        <v>41856</v>
      </c>
      <c r="I525" s="4">
        <f t="shared" si="29"/>
        <v>5</v>
      </c>
      <c r="J525" s="18">
        <v>4987.4206302399898</v>
      </c>
      <c r="K525" s="18">
        <v>4855.2762605799899</v>
      </c>
      <c r="L525" s="18">
        <f t="shared" si="30"/>
        <v>132.14436965999994</v>
      </c>
      <c r="M525" t="s">
        <v>22</v>
      </c>
    </row>
    <row r="526" spans="1:13" x14ac:dyDescent="0.25">
      <c r="A526" s="6" t="s">
        <v>1812</v>
      </c>
      <c r="B526" t="s">
        <v>13</v>
      </c>
      <c r="C526">
        <v>212</v>
      </c>
      <c r="D526" t="s">
        <v>14</v>
      </c>
      <c r="E526" t="s">
        <v>986</v>
      </c>
      <c r="F526" t="s">
        <v>986</v>
      </c>
      <c r="G526" s="3">
        <v>41851</v>
      </c>
      <c r="H526" s="3">
        <v>41856</v>
      </c>
      <c r="I526" s="4">
        <f t="shared" si="29"/>
        <v>5</v>
      </c>
      <c r="J526" s="18">
        <v>4978.4913201999898</v>
      </c>
      <c r="K526" s="18">
        <v>4875.5704624199898</v>
      </c>
      <c r="L526" s="18">
        <f t="shared" si="30"/>
        <v>102.92085778000001</v>
      </c>
      <c r="M526" t="s">
        <v>22</v>
      </c>
    </row>
    <row r="527" spans="1:13" x14ac:dyDescent="0.25">
      <c r="A527" s="6" t="s">
        <v>1813</v>
      </c>
      <c r="B527" t="s">
        <v>13</v>
      </c>
      <c r="C527">
        <v>104</v>
      </c>
      <c r="D527" t="s">
        <v>14</v>
      </c>
      <c r="E527" t="s">
        <v>986</v>
      </c>
      <c r="F527" t="s">
        <v>986</v>
      </c>
      <c r="G527" s="3">
        <v>41814</v>
      </c>
      <c r="H527" s="3">
        <v>41815</v>
      </c>
      <c r="I527" s="4">
        <f t="shared" si="29"/>
        <v>1</v>
      </c>
      <c r="J527" s="18">
        <v>4389.0778</v>
      </c>
      <c r="K527" s="18">
        <v>4310.18980646</v>
      </c>
      <c r="L527" s="18">
        <f t="shared" si="30"/>
        <v>78.887993540000025</v>
      </c>
      <c r="M527" t="s">
        <v>22</v>
      </c>
    </row>
    <row r="528" spans="1:13" x14ac:dyDescent="0.25">
      <c r="A528" s="6" t="s">
        <v>1814</v>
      </c>
      <c r="B528" t="s">
        <v>13</v>
      </c>
      <c r="C528">
        <v>225</v>
      </c>
      <c r="D528" t="s">
        <v>14</v>
      </c>
      <c r="E528" t="s">
        <v>986</v>
      </c>
      <c r="F528" t="s">
        <v>986</v>
      </c>
      <c r="G528" s="3">
        <v>41814</v>
      </c>
      <c r="H528" s="3">
        <v>41815</v>
      </c>
      <c r="I528" s="4">
        <f t="shared" si="29"/>
        <v>1</v>
      </c>
      <c r="J528" s="18">
        <v>4385.6419976400002</v>
      </c>
      <c r="K528" s="18">
        <v>4310.18980646</v>
      </c>
      <c r="L528" s="18">
        <f t="shared" si="30"/>
        <v>75.452191180000227</v>
      </c>
      <c r="M528" t="s">
        <v>22</v>
      </c>
    </row>
    <row r="529" spans="1:13" x14ac:dyDescent="0.25">
      <c r="A529" s="6" t="s">
        <v>1815</v>
      </c>
      <c r="B529" t="s">
        <v>13</v>
      </c>
      <c r="C529">
        <v>87</v>
      </c>
      <c r="D529" t="s">
        <v>14</v>
      </c>
      <c r="E529" t="s">
        <v>986</v>
      </c>
      <c r="F529" t="s">
        <v>986</v>
      </c>
      <c r="G529" s="3">
        <v>41850</v>
      </c>
      <c r="H529" s="3">
        <v>41855</v>
      </c>
      <c r="I529" s="4">
        <f t="shared" si="29"/>
        <v>5</v>
      </c>
      <c r="J529" s="18">
        <v>732.78239260999896</v>
      </c>
      <c r="K529" s="18">
        <v>705.66393917000005</v>
      </c>
      <c r="L529" s="18">
        <f t="shared" si="30"/>
        <v>27.118453439998916</v>
      </c>
      <c r="M529" t="s">
        <v>22</v>
      </c>
    </row>
    <row r="530" spans="1:13" x14ac:dyDescent="0.25">
      <c r="A530" s="6" t="s">
        <v>1816</v>
      </c>
      <c r="B530" t="s">
        <v>13</v>
      </c>
      <c r="C530">
        <v>115</v>
      </c>
      <c r="D530" t="s">
        <v>14</v>
      </c>
      <c r="E530" t="s">
        <v>986</v>
      </c>
      <c r="F530" t="s">
        <v>986</v>
      </c>
      <c r="G530" s="3">
        <v>41851</v>
      </c>
      <c r="H530" s="3">
        <v>41856</v>
      </c>
      <c r="I530" s="4">
        <f t="shared" si="29"/>
        <v>5</v>
      </c>
      <c r="J530" s="18">
        <v>5547.9549890899898</v>
      </c>
      <c r="K530" s="18">
        <v>5524.5157302699899</v>
      </c>
      <c r="L530" s="18">
        <f t="shared" si="30"/>
        <v>23.43925881999985</v>
      </c>
      <c r="M530" t="s">
        <v>22</v>
      </c>
    </row>
    <row r="531" spans="1:13" x14ac:dyDescent="0.25">
      <c r="A531" s="6" t="s">
        <v>1817</v>
      </c>
      <c r="B531" t="s">
        <v>13</v>
      </c>
      <c r="C531">
        <v>108</v>
      </c>
      <c r="D531" t="s">
        <v>14</v>
      </c>
      <c r="E531" t="s">
        <v>986</v>
      </c>
      <c r="F531" t="s">
        <v>986</v>
      </c>
      <c r="G531" s="3">
        <v>41813</v>
      </c>
      <c r="H531" s="3">
        <v>41815</v>
      </c>
      <c r="I531" s="4">
        <f t="shared" si="29"/>
        <v>2</v>
      </c>
      <c r="J531" s="18">
        <v>523.29396537000002</v>
      </c>
      <c r="K531" s="18">
        <v>524.34108063300005</v>
      </c>
      <c r="L531" s="18">
        <f t="shared" ref="L531:L566" si="31">K531-J531</f>
        <v>1.0471152630000233</v>
      </c>
      <c r="M531" t="s">
        <v>16</v>
      </c>
    </row>
    <row r="532" spans="1:13" x14ac:dyDescent="0.25">
      <c r="A532" s="6" t="s">
        <v>1818</v>
      </c>
      <c r="B532" t="s">
        <v>13</v>
      </c>
      <c r="C532">
        <v>128</v>
      </c>
      <c r="D532" t="s">
        <v>14</v>
      </c>
      <c r="E532" t="s">
        <v>986</v>
      </c>
      <c r="F532" t="s">
        <v>986</v>
      </c>
      <c r="G532" s="3">
        <v>41850</v>
      </c>
      <c r="H532" s="3">
        <v>41855</v>
      </c>
      <c r="I532" s="4">
        <f t="shared" si="29"/>
        <v>5</v>
      </c>
      <c r="J532" s="18">
        <v>732.78239260999896</v>
      </c>
      <c r="K532" s="18">
        <v>736.35782694299905</v>
      </c>
      <c r="L532" s="18">
        <f t="shared" si="31"/>
        <v>3.5754343330000893</v>
      </c>
      <c r="M532" t="s">
        <v>16</v>
      </c>
    </row>
    <row r="533" spans="1:13" x14ac:dyDescent="0.25">
      <c r="A533" s="6" t="s">
        <v>1819</v>
      </c>
      <c r="B533" t="s">
        <v>13</v>
      </c>
      <c r="C533">
        <v>100</v>
      </c>
      <c r="D533" t="s">
        <v>14</v>
      </c>
      <c r="E533" t="s">
        <v>986</v>
      </c>
      <c r="F533" t="s">
        <v>986</v>
      </c>
      <c r="G533" s="3">
        <v>41813</v>
      </c>
      <c r="H533" s="3">
        <v>41815</v>
      </c>
      <c r="I533" s="4">
        <f t="shared" si="29"/>
        <v>2</v>
      </c>
      <c r="J533" s="18">
        <v>520.72430777</v>
      </c>
      <c r="K533" s="18">
        <v>525.34299999999905</v>
      </c>
      <c r="L533" s="18">
        <f t="shared" si="31"/>
        <v>4.6186922299990556</v>
      </c>
      <c r="M533" t="s">
        <v>16</v>
      </c>
    </row>
    <row r="534" spans="1:13" x14ac:dyDescent="0.25">
      <c r="A534" s="6" t="s">
        <v>1820</v>
      </c>
      <c r="B534" t="s">
        <v>13</v>
      </c>
      <c r="C534">
        <v>61</v>
      </c>
      <c r="D534" t="s">
        <v>14</v>
      </c>
      <c r="E534" t="s">
        <v>986</v>
      </c>
      <c r="F534" t="s">
        <v>986</v>
      </c>
      <c r="G534" s="3">
        <v>41813</v>
      </c>
      <c r="H534" s="3">
        <v>41815</v>
      </c>
      <c r="I534" s="4">
        <f t="shared" si="29"/>
        <v>2</v>
      </c>
      <c r="J534" s="18">
        <v>3793.5455341500001</v>
      </c>
      <c r="K534" s="18">
        <v>3798.3186999999898</v>
      </c>
      <c r="L534" s="18">
        <f t="shared" si="31"/>
        <v>4.7731658499897094</v>
      </c>
      <c r="M534" t="s">
        <v>16</v>
      </c>
    </row>
    <row r="535" spans="1:13" x14ac:dyDescent="0.25">
      <c r="A535" s="6" t="s">
        <v>1821</v>
      </c>
      <c r="B535" t="s">
        <v>13</v>
      </c>
      <c r="C535">
        <v>76</v>
      </c>
      <c r="D535" t="s">
        <v>14</v>
      </c>
      <c r="E535" t="s">
        <v>986</v>
      </c>
      <c r="F535" t="s">
        <v>986</v>
      </c>
      <c r="G535" s="3">
        <v>41850</v>
      </c>
      <c r="H535" s="3">
        <v>41855</v>
      </c>
      <c r="I535" s="4">
        <f t="shared" si="29"/>
        <v>5</v>
      </c>
      <c r="J535" s="18">
        <v>732.78239260999896</v>
      </c>
      <c r="K535" s="18">
        <v>737.65604805299904</v>
      </c>
      <c r="L535" s="18">
        <f t="shared" si="31"/>
        <v>4.8736554430000751</v>
      </c>
      <c r="M535" t="s">
        <v>16</v>
      </c>
    </row>
    <row r="536" spans="1:13" x14ac:dyDescent="0.25">
      <c r="A536" s="6" t="s">
        <v>1822</v>
      </c>
      <c r="B536" t="s">
        <v>13</v>
      </c>
      <c r="C536">
        <v>103</v>
      </c>
      <c r="D536" t="s">
        <v>14</v>
      </c>
      <c r="E536" t="s">
        <v>986</v>
      </c>
      <c r="F536" t="s">
        <v>986</v>
      </c>
      <c r="G536" s="3">
        <v>41813</v>
      </c>
      <c r="H536" s="3">
        <v>41855</v>
      </c>
      <c r="I536" s="4">
        <f t="shared" si="29"/>
        <v>42</v>
      </c>
      <c r="J536" s="18">
        <v>522.41149689199904</v>
      </c>
      <c r="K536" s="18">
        <v>527.65710333200002</v>
      </c>
      <c r="L536" s="18">
        <f t="shared" si="31"/>
        <v>5.2456064400009836</v>
      </c>
      <c r="M536" t="s">
        <v>16</v>
      </c>
    </row>
    <row r="537" spans="1:13" x14ac:dyDescent="0.25">
      <c r="A537" s="6" t="s">
        <v>1823</v>
      </c>
      <c r="B537" t="s">
        <v>31</v>
      </c>
      <c r="C537">
        <v>138</v>
      </c>
      <c r="D537" t="s">
        <v>14</v>
      </c>
      <c r="E537" t="s">
        <v>986</v>
      </c>
      <c r="F537" t="s">
        <v>986</v>
      </c>
      <c r="G537" s="3">
        <v>41856</v>
      </c>
      <c r="H537" s="3">
        <v>41856</v>
      </c>
      <c r="I537" s="4">
        <f t="shared" si="29"/>
        <v>0</v>
      </c>
      <c r="J537" s="18">
        <v>4548.2299754400001</v>
      </c>
      <c r="K537" s="18">
        <v>4554.9233920799898</v>
      </c>
      <c r="L537" s="18">
        <f t="shared" si="31"/>
        <v>6.693416639989664</v>
      </c>
      <c r="M537" t="s">
        <v>16</v>
      </c>
    </row>
    <row r="538" spans="1:13" x14ac:dyDescent="0.25">
      <c r="A538" s="6" t="s">
        <v>1824</v>
      </c>
      <c r="B538" t="s">
        <v>13</v>
      </c>
      <c r="C538">
        <v>152</v>
      </c>
      <c r="D538" t="s">
        <v>14</v>
      </c>
      <c r="E538" t="s">
        <v>986</v>
      </c>
      <c r="F538" t="s">
        <v>986</v>
      </c>
      <c r="G538" s="3">
        <v>41856</v>
      </c>
      <c r="H538" s="3">
        <v>41856</v>
      </c>
      <c r="I538" s="4">
        <f t="shared" si="29"/>
        <v>0</v>
      </c>
      <c r="J538" s="18">
        <v>4416.1598793800003</v>
      </c>
      <c r="K538" s="18">
        <v>4423.2737052800003</v>
      </c>
      <c r="L538" s="18">
        <f t="shared" si="31"/>
        <v>7.113825899999938</v>
      </c>
      <c r="M538" t="s">
        <v>16</v>
      </c>
    </row>
    <row r="539" spans="1:13" x14ac:dyDescent="0.25">
      <c r="A539" s="6" t="s">
        <v>1825</v>
      </c>
      <c r="B539" t="s">
        <v>13</v>
      </c>
      <c r="C539">
        <v>180</v>
      </c>
      <c r="D539" t="s">
        <v>14</v>
      </c>
      <c r="E539" t="s">
        <v>986</v>
      </c>
      <c r="F539" t="s">
        <v>986</v>
      </c>
      <c r="G539" s="3">
        <v>41850</v>
      </c>
      <c r="H539" s="3">
        <v>41855</v>
      </c>
      <c r="I539" s="4">
        <f t="shared" si="29"/>
        <v>5</v>
      </c>
      <c r="J539" s="18">
        <v>732.78239260999896</v>
      </c>
      <c r="K539" s="18">
        <v>742.85101074900001</v>
      </c>
      <c r="L539" s="18">
        <f t="shared" si="31"/>
        <v>10.068618139001046</v>
      </c>
      <c r="M539" t="s">
        <v>16</v>
      </c>
    </row>
    <row r="540" spans="1:13" x14ac:dyDescent="0.25">
      <c r="A540" s="6" t="s">
        <v>1826</v>
      </c>
      <c r="B540" t="s">
        <v>13</v>
      </c>
      <c r="C540">
        <v>97</v>
      </c>
      <c r="D540" t="s">
        <v>14</v>
      </c>
      <c r="E540" t="s">
        <v>986</v>
      </c>
      <c r="F540" t="s">
        <v>986</v>
      </c>
      <c r="G540" s="3">
        <v>41813</v>
      </c>
      <c r="H540" s="3">
        <v>41815</v>
      </c>
      <c r="I540" s="4">
        <f t="shared" si="29"/>
        <v>2</v>
      </c>
      <c r="J540" s="18">
        <v>888.49211335999905</v>
      </c>
      <c r="K540" s="18">
        <v>900.31485861199894</v>
      </c>
      <c r="L540" s="18">
        <f t="shared" si="31"/>
        <v>11.822745251999891</v>
      </c>
      <c r="M540" t="s">
        <v>16</v>
      </c>
    </row>
    <row r="541" spans="1:13" x14ac:dyDescent="0.25">
      <c r="A541" s="6" t="s">
        <v>1827</v>
      </c>
      <c r="B541" t="s">
        <v>13</v>
      </c>
      <c r="C541">
        <v>132</v>
      </c>
      <c r="D541" t="s">
        <v>14</v>
      </c>
      <c r="E541" t="s">
        <v>986</v>
      </c>
      <c r="F541" t="s">
        <v>986</v>
      </c>
      <c r="G541" s="3">
        <v>41813</v>
      </c>
      <c r="H541" s="3">
        <v>41815</v>
      </c>
      <c r="I541" s="4">
        <f t="shared" si="29"/>
        <v>2</v>
      </c>
      <c r="J541" s="18">
        <v>887.31091788900005</v>
      </c>
      <c r="K541" s="18">
        <v>900.31485861199894</v>
      </c>
      <c r="L541" s="18">
        <f t="shared" si="31"/>
        <v>13.003940722998891</v>
      </c>
      <c r="M541" t="s">
        <v>16</v>
      </c>
    </row>
    <row r="542" spans="1:13" x14ac:dyDescent="0.25">
      <c r="A542" s="6" t="s">
        <v>1828</v>
      </c>
      <c r="B542" t="s">
        <v>13</v>
      </c>
      <c r="C542">
        <v>147</v>
      </c>
      <c r="D542" t="s">
        <v>14</v>
      </c>
      <c r="E542" t="s">
        <v>986</v>
      </c>
      <c r="F542" t="s">
        <v>986</v>
      </c>
      <c r="G542" s="3">
        <v>41813</v>
      </c>
      <c r="H542" s="3">
        <v>41815</v>
      </c>
      <c r="I542" s="4">
        <f t="shared" si="29"/>
        <v>2</v>
      </c>
      <c r="J542" s="18">
        <v>886.02909753899905</v>
      </c>
      <c r="K542" s="18">
        <v>899.89800632900005</v>
      </c>
      <c r="L542" s="18">
        <f t="shared" si="31"/>
        <v>13.868908790001001</v>
      </c>
      <c r="M542" t="s">
        <v>16</v>
      </c>
    </row>
    <row r="543" spans="1:13" x14ac:dyDescent="0.25">
      <c r="A543" s="6" t="s">
        <v>1829</v>
      </c>
      <c r="B543" t="s">
        <v>13</v>
      </c>
      <c r="C543">
        <v>104</v>
      </c>
      <c r="D543" t="s">
        <v>14</v>
      </c>
      <c r="E543" t="s">
        <v>986</v>
      </c>
      <c r="F543" t="s">
        <v>986</v>
      </c>
      <c r="G543" s="3">
        <v>41814</v>
      </c>
      <c r="H543" s="3">
        <v>41856</v>
      </c>
      <c r="I543" s="4">
        <f t="shared" si="29"/>
        <v>42</v>
      </c>
      <c r="J543" s="18">
        <v>4390.3583379700003</v>
      </c>
      <c r="K543" s="18">
        <v>4404.4134653399897</v>
      </c>
      <c r="L543" s="18">
        <f t="shared" si="31"/>
        <v>14.05512736998935</v>
      </c>
      <c r="M543" t="s">
        <v>16</v>
      </c>
    </row>
    <row r="544" spans="1:13" x14ac:dyDescent="0.25">
      <c r="A544" s="6" t="s">
        <v>1830</v>
      </c>
      <c r="B544" t="s">
        <v>403</v>
      </c>
      <c r="C544">
        <v>132</v>
      </c>
      <c r="D544" t="s">
        <v>14</v>
      </c>
      <c r="E544" t="s">
        <v>986</v>
      </c>
      <c r="F544" t="s">
        <v>986</v>
      </c>
      <c r="G544" s="3">
        <v>41814</v>
      </c>
      <c r="H544" s="3">
        <v>41856</v>
      </c>
      <c r="I544" s="4">
        <f t="shared" si="29"/>
        <v>42</v>
      </c>
      <c r="J544" s="18">
        <v>4390.9910311499898</v>
      </c>
      <c r="K544" s="18">
        <v>4414.3651070699898</v>
      </c>
      <c r="L544" s="18">
        <f t="shared" si="31"/>
        <v>23.374075919999996</v>
      </c>
      <c r="M544" t="s">
        <v>16</v>
      </c>
    </row>
    <row r="545" spans="1:13" x14ac:dyDescent="0.25">
      <c r="A545" s="6" t="s">
        <v>1831</v>
      </c>
      <c r="B545" t="s">
        <v>13</v>
      </c>
      <c r="C545">
        <v>155</v>
      </c>
      <c r="D545" t="s">
        <v>14</v>
      </c>
      <c r="E545" t="s">
        <v>986</v>
      </c>
      <c r="F545" t="s">
        <v>986</v>
      </c>
      <c r="G545" s="3">
        <v>41850</v>
      </c>
      <c r="H545" s="3">
        <v>41855</v>
      </c>
      <c r="I545" s="4">
        <f t="shared" si="29"/>
        <v>5</v>
      </c>
      <c r="J545" s="18">
        <v>732.78239260999896</v>
      </c>
      <c r="K545" s="18">
        <v>769.94346410699904</v>
      </c>
      <c r="L545" s="18">
        <f t="shared" si="31"/>
        <v>37.16107149700008</v>
      </c>
      <c r="M545" t="s">
        <v>16</v>
      </c>
    </row>
    <row r="546" spans="1:13" x14ac:dyDescent="0.25">
      <c r="A546" s="6" t="s">
        <v>1832</v>
      </c>
      <c r="B546" t="s">
        <v>13</v>
      </c>
      <c r="C546">
        <v>86</v>
      </c>
      <c r="D546" t="s">
        <v>14</v>
      </c>
      <c r="E546" t="s">
        <v>986</v>
      </c>
      <c r="F546" t="s">
        <v>986</v>
      </c>
      <c r="G546" s="3">
        <v>41851</v>
      </c>
      <c r="H546" s="3">
        <v>41856</v>
      </c>
      <c r="I546" s="4">
        <f t="shared" si="29"/>
        <v>5</v>
      </c>
      <c r="J546" s="18">
        <v>4455.5081</v>
      </c>
      <c r="K546" s="18">
        <v>4494.2515518199898</v>
      </c>
      <c r="L546" s="18">
        <f t="shared" si="31"/>
        <v>38.743451819989787</v>
      </c>
      <c r="M546" t="s">
        <v>16</v>
      </c>
    </row>
    <row r="547" spans="1:13" x14ac:dyDescent="0.25">
      <c r="A547" s="6" t="s">
        <v>1833</v>
      </c>
      <c r="B547" t="s">
        <v>13</v>
      </c>
      <c r="C547">
        <v>135</v>
      </c>
      <c r="D547" t="s">
        <v>14</v>
      </c>
      <c r="E547" t="s">
        <v>986</v>
      </c>
      <c r="F547" t="s">
        <v>986</v>
      </c>
      <c r="G547" s="3">
        <v>41850</v>
      </c>
      <c r="H547" s="3">
        <v>41855</v>
      </c>
      <c r="I547" s="4">
        <f t="shared" si="29"/>
        <v>5</v>
      </c>
      <c r="J547" s="18">
        <v>732.78239260999896</v>
      </c>
      <c r="K547" s="18">
        <v>780.92002644499905</v>
      </c>
      <c r="L547" s="18">
        <f t="shared" si="31"/>
        <v>48.137633835000088</v>
      </c>
      <c r="M547" t="s">
        <v>16</v>
      </c>
    </row>
    <row r="548" spans="1:13" x14ac:dyDescent="0.25">
      <c r="A548" s="6" t="s">
        <v>1834</v>
      </c>
      <c r="B548" t="s">
        <v>13</v>
      </c>
      <c r="C548">
        <v>89</v>
      </c>
      <c r="D548" t="s">
        <v>14</v>
      </c>
      <c r="E548" t="s">
        <v>986</v>
      </c>
      <c r="F548" t="s">
        <v>986</v>
      </c>
      <c r="G548" s="3">
        <v>41851</v>
      </c>
      <c r="H548" s="3">
        <v>41856</v>
      </c>
      <c r="I548" s="4">
        <f t="shared" si="29"/>
        <v>5</v>
      </c>
      <c r="J548" s="18">
        <v>5546.5562320299896</v>
      </c>
      <c r="K548" s="18">
        <v>5601.6361217800004</v>
      </c>
      <c r="L548" s="18">
        <f t="shared" si="31"/>
        <v>55.079889750010807</v>
      </c>
      <c r="M548" t="s">
        <v>16</v>
      </c>
    </row>
    <row r="549" spans="1:13" x14ac:dyDescent="0.25">
      <c r="A549" s="6" t="s">
        <v>1835</v>
      </c>
      <c r="B549" t="s">
        <v>31</v>
      </c>
      <c r="C549">
        <v>226</v>
      </c>
      <c r="D549" t="s">
        <v>14</v>
      </c>
      <c r="E549" t="s">
        <v>986</v>
      </c>
      <c r="F549" t="s">
        <v>986</v>
      </c>
      <c r="G549" s="3">
        <v>41856</v>
      </c>
      <c r="H549" s="3">
        <v>41856</v>
      </c>
      <c r="I549" s="4">
        <f t="shared" si="29"/>
        <v>0</v>
      </c>
      <c r="J549" s="18">
        <v>4263.1866806999897</v>
      </c>
      <c r="K549" s="18">
        <v>4321.73960678</v>
      </c>
      <c r="L549" s="18">
        <f t="shared" si="31"/>
        <v>58.552926080010366</v>
      </c>
      <c r="M549" t="s">
        <v>16</v>
      </c>
    </row>
    <row r="550" spans="1:13" x14ac:dyDescent="0.25">
      <c r="A550" s="6" t="s">
        <v>1836</v>
      </c>
      <c r="B550" t="s">
        <v>13</v>
      </c>
      <c r="C550">
        <v>240</v>
      </c>
      <c r="D550" t="s">
        <v>14</v>
      </c>
      <c r="E550" t="s">
        <v>986</v>
      </c>
      <c r="F550" t="s">
        <v>986</v>
      </c>
      <c r="G550" s="3">
        <v>41813</v>
      </c>
      <c r="H550" s="3">
        <v>41815</v>
      </c>
      <c r="I550" s="4">
        <f t="shared" si="29"/>
        <v>2</v>
      </c>
      <c r="J550" s="18">
        <v>523.25679199700005</v>
      </c>
      <c r="K550" s="18">
        <v>597.52593008099905</v>
      </c>
      <c r="L550" s="18">
        <f t="shared" si="31"/>
        <v>74.269138083998996</v>
      </c>
      <c r="M550" t="s">
        <v>16</v>
      </c>
    </row>
    <row r="551" spans="1:13" x14ac:dyDescent="0.25">
      <c r="A551" s="6" t="s">
        <v>1837</v>
      </c>
      <c r="B551" t="s">
        <v>13</v>
      </c>
      <c r="C551">
        <v>164</v>
      </c>
      <c r="D551" t="s">
        <v>14</v>
      </c>
      <c r="E551" t="s">
        <v>986</v>
      </c>
      <c r="F551" t="s">
        <v>986</v>
      </c>
      <c r="G551" s="3">
        <v>41850</v>
      </c>
      <c r="H551" s="3">
        <v>41855</v>
      </c>
      <c r="I551" s="4">
        <f t="shared" si="29"/>
        <v>5</v>
      </c>
      <c r="J551" s="18">
        <v>732.78239260999896</v>
      </c>
      <c r="K551" s="18">
        <v>814.14234835800005</v>
      </c>
      <c r="L551" s="18">
        <f t="shared" si="31"/>
        <v>81.359955748001084</v>
      </c>
      <c r="M551" t="s">
        <v>16</v>
      </c>
    </row>
    <row r="552" spans="1:13" x14ac:dyDescent="0.25">
      <c r="A552" s="6" t="s">
        <v>1838</v>
      </c>
      <c r="B552" t="s">
        <v>13</v>
      </c>
      <c r="C552">
        <v>166</v>
      </c>
      <c r="D552" t="s">
        <v>14</v>
      </c>
      <c r="E552" t="s">
        <v>986</v>
      </c>
      <c r="F552" t="s">
        <v>986</v>
      </c>
      <c r="G552" s="3">
        <v>41850</v>
      </c>
      <c r="H552" s="3">
        <v>41855</v>
      </c>
      <c r="I552" s="4">
        <f t="shared" si="29"/>
        <v>5</v>
      </c>
      <c r="J552" s="18">
        <v>732.78239260999896</v>
      </c>
      <c r="K552" s="18">
        <v>816.956768474</v>
      </c>
      <c r="L552" s="18">
        <f t="shared" si="31"/>
        <v>84.174375864001036</v>
      </c>
      <c r="M552" t="s">
        <v>16</v>
      </c>
    </row>
    <row r="553" spans="1:13" x14ac:dyDescent="0.25">
      <c r="A553" s="6" t="s">
        <v>1839</v>
      </c>
      <c r="B553" t="s">
        <v>13</v>
      </c>
      <c r="C553">
        <v>103</v>
      </c>
      <c r="D553" t="s">
        <v>14</v>
      </c>
      <c r="E553" t="s">
        <v>986</v>
      </c>
      <c r="F553" t="s">
        <v>986</v>
      </c>
      <c r="G553" s="3">
        <v>41850</v>
      </c>
      <c r="H553" s="3">
        <v>41855</v>
      </c>
      <c r="I553" s="4">
        <f t="shared" si="29"/>
        <v>5</v>
      </c>
      <c r="J553" s="18">
        <v>732.78239260999896</v>
      </c>
      <c r="K553" s="18">
        <v>865.563453794</v>
      </c>
      <c r="L553" s="18">
        <f t="shared" si="31"/>
        <v>132.78106118400103</v>
      </c>
      <c r="M553" t="s">
        <v>16</v>
      </c>
    </row>
    <row r="554" spans="1:13" x14ac:dyDescent="0.25">
      <c r="A554" s="6" t="s">
        <v>1840</v>
      </c>
      <c r="B554" t="s">
        <v>13</v>
      </c>
      <c r="C554">
        <v>132</v>
      </c>
      <c r="D554" t="s">
        <v>14</v>
      </c>
      <c r="E554" t="s">
        <v>986</v>
      </c>
      <c r="F554" t="s">
        <v>986</v>
      </c>
      <c r="G554" s="3">
        <v>41850</v>
      </c>
      <c r="H554" s="3">
        <v>41855</v>
      </c>
      <c r="I554" s="4">
        <f t="shared" si="29"/>
        <v>5</v>
      </c>
      <c r="J554" s="18">
        <v>732.78239260999896</v>
      </c>
      <c r="K554" s="18">
        <v>897.81724956999903</v>
      </c>
      <c r="L554" s="18">
        <f t="shared" si="31"/>
        <v>165.03485696000007</v>
      </c>
      <c r="M554" t="s">
        <v>16</v>
      </c>
    </row>
    <row r="555" spans="1:13" x14ac:dyDescent="0.25">
      <c r="A555" s="6" t="s">
        <v>1841</v>
      </c>
      <c r="B555" t="s">
        <v>13</v>
      </c>
      <c r="C555">
        <v>154</v>
      </c>
      <c r="D555" t="s">
        <v>14</v>
      </c>
      <c r="E555" t="s">
        <v>986</v>
      </c>
      <c r="F555" t="s">
        <v>986</v>
      </c>
      <c r="G555" s="3">
        <v>41851</v>
      </c>
      <c r="H555" s="3">
        <v>41890</v>
      </c>
      <c r="I555" s="4">
        <f t="shared" si="29"/>
        <v>39</v>
      </c>
      <c r="J555" s="18">
        <v>3822.3832051200002</v>
      </c>
      <c r="K555" s="18">
        <v>4088.0006059000002</v>
      </c>
      <c r="L555" s="18">
        <f t="shared" si="31"/>
        <v>265.61740078000003</v>
      </c>
      <c r="M555" t="s">
        <v>16</v>
      </c>
    </row>
    <row r="556" spans="1:13" x14ac:dyDescent="0.25">
      <c r="A556" s="6" t="s">
        <v>1842</v>
      </c>
      <c r="B556" t="s">
        <v>13</v>
      </c>
      <c r="C556">
        <v>82</v>
      </c>
      <c r="D556" t="s">
        <v>14</v>
      </c>
      <c r="E556" t="s">
        <v>986</v>
      </c>
      <c r="F556" t="s">
        <v>986</v>
      </c>
      <c r="G556" s="3">
        <v>41850</v>
      </c>
      <c r="H556" s="3">
        <v>41855</v>
      </c>
      <c r="I556" s="4">
        <f t="shared" si="29"/>
        <v>5</v>
      </c>
      <c r="J556" s="18">
        <v>1225.05575836</v>
      </c>
      <c r="K556" s="18">
        <v>1913.94334938</v>
      </c>
      <c r="L556" s="18">
        <f t="shared" si="31"/>
        <v>688.88759101999995</v>
      </c>
      <c r="M556" t="s">
        <v>16</v>
      </c>
    </row>
    <row r="557" spans="1:13" x14ac:dyDescent="0.25">
      <c r="A557" s="6" t="s">
        <v>1843</v>
      </c>
      <c r="B557" t="s">
        <v>403</v>
      </c>
      <c r="C557">
        <v>232</v>
      </c>
      <c r="D557" t="s">
        <v>14</v>
      </c>
      <c r="E557" t="s">
        <v>986</v>
      </c>
      <c r="F557" t="s">
        <v>986</v>
      </c>
      <c r="G557" s="3">
        <v>41850</v>
      </c>
      <c r="H557" s="3">
        <v>41855</v>
      </c>
      <c r="I557" s="4">
        <f t="shared" si="29"/>
        <v>5</v>
      </c>
      <c r="J557" s="18">
        <v>1225.05575836</v>
      </c>
      <c r="K557" s="18">
        <v>1933.10984188</v>
      </c>
      <c r="L557" s="18">
        <f t="shared" si="31"/>
        <v>708.05408351999995</v>
      </c>
      <c r="M557" t="s">
        <v>16</v>
      </c>
    </row>
    <row r="558" spans="1:13" x14ac:dyDescent="0.25">
      <c r="A558" s="6" t="s">
        <v>1844</v>
      </c>
      <c r="B558" t="s">
        <v>13</v>
      </c>
      <c r="C558">
        <v>128</v>
      </c>
      <c r="D558" t="s">
        <v>14</v>
      </c>
      <c r="E558" t="s">
        <v>986</v>
      </c>
      <c r="F558" t="s">
        <v>986</v>
      </c>
      <c r="G558" s="3">
        <v>41850</v>
      </c>
      <c r="H558" s="3">
        <v>41855</v>
      </c>
      <c r="I558" s="4">
        <f t="shared" si="29"/>
        <v>5</v>
      </c>
      <c r="J558" s="18">
        <v>1225.05575836</v>
      </c>
      <c r="K558" s="18">
        <v>1967.03076448</v>
      </c>
      <c r="L558" s="18">
        <f t="shared" si="31"/>
        <v>741.97500611999999</v>
      </c>
      <c r="M558" t="s">
        <v>16</v>
      </c>
    </row>
    <row r="559" spans="1:13" x14ac:dyDescent="0.25">
      <c r="A559" s="6" t="s">
        <v>1845</v>
      </c>
      <c r="B559" t="s">
        <v>13</v>
      </c>
      <c r="C559">
        <v>106</v>
      </c>
      <c r="D559" t="s">
        <v>14</v>
      </c>
      <c r="E559" t="s">
        <v>986</v>
      </c>
      <c r="F559" t="s">
        <v>986</v>
      </c>
      <c r="G559" s="3">
        <v>41851</v>
      </c>
      <c r="H559" s="3">
        <v>41856</v>
      </c>
      <c r="I559" s="4">
        <f t="shared" si="29"/>
        <v>5</v>
      </c>
      <c r="J559" s="18">
        <v>3822.3832051200002</v>
      </c>
      <c r="K559" s="18">
        <v>4632.3911486200004</v>
      </c>
      <c r="L559" s="18">
        <f t="shared" si="31"/>
        <v>810.00794350000024</v>
      </c>
      <c r="M559" t="s">
        <v>16</v>
      </c>
    </row>
    <row r="560" spans="1:13" x14ac:dyDescent="0.25">
      <c r="A560" s="6" t="s">
        <v>1846</v>
      </c>
      <c r="B560" t="s">
        <v>13</v>
      </c>
      <c r="C560">
        <v>188</v>
      </c>
      <c r="D560" t="s">
        <v>14</v>
      </c>
      <c r="E560" t="s">
        <v>986</v>
      </c>
      <c r="F560" t="s">
        <v>986</v>
      </c>
      <c r="G560" s="3">
        <v>41851</v>
      </c>
      <c r="H560" s="3">
        <v>41856</v>
      </c>
      <c r="I560" s="4">
        <f t="shared" si="29"/>
        <v>5</v>
      </c>
      <c r="J560" s="18">
        <v>3822.3832051200002</v>
      </c>
      <c r="K560" s="18">
        <v>4634.0685999999896</v>
      </c>
      <c r="L560" s="18">
        <f t="shared" si="31"/>
        <v>811.68539487998942</v>
      </c>
      <c r="M560" t="s">
        <v>16</v>
      </c>
    </row>
    <row r="561" spans="1:13" x14ac:dyDescent="0.25">
      <c r="A561" s="6" t="s">
        <v>1847</v>
      </c>
      <c r="B561" t="s">
        <v>13</v>
      </c>
      <c r="C561">
        <v>221</v>
      </c>
      <c r="D561" t="s">
        <v>14</v>
      </c>
      <c r="E561" t="s">
        <v>986</v>
      </c>
      <c r="F561" t="s">
        <v>986</v>
      </c>
      <c r="G561" s="3">
        <v>41851</v>
      </c>
      <c r="H561" s="3">
        <v>41856</v>
      </c>
      <c r="I561" s="4">
        <f t="shared" si="29"/>
        <v>5</v>
      </c>
      <c r="J561" s="18">
        <v>3822.3832051200002</v>
      </c>
      <c r="K561" s="18">
        <v>5053.6840299200003</v>
      </c>
      <c r="L561" s="18">
        <f t="shared" si="31"/>
        <v>1231.3008248000001</v>
      </c>
      <c r="M561" t="s">
        <v>16</v>
      </c>
    </row>
    <row r="562" spans="1:13" x14ac:dyDescent="0.25">
      <c r="A562" s="6" t="s">
        <v>1848</v>
      </c>
      <c r="B562" t="s">
        <v>13</v>
      </c>
      <c r="C562">
        <v>153</v>
      </c>
      <c r="D562" t="s">
        <v>14</v>
      </c>
      <c r="E562" t="s">
        <v>986</v>
      </c>
      <c r="F562" t="s">
        <v>986</v>
      </c>
      <c r="G562" s="3">
        <v>41851</v>
      </c>
      <c r="H562" s="3">
        <v>41856</v>
      </c>
      <c r="I562" s="4">
        <f t="shared" si="29"/>
        <v>5</v>
      </c>
      <c r="J562" s="18">
        <v>3822.3832051200002</v>
      </c>
      <c r="K562" s="18">
        <v>5179.1351000000004</v>
      </c>
      <c r="L562" s="18">
        <f t="shared" si="31"/>
        <v>1356.7518948800002</v>
      </c>
      <c r="M562" t="s">
        <v>16</v>
      </c>
    </row>
    <row r="563" spans="1:13" x14ac:dyDescent="0.25">
      <c r="A563" s="6" t="s">
        <v>1849</v>
      </c>
      <c r="B563" t="s">
        <v>13</v>
      </c>
      <c r="C563">
        <v>245</v>
      </c>
      <c r="D563" t="s">
        <v>14</v>
      </c>
      <c r="E563" t="s">
        <v>986</v>
      </c>
      <c r="F563" t="s">
        <v>986</v>
      </c>
      <c r="G563" s="3">
        <v>41851</v>
      </c>
      <c r="H563" s="3">
        <v>41856</v>
      </c>
      <c r="I563" s="4">
        <f t="shared" si="29"/>
        <v>5</v>
      </c>
      <c r="J563" s="18">
        <v>3822.3832051200002</v>
      </c>
      <c r="K563" s="18">
        <v>5640.0937119700002</v>
      </c>
      <c r="L563" s="18">
        <f t="shared" si="31"/>
        <v>1817.71050685</v>
      </c>
      <c r="M563" t="s">
        <v>16</v>
      </c>
    </row>
    <row r="564" spans="1:13" x14ac:dyDescent="0.25">
      <c r="A564" s="6" t="s">
        <v>1850</v>
      </c>
      <c r="B564" t="s">
        <v>13</v>
      </c>
      <c r="C564">
        <v>134</v>
      </c>
      <c r="D564" t="s">
        <v>14</v>
      </c>
      <c r="E564" t="s">
        <v>986</v>
      </c>
      <c r="F564" t="s">
        <v>986</v>
      </c>
      <c r="G564" s="3">
        <v>41813</v>
      </c>
      <c r="H564" s="3">
        <v>41856</v>
      </c>
      <c r="I564" s="4">
        <f t="shared" si="29"/>
        <v>43</v>
      </c>
      <c r="J564" s="18">
        <v>2034.67767813</v>
      </c>
      <c r="K564" s="18">
        <v>4321.74</v>
      </c>
      <c r="L564" s="18">
        <f t="shared" si="31"/>
        <v>2287.0623218699998</v>
      </c>
      <c r="M564" t="s">
        <v>16</v>
      </c>
    </row>
    <row r="565" spans="1:13" x14ac:dyDescent="0.25">
      <c r="A565" s="6" t="s">
        <v>1851</v>
      </c>
      <c r="B565" t="s">
        <v>13</v>
      </c>
      <c r="C565">
        <v>138</v>
      </c>
      <c r="D565" t="s">
        <v>14</v>
      </c>
      <c r="E565" t="s">
        <v>986</v>
      </c>
      <c r="F565" t="s">
        <v>986</v>
      </c>
      <c r="G565" s="3">
        <v>41851</v>
      </c>
      <c r="H565" s="3">
        <v>41856</v>
      </c>
      <c r="I565" s="4">
        <f t="shared" si="29"/>
        <v>5</v>
      </c>
      <c r="J565" s="18">
        <v>3822.3832051200002</v>
      </c>
      <c r="K565" s="18">
        <v>6207.0842857199896</v>
      </c>
      <c r="L565" s="18">
        <f t="shared" si="31"/>
        <v>2384.7010805999894</v>
      </c>
      <c r="M565" t="s">
        <v>16</v>
      </c>
    </row>
    <row r="566" spans="1:13" x14ac:dyDescent="0.25">
      <c r="A566" s="6" t="s">
        <v>1852</v>
      </c>
      <c r="B566" t="s">
        <v>31</v>
      </c>
      <c r="C566">
        <v>227</v>
      </c>
      <c r="D566" t="s">
        <v>14</v>
      </c>
      <c r="E566" t="s">
        <v>986</v>
      </c>
      <c r="F566" t="s">
        <v>986</v>
      </c>
      <c r="G566" s="3">
        <v>41851</v>
      </c>
      <c r="H566" s="3">
        <v>41856</v>
      </c>
      <c r="I566" s="4">
        <f t="shared" si="29"/>
        <v>5</v>
      </c>
      <c r="J566" s="18">
        <v>3822.3832051200002</v>
      </c>
      <c r="K566" s="18">
        <v>6284.2880386899897</v>
      </c>
      <c r="L566" s="18">
        <f t="shared" si="31"/>
        <v>2461.9048335699895</v>
      </c>
      <c r="M566" t="s">
        <v>16</v>
      </c>
    </row>
    <row r="567" spans="1:13" x14ac:dyDescent="0.25">
      <c r="A567" s="6" t="s">
        <v>1853</v>
      </c>
      <c r="B567" t="s">
        <v>13</v>
      </c>
      <c r="C567">
        <v>159</v>
      </c>
      <c r="D567" t="s">
        <v>14</v>
      </c>
      <c r="E567" t="s">
        <v>1854</v>
      </c>
      <c r="F567" t="s">
        <v>1854</v>
      </c>
      <c r="G567" s="3">
        <v>41800</v>
      </c>
      <c r="H567" s="3">
        <v>41802</v>
      </c>
      <c r="I567" s="4">
        <f t="shared" si="29"/>
        <v>2</v>
      </c>
      <c r="J567" s="18">
        <v>1006.07095075</v>
      </c>
      <c r="K567" s="18">
        <v>937.07343382099896</v>
      </c>
      <c r="L567" s="18">
        <f t="shared" ref="L567:L581" si="32">J567-K567</f>
        <v>68.997516929000994</v>
      </c>
      <c r="M567" t="s">
        <v>22</v>
      </c>
    </row>
    <row r="568" spans="1:13" x14ac:dyDescent="0.25">
      <c r="A568" s="6" t="s">
        <v>1855</v>
      </c>
      <c r="B568" t="s">
        <v>13</v>
      </c>
      <c r="C568">
        <v>118</v>
      </c>
      <c r="D568" t="s">
        <v>14</v>
      </c>
      <c r="E568" t="s">
        <v>1854</v>
      </c>
      <c r="F568" t="s">
        <v>1854</v>
      </c>
      <c r="G568" s="3">
        <v>41800</v>
      </c>
      <c r="H568" s="3">
        <v>41802</v>
      </c>
      <c r="I568" s="4">
        <f t="shared" si="29"/>
        <v>2</v>
      </c>
      <c r="J568" s="18">
        <v>252.26095029499899</v>
      </c>
      <c r="K568" s="18">
        <v>213.229169173999</v>
      </c>
      <c r="L568" s="18">
        <f t="shared" si="32"/>
        <v>39.031781120999995</v>
      </c>
      <c r="M568" t="s">
        <v>22</v>
      </c>
    </row>
    <row r="569" spans="1:13" x14ac:dyDescent="0.25">
      <c r="A569" s="6" t="s">
        <v>1856</v>
      </c>
      <c r="B569" t="s">
        <v>13</v>
      </c>
      <c r="C569">
        <v>134</v>
      </c>
      <c r="D569" t="s">
        <v>14</v>
      </c>
      <c r="E569" t="s">
        <v>1854</v>
      </c>
      <c r="F569" t="s">
        <v>1854</v>
      </c>
      <c r="G569" s="3">
        <v>41800</v>
      </c>
      <c r="H569" s="3">
        <v>41802</v>
      </c>
      <c r="I569" s="4">
        <f t="shared" si="29"/>
        <v>2</v>
      </c>
      <c r="J569" s="18">
        <v>495.87192081199902</v>
      </c>
      <c r="K569" s="18">
        <v>463.04106371500001</v>
      </c>
      <c r="L569" s="18">
        <f t="shared" si="32"/>
        <v>32.830857096999011</v>
      </c>
      <c r="M569" t="s">
        <v>22</v>
      </c>
    </row>
    <row r="570" spans="1:13" x14ac:dyDescent="0.25">
      <c r="A570" s="6" t="s">
        <v>1857</v>
      </c>
      <c r="B570" t="s">
        <v>13</v>
      </c>
      <c r="C570">
        <v>98</v>
      </c>
      <c r="D570" t="s">
        <v>14</v>
      </c>
      <c r="E570" t="s">
        <v>1854</v>
      </c>
      <c r="F570" t="s">
        <v>1854</v>
      </c>
      <c r="G570" s="3">
        <v>41800</v>
      </c>
      <c r="H570" s="3">
        <v>41802</v>
      </c>
      <c r="I570" s="4">
        <f t="shared" si="29"/>
        <v>2</v>
      </c>
      <c r="J570" s="18">
        <v>251.80968521700001</v>
      </c>
      <c r="K570" s="18">
        <v>226.509719064</v>
      </c>
      <c r="L570" s="18">
        <f t="shared" si="32"/>
        <v>25.299966153000014</v>
      </c>
      <c r="M570" t="s">
        <v>22</v>
      </c>
    </row>
    <row r="571" spans="1:13" x14ac:dyDescent="0.25">
      <c r="A571" s="6" t="s">
        <v>1858</v>
      </c>
      <c r="B571" t="s">
        <v>13</v>
      </c>
      <c r="C571">
        <v>137</v>
      </c>
      <c r="D571" t="s">
        <v>14</v>
      </c>
      <c r="E571" t="s">
        <v>1854</v>
      </c>
      <c r="F571" t="s">
        <v>1854</v>
      </c>
      <c r="G571" s="3">
        <v>41800</v>
      </c>
      <c r="H571" s="3">
        <v>41802</v>
      </c>
      <c r="I571" s="4">
        <f t="shared" si="29"/>
        <v>2</v>
      </c>
      <c r="J571" s="18">
        <v>247.71802684400001</v>
      </c>
      <c r="K571" s="18">
        <v>229.36592068799899</v>
      </c>
      <c r="L571" s="18">
        <f t="shared" si="32"/>
        <v>18.352106156001014</v>
      </c>
      <c r="M571" t="s">
        <v>22</v>
      </c>
    </row>
    <row r="572" spans="1:13" x14ac:dyDescent="0.25">
      <c r="A572" s="6" t="s">
        <v>1859</v>
      </c>
      <c r="B572" t="s">
        <v>13</v>
      </c>
      <c r="C572">
        <v>182</v>
      </c>
      <c r="D572" t="s">
        <v>14</v>
      </c>
      <c r="E572" t="s">
        <v>1854</v>
      </c>
      <c r="F572" t="s">
        <v>1854</v>
      </c>
      <c r="G572" s="3">
        <v>41800</v>
      </c>
      <c r="H572" s="3">
        <v>41802</v>
      </c>
      <c r="I572" s="4">
        <f t="shared" si="29"/>
        <v>2</v>
      </c>
      <c r="J572" s="18">
        <v>781.84138622099897</v>
      </c>
      <c r="K572" s="18">
        <v>763.99748195100005</v>
      </c>
      <c r="L572" s="18">
        <f t="shared" si="32"/>
        <v>17.843904269998916</v>
      </c>
      <c r="M572" t="s">
        <v>22</v>
      </c>
    </row>
    <row r="573" spans="1:13" x14ac:dyDescent="0.25">
      <c r="A573" s="6" t="s">
        <v>1860</v>
      </c>
      <c r="B573" t="s">
        <v>13</v>
      </c>
      <c r="C573">
        <v>118</v>
      </c>
      <c r="D573" t="s">
        <v>14</v>
      </c>
      <c r="E573" t="s">
        <v>1854</v>
      </c>
      <c r="F573" t="s">
        <v>1854</v>
      </c>
      <c r="G573" s="3">
        <v>41800</v>
      </c>
      <c r="H573" s="3">
        <v>41802</v>
      </c>
      <c r="I573" s="4">
        <f t="shared" si="29"/>
        <v>2</v>
      </c>
      <c r="J573" s="18">
        <v>246.00516193600001</v>
      </c>
      <c r="K573" s="18">
        <v>228.700450037</v>
      </c>
      <c r="L573" s="18">
        <f t="shared" si="32"/>
        <v>17.304711899000011</v>
      </c>
      <c r="M573" t="s">
        <v>22</v>
      </c>
    </row>
    <row r="574" spans="1:13" x14ac:dyDescent="0.25">
      <c r="A574" s="6" t="s">
        <v>1861</v>
      </c>
      <c r="B574" t="s">
        <v>13</v>
      </c>
      <c r="C574">
        <v>172</v>
      </c>
      <c r="D574" t="s">
        <v>14</v>
      </c>
      <c r="E574" t="s">
        <v>1854</v>
      </c>
      <c r="F574" t="s">
        <v>1854</v>
      </c>
      <c r="G574" s="3">
        <v>41800</v>
      </c>
      <c r="H574" s="3">
        <v>41802</v>
      </c>
      <c r="I574" s="4">
        <f t="shared" si="29"/>
        <v>2</v>
      </c>
      <c r="J574" s="18">
        <v>781.93721457699905</v>
      </c>
      <c r="K574" s="18">
        <v>764.72856768300005</v>
      </c>
      <c r="L574" s="18">
        <f t="shared" si="32"/>
        <v>17.208646893999003</v>
      </c>
      <c r="M574" t="s">
        <v>22</v>
      </c>
    </row>
    <row r="575" spans="1:13" x14ac:dyDescent="0.25">
      <c r="A575" s="6" t="s">
        <v>1862</v>
      </c>
      <c r="B575" t="s">
        <v>13</v>
      </c>
      <c r="C575">
        <v>145</v>
      </c>
      <c r="D575" t="s">
        <v>14</v>
      </c>
      <c r="E575" t="s">
        <v>1854</v>
      </c>
      <c r="F575" t="s">
        <v>1854</v>
      </c>
      <c r="G575" s="3">
        <v>41800</v>
      </c>
      <c r="H575" s="3">
        <v>41802</v>
      </c>
      <c r="I575" s="4">
        <f t="shared" si="29"/>
        <v>2</v>
      </c>
      <c r="J575" s="18">
        <v>251.404218482</v>
      </c>
      <c r="K575" s="18">
        <v>238.814258080999</v>
      </c>
      <c r="L575" s="18">
        <f t="shared" si="32"/>
        <v>12.589960401001008</v>
      </c>
      <c r="M575" t="s">
        <v>22</v>
      </c>
    </row>
    <row r="576" spans="1:13" x14ac:dyDescent="0.25">
      <c r="A576" s="6" t="s">
        <v>1863</v>
      </c>
      <c r="B576" t="s">
        <v>13</v>
      </c>
      <c r="C576">
        <v>127</v>
      </c>
      <c r="D576" t="s">
        <v>14</v>
      </c>
      <c r="E576" t="s">
        <v>1854</v>
      </c>
      <c r="F576" t="s">
        <v>1854</v>
      </c>
      <c r="G576" s="3">
        <v>41800</v>
      </c>
      <c r="H576" s="3">
        <v>41802</v>
      </c>
      <c r="I576" s="4">
        <f t="shared" si="29"/>
        <v>2</v>
      </c>
      <c r="J576" s="18">
        <v>494.84585499100001</v>
      </c>
      <c r="K576" s="18">
        <v>488.25052952099901</v>
      </c>
      <c r="L576" s="18">
        <f t="shared" si="32"/>
        <v>6.5953254700010007</v>
      </c>
      <c r="M576" t="s">
        <v>22</v>
      </c>
    </row>
    <row r="577" spans="1:13" x14ac:dyDescent="0.25">
      <c r="A577" s="6" t="s">
        <v>1864</v>
      </c>
      <c r="B577" t="s">
        <v>13</v>
      </c>
      <c r="C577">
        <v>120</v>
      </c>
      <c r="D577" t="s">
        <v>14</v>
      </c>
      <c r="E577" t="s">
        <v>1854</v>
      </c>
      <c r="F577" t="s">
        <v>1854</v>
      </c>
      <c r="G577" s="3">
        <v>41800</v>
      </c>
      <c r="H577" s="3">
        <v>41802</v>
      </c>
      <c r="I577" s="4">
        <f t="shared" si="29"/>
        <v>2</v>
      </c>
      <c r="J577" s="18">
        <v>247.18137796400001</v>
      </c>
      <c r="K577" s="18">
        <v>240.94961314</v>
      </c>
      <c r="L577" s="18">
        <f t="shared" si="32"/>
        <v>6.2317648240000096</v>
      </c>
      <c r="M577" t="s">
        <v>22</v>
      </c>
    </row>
    <row r="578" spans="1:13" x14ac:dyDescent="0.25">
      <c r="A578" s="6" t="s">
        <v>1865</v>
      </c>
      <c r="B578" t="s">
        <v>764</v>
      </c>
      <c r="C578">
        <v>143</v>
      </c>
      <c r="D578" t="s">
        <v>14</v>
      </c>
      <c r="E578" t="s">
        <v>1854</v>
      </c>
      <c r="F578" t="s">
        <v>1854</v>
      </c>
      <c r="G578" s="3">
        <v>41800</v>
      </c>
      <c r="H578" s="3">
        <v>41802</v>
      </c>
      <c r="I578" s="4">
        <f t="shared" ref="I578:I641" si="33">H578-G578</f>
        <v>2</v>
      </c>
      <c r="J578" s="18">
        <v>1004.81493472</v>
      </c>
      <c r="K578" s="18">
        <v>1000.82412593</v>
      </c>
      <c r="L578" s="18">
        <f t="shared" si="32"/>
        <v>3.99080878999996</v>
      </c>
      <c r="M578" t="s">
        <v>22</v>
      </c>
    </row>
    <row r="579" spans="1:13" x14ac:dyDescent="0.25">
      <c r="A579" s="6" t="s">
        <v>1866</v>
      </c>
      <c r="B579" t="s">
        <v>13</v>
      </c>
      <c r="C579">
        <v>122</v>
      </c>
      <c r="D579" t="s">
        <v>14</v>
      </c>
      <c r="E579" t="s">
        <v>1854</v>
      </c>
      <c r="F579" t="s">
        <v>1854</v>
      </c>
      <c r="G579" s="3">
        <v>41800</v>
      </c>
      <c r="H579" s="3">
        <v>41802</v>
      </c>
      <c r="I579" s="4">
        <f t="shared" si="33"/>
        <v>2</v>
      </c>
      <c r="J579" s="18">
        <v>247.7237408</v>
      </c>
      <c r="K579" s="18">
        <v>244.16560000000001</v>
      </c>
      <c r="L579" s="18">
        <f t="shared" si="32"/>
        <v>3.5581407999999897</v>
      </c>
      <c r="M579" t="s">
        <v>22</v>
      </c>
    </row>
    <row r="580" spans="1:13" x14ac:dyDescent="0.25">
      <c r="A580" s="6" t="s">
        <v>1867</v>
      </c>
      <c r="B580" t="s">
        <v>13</v>
      </c>
      <c r="C580">
        <v>112</v>
      </c>
      <c r="D580" t="s">
        <v>14</v>
      </c>
      <c r="E580" t="s">
        <v>1854</v>
      </c>
      <c r="F580" t="s">
        <v>1854</v>
      </c>
      <c r="G580" s="3">
        <v>41800</v>
      </c>
      <c r="H580" s="3">
        <v>41802</v>
      </c>
      <c r="I580" s="4">
        <f t="shared" si="33"/>
        <v>2</v>
      </c>
      <c r="J580" s="18">
        <v>1005.70840149</v>
      </c>
      <c r="K580" s="18">
        <v>1002.94785623</v>
      </c>
      <c r="L580" s="18">
        <f t="shared" si="32"/>
        <v>2.7605452600000717</v>
      </c>
      <c r="M580" t="s">
        <v>22</v>
      </c>
    </row>
    <row r="581" spans="1:13" x14ac:dyDescent="0.25">
      <c r="A581" s="6" t="s">
        <v>1868</v>
      </c>
      <c r="B581" t="s">
        <v>13</v>
      </c>
      <c r="C581">
        <v>98</v>
      </c>
      <c r="D581" t="s">
        <v>14</v>
      </c>
      <c r="E581" t="s">
        <v>1854</v>
      </c>
      <c r="F581" t="s">
        <v>1854</v>
      </c>
      <c r="G581" s="3">
        <v>41800</v>
      </c>
      <c r="H581" s="3">
        <v>41802</v>
      </c>
      <c r="I581" s="4">
        <f t="shared" si="33"/>
        <v>2</v>
      </c>
      <c r="J581" s="18">
        <v>246.39368637600001</v>
      </c>
      <c r="K581" s="18">
        <v>244.16560000000001</v>
      </c>
      <c r="L581" s="18">
        <f t="shared" si="32"/>
        <v>2.2280863759999932</v>
      </c>
      <c r="M581" t="s">
        <v>22</v>
      </c>
    </row>
    <row r="582" spans="1:13" x14ac:dyDescent="0.25">
      <c r="A582" s="6" t="s">
        <v>1869</v>
      </c>
      <c r="B582" t="s">
        <v>13</v>
      </c>
      <c r="C582">
        <v>108</v>
      </c>
      <c r="D582" t="s">
        <v>14</v>
      </c>
      <c r="E582" t="s">
        <v>1854</v>
      </c>
      <c r="F582" t="s">
        <v>1854</v>
      </c>
      <c r="G582" s="3">
        <v>41800</v>
      </c>
      <c r="H582" s="3">
        <v>41802</v>
      </c>
      <c r="I582" s="4">
        <f t="shared" si="33"/>
        <v>2</v>
      </c>
      <c r="J582" s="18">
        <v>247.48502407300001</v>
      </c>
      <c r="K582" s="18">
        <v>247.596569708999</v>
      </c>
      <c r="L582" s="18">
        <f t="shared" ref="L582:L589" si="34">K582-J582</f>
        <v>0.11154563599899348</v>
      </c>
      <c r="M582" t="s">
        <v>16</v>
      </c>
    </row>
    <row r="583" spans="1:13" x14ac:dyDescent="0.25">
      <c r="A583" s="6" t="s">
        <v>1870</v>
      </c>
      <c r="B583" t="s">
        <v>13</v>
      </c>
      <c r="C583">
        <v>125</v>
      </c>
      <c r="D583" t="s">
        <v>14</v>
      </c>
      <c r="E583" t="s">
        <v>1854</v>
      </c>
      <c r="F583" t="s">
        <v>1854</v>
      </c>
      <c r="G583" s="3">
        <v>41800</v>
      </c>
      <c r="H583" s="3">
        <v>41802</v>
      </c>
      <c r="I583" s="4">
        <f t="shared" si="33"/>
        <v>2</v>
      </c>
      <c r="J583" s="18">
        <v>247.15401870100001</v>
      </c>
      <c r="K583" s="18">
        <v>252.579330325999</v>
      </c>
      <c r="L583" s="18">
        <f t="shared" si="34"/>
        <v>5.425311624998983</v>
      </c>
      <c r="M583" t="s">
        <v>16</v>
      </c>
    </row>
    <row r="584" spans="1:13" x14ac:dyDescent="0.25">
      <c r="A584" s="6" t="s">
        <v>1871</v>
      </c>
      <c r="B584" t="s">
        <v>13</v>
      </c>
      <c r="C584">
        <v>149</v>
      </c>
      <c r="D584" t="s">
        <v>14</v>
      </c>
      <c r="E584" t="s">
        <v>1854</v>
      </c>
      <c r="F584" t="s">
        <v>1854</v>
      </c>
      <c r="G584" s="3">
        <v>41800</v>
      </c>
      <c r="H584" s="3">
        <v>41802</v>
      </c>
      <c r="I584" s="4">
        <f t="shared" si="33"/>
        <v>2</v>
      </c>
      <c r="J584" s="18">
        <v>782.27293948500005</v>
      </c>
      <c r="K584" s="18">
        <v>799.41796921699904</v>
      </c>
      <c r="L584" s="18">
        <f t="shared" si="34"/>
        <v>17.145029731998989</v>
      </c>
      <c r="M584" t="s">
        <v>16</v>
      </c>
    </row>
    <row r="585" spans="1:13" x14ac:dyDescent="0.25">
      <c r="A585" s="6" t="s">
        <v>1872</v>
      </c>
      <c r="B585" t="s">
        <v>403</v>
      </c>
      <c r="C585">
        <v>156</v>
      </c>
      <c r="D585" t="s">
        <v>1576</v>
      </c>
      <c r="E585" t="s">
        <v>1854</v>
      </c>
      <c r="F585" t="s">
        <v>1854</v>
      </c>
      <c r="G585" s="3">
        <v>41800</v>
      </c>
      <c r="H585" s="3">
        <v>41802</v>
      </c>
      <c r="I585" s="4">
        <f t="shared" si="33"/>
        <v>2</v>
      </c>
      <c r="J585" s="18">
        <v>781.52659577300005</v>
      </c>
      <c r="K585" s="18">
        <v>804.68866841600004</v>
      </c>
      <c r="L585" s="18">
        <f t="shared" si="34"/>
        <v>23.162072642999988</v>
      </c>
      <c r="M585" t="s">
        <v>16</v>
      </c>
    </row>
    <row r="586" spans="1:13" x14ac:dyDescent="0.25">
      <c r="A586" s="6" t="s">
        <v>1873</v>
      </c>
      <c r="B586" t="s">
        <v>13</v>
      </c>
      <c r="C586">
        <v>131</v>
      </c>
      <c r="D586" t="s">
        <v>14</v>
      </c>
      <c r="E586" t="s">
        <v>1854</v>
      </c>
      <c r="F586" t="s">
        <v>1854</v>
      </c>
      <c r="G586" s="3">
        <v>41800</v>
      </c>
      <c r="H586" s="3">
        <v>41802</v>
      </c>
      <c r="I586" s="4">
        <f t="shared" si="33"/>
        <v>2</v>
      </c>
      <c r="J586" s="18">
        <v>782.15631532600003</v>
      </c>
      <c r="K586" s="18">
        <v>806.08898412099904</v>
      </c>
      <c r="L586" s="18">
        <f t="shared" si="34"/>
        <v>23.932668794999017</v>
      </c>
      <c r="M586" t="s">
        <v>16</v>
      </c>
    </row>
    <row r="587" spans="1:13" x14ac:dyDescent="0.25">
      <c r="A587" s="6" t="s">
        <v>1874</v>
      </c>
      <c r="B587" t="s">
        <v>403</v>
      </c>
      <c r="C587">
        <v>148</v>
      </c>
      <c r="D587" t="s">
        <v>1576</v>
      </c>
      <c r="E587" t="s">
        <v>1854</v>
      </c>
      <c r="F587" t="s">
        <v>1854</v>
      </c>
      <c r="G587" s="3">
        <v>41800</v>
      </c>
      <c r="H587" s="3">
        <v>41802</v>
      </c>
      <c r="I587" s="4">
        <f t="shared" si="33"/>
        <v>2</v>
      </c>
      <c r="J587" s="18">
        <v>494.84585499100001</v>
      </c>
      <c r="K587" s="18">
        <v>519.74207834000003</v>
      </c>
      <c r="L587" s="18">
        <f t="shared" si="34"/>
        <v>24.896223349000024</v>
      </c>
      <c r="M587" t="s">
        <v>16</v>
      </c>
    </row>
    <row r="588" spans="1:13" x14ac:dyDescent="0.25">
      <c r="A588" s="6" t="s">
        <v>1875</v>
      </c>
      <c r="B588" t="s">
        <v>13</v>
      </c>
      <c r="C588">
        <v>115</v>
      </c>
      <c r="D588" t="s">
        <v>14</v>
      </c>
      <c r="E588" t="s">
        <v>1854</v>
      </c>
      <c r="F588" t="s">
        <v>1854</v>
      </c>
      <c r="G588" s="3">
        <v>41800</v>
      </c>
      <c r="H588" s="3">
        <v>41802</v>
      </c>
      <c r="I588" s="4">
        <f t="shared" si="33"/>
        <v>2</v>
      </c>
      <c r="J588" s="18">
        <v>494.96675459699901</v>
      </c>
      <c r="K588" s="18">
        <v>527.82316231699895</v>
      </c>
      <c r="L588" s="18">
        <f t="shared" si="34"/>
        <v>32.856407719999936</v>
      </c>
      <c r="M588" t="s">
        <v>16</v>
      </c>
    </row>
    <row r="589" spans="1:13" x14ac:dyDescent="0.25">
      <c r="A589" s="6" t="s">
        <v>1876</v>
      </c>
      <c r="B589" t="s">
        <v>403</v>
      </c>
      <c r="C589">
        <v>176</v>
      </c>
      <c r="D589" t="s">
        <v>1576</v>
      </c>
      <c r="E589" t="s">
        <v>1854</v>
      </c>
      <c r="F589" t="s">
        <v>1854</v>
      </c>
      <c r="G589" s="3">
        <v>41800</v>
      </c>
      <c r="H589" s="3">
        <v>41802</v>
      </c>
      <c r="I589" s="4">
        <f t="shared" si="33"/>
        <v>2</v>
      </c>
      <c r="J589" s="18">
        <v>247.123752569</v>
      </c>
      <c r="K589" s="18">
        <v>424.33040421300001</v>
      </c>
      <c r="L589" s="18">
        <f t="shared" si="34"/>
        <v>177.206651644</v>
      </c>
      <c r="M589" t="s">
        <v>16</v>
      </c>
    </row>
    <row r="590" spans="1:13" x14ac:dyDescent="0.25">
      <c r="A590" s="6" t="s">
        <v>1877</v>
      </c>
      <c r="B590" t="s">
        <v>13</v>
      </c>
      <c r="C590">
        <v>171</v>
      </c>
      <c r="D590" t="s">
        <v>14</v>
      </c>
      <c r="E590" t="s">
        <v>1028</v>
      </c>
      <c r="F590" t="s">
        <v>1028</v>
      </c>
      <c r="G590" s="3">
        <v>41792</v>
      </c>
      <c r="H590" s="3">
        <v>41809</v>
      </c>
      <c r="I590" s="4">
        <f t="shared" si="33"/>
        <v>17</v>
      </c>
      <c r="J590" s="18">
        <v>89786.404725100001</v>
      </c>
      <c r="K590" s="18">
        <v>88702.940423499895</v>
      </c>
      <c r="L590" s="18">
        <f t="shared" ref="L590:L653" si="35">J590-K590</f>
        <v>1083.4643016001064</v>
      </c>
      <c r="M590" t="s">
        <v>22</v>
      </c>
    </row>
    <row r="591" spans="1:13" x14ac:dyDescent="0.25">
      <c r="A591" s="6" t="s">
        <v>1878</v>
      </c>
      <c r="B591" t="s">
        <v>13</v>
      </c>
      <c r="C591">
        <v>330</v>
      </c>
      <c r="D591" t="s">
        <v>14</v>
      </c>
      <c r="E591" t="s">
        <v>1028</v>
      </c>
      <c r="F591" t="s">
        <v>1028</v>
      </c>
      <c r="G591" s="3">
        <v>41790</v>
      </c>
      <c r="H591" s="3">
        <v>41807</v>
      </c>
      <c r="I591" s="4">
        <f t="shared" si="33"/>
        <v>17</v>
      </c>
      <c r="J591" s="18">
        <v>98912.961106699906</v>
      </c>
      <c r="K591" s="18">
        <v>98100.979622500003</v>
      </c>
      <c r="L591" s="18">
        <f t="shared" si="35"/>
        <v>811.98148419990321</v>
      </c>
      <c r="M591" t="s">
        <v>22</v>
      </c>
    </row>
    <row r="592" spans="1:13" x14ac:dyDescent="0.25">
      <c r="A592" s="6" t="s">
        <v>1879</v>
      </c>
      <c r="B592" t="s">
        <v>13</v>
      </c>
      <c r="C592">
        <v>322</v>
      </c>
      <c r="D592" t="s">
        <v>14</v>
      </c>
      <c r="E592" t="s">
        <v>1028</v>
      </c>
      <c r="F592" t="s">
        <v>1028</v>
      </c>
      <c r="G592" s="3">
        <v>41791</v>
      </c>
      <c r="H592" s="3">
        <v>41808</v>
      </c>
      <c r="I592" s="4">
        <f t="shared" si="33"/>
        <v>17</v>
      </c>
      <c r="J592" s="18">
        <v>94572.355987899893</v>
      </c>
      <c r="K592" s="18">
        <v>93775.755935900001</v>
      </c>
      <c r="L592" s="18">
        <f t="shared" si="35"/>
        <v>796.60005199989246</v>
      </c>
      <c r="M592" t="s">
        <v>22</v>
      </c>
    </row>
    <row r="593" spans="1:13" x14ac:dyDescent="0.25">
      <c r="A593" s="6" t="s">
        <v>1880</v>
      </c>
      <c r="B593" t="s">
        <v>13</v>
      </c>
      <c r="C593">
        <v>249</v>
      </c>
      <c r="D593" t="s">
        <v>14</v>
      </c>
      <c r="E593" t="s">
        <v>1028</v>
      </c>
      <c r="F593" t="s">
        <v>1028</v>
      </c>
      <c r="G593" s="3">
        <v>41791</v>
      </c>
      <c r="H593" s="3">
        <v>41808</v>
      </c>
      <c r="I593" s="4">
        <f t="shared" si="33"/>
        <v>17</v>
      </c>
      <c r="J593" s="18">
        <v>95316.007729300007</v>
      </c>
      <c r="K593" s="18">
        <v>94713.902010599893</v>
      </c>
      <c r="L593" s="18">
        <f t="shared" si="35"/>
        <v>602.10571870011336</v>
      </c>
      <c r="M593" t="s">
        <v>22</v>
      </c>
    </row>
    <row r="594" spans="1:13" x14ac:dyDescent="0.25">
      <c r="A594" s="6" t="s">
        <v>1881</v>
      </c>
      <c r="B594" t="s">
        <v>764</v>
      </c>
      <c r="C594">
        <v>84</v>
      </c>
      <c r="D594" t="s">
        <v>14</v>
      </c>
      <c r="E594" t="s">
        <v>1028</v>
      </c>
      <c r="F594" t="s">
        <v>1028</v>
      </c>
      <c r="G594" s="3">
        <v>41871</v>
      </c>
      <c r="H594" s="3">
        <v>41878</v>
      </c>
      <c r="I594" s="4">
        <f t="shared" si="33"/>
        <v>7</v>
      </c>
      <c r="J594" s="18">
        <v>51737.425676600003</v>
      </c>
      <c r="K594" s="18">
        <v>51255.059522199903</v>
      </c>
      <c r="L594" s="18">
        <f t="shared" si="35"/>
        <v>482.36615440010064</v>
      </c>
      <c r="M594" t="s">
        <v>22</v>
      </c>
    </row>
    <row r="595" spans="1:13" x14ac:dyDescent="0.25">
      <c r="A595" s="6" t="s">
        <v>1882</v>
      </c>
      <c r="B595" t="s">
        <v>13</v>
      </c>
      <c r="C595">
        <v>363</v>
      </c>
      <c r="D595" t="s">
        <v>14</v>
      </c>
      <c r="E595" t="s">
        <v>1028</v>
      </c>
      <c r="F595" t="s">
        <v>1028</v>
      </c>
      <c r="G595" s="3">
        <v>41791</v>
      </c>
      <c r="H595" s="3">
        <v>41808</v>
      </c>
      <c r="I595" s="4">
        <f t="shared" si="33"/>
        <v>17</v>
      </c>
      <c r="J595" s="18">
        <v>95522.214634699907</v>
      </c>
      <c r="K595" s="18">
        <v>95074.452176199906</v>
      </c>
      <c r="L595" s="18">
        <f t="shared" si="35"/>
        <v>447.76245850000123</v>
      </c>
      <c r="M595" t="s">
        <v>22</v>
      </c>
    </row>
    <row r="596" spans="1:13" x14ac:dyDescent="0.25">
      <c r="A596" s="6" t="s">
        <v>1883</v>
      </c>
      <c r="B596" t="s">
        <v>13</v>
      </c>
      <c r="C596">
        <v>327</v>
      </c>
      <c r="D596" t="s">
        <v>14</v>
      </c>
      <c r="E596" t="s">
        <v>1028</v>
      </c>
      <c r="F596" t="s">
        <v>1028</v>
      </c>
      <c r="G596" s="3">
        <v>41791</v>
      </c>
      <c r="H596" s="3">
        <v>41808</v>
      </c>
      <c r="I596" s="4">
        <f t="shared" si="33"/>
        <v>17</v>
      </c>
      <c r="J596" s="18">
        <v>92673.631756300005</v>
      </c>
      <c r="K596" s="18">
        <v>92330.240000000005</v>
      </c>
      <c r="L596" s="18">
        <f t="shared" si="35"/>
        <v>343.39175629999954</v>
      </c>
      <c r="M596" t="s">
        <v>22</v>
      </c>
    </row>
    <row r="597" spans="1:13" x14ac:dyDescent="0.25">
      <c r="A597" s="6" t="s">
        <v>1884</v>
      </c>
      <c r="B597" t="s">
        <v>13</v>
      </c>
      <c r="C597">
        <v>88</v>
      </c>
      <c r="D597" t="s">
        <v>14</v>
      </c>
      <c r="E597" t="s">
        <v>1028</v>
      </c>
      <c r="F597" t="s">
        <v>1028</v>
      </c>
      <c r="G597" s="3">
        <v>41873</v>
      </c>
      <c r="H597" s="3">
        <v>41876</v>
      </c>
      <c r="I597" s="4">
        <f t="shared" si="33"/>
        <v>3</v>
      </c>
      <c r="J597" s="18">
        <v>18188.497065</v>
      </c>
      <c r="K597" s="18">
        <v>17970.139060699901</v>
      </c>
      <c r="L597" s="18">
        <f t="shared" si="35"/>
        <v>218.3580043000984</v>
      </c>
      <c r="M597" t="s">
        <v>22</v>
      </c>
    </row>
    <row r="598" spans="1:13" x14ac:dyDescent="0.25">
      <c r="A598" s="6" t="s">
        <v>1885</v>
      </c>
      <c r="B598" t="s">
        <v>13</v>
      </c>
      <c r="C598">
        <v>217</v>
      </c>
      <c r="D598" t="s">
        <v>14</v>
      </c>
      <c r="E598" t="s">
        <v>1028</v>
      </c>
      <c r="F598" t="s">
        <v>1028</v>
      </c>
      <c r="G598" s="3">
        <v>41792</v>
      </c>
      <c r="H598" s="3">
        <v>41809</v>
      </c>
      <c r="I598" s="4">
        <f t="shared" si="33"/>
        <v>17</v>
      </c>
      <c r="J598" s="18">
        <v>89788.554106700001</v>
      </c>
      <c r="K598" s="18">
        <v>89571.660505899898</v>
      </c>
      <c r="L598" s="18">
        <f t="shared" si="35"/>
        <v>216.89360080010374</v>
      </c>
      <c r="M598" t="s">
        <v>22</v>
      </c>
    </row>
    <row r="599" spans="1:13" x14ac:dyDescent="0.25">
      <c r="A599" s="6" t="s">
        <v>1886</v>
      </c>
      <c r="B599" t="s">
        <v>13</v>
      </c>
      <c r="C599">
        <v>240</v>
      </c>
      <c r="D599" t="s">
        <v>14</v>
      </c>
      <c r="E599" t="s">
        <v>1028</v>
      </c>
      <c r="F599" t="s">
        <v>1028</v>
      </c>
      <c r="G599" s="3">
        <v>41792</v>
      </c>
      <c r="H599" s="3">
        <v>41809</v>
      </c>
      <c r="I599" s="4">
        <f t="shared" si="33"/>
        <v>17</v>
      </c>
      <c r="J599" s="18">
        <v>89786.075249000001</v>
      </c>
      <c r="K599" s="18">
        <v>89576.888053300005</v>
      </c>
      <c r="L599" s="18">
        <f t="shared" si="35"/>
        <v>209.18719569999666</v>
      </c>
      <c r="M599" t="s">
        <v>22</v>
      </c>
    </row>
    <row r="600" spans="1:13" x14ac:dyDescent="0.25">
      <c r="A600" s="6" t="s">
        <v>1887</v>
      </c>
      <c r="B600" t="s">
        <v>13</v>
      </c>
      <c r="C600">
        <v>355</v>
      </c>
      <c r="D600" t="s">
        <v>14</v>
      </c>
      <c r="E600" t="s">
        <v>1028</v>
      </c>
      <c r="F600" t="s">
        <v>1028</v>
      </c>
      <c r="G600" s="3">
        <v>41791</v>
      </c>
      <c r="H600" s="3">
        <v>41808</v>
      </c>
      <c r="I600" s="4">
        <f t="shared" si="33"/>
        <v>17</v>
      </c>
      <c r="J600" s="18">
        <v>94975.001646100005</v>
      </c>
      <c r="K600" s="18">
        <v>94785.363433599894</v>
      </c>
      <c r="L600" s="18">
        <f t="shared" si="35"/>
        <v>189.63821250011097</v>
      </c>
      <c r="M600" t="s">
        <v>22</v>
      </c>
    </row>
    <row r="601" spans="1:13" x14ac:dyDescent="0.25">
      <c r="A601" s="6" t="s">
        <v>1888</v>
      </c>
      <c r="B601" t="s">
        <v>13</v>
      </c>
      <c r="C601">
        <v>378</v>
      </c>
      <c r="D601" t="s">
        <v>14</v>
      </c>
      <c r="E601" t="s">
        <v>1028</v>
      </c>
      <c r="F601" t="s">
        <v>1028</v>
      </c>
      <c r="G601" s="3">
        <v>41792</v>
      </c>
      <c r="H601" s="3">
        <v>41809</v>
      </c>
      <c r="I601" s="4">
        <f t="shared" si="33"/>
        <v>17</v>
      </c>
      <c r="J601" s="18">
        <v>88408.961489900001</v>
      </c>
      <c r="K601" s="18">
        <v>88222.605697799896</v>
      </c>
      <c r="L601" s="18">
        <f t="shared" si="35"/>
        <v>186.35579210010474</v>
      </c>
      <c r="M601" t="s">
        <v>22</v>
      </c>
    </row>
    <row r="602" spans="1:13" x14ac:dyDescent="0.25">
      <c r="A602" s="6" t="s">
        <v>1889</v>
      </c>
      <c r="B602" t="s">
        <v>13</v>
      </c>
      <c r="C602">
        <v>220</v>
      </c>
      <c r="D602" t="s">
        <v>14</v>
      </c>
      <c r="E602" t="s">
        <v>1028</v>
      </c>
      <c r="F602" t="s">
        <v>1028</v>
      </c>
      <c r="G602" s="3">
        <v>41791</v>
      </c>
      <c r="H602" s="3">
        <v>41808</v>
      </c>
      <c r="I602" s="4">
        <f t="shared" si="33"/>
        <v>17</v>
      </c>
      <c r="J602" s="18">
        <v>94572.384534299897</v>
      </c>
      <c r="K602" s="18">
        <v>94400.242211799894</v>
      </c>
      <c r="L602" s="18">
        <f t="shared" si="35"/>
        <v>172.1423225000035</v>
      </c>
      <c r="M602" t="s">
        <v>22</v>
      </c>
    </row>
    <row r="603" spans="1:13" x14ac:dyDescent="0.25">
      <c r="A603" s="6" t="s">
        <v>1890</v>
      </c>
      <c r="B603" t="s">
        <v>13</v>
      </c>
      <c r="C603">
        <v>207</v>
      </c>
      <c r="D603" t="s">
        <v>14</v>
      </c>
      <c r="E603" t="s">
        <v>1028</v>
      </c>
      <c r="F603" t="s">
        <v>1028</v>
      </c>
      <c r="G603" s="3">
        <v>41791</v>
      </c>
      <c r="H603" s="3">
        <v>41808</v>
      </c>
      <c r="I603" s="4">
        <f t="shared" si="33"/>
        <v>17</v>
      </c>
      <c r="J603" s="18">
        <v>94318.086365099894</v>
      </c>
      <c r="K603" s="18">
        <v>94148.676130000007</v>
      </c>
      <c r="L603" s="18">
        <f t="shared" si="35"/>
        <v>169.41023509988736</v>
      </c>
      <c r="M603" t="s">
        <v>22</v>
      </c>
    </row>
    <row r="604" spans="1:13" x14ac:dyDescent="0.25">
      <c r="A604" s="6" t="s">
        <v>1891</v>
      </c>
      <c r="B604" t="s">
        <v>13</v>
      </c>
      <c r="C604">
        <v>166</v>
      </c>
      <c r="D604" t="s">
        <v>14</v>
      </c>
      <c r="E604" t="s">
        <v>1028</v>
      </c>
      <c r="F604" t="s">
        <v>1028</v>
      </c>
      <c r="G604" s="3">
        <v>41794</v>
      </c>
      <c r="H604" s="3">
        <v>41810</v>
      </c>
      <c r="I604" s="4">
        <f t="shared" si="33"/>
        <v>16</v>
      </c>
      <c r="J604" s="18">
        <v>67575.067899999907</v>
      </c>
      <c r="K604" s="18">
        <v>67409.509999999995</v>
      </c>
      <c r="L604" s="18">
        <f t="shared" si="35"/>
        <v>165.55789999991248</v>
      </c>
      <c r="M604" t="s">
        <v>22</v>
      </c>
    </row>
    <row r="605" spans="1:13" x14ac:dyDescent="0.25">
      <c r="A605" s="6" t="s">
        <v>1892</v>
      </c>
      <c r="B605" t="s">
        <v>13</v>
      </c>
      <c r="C605">
        <v>345</v>
      </c>
      <c r="D605" t="s">
        <v>14</v>
      </c>
      <c r="E605" t="s">
        <v>1028</v>
      </c>
      <c r="F605" t="s">
        <v>1028</v>
      </c>
      <c r="G605" s="3">
        <v>41791</v>
      </c>
      <c r="H605" s="3">
        <v>41808</v>
      </c>
      <c r="I605" s="4">
        <f t="shared" si="33"/>
        <v>17</v>
      </c>
      <c r="J605" s="18">
        <v>95521.419272600004</v>
      </c>
      <c r="K605" s="18">
        <v>95361.900601700007</v>
      </c>
      <c r="L605" s="18">
        <f t="shared" si="35"/>
        <v>159.51867089999723</v>
      </c>
      <c r="M605" t="s">
        <v>22</v>
      </c>
    </row>
    <row r="606" spans="1:13" x14ac:dyDescent="0.25">
      <c r="A606" s="6" t="s">
        <v>1893</v>
      </c>
      <c r="B606" t="s">
        <v>13</v>
      </c>
      <c r="C606">
        <v>347</v>
      </c>
      <c r="D606" t="s">
        <v>14</v>
      </c>
      <c r="E606" t="s">
        <v>1028</v>
      </c>
      <c r="F606" t="s">
        <v>1028</v>
      </c>
      <c r="G606" s="3">
        <v>41790</v>
      </c>
      <c r="H606" s="3">
        <v>41807</v>
      </c>
      <c r="I606" s="4">
        <f t="shared" si="33"/>
        <v>17</v>
      </c>
      <c r="J606" s="18">
        <v>98915.151425799893</v>
      </c>
      <c r="K606" s="18">
        <v>98757.247649800003</v>
      </c>
      <c r="L606" s="18">
        <f t="shared" si="35"/>
        <v>157.90377599989006</v>
      </c>
      <c r="M606" t="s">
        <v>22</v>
      </c>
    </row>
    <row r="607" spans="1:13" x14ac:dyDescent="0.25">
      <c r="A607" s="6" t="s">
        <v>1894</v>
      </c>
      <c r="B607" t="s">
        <v>13</v>
      </c>
      <c r="C607">
        <v>360</v>
      </c>
      <c r="D607" t="s">
        <v>14</v>
      </c>
      <c r="E607" t="s">
        <v>1028</v>
      </c>
      <c r="F607" t="s">
        <v>1028</v>
      </c>
      <c r="G607" s="3">
        <v>41790</v>
      </c>
      <c r="H607" s="3">
        <v>41807</v>
      </c>
      <c r="I607" s="4">
        <f t="shared" si="33"/>
        <v>17</v>
      </c>
      <c r="J607" s="18">
        <v>98915.235937100006</v>
      </c>
      <c r="K607" s="18">
        <v>98758.359301100005</v>
      </c>
      <c r="L607" s="18">
        <f t="shared" si="35"/>
        <v>156.87663600000087</v>
      </c>
      <c r="M607" t="s">
        <v>22</v>
      </c>
    </row>
    <row r="608" spans="1:13" x14ac:dyDescent="0.25">
      <c r="A608" s="6" t="s">
        <v>1895</v>
      </c>
      <c r="B608" t="s">
        <v>13</v>
      </c>
      <c r="C608">
        <v>365</v>
      </c>
      <c r="D608" t="s">
        <v>14</v>
      </c>
      <c r="E608" t="s">
        <v>1028</v>
      </c>
      <c r="F608" t="s">
        <v>1028</v>
      </c>
      <c r="G608" s="3">
        <v>41790</v>
      </c>
      <c r="H608" s="3">
        <v>41807</v>
      </c>
      <c r="I608" s="4">
        <f t="shared" si="33"/>
        <v>17</v>
      </c>
      <c r="J608" s="18">
        <v>98913.972132399897</v>
      </c>
      <c r="K608" s="18">
        <v>98757.990752700003</v>
      </c>
      <c r="L608" s="18">
        <f t="shared" si="35"/>
        <v>155.9813796998933</v>
      </c>
      <c r="M608" t="s">
        <v>22</v>
      </c>
    </row>
    <row r="609" spans="1:13" x14ac:dyDescent="0.25">
      <c r="A609" s="6" t="s">
        <v>1896</v>
      </c>
      <c r="B609" t="s">
        <v>13</v>
      </c>
      <c r="C609">
        <v>269</v>
      </c>
      <c r="D609" t="s">
        <v>14</v>
      </c>
      <c r="E609" t="s">
        <v>1028</v>
      </c>
      <c r="F609" t="s">
        <v>1028</v>
      </c>
      <c r="G609" s="3">
        <v>41790</v>
      </c>
      <c r="H609" s="3">
        <v>41807</v>
      </c>
      <c r="I609" s="4">
        <f t="shared" si="33"/>
        <v>17</v>
      </c>
      <c r="J609" s="18">
        <v>98915.067137999897</v>
      </c>
      <c r="K609" s="18">
        <v>98759.466848399898</v>
      </c>
      <c r="L609" s="18">
        <f t="shared" si="35"/>
        <v>155.60028959999909</v>
      </c>
      <c r="M609" t="s">
        <v>22</v>
      </c>
    </row>
    <row r="610" spans="1:13" x14ac:dyDescent="0.25">
      <c r="A610" s="6" t="s">
        <v>1897</v>
      </c>
      <c r="B610" t="s">
        <v>13</v>
      </c>
      <c r="C610">
        <v>170</v>
      </c>
      <c r="D610" t="s">
        <v>14</v>
      </c>
      <c r="E610" t="s">
        <v>1028</v>
      </c>
      <c r="F610" t="s">
        <v>1028</v>
      </c>
      <c r="G610" s="3">
        <v>41790</v>
      </c>
      <c r="H610" s="3">
        <v>41807</v>
      </c>
      <c r="I610" s="4">
        <f t="shared" si="33"/>
        <v>17</v>
      </c>
      <c r="J610" s="18">
        <v>98915.017744500001</v>
      </c>
      <c r="K610" s="18">
        <v>98760.395623499906</v>
      </c>
      <c r="L610" s="18">
        <f t="shared" si="35"/>
        <v>154.62212100009492</v>
      </c>
      <c r="M610" t="s">
        <v>22</v>
      </c>
    </row>
    <row r="611" spans="1:13" x14ac:dyDescent="0.25">
      <c r="A611" s="6" t="s">
        <v>1898</v>
      </c>
      <c r="B611" t="s">
        <v>13</v>
      </c>
      <c r="C611">
        <v>267</v>
      </c>
      <c r="D611" t="s">
        <v>14</v>
      </c>
      <c r="E611" t="s">
        <v>1028</v>
      </c>
      <c r="F611" t="s">
        <v>1028</v>
      </c>
      <c r="G611" s="3">
        <v>41790</v>
      </c>
      <c r="H611" s="3">
        <v>41807</v>
      </c>
      <c r="I611" s="4">
        <f t="shared" si="33"/>
        <v>17</v>
      </c>
      <c r="J611" s="18">
        <v>98913.529433699907</v>
      </c>
      <c r="K611" s="18">
        <v>98759.283975099897</v>
      </c>
      <c r="L611" s="18">
        <f t="shared" si="35"/>
        <v>154.24545860000944</v>
      </c>
      <c r="M611" t="s">
        <v>22</v>
      </c>
    </row>
    <row r="612" spans="1:13" x14ac:dyDescent="0.25">
      <c r="A612" s="6" t="s">
        <v>1899</v>
      </c>
      <c r="B612" t="s">
        <v>13</v>
      </c>
      <c r="C612">
        <v>241</v>
      </c>
      <c r="D612" t="s">
        <v>14</v>
      </c>
      <c r="E612" t="s">
        <v>1028</v>
      </c>
      <c r="F612" t="s">
        <v>1028</v>
      </c>
      <c r="G612" s="3">
        <v>41790</v>
      </c>
      <c r="H612" s="3">
        <v>41807</v>
      </c>
      <c r="I612" s="4">
        <f t="shared" si="33"/>
        <v>17</v>
      </c>
      <c r="J612" s="18">
        <v>98914.280926199906</v>
      </c>
      <c r="K612" s="18">
        <v>98761.321602600001</v>
      </c>
      <c r="L612" s="18">
        <f t="shared" si="35"/>
        <v>152.95932359990547</v>
      </c>
      <c r="M612" t="s">
        <v>22</v>
      </c>
    </row>
    <row r="613" spans="1:13" x14ac:dyDescent="0.25">
      <c r="A613" s="6" t="s">
        <v>1900</v>
      </c>
      <c r="B613" t="s">
        <v>13</v>
      </c>
      <c r="C613">
        <v>245</v>
      </c>
      <c r="D613" t="s">
        <v>14</v>
      </c>
      <c r="E613" t="s">
        <v>1028</v>
      </c>
      <c r="F613" t="s">
        <v>1028</v>
      </c>
      <c r="G613" s="3">
        <v>41790</v>
      </c>
      <c r="H613" s="3">
        <v>41807</v>
      </c>
      <c r="I613" s="4">
        <f t="shared" si="33"/>
        <v>17</v>
      </c>
      <c r="J613" s="18">
        <v>98914.181831299895</v>
      </c>
      <c r="K613" s="18">
        <v>98761.505772599907</v>
      </c>
      <c r="L613" s="18">
        <f t="shared" si="35"/>
        <v>152.67605869998806</v>
      </c>
      <c r="M613" t="s">
        <v>22</v>
      </c>
    </row>
    <row r="614" spans="1:13" x14ac:dyDescent="0.25">
      <c r="A614" s="6" t="s">
        <v>1901</v>
      </c>
      <c r="B614" t="s">
        <v>13</v>
      </c>
      <c r="C614">
        <v>264</v>
      </c>
      <c r="D614" t="s">
        <v>14</v>
      </c>
      <c r="E614" t="s">
        <v>1028</v>
      </c>
      <c r="F614" t="s">
        <v>1028</v>
      </c>
      <c r="G614" s="3">
        <v>41790</v>
      </c>
      <c r="H614" s="3">
        <v>41807</v>
      </c>
      <c r="I614" s="4">
        <f t="shared" si="33"/>
        <v>17</v>
      </c>
      <c r="J614" s="18">
        <v>98912.721751399906</v>
      </c>
      <c r="K614" s="18">
        <v>98761.875423399906</v>
      </c>
      <c r="L614" s="18">
        <f t="shared" si="35"/>
        <v>150.84632799999963</v>
      </c>
      <c r="M614" t="s">
        <v>22</v>
      </c>
    </row>
    <row r="615" spans="1:13" x14ac:dyDescent="0.25">
      <c r="A615" s="6" t="s">
        <v>1902</v>
      </c>
      <c r="B615" t="s">
        <v>13</v>
      </c>
      <c r="C615">
        <v>182</v>
      </c>
      <c r="D615" t="s">
        <v>14</v>
      </c>
      <c r="E615" t="s">
        <v>1028</v>
      </c>
      <c r="F615" t="s">
        <v>1028</v>
      </c>
      <c r="G615" s="3">
        <v>41790</v>
      </c>
      <c r="H615" s="3">
        <v>41807</v>
      </c>
      <c r="I615" s="4">
        <f t="shared" si="33"/>
        <v>17</v>
      </c>
      <c r="J615" s="18">
        <v>98913.929317899907</v>
      </c>
      <c r="K615" s="18">
        <v>98763.544099899897</v>
      </c>
      <c r="L615" s="18">
        <f t="shared" si="35"/>
        <v>150.38521800001035</v>
      </c>
      <c r="M615" t="s">
        <v>22</v>
      </c>
    </row>
    <row r="616" spans="1:13" x14ac:dyDescent="0.25">
      <c r="A616" s="6" t="s">
        <v>1903</v>
      </c>
      <c r="B616" t="s">
        <v>13</v>
      </c>
      <c r="C616">
        <v>256</v>
      </c>
      <c r="D616" t="s">
        <v>14</v>
      </c>
      <c r="E616" t="s">
        <v>1028</v>
      </c>
      <c r="F616" t="s">
        <v>1028</v>
      </c>
      <c r="G616" s="3">
        <v>41794</v>
      </c>
      <c r="H616" s="3">
        <v>41810</v>
      </c>
      <c r="I616" s="4">
        <f t="shared" si="33"/>
        <v>16</v>
      </c>
      <c r="J616" s="18">
        <v>68610.189284799897</v>
      </c>
      <c r="K616" s="18">
        <v>68475.83</v>
      </c>
      <c r="L616" s="18">
        <f t="shared" si="35"/>
        <v>134.35928479989525</v>
      </c>
      <c r="M616" t="s">
        <v>22</v>
      </c>
    </row>
    <row r="617" spans="1:13" x14ac:dyDescent="0.25">
      <c r="A617" s="6" t="s">
        <v>1904</v>
      </c>
      <c r="B617" t="s">
        <v>13</v>
      </c>
      <c r="C617">
        <v>140</v>
      </c>
      <c r="D617" t="s">
        <v>14</v>
      </c>
      <c r="E617" t="s">
        <v>1028</v>
      </c>
      <c r="F617" t="s">
        <v>1028</v>
      </c>
      <c r="G617" s="3">
        <v>41794</v>
      </c>
      <c r="H617" s="3">
        <v>41810</v>
      </c>
      <c r="I617" s="4">
        <f t="shared" si="33"/>
        <v>16</v>
      </c>
      <c r="J617" s="18">
        <v>68609.876471199896</v>
      </c>
      <c r="K617" s="18">
        <v>68485.102777199907</v>
      </c>
      <c r="L617" s="18">
        <f t="shared" si="35"/>
        <v>124.77369399998861</v>
      </c>
      <c r="M617" t="s">
        <v>22</v>
      </c>
    </row>
    <row r="618" spans="1:13" x14ac:dyDescent="0.25">
      <c r="A618" s="6" t="s">
        <v>1905</v>
      </c>
      <c r="B618" t="s">
        <v>13</v>
      </c>
      <c r="C618">
        <v>211</v>
      </c>
      <c r="D618" t="s">
        <v>14</v>
      </c>
      <c r="E618" t="s">
        <v>1028</v>
      </c>
      <c r="F618" t="s">
        <v>1028</v>
      </c>
      <c r="G618" s="3">
        <v>41792</v>
      </c>
      <c r="H618" s="3">
        <v>41809</v>
      </c>
      <c r="I618" s="4">
        <f t="shared" si="33"/>
        <v>17</v>
      </c>
      <c r="J618" s="18">
        <v>88825.746209300007</v>
      </c>
      <c r="K618" s="18">
        <v>88702.747030800005</v>
      </c>
      <c r="L618" s="18">
        <f t="shared" si="35"/>
        <v>122.99917850000202</v>
      </c>
      <c r="M618" t="s">
        <v>22</v>
      </c>
    </row>
    <row r="619" spans="1:13" x14ac:dyDescent="0.25">
      <c r="A619" s="6" t="s">
        <v>1906</v>
      </c>
      <c r="B619" t="s">
        <v>13</v>
      </c>
      <c r="C619">
        <v>199</v>
      </c>
      <c r="D619" t="s">
        <v>14</v>
      </c>
      <c r="E619" t="s">
        <v>1028</v>
      </c>
      <c r="F619" t="s">
        <v>1028</v>
      </c>
      <c r="G619" s="3">
        <v>41792</v>
      </c>
      <c r="H619" s="3">
        <v>41809</v>
      </c>
      <c r="I619" s="4">
        <f t="shared" si="33"/>
        <v>17</v>
      </c>
      <c r="J619" s="18">
        <v>88823.149214799894</v>
      </c>
      <c r="K619" s="18">
        <v>88700.5481</v>
      </c>
      <c r="L619" s="18">
        <f t="shared" si="35"/>
        <v>122.60111479989428</v>
      </c>
      <c r="M619" t="s">
        <v>22</v>
      </c>
    </row>
    <row r="620" spans="1:13" x14ac:dyDescent="0.25">
      <c r="A620" s="6" t="s">
        <v>1907</v>
      </c>
      <c r="B620" t="s">
        <v>13</v>
      </c>
      <c r="C620">
        <v>312</v>
      </c>
      <c r="D620" t="s">
        <v>14</v>
      </c>
      <c r="E620" t="s">
        <v>1028</v>
      </c>
      <c r="F620" t="s">
        <v>1028</v>
      </c>
      <c r="G620" s="3">
        <v>41794</v>
      </c>
      <c r="H620" s="3">
        <v>41810</v>
      </c>
      <c r="I620" s="4">
        <f t="shared" si="33"/>
        <v>16</v>
      </c>
      <c r="J620" s="18">
        <v>68606.990843499894</v>
      </c>
      <c r="K620" s="18">
        <v>68484.936916000006</v>
      </c>
      <c r="L620" s="18">
        <f t="shared" si="35"/>
        <v>122.05392749988823</v>
      </c>
      <c r="M620" t="s">
        <v>22</v>
      </c>
    </row>
    <row r="621" spans="1:13" x14ac:dyDescent="0.25">
      <c r="A621" s="6" t="s">
        <v>1908</v>
      </c>
      <c r="B621" t="s">
        <v>13</v>
      </c>
      <c r="C621">
        <v>168</v>
      </c>
      <c r="D621" t="s">
        <v>14</v>
      </c>
      <c r="E621" t="s">
        <v>1028</v>
      </c>
      <c r="F621" t="s">
        <v>1028</v>
      </c>
      <c r="G621" s="3">
        <v>41792</v>
      </c>
      <c r="H621" s="3">
        <v>41809</v>
      </c>
      <c r="I621" s="4">
        <f t="shared" si="33"/>
        <v>17</v>
      </c>
      <c r="J621" s="18">
        <v>88223.096119399896</v>
      </c>
      <c r="K621" s="18">
        <v>88109.905964200007</v>
      </c>
      <c r="L621" s="18">
        <f t="shared" si="35"/>
        <v>113.19015519988898</v>
      </c>
      <c r="M621" t="s">
        <v>22</v>
      </c>
    </row>
    <row r="622" spans="1:13" x14ac:dyDescent="0.25">
      <c r="A622" s="6" t="s">
        <v>1909</v>
      </c>
      <c r="B622" t="s">
        <v>13</v>
      </c>
      <c r="C622">
        <v>398</v>
      </c>
      <c r="D622" t="s">
        <v>14</v>
      </c>
      <c r="E622" t="s">
        <v>1028</v>
      </c>
      <c r="F622" t="s">
        <v>1028</v>
      </c>
      <c r="G622" s="3">
        <v>41791</v>
      </c>
      <c r="H622" s="3">
        <v>41808</v>
      </c>
      <c r="I622" s="4">
        <f t="shared" si="33"/>
        <v>17</v>
      </c>
      <c r="J622" s="18">
        <v>95522.450148799893</v>
      </c>
      <c r="K622" s="18">
        <v>95410.657200000001</v>
      </c>
      <c r="L622" s="18">
        <f t="shared" si="35"/>
        <v>111.79294879989175</v>
      </c>
      <c r="M622" t="s">
        <v>22</v>
      </c>
    </row>
    <row r="623" spans="1:13" x14ac:dyDescent="0.25">
      <c r="A623" s="6" t="s">
        <v>1910</v>
      </c>
      <c r="B623" t="s">
        <v>13</v>
      </c>
      <c r="C623">
        <v>296</v>
      </c>
      <c r="D623" t="s">
        <v>14</v>
      </c>
      <c r="E623" t="s">
        <v>1028</v>
      </c>
      <c r="F623" t="s">
        <v>1028</v>
      </c>
      <c r="G623" s="3">
        <v>41792</v>
      </c>
      <c r="H623" s="3">
        <v>41809</v>
      </c>
      <c r="I623" s="4">
        <f t="shared" si="33"/>
        <v>17</v>
      </c>
      <c r="J623" s="18">
        <v>90751.199600000007</v>
      </c>
      <c r="K623" s="18">
        <v>90646.585547399896</v>
      </c>
      <c r="L623" s="18">
        <f t="shared" si="35"/>
        <v>104.61405260011088</v>
      </c>
      <c r="M623" t="s">
        <v>22</v>
      </c>
    </row>
    <row r="624" spans="1:13" x14ac:dyDescent="0.25">
      <c r="A624" s="6" t="s">
        <v>1911</v>
      </c>
      <c r="B624" t="s">
        <v>13</v>
      </c>
      <c r="C624">
        <v>370</v>
      </c>
      <c r="D624" t="s">
        <v>14</v>
      </c>
      <c r="E624" t="s">
        <v>1028</v>
      </c>
      <c r="F624" t="s">
        <v>1028</v>
      </c>
      <c r="G624" s="3">
        <v>41791</v>
      </c>
      <c r="H624" s="3">
        <v>41808</v>
      </c>
      <c r="I624" s="4">
        <f t="shared" si="33"/>
        <v>17</v>
      </c>
      <c r="J624" s="18">
        <v>95326.528248000002</v>
      </c>
      <c r="K624" s="18">
        <v>95228.093556699896</v>
      </c>
      <c r="L624" s="18">
        <f t="shared" si="35"/>
        <v>98.434691300106351</v>
      </c>
      <c r="M624" t="s">
        <v>22</v>
      </c>
    </row>
    <row r="625" spans="1:13" x14ac:dyDescent="0.25">
      <c r="A625" s="6" t="s">
        <v>1912</v>
      </c>
      <c r="B625" t="s">
        <v>13</v>
      </c>
      <c r="C625">
        <v>335</v>
      </c>
      <c r="D625" t="s">
        <v>14</v>
      </c>
      <c r="E625" t="s">
        <v>1028</v>
      </c>
      <c r="F625" t="s">
        <v>1028</v>
      </c>
      <c r="G625" s="3">
        <v>41791</v>
      </c>
      <c r="H625" s="3">
        <v>41808</v>
      </c>
      <c r="I625" s="4">
        <f t="shared" si="33"/>
        <v>17</v>
      </c>
      <c r="J625" s="18">
        <v>95323.419147599896</v>
      </c>
      <c r="K625" s="18">
        <v>95227.596958599897</v>
      </c>
      <c r="L625" s="18">
        <f t="shared" si="35"/>
        <v>95.822188999998616</v>
      </c>
      <c r="M625" t="s">
        <v>22</v>
      </c>
    </row>
    <row r="626" spans="1:13" x14ac:dyDescent="0.25">
      <c r="A626" s="6" t="s">
        <v>1913</v>
      </c>
      <c r="B626" t="s">
        <v>13</v>
      </c>
      <c r="C626">
        <v>322</v>
      </c>
      <c r="D626" t="s">
        <v>14</v>
      </c>
      <c r="E626" t="s">
        <v>1028</v>
      </c>
      <c r="F626" t="s">
        <v>1028</v>
      </c>
      <c r="G626" s="3">
        <v>41791</v>
      </c>
      <c r="H626" s="3">
        <v>41808</v>
      </c>
      <c r="I626" s="4">
        <f t="shared" si="33"/>
        <v>17</v>
      </c>
      <c r="J626" s="18">
        <v>95321.439447299897</v>
      </c>
      <c r="K626" s="18">
        <v>95227.000004300004</v>
      </c>
      <c r="L626" s="18">
        <f t="shared" si="35"/>
        <v>94.439442999893799</v>
      </c>
      <c r="M626" t="s">
        <v>22</v>
      </c>
    </row>
    <row r="627" spans="1:13" x14ac:dyDescent="0.25">
      <c r="A627" s="6" t="s">
        <v>1914</v>
      </c>
      <c r="B627" t="s">
        <v>13</v>
      </c>
      <c r="C627">
        <v>289</v>
      </c>
      <c r="D627" t="s">
        <v>14</v>
      </c>
      <c r="E627" t="s">
        <v>1028</v>
      </c>
      <c r="F627" t="s">
        <v>1028</v>
      </c>
      <c r="G627" s="3">
        <v>41792</v>
      </c>
      <c r="H627" s="3">
        <v>41809</v>
      </c>
      <c r="I627" s="4">
        <f t="shared" si="33"/>
        <v>17</v>
      </c>
      <c r="J627" s="18">
        <v>90749.332740400001</v>
      </c>
      <c r="K627" s="18">
        <v>90655.307515399894</v>
      </c>
      <c r="L627" s="18">
        <f t="shared" si="35"/>
        <v>94.02522500010673</v>
      </c>
      <c r="M627" t="s">
        <v>22</v>
      </c>
    </row>
    <row r="628" spans="1:13" x14ac:dyDescent="0.25">
      <c r="A628" s="6" t="s">
        <v>1915</v>
      </c>
      <c r="B628" t="s">
        <v>13</v>
      </c>
      <c r="C628">
        <v>303</v>
      </c>
      <c r="D628" t="s">
        <v>14</v>
      </c>
      <c r="E628" t="s">
        <v>1028</v>
      </c>
      <c r="F628" t="s">
        <v>1028</v>
      </c>
      <c r="G628" s="3">
        <v>41791</v>
      </c>
      <c r="H628" s="3">
        <v>41808</v>
      </c>
      <c r="I628" s="4">
        <f t="shared" si="33"/>
        <v>17</v>
      </c>
      <c r="J628" s="18">
        <v>95318.2379583</v>
      </c>
      <c r="K628" s="18">
        <v>95226.139336299893</v>
      </c>
      <c r="L628" s="18">
        <f t="shared" si="35"/>
        <v>92.098622000106843</v>
      </c>
      <c r="M628" t="s">
        <v>22</v>
      </c>
    </row>
    <row r="629" spans="1:13" x14ac:dyDescent="0.25">
      <c r="A629" s="6" t="s">
        <v>1916</v>
      </c>
      <c r="B629" t="s">
        <v>13</v>
      </c>
      <c r="C629">
        <v>349</v>
      </c>
      <c r="D629" t="s">
        <v>14</v>
      </c>
      <c r="E629" t="s">
        <v>1028</v>
      </c>
      <c r="F629" t="s">
        <v>1028</v>
      </c>
      <c r="G629" s="3">
        <v>41792</v>
      </c>
      <c r="H629" s="3">
        <v>41809</v>
      </c>
      <c r="I629" s="4">
        <f t="shared" si="33"/>
        <v>17</v>
      </c>
      <c r="J629" s="18">
        <v>90748.936763399906</v>
      </c>
      <c r="K629" s="18">
        <v>90657.760410500006</v>
      </c>
      <c r="L629" s="18">
        <f t="shared" si="35"/>
        <v>91.176352899899939</v>
      </c>
      <c r="M629" t="s">
        <v>22</v>
      </c>
    </row>
    <row r="630" spans="1:13" x14ac:dyDescent="0.25">
      <c r="A630" s="6" t="s">
        <v>1917</v>
      </c>
      <c r="B630" t="s">
        <v>13</v>
      </c>
      <c r="C630">
        <v>233</v>
      </c>
      <c r="D630" t="s">
        <v>14</v>
      </c>
      <c r="E630" t="s">
        <v>1028</v>
      </c>
      <c r="F630" t="s">
        <v>1028</v>
      </c>
      <c r="G630" s="3">
        <v>41792</v>
      </c>
      <c r="H630" s="3">
        <v>41809</v>
      </c>
      <c r="I630" s="4">
        <f t="shared" si="33"/>
        <v>17</v>
      </c>
      <c r="J630" s="18">
        <v>90747.457180400001</v>
      </c>
      <c r="K630" s="18">
        <v>90658.361743799906</v>
      </c>
      <c r="L630" s="18">
        <f t="shared" si="35"/>
        <v>89.095436600095127</v>
      </c>
      <c r="M630" t="s">
        <v>22</v>
      </c>
    </row>
    <row r="631" spans="1:13" x14ac:dyDescent="0.25">
      <c r="A631" s="6" t="s">
        <v>1918</v>
      </c>
      <c r="B631" t="s">
        <v>13</v>
      </c>
      <c r="C631">
        <v>327</v>
      </c>
      <c r="D631" t="s">
        <v>14</v>
      </c>
      <c r="E631" t="s">
        <v>1028</v>
      </c>
      <c r="F631" t="s">
        <v>1028</v>
      </c>
      <c r="G631" s="3">
        <v>41791</v>
      </c>
      <c r="H631" s="3">
        <v>41808</v>
      </c>
      <c r="I631" s="4">
        <f t="shared" si="33"/>
        <v>17</v>
      </c>
      <c r="J631" s="18">
        <v>92676.763616099895</v>
      </c>
      <c r="K631" s="18">
        <v>92591.210800000001</v>
      </c>
      <c r="L631" s="18">
        <f t="shared" si="35"/>
        <v>85.552816099894699</v>
      </c>
      <c r="M631" t="s">
        <v>22</v>
      </c>
    </row>
    <row r="632" spans="1:13" x14ac:dyDescent="0.25">
      <c r="A632" s="6" t="s">
        <v>1919</v>
      </c>
      <c r="B632" t="s">
        <v>13</v>
      </c>
      <c r="C632">
        <v>348</v>
      </c>
      <c r="D632" t="s">
        <v>14</v>
      </c>
      <c r="E632" t="s">
        <v>1028</v>
      </c>
      <c r="F632" t="s">
        <v>1028</v>
      </c>
      <c r="G632" s="3">
        <v>41791</v>
      </c>
      <c r="H632" s="3">
        <v>41808</v>
      </c>
      <c r="I632" s="4">
        <f t="shared" si="33"/>
        <v>17</v>
      </c>
      <c r="J632" s="18">
        <v>92675.132755800005</v>
      </c>
      <c r="K632" s="18">
        <v>92591.210800000001</v>
      </c>
      <c r="L632" s="18">
        <f t="shared" si="35"/>
        <v>83.921955800004071</v>
      </c>
      <c r="M632" t="s">
        <v>22</v>
      </c>
    </row>
    <row r="633" spans="1:13" x14ac:dyDescent="0.25">
      <c r="A633" s="6" t="s">
        <v>1920</v>
      </c>
      <c r="B633" t="s">
        <v>13</v>
      </c>
      <c r="C633">
        <v>221</v>
      </c>
      <c r="D633" t="s">
        <v>14</v>
      </c>
      <c r="E633" t="s">
        <v>1028</v>
      </c>
      <c r="F633" t="s">
        <v>1028</v>
      </c>
      <c r="G633" s="3">
        <v>41792</v>
      </c>
      <c r="H633" s="3">
        <v>41809</v>
      </c>
      <c r="I633" s="4">
        <f t="shared" si="33"/>
        <v>17</v>
      </c>
      <c r="J633" s="18">
        <v>88670.861101100003</v>
      </c>
      <c r="K633" s="18">
        <v>88587.371617800003</v>
      </c>
      <c r="L633" s="18">
        <f t="shared" si="35"/>
        <v>83.489483299999847</v>
      </c>
      <c r="M633" t="s">
        <v>22</v>
      </c>
    </row>
    <row r="634" spans="1:13" x14ac:dyDescent="0.25">
      <c r="A634" s="6" t="s">
        <v>1921</v>
      </c>
      <c r="B634" t="s">
        <v>13</v>
      </c>
      <c r="C634">
        <v>240</v>
      </c>
      <c r="D634" t="s">
        <v>14</v>
      </c>
      <c r="E634" t="s">
        <v>1028</v>
      </c>
      <c r="F634" t="s">
        <v>1028</v>
      </c>
      <c r="G634" s="3">
        <v>41791</v>
      </c>
      <c r="H634" s="3">
        <v>41808</v>
      </c>
      <c r="I634" s="4">
        <f t="shared" si="33"/>
        <v>17</v>
      </c>
      <c r="J634" s="18">
        <v>92674.235897799896</v>
      </c>
      <c r="K634" s="18">
        <v>92591.210800000001</v>
      </c>
      <c r="L634" s="18">
        <f t="shared" si="35"/>
        <v>83.025097799894866</v>
      </c>
      <c r="M634" t="s">
        <v>22</v>
      </c>
    </row>
    <row r="635" spans="1:13" x14ac:dyDescent="0.25">
      <c r="A635" s="6" t="s">
        <v>1922</v>
      </c>
      <c r="B635" t="s">
        <v>13</v>
      </c>
      <c r="C635">
        <v>300</v>
      </c>
      <c r="D635" t="s">
        <v>14</v>
      </c>
      <c r="E635" t="s">
        <v>1028</v>
      </c>
      <c r="F635" t="s">
        <v>1028</v>
      </c>
      <c r="G635" s="3">
        <v>41792</v>
      </c>
      <c r="H635" s="3">
        <v>41809</v>
      </c>
      <c r="I635" s="4">
        <f t="shared" si="33"/>
        <v>17</v>
      </c>
      <c r="J635" s="18">
        <v>88668.098972899897</v>
      </c>
      <c r="K635" s="18">
        <v>88587.369872099895</v>
      </c>
      <c r="L635" s="18">
        <f t="shared" si="35"/>
        <v>80.729100800002925</v>
      </c>
      <c r="M635" t="s">
        <v>22</v>
      </c>
    </row>
    <row r="636" spans="1:13" x14ac:dyDescent="0.25">
      <c r="A636" s="6" t="s">
        <v>1923</v>
      </c>
      <c r="B636" t="s">
        <v>13</v>
      </c>
      <c r="C636">
        <v>162</v>
      </c>
      <c r="D636" t="s">
        <v>14</v>
      </c>
      <c r="E636" t="s">
        <v>1028</v>
      </c>
      <c r="F636" t="s">
        <v>1028</v>
      </c>
      <c r="G636" s="3">
        <v>41873</v>
      </c>
      <c r="H636" s="3">
        <v>41876</v>
      </c>
      <c r="I636" s="4">
        <f t="shared" si="33"/>
        <v>3</v>
      </c>
      <c r="J636" s="18">
        <v>17844.446840600001</v>
      </c>
      <c r="K636" s="18">
        <v>17770.647265600001</v>
      </c>
      <c r="L636" s="18">
        <f t="shared" si="35"/>
        <v>73.799575000000914</v>
      </c>
      <c r="M636" t="s">
        <v>22</v>
      </c>
    </row>
    <row r="637" spans="1:13" x14ac:dyDescent="0.25">
      <c r="A637" s="6" t="s">
        <v>1924</v>
      </c>
      <c r="B637" t="s">
        <v>13</v>
      </c>
      <c r="C637">
        <v>332</v>
      </c>
      <c r="D637" t="s">
        <v>14</v>
      </c>
      <c r="E637" t="s">
        <v>1028</v>
      </c>
      <c r="F637" t="s">
        <v>1028</v>
      </c>
      <c r="G637" s="3">
        <v>41794</v>
      </c>
      <c r="H637" s="3">
        <v>41810</v>
      </c>
      <c r="I637" s="4">
        <f t="shared" si="33"/>
        <v>16</v>
      </c>
      <c r="J637" s="18">
        <v>67764.630057699906</v>
      </c>
      <c r="K637" s="18">
        <v>67691.006766399907</v>
      </c>
      <c r="L637" s="18">
        <f t="shared" si="35"/>
        <v>73.623291299998527</v>
      </c>
      <c r="M637" t="s">
        <v>22</v>
      </c>
    </row>
    <row r="638" spans="1:13" x14ac:dyDescent="0.25">
      <c r="A638" s="6" t="s">
        <v>1925</v>
      </c>
      <c r="B638" t="s">
        <v>13</v>
      </c>
      <c r="C638">
        <v>184</v>
      </c>
      <c r="D638" t="s">
        <v>14</v>
      </c>
      <c r="E638" t="s">
        <v>1028</v>
      </c>
      <c r="F638" t="s">
        <v>1028</v>
      </c>
      <c r="G638" s="3">
        <v>41794</v>
      </c>
      <c r="H638" s="3">
        <v>41810</v>
      </c>
      <c r="I638" s="4">
        <f t="shared" si="33"/>
        <v>16</v>
      </c>
      <c r="J638" s="18">
        <v>67761.887354699895</v>
      </c>
      <c r="K638" s="18">
        <v>67688.539999999994</v>
      </c>
      <c r="L638" s="18">
        <f t="shared" si="35"/>
        <v>73.347354699901189</v>
      </c>
      <c r="M638" t="s">
        <v>22</v>
      </c>
    </row>
    <row r="639" spans="1:13" x14ac:dyDescent="0.25">
      <c r="A639" s="6" t="s">
        <v>1926</v>
      </c>
      <c r="B639" t="s">
        <v>13</v>
      </c>
      <c r="C639">
        <v>235</v>
      </c>
      <c r="D639" t="s">
        <v>14</v>
      </c>
      <c r="E639" t="s">
        <v>1028</v>
      </c>
      <c r="F639" t="s">
        <v>1028</v>
      </c>
      <c r="G639" s="3">
        <v>41794</v>
      </c>
      <c r="H639" s="3">
        <v>41810</v>
      </c>
      <c r="I639" s="4">
        <f t="shared" si="33"/>
        <v>16</v>
      </c>
      <c r="J639" s="18">
        <v>67762.5885786</v>
      </c>
      <c r="K639" s="18">
        <v>67689.758633200006</v>
      </c>
      <c r="L639" s="18">
        <f t="shared" si="35"/>
        <v>72.829945399993449</v>
      </c>
      <c r="M639" t="s">
        <v>22</v>
      </c>
    </row>
    <row r="640" spans="1:13" x14ac:dyDescent="0.25">
      <c r="A640" s="6" t="s">
        <v>1927</v>
      </c>
      <c r="B640" t="s">
        <v>13</v>
      </c>
      <c r="C640">
        <v>302</v>
      </c>
      <c r="D640" t="s">
        <v>14</v>
      </c>
      <c r="E640" t="s">
        <v>1028</v>
      </c>
      <c r="F640" t="s">
        <v>1028</v>
      </c>
      <c r="G640" s="3">
        <v>41791</v>
      </c>
      <c r="H640" s="3">
        <v>41808</v>
      </c>
      <c r="I640" s="4">
        <f t="shared" si="33"/>
        <v>17</v>
      </c>
      <c r="J640" s="18">
        <v>95297.489818000002</v>
      </c>
      <c r="K640" s="18">
        <v>95225.935385599907</v>
      </c>
      <c r="L640" s="18">
        <f t="shared" si="35"/>
        <v>71.554432400094811</v>
      </c>
      <c r="M640" t="s">
        <v>22</v>
      </c>
    </row>
    <row r="641" spans="1:13" x14ac:dyDescent="0.25">
      <c r="A641" s="6" t="s">
        <v>1928</v>
      </c>
      <c r="B641" t="s">
        <v>13</v>
      </c>
      <c r="C641">
        <v>241</v>
      </c>
      <c r="D641" t="s">
        <v>14</v>
      </c>
      <c r="E641" t="s">
        <v>1028</v>
      </c>
      <c r="F641" t="s">
        <v>1028</v>
      </c>
      <c r="G641" s="3">
        <v>41794</v>
      </c>
      <c r="H641" s="3">
        <v>41810</v>
      </c>
      <c r="I641" s="4">
        <f t="shared" si="33"/>
        <v>16</v>
      </c>
      <c r="J641" s="18">
        <v>67759.435502599896</v>
      </c>
      <c r="K641" s="18">
        <v>67689.362991400005</v>
      </c>
      <c r="L641" s="18">
        <f t="shared" si="35"/>
        <v>70.072511199890869</v>
      </c>
      <c r="M641" t="s">
        <v>22</v>
      </c>
    </row>
    <row r="642" spans="1:13" x14ac:dyDescent="0.25">
      <c r="A642" s="6" t="s">
        <v>1929</v>
      </c>
      <c r="B642" t="s">
        <v>13</v>
      </c>
      <c r="C642">
        <v>262</v>
      </c>
      <c r="D642" t="s">
        <v>14</v>
      </c>
      <c r="E642" t="s">
        <v>1028</v>
      </c>
      <c r="F642" t="s">
        <v>1028</v>
      </c>
      <c r="G642" s="3">
        <v>41791</v>
      </c>
      <c r="H642" s="3">
        <v>41808</v>
      </c>
      <c r="I642" s="4">
        <f t="shared" ref="I642:I705" si="36">H642-G642</f>
        <v>17</v>
      </c>
      <c r="J642" s="18">
        <v>93043.489763399906</v>
      </c>
      <c r="K642" s="18">
        <v>92973.449513</v>
      </c>
      <c r="L642" s="18">
        <f t="shared" si="35"/>
        <v>70.040250399906654</v>
      </c>
      <c r="M642" t="s">
        <v>22</v>
      </c>
    </row>
    <row r="643" spans="1:13" x14ac:dyDescent="0.25">
      <c r="A643" s="6" t="s">
        <v>1930</v>
      </c>
      <c r="B643" t="s">
        <v>13</v>
      </c>
      <c r="C643">
        <v>321</v>
      </c>
      <c r="D643" t="s">
        <v>14</v>
      </c>
      <c r="E643" t="s">
        <v>1028</v>
      </c>
      <c r="F643" t="s">
        <v>1028</v>
      </c>
      <c r="G643" s="3">
        <v>41792</v>
      </c>
      <c r="H643" s="3">
        <v>41809</v>
      </c>
      <c r="I643" s="4">
        <f t="shared" si="36"/>
        <v>17</v>
      </c>
      <c r="J643" s="18">
        <v>90867.022697599896</v>
      </c>
      <c r="K643" s="18">
        <v>90797.180200000003</v>
      </c>
      <c r="L643" s="18">
        <f t="shared" si="35"/>
        <v>69.84249759989325</v>
      </c>
      <c r="M643" t="s">
        <v>22</v>
      </c>
    </row>
    <row r="644" spans="1:13" x14ac:dyDescent="0.25">
      <c r="A644" s="6" t="s">
        <v>1931</v>
      </c>
      <c r="B644" t="s">
        <v>13</v>
      </c>
      <c r="C644">
        <v>345</v>
      </c>
      <c r="D644" t="s">
        <v>14</v>
      </c>
      <c r="E644" t="s">
        <v>1028</v>
      </c>
      <c r="F644" t="s">
        <v>1028</v>
      </c>
      <c r="G644" s="3">
        <v>41791</v>
      </c>
      <c r="H644" s="3">
        <v>41808</v>
      </c>
      <c r="I644" s="4">
        <f t="shared" si="36"/>
        <v>17</v>
      </c>
      <c r="J644" s="18">
        <v>93042.7923458</v>
      </c>
      <c r="K644" s="18">
        <v>92973.0958885</v>
      </c>
      <c r="L644" s="18">
        <f t="shared" si="35"/>
        <v>69.696457300000475</v>
      </c>
      <c r="M644" t="s">
        <v>22</v>
      </c>
    </row>
    <row r="645" spans="1:13" x14ac:dyDescent="0.25">
      <c r="A645" s="6" t="s">
        <v>1932</v>
      </c>
      <c r="B645" t="s">
        <v>13</v>
      </c>
      <c r="C645">
        <v>105</v>
      </c>
      <c r="D645" t="s">
        <v>14</v>
      </c>
      <c r="E645" t="s">
        <v>1028</v>
      </c>
      <c r="F645" t="s">
        <v>1028</v>
      </c>
      <c r="G645" s="3">
        <v>41791</v>
      </c>
      <c r="H645" s="3">
        <v>41808</v>
      </c>
      <c r="I645" s="4">
        <f t="shared" si="36"/>
        <v>17</v>
      </c>
      <c r="J645" s="18">
        <v>93042.578411800001</v>
      </c>
      <c r="K645" s="18">
        <v>92975.463596100002</v>
      </c>
      <c r="L645" s="18">
        <f t="shared" si="35"/>
        <v>67.114815699998871</v>
      </c>
      <c r="M645" t="s">
        <v>22</v>
      </c>
    </row>
    <row r="646" spans="1:13" x14ac:dyDescent="0.25">
      <c r="A646" s="6" t="s">
        <v>1933</v>
      </c>
      <c r="B646" t="s">
        <v>13</v>
      </c>
      <c r="C646">
        <v>211</v>
      </c>
      <c r="D646" t="s">
        <v>14</v>
      </c>
      <c r="E646" t="s">
        <v>1028</v>
      </c>
      <c r="F646" t="s">
        <v>1028</v>
      </c>
      <c r="G646" s="3">
        <v>41792</v>
      </c>
      <c r="H646" s="3">
        <v>41809</v>
      </c>
      <c r="I646" s="4">
        <f t="shared" si="36"/>
        <v>17</v>
      </c>
      <c r="J646" s="18">
        <v>90862.578601500005</v>
      </c>
      <c r="K646" s="18">
        <v>90797.462598300001</v>
      </c>
      <c r="L646" s="18">
        <f t="shared" si="35"/>
        <v>65.116003200004343</v>
      </c>
      <c r="M646" t="s">
        <v>22</v>
      </c>
    </row>
    <row r="647" spans="1:13" x14ac:dyDescent="0.25">
      <c r="A647" s="6" t="s">
        <v>1934</v>
      </c>
      <c r="B647" t="s">
        <v>13</v>
      </c>
      <c r="C647">
        <v>220</v>
      </c>
      <c r="D647" t="s">
        <v>14</v>
      </c>
      <c r="E647" t="s">
        <v>1028</v>
      </c>
      <c r="F647" t="s">
        <v>1028</v>
      </c>
      <c r="G647" s="3">
        <v>41792</v>
      </c>
      <c r="H647" s="3">
        <v>41809</v>
      </c>
      <c r="I647" s="4">
        <f t="shared" si="36"/>
        <v>17</v>
      </c>
      <c r="J647" s="18">
        <v>90861.941641800004</v>
      </c>
      <c r="K647" s="18">
        <v>90797.180200000003</v>
      </c>
      <c r="L647" s="18">
        <f t="shared" si="35"/>
        <v>64.761441800001194</v>
      </c>
      <c r="M647" t="s">
        <v>22</v>
      </c>
    </row>
    <row r="648" spans="1:13" x14ac:dyDescent="0.25">
      <c r="A648" s="6" t="s">
        <v>1935</v>
      </c>
      <c r="B648" t="s">
        <v>13</v>
      </c>
      <c r="C648">
        <v>172</v>
      </c>
      <c r="D648" t="s">
        <v>14</v>
      </c>
      <c r="E648" t="s">
        <v>1028</v>
      </c>
      <c r="F648" t="s">
        <v>1028</v>
      </c>
      <c r="G648" s="3">
        <v>41792</v>
      </c>
      <c r="H648" s="3">
        <v>41809</v>
      </c>
      <c r="I648" s="4">
        <f t="shared" si="36"/>
        <v>17</v>
      </c>
      <c r="J648" s="18">
        <v>90863.231498399895</v>
      </c>
      <c r="K648" s="18">
        <v>90798.651207600007</v>
      </c>
      <c r="L648" s="18">
        <f t="shared" si="35"/>
        <v>64.580290799887734</v>
      </c>
      <c r="M648" t="s">
        <v>22</v>
      </c>
    </row>
    <row r="649" spans="1:13" x14ac:dyDescent="0.25">
      <c r="A649" s="6" t="s">
        <v>1936</v>
      </c>
      <c r="B649" t="s">
        <v>764</v>
      </c>
      <c r="C649">
        <v>132</v>
      </c>
      <c r="D649" t="s">
        <v>14</v>
      </c>
      <c r="E649" t="s">
        <v>1028</v>
      </c>
      <c r="F649" t="s">
        <v>1028</v>
      </c>
      <c r="G649" s="3">
        <v>41792</v>
      </c>
      <c r="H649" s="3">
        <v>41809</v>
      </c>
      <c r="I649" s="4">
        <f t="shared" si="36"/>
        <v>17</v>
      </c>
      <c r="J649" s="18">
        <v>90860.245747299894</v>
      </c>
      <c r="K649" s="18">
        <v>90796.273124500003</v>
      </c>
      <c r="L649" s="18">
        <f t="shared" si="35"/>
        <v>63.972622799890814</v>
      </c>
      <c r="M649" t="s">
        <v>22</v>
      </c>
    </row>
    <row r="650" spans="1:13" x14ac:dyDescent="0.25">
      <c r="A650" s="6" t="s">
        <v>1937</v>
      </c>
      <c r="B650" t="s">
        <v>13</v>
      </c>
      <c r="C650">
        <v>272</v>
      </c>
      <c r="D650" t="s">
        <v>14</v>
      </c>
      <c r="E650" t="s">
        <v>1028</v>
      </c>
      <c r="F650" t="s">
        <v>1028</v>
      </c>
      <c r="G650" s="3">
        <v>41792</v>
      </c>
      <c r="H650" s="3">
        <v>41809</v>
      </c>
      <c r="I650" s="4">
        <f t="shared" si="36"/>
        <v>17</v>
      </c>
      <c r="J650" s="18">
        <v>90862.038058799895</v>
      </c>
      <c r="K650" s="18">
        <v>90799.423197900003</v>
      </c>
      <c r="L650" s="18">
        <f t="shared" si="35"/>
        <v>62.614860899891937</v>
      </c>
      <c r="M650" t="s">
        <v>22</v>
      </c>
    </row>
    <row r="651" spans="1:13" x14ac:dyDescent="0.25">
      <c r="A651" s="6" t="s">
        <v>1938</v>
      </c>
      <c r="B651" t="s">
        <v>13</v>
      </c>
      <c r="C651">
        <v>251</v>
      </c>
      <c r="D651" t="s">
        <v>14</v>
      </c>
      <c r="E651" t="s">
        <v>1028</v>
      </c>
      <c r="F651" t="s">
        <v>1028</v>
      </c>
      <c r="G651" s="3">
        <v>41790</v>
      </c>
      <c r="H651" s="3">
        <v>41807</v>
      </c>
      <c r="I651" s="4">
        <f t="shared" si="36"/>
        <v>17</v>
      </c>
      <c r="J651" s="18">
        <v>97970.776825299894</v>
      </c>
      <c r="K651" s="18">
        <v>97908.429216599907</v>
      </c>
      <c r="L651" s="18">
        <f t="shared" si="35"/>
        <v>62.347608699987177</v>
      </c>
      <c r="M651" t="s">
        <v>22</v>
      </c>
    </row>
    <row r="652" spans="1:13" x14ac:dyDescent="0.25">
      <c r="A652" s="6" t="s">
        <v>1939</v>
      </c>
      <c r="B652" t="s">
        <v>13</v>
      </c>
      <c r="C652">
        <v>382</v>
      </c>
      <c r="D652" t="s">
        <v>14</v>
      </c>
      <c r="E652" t="s">
        <v>1028</v>
      </c>
      <c r="F652" t="s">
        <v>1028</v>
      </c>
      <c r="G652" s="3">
        <v>41790</v>
      </c>
      <c r="H652" s="3">
        <v>41807</v>
      </c>
      <c r="I652" s="4">
        <f t="shared" si="36"/>
        <v>17</v>
      </c>
      <c r="J652" s="18">
        <v>97968.596296599906</v>
      </c>
      <c r="K652" s="18">
        <v>97906.626027100006</v>
      </c>
      <c r="L652" s="18">
        <f t="shared" si="35"/>
        <v>61.970269499899587</v>
      </c>
      <c r="M652" t="s">
        <v>22</v>
      </c>
    </row>
    <row r="653" spans="1:13" x14ac:dyDescent="0.25">
      <c r="A653" s="6" t="s">
        <v>1940</v>
      </c>
      <c r="B653" t="s">
        <v>13</v>
      </c>
      <c r="C653">
        <v>278</v>
      </c>
      <c r="D653" t="s">
        <v>14</v>
      </c>
      <c r="E653" t="s">
        <v>1028</v>
      </c>
      <c r="F653" t="s">
        <v>1028</v>
      </c>
      <c r="G653" s="3">
        <v>41792</v>
      </c>
      <c r="H653" s="3">
        <v>41809</v>
      </c>
      <c r="I653" s="4">
        <f t="shared" si="36"/>
        <v>17</v>
      </c>
      <c r="J653" s="18">
        <v>90860.426490800004</v>
      </c>
      <c r="K653" s="18">
        <v>90799.439508900003</v>
      </c>
      <c r="L653" s="18">
        <f t="shared" si="35"/>
        <v>60.98698190000141</v>
      </c>
      <c r="M653" t="s">
        <v>22</v>
      </c>
    </row>
    <row r="654" spans="1:13" x14ac:dyDescent="0.25">
      <c r="A654" s="6" t="s">
        <v>1941</v>
      </c>
      <c r="B654" t="s">
        <v>13</v>
      </c>
      <c r="C654">
        <v>220</v>
      </c>
      <c r="D654" t="s">
        <v>14</v>
      </c>
      <c r="E654" t="s">
        <v>1028</v>
      </c>
      <c r="F654" t="s">
        <v>1028</v>
      </c>
      <c r="G654" s="3">
        <v>41791</v>
      </c>
      <c r="H654" s="3">
        <v>41808</v>
      </c>
      <c r="I654" s="4">
        <f t="shared" si="36"/>
        <v>17</v>
      </c>
      <c r="J654" s="18">
        <v>94703.497499999896</v>
      </c>
      <c r="K654" s="18">
        <v>94648.155115999907</v>
      </c>
      <c r="L654" s="18">
        <f t="shared" ref="L654:L682" si="37">J654-K654</f>
        <v>55.34238399998867</v>
      </c>
      <c r="M654" t="s">
        <v>22</v>
      </c>
    </row>
    <row r="655" spans="1:13" x14ac:dyDescent="0.25">
      <c r="A655" s="6" t="s">
        <v>1942</v>
      </c>
      <c r="B655" t="s">
        <v>13</v>
      </c>
      <c r="C655">
        <v>180</v>
      </c>
      <c r="D655" t="s">
        <v>14</v>
      </c>
      <c r="E655" t="s">
        <v>1028</v>
      </c>
      <c r="F655" t="s">
        <v>1028</v>
      </c>
      <c r="G655" s="3">
        <v>41794</v>
      </c>
      <c r="H655" s="3">
        <v>41810</v>
      </c>
      <c r="I655" s="4">
        <f t="shared" si="36"/>
        <v>16</v>
      </c>
      <c r="J655" s="18">
        <v>67908.480204599895</v>
      </c>
      <c r="K655" s="18">
        <v>67859.822709700005</v>
      </c>
      <c r="L655" s="18">
        <f t="shared" si="37"/>
        <v>48.657494899889571</v>
      </c>
      <c r="M655" t="s">
        <v>22</v>
      </c>
    </row>
    <row r="656" spans="1:13" x14ac:dyDescent="0.25">
      <c r="A656" s="6" t="s">
        <v>1943</v>
      </c>
      <c r="B656" t="s">
        <v>13</v>
      </c>
      <c r="C656">
        <v>304</v>
      </c>
      <c r="D656" t="s">
        <v>14</v>
      </c>
      <c r="E656" t="s">
        <v>1028</v>
      </c>
      <c r="F656" t="s">
        <v>1028</v>
      </c>
      <c r="G656" s="3">
        <v>41790</v>
      </c>
      <c r="H656" s="3">
        <v>41807</v>
      </c>
      <c r="I656" s="4">
        <f t="shared" si="36"/>
        <v>17</v>
      </c>
      <c r="J656" s="18">
        <v>97865.548888000005</v>
      </c>
      <c r="K656" s="18">
        <v>97819.212700000004</v>
      </c>
      <c r="L656" s="18">
        <f t="shared" si="37"/>
        <v>46.33618800000113</v>
      </c>
      <c r="M656" t="s">
        <v>22</v>
      </c>
    </row>
    <row r="657" spans="1:13" x14ac:dyDescent="0.25">
      <c r="A657" s="6" t="s">
        <v>1944</v>
      </c>
      <c r="B657" t="s">
        <v>13</v>
      </c>
      <c r="C657">
        <v>79</v>
      </c>
      <c r="D657" t="s">
        <v>14</v>
      </c>
      <c r="E657" t="s">
        <v>1028</v>
      </c>
      <c r="F657" t="s">
        <v>1028</v>
      </c>
      <c r="G657" s="3">
        <v>41875</v>
      </c>
      <c r="H657" s="3">
        <v>41877</v>
      </c>
      <c r="I657" s="4">
        <f t="shared" si="36"/>
        <v>2</v>
      </c>
      <c r="J657" s="18">
        <v>10694.819575400001</v>
      </c>
      <c r="K657" s="18">
        <v>10653.197636999899</v>
      </c>
      <c r="L657" s="18">
        <f t="shared" si="37"/>
        <v>41.621938400101499</v>
      </c>
      <c r="M657" t="s">
        <v>22</v>
      </c>
    </row>
    <row r="658" spans="1:13" x14ac:dyDescent="0.25">
      <c r="A658" s="6" t="s">
        <v>1945</v>
      </c>
      <c r="B658" t="s">
        <v>13</v>
      </c>
      <c r="C658">
        <v>71</v>
      </c>
      <c r="D658" t="s">
        <v>14</v>
      </c>
      <c r="E658" t="s">
        <v>1028</v>
      </c>
      <c r="F658" t="s">
        <v>1028</v>
      </c>
      <c r="G658" s="3">
        <v>41875</v>
      </c>
      <c r="H658" s="3">
        <v>41877</v>
      </c>
      <c r="I658" s="4">
        <f t="shared" si="36"/>
        <v>2</v>
      </c>
      <c r="J658" s="18">
        <v>10689.3420795</v>
      </c>
      <c r="K658" s="18">
        <v>10652.5605994</v>
      </c>
      <c r="L658" s="18">
        <f t="shared" si="37"/>
        <v>36.781480100000408</v>
      </c>
      <c r="M658" t="s">
        <v>22</v>
      </c>
    </row>
    <row r="659" spans="1:13" x14ac:dyDescent="0.25">
      <c r="A659" s="6" t="s">
        <v>1946</v>
      </c>
      <c r="B659" t="s">
        <v>764</v>
      </c>
      <c r="C659">
        <v>85</v>
      </c>
      <c r="D659" t="s">
        <v>14</v>
      </c>
      <c r="E659" t="s">
        <v>1028</v>
      </c>
      <c r="F659" t="s">
        <v>1028</v>
      </c>
      <c r="G659" s="3">
        <v>41871</v>
      </c>
      <c r="H659" s="3">
        <v>41878</v>
      </c>
      <c r="I659" s="4">
        <f t="shared" si="36"/>
        <v>7</v>
      </c>
      <c r="J659" s="18">
        <v>51369.9851308</v>
      </c>
      <c r="K659" s="18">
        <v>51340.123391399902</v>
      </c>
      <c r="L659" s="18">
        <f t="shared" si="37"/>
        <v>29.861739400097576</v>
      </c>
      <c r="M659" t="s">
        <v>22</v>
      </c>
    </row>
    <row r="660" spans="1:13" x14ac:dyDescent="0.25">
      <c r="A660" s="6" t="s">
        <v>1947</v>
      </c>
      <c r="B660" t="s">
        <v>13</v>
      </c>
      <c r="C660">
        <v>328</v>
      </c>
      <c r="D660" t="s">
        <v>14</v>
      </c>
      <c r="E660" t="s">
        <v>1028</v>
      </c>
      <c r="F660" t="s">
        <v>1028</v>
      </c>
      <c r="G660" s="3">
        <v>41791</v>
      </c>
      <c r="H660" s="3">
        <v>41808</v>
      </c>
      <c r="I660" s="4">
        <f t="shared" si="36"/>
        <v>17</v>
      </c>
      <c r="J660" s="18">
        <v>93513.742531700002</v>
      </c>
      <c r="K660" s="18">
        <v>93488.190900000001</v>
      </c>
      <c r="L660" s="18">
        <f t="shared" si="37"/>
        <v>25.551631700000144</v>
      </c>
      <c r="M660" t="s">
        <v>22</v>
      </c>
    </row>
    <row r="661" spans="1:13" x14ac:dyDescent="0.25">
      <c r="A661" s="6" t="s">
        <v>1948</v>
      </c>
      <c r="B661" t="s">
        <v>13</v>
      </c>
      <c r="C661">
        <v>75</v>
      </c>
      <c r="D661" t="s">
        <v>14</v>
      </c>
      <c r="E661" t="s">
        <v>1028</v>
      </c>
      <c r="F661" t="s">
        <v>1028</v>
      </c>
      <c r="G661" s="3">
        <v>41873</v>
      </c>
      <c r="H661" s="3">
        <v>41876</v>
      </c>
      <c r="I661" s="4">
        <f t="shared" si="36"/>
        <v>3</v>
      </c>
      <c r="J661" s="18">
        <v>18870.265193300002</v>
      </c>
      <c r="K661" s="18">
        <v>18847.136807800001</v>
      </c>
      <c r="L661" s="18">
        <f t="shared" si="37"/>
        <v>23.128385500000149</v>
      </c>
      <c r="M661" t="s">
        <v>22</v>
      </c>
    </row>
    <row r="662" spans="1:13" x14ac:dyDescent="0.25">
      <c r="A662" s="6" t="s">
        <v>1949</v>
      </c>
      <c r="B662" t="s">
        <v>13</v>
      </c>
      <c r="C662">
        <v>228</v>
      </c>
      <c r="D662" t="s">
        <v>14</v>
      </c>
      <c r="E662" t="s">
        <v>1028</v>
      </c>
      <c r="F662" t="s">
        <v>1028</v>
      </c>
      <c r="G662" s="3">
        <v>41791</v>
      </c>
      <c r="H662" s="3">
        <v>41808</v>
      </c>
      <c r="I662" s="4">
        <f t="shared" si="36"/>
        <v>17</v>
      </c>
      <c r="J662" s="18">
        <v>93511.229642399907</v>
      </c>
      <c r="K662" s="18">
        <v>93488.190900000001</v>
      </c>
      <c r="L662" s="18">
        <f t="shared" si="37"/>
        <v>23.038742399905459</v>
      </c>
      <c r="M662" t="s">
        <v>22</v>
      </c>
    </row>
    <row r="663" spans="1:13" x14ac:dyDescent="0.25">
      <c r="A663" s="6" t="s">
        <v>1950</v>
      </c>
      <c r="B663" t="s">
        <v>13</v>
      </c>
      <c r="C663">
        <v>282</v>
      </c>
      <c r="D663" t="s">
        <v>14</v>
      </c>
      <c r="E663" t="s">
        <v>1028</v>
      </c>
      <c r="F663" t="s">
        <v>1028</v>
      </c>
      <c r="G663" s="3">
        <v>41791</v>
      </c>
      <c r="H663" s="3">
        <v>41808</v>
      </c>
      <c r="I663" s="4">
        <f t="shared" si="36"/>
        <v>17</v>
      </c>
      <c r="J663" s="18">
        <v>93511.1611729</v>
      </c>
      <c r="K663" s="18">
        <v>93488.190900000001</v>
      </c>
      <c r="L663" s="18">
        <f t="shared" si="37"/>
        <v>22.970272899998236</v>
      </c>
      <c r="M663" t="s">
        <v>22</v>
      </c>
    </row>
    <row r="664" spans="1:13" x14ac:dyDescent="0.25">
      <c r="A664" s="6" t="s">
        <v>1951</v>
      </c>
      <c r="B664" t="s">
        <v>13</v>
      </c>
      <c r="C664">
        <v>250</v>
      </c>
      <c r="D664" t="s">
        <v>14</v>
      </c>
      <c r="E664" t="s">
        <v>1028</v>
      </c>
      <c r="F664" t="s">
        <v>1028</v>
      </c>
      <c r="G664" s="3">
        <v>41794</v>
      </c>
      <c r="H664" s="3">
        <v>41810</v>
      </c>
      <c r="I664" s="4">
        <f t="shared" si="36"/>
        <v>16</v>
      </c>
      <c r="J664" s="18">
        <v>68496.954851799906</v>
      </c>
      <c r="K664" s="18">
        <v>68475.033208599896</v>
      </c>
      <c r="L664" s="18">
        <f t="shared" si="37"/>
        <v>21.921643200010294</v>
      </c>
      <c r="M664" t="s">
        <v>22</v>
      </c>
    </row>
    <row r="665" spans="1:13" x14ac:dyDescent="0.25">
      <c r="A665" s="6" t="s">
        <v>1952</v>
      </c>
      <c r="B665" t="s">
        <v>13</v>
      </c>
      <c r="C665">
        <v>285</v>
      </c>
      <c r="D665" t="s">
        <v>14</v>
      </c>
      <c r="E665" t="s">
        <v>1028</v>
      </c>
      <c r="F665" t="s">
        <v>1028</v>
      </c>
      <c r="G665" s="3">
        <v>41794</v>
      </c>
      <c r="H665" s="3">
        <v>41810</v>
      </c>
      <c r="I665" s="4">
        <f t="shared" si="36"/>
        <v>16</v>
      </c>
      <c r="J665" s="18">
        <v>68497.807918599894</v>
      </c>
      <c r="K665" s="18">
        <v>68477.062650299893</v>
      </c>
      <c r="L665" s="18">
        <f t="shared" si="37"/>
        <v>20.745268300001044</v>
      </c>
      <c r="M665" t="s">
        <v>22</v>
      </c>
    </row>
    <row r="666" spans="1:13" x14ac:dyDescent="0.25">
      <c r="A666" s="6" t="s">
        <v>1953</v>
      </c>
      <c r="B666" t="s">
        <v>13</v>
      </c>
      <c r="C666">
        <v>338</v>
      </c>
      <c r="D666" t="s">
        <v>14</v>
      </c>
      <c r="E666" t="s">
        <v>1028</v>
      </c>
      <c r="F666" t="s">
        <v>1028</v>
      </c>
      <c r="G666" s="3">
        <v>41791</v>
      </c>
      <c r="H666" s="3">
        <v>41808</v>
      </c>
      <c r="I666" s="4">
        <f t="shared" si="36"/>
        <v>17</v>
      </c>
      <c r="J666" s="18">
        <v>93510.5274144</v>
      </c>
      <c r="K666" s="18">
        <v>93491.925880800001</v>
      </c>
      <c r="L666" s="18">
        <f t="shared" si="37"/>
        <v>18.60153359999822</v>
      </c>
      <c r="M666" t="s">
        <v>22</v>
      </c>
    </row>
    <row r="667" spans="1:13" x14ac:dyDescent="0.25">
      <c r="A667" s="6" t="s">
        <v>1954</v>
      </c>
      <c r="B667" t="s">
        <v>13</v>
      </c>
      <c r="C667">
        <v>72</v>
      </c>
      <c r="D667" t="s">
        <v>14</v>
      </c>
      <c r="E667" t="s">
        <v>1028</v>
      </c>
      <c r="F667" t="s">
        <v>1028</v>
      </c>
      <c r="G667" s="3">
        <v>41873</v>
      </c>
      <c r="H667" s="3">
        <v>41876</v>
      </c>
      <c r="I667" s="4">
        <f t="shared" si="36"/>
        <v>3</v>
      </c>
      <c r="J667" s="18">
        <v>18870.643265300001</v>
      </c>
      <c r="K667" s="18">
        <v>18852.4084188999</v>
      </c>
      <c r="L667" s="18">
        <f t="shared" si="37"/>
        <v>18.23484640010065</v>
      </c>
      <c r="M667" t="s">
        <v>22</v>
      </c>
    </row>
    <row r="668" spans="1:13" x14ac:dyDescent="0.25">
      <c r="A668" s="6" t="s">
        <v>1955</v>
      </c>
      <c r="B668" t="s">
        <v>13</v>
      </c>
      <c r="C668">
        <v>263</v>
      </c>
      <c r="D668" t="s">
        <v>14</v>
      </c>
      <c r="E668" t="s">
        <v>1028</v>
      </c>
      <c r="F668" t="s">
        <v>1028</v>
      </c>
      <c r="G668" s="3">
        <v>41791</v>
      </c>
      <c r="H668" s="3">
        <v>41808</v>
      </c>
      <c r="I668" s="4">
        <f t="shared" si="36"/>
        <v>17</v>
      </c>
      <c r="J668" s="18">
        <v>94000.978668800002</v>
      </c>
      <c r="K668" s="18">
        <v>93982.747015999907</v>
      </c>
      <c r="L668" s="18">
        <f t="shared" si="37"/>
        <v>18.231652800095617</v>
      </c>
      <c r="M668" t="s">
        <v>22</v>
      </c>
    </row>
    <row r="669" spans="1:13" x14ac:dyDescent="0.25">
      <c r="A669" s="6" t="s">
        <v>1956</v>
      </c>
      <c r="B669" t="s">
        <v>13</v>
      </c>
      <c r="C669">
        <v>195</v>
      </c>
      <c r="D669" t="s">
        <v>14</v>
      </c>
      <c r="E669" t="s">
        <v>1028</v>
      </c>
      <c r="F669" t="s">
        <v>1028</v>
      </c>
      <c r="G669" s="3">
        <v>41791</v>
      </c>
      <c r="H669" s="3">
        <v>41808</v>
      </c>
      <c r="I669" s="4">
        <f t="shared" si="36"/>
        <v>17</v>
      </c>
      <c r="J669" s="18">
        <v>93505.793385199897</v>
      </c>
      <c r="K669" s="18">
        <v>93489.628802299907</v>
      </c>
      <c r="L669" s="18">
        <f t="shared" si="37"/>
        <v>16.164582899989909</v>
      </c>
      <c r="M669" t="s">
        <v>22</v>
      </c>
    </row>
    <row r="670" spans="1:13" x14ac:dyDescent="0.25">
      <c r="A670" s="6" t="s">
        <v>1957</v>
      </c>
      <c r="B670" t="s">
        <v>13</v>
      </c>
      <c r="C670">
        <v>295</v>
      </c>
      <c r="D670" t="s">
        <v>14</v>
      </c>
      <c r="E670" t="s">
        <v>1028</v>
      </c>
      <c r="F670" t="s">
        <v>1028</v>
      </c>
      <c r="G670" s="3">
        <v>41794</v>
      </c>
      <c r="H670" s="3">
        <v>41810</v>
      </c>
      <c r="I670" s="4">
        <f t="shared" si="36"/>
        <v>16</v>
      </c>
      <c r="J670" s="18">
        <v>68496.890620399907</v>
      </c>
      <c r="K670" s="18">
        <v>68483.780901399907</v>
      </c>
      <c r="L670" s="18">
        <f t="shared" si="37"/>
        <v>13.109719000000041</v>
      </c>
      <c r="M670" t="s">
        <v>22</v>
      </c>
    </row>
    <row r="671" spans="1:13" x14ac:dyDescent="0.25">
      <c r="A671" s="6" t="s">
        <v>1958</v>
      </c>
      <c r="B671" t="s">
        <v>13</v>
      </c>
      <c r="C671">
        <v>170</v>
      </c>
      <c r="D671" t="s">
        <v>14</v>
      </c>
      <c r="E671" t="s">
        <v>1028</v>
      </c>
      <c r="F671" t="s">
        <v>1028</v>
      </c>
      <c r="G671" s="3">
        <v>41792</v>
      </c>
      <c r="H671" s="3">
        <v>41809</v>
      </c>
      <c r="I671" s="4">
        <f t="shared" si="36"/>
        <v>17</v>
      </c>
      <c r="J671" s="18">
        <v>88824.775498999894</v>
      </c>
      <c r="K671" s="18">
        <v>88813.526663199897</v>
      </c>
      <c r="L671" s="18">
        <f t="shared" si="37"/>
        <v>11.248835799997323</v>
      </c>
      <c r="M671" t="s">
        <v>22</v>
      </c>
    </row>
    <row r="672" spans="1:13" x14ac:dyDescent="0.25">
      <c r="A672" s="6" t="s">
        <v>1959</v>
      </c>
      <c r="B672" t="s">
        <v>13</v>
      </c>
      <c r="C672">
        <v>245</v>
      </c>
      <c r="D672" t="s">
        <v>14</v>
      </c>
      <c r="E672" t="s">
        <v>1028</v>
      </c>
      <c r="F672" t="s">
        <v>1028</v>
      </c>
      <c r="G672" s="3">
        <v>41794</v>
      </c>
      <c r="H672" s="3">
        <v>41810</v>
      </c>
      <c r="I672" s="4">
        <f t="shared" si="36"/>
        <v>16</v>
      </c>
      <c r="J672" s="18">
        <v>67575.067899999907</v>
      </c>
      <c r="K672" s="18">
        <v>67564.33</v>
      </c>
      <c r="L672" s="18">
        <f t="shared" si="37"/>
        <v>10.737899999905494</v>
      </c>
      <c r="M672" t="s">
        <v>22</v>
      </c>
    </row>
    <row r="673" spans="1:13" x14ac:dyDescent="0.25">
      <c r="A673" s="6" t="s">
        <v>1960</v>
      </c>
      <c r="B673" t="s">
        <v>13</v>
      </c>
      <c r="C673">
        <v>200</v>
      </c>
      <c r="D673" t="s">
        <v>14</v>
      </c>
      <c r="E673" t="s">
        <v>1028</v>
      </c>
      <c r="F673" t="s">
        <v>1028</v>
      </c>
      <c r="G673" s="3">
        <v>41792</v>
      </c>
      <c r="H673" s="3">
        <v>41809</v>
      </c>
      <c r="I673" s="4">
        <f t="shared" si="36"/>
        <v>17</v>
      </c>
      <c r="J673" s="18">
        <v>88826.277231500004</v>
      </c>
      <c r="K673" s="18">
        <v>88816.138085700004</v>
      </c>
      <c r="L673" s="18">
        <f t="shared" si="37"/>
        <v>10.139145799999824</v>
      </c>
      <c r="M673" t="s">
        <v>22</v>
      </c>
    </row>
    <row r="674" spans="1:13" x14ac:dyDescent="0.25">
      <c r="A674" s="6" t="s">
        <v>1961</v>
      </c>
      <c r="B674" t="s">
        <v>764</v>
      </c>
      <c r="C674">
        <v>101</v>
      </c>
      <c r="D674" t="s">
        <v>14</v>
      </c>
      <c r="E674" t="s">
        <v>1028</v>
      </c>
      <c r="F674" t="s">
        <v>1028</v>
      </c>
      <c r="G674" s="3">
        <v>41875</v>
      </c>
      <c r="H674" s="3">
        <v>41877</v>
      </c>
      <c r="I674" s="4">
        <f t="shared" si="36"/>
        <v>2</v>
      </c>
      <c r="J674" s="18">
        <v>11494.855211800001</v>
      </c>
      <c r="K674" s="18">
        <v>11485.2267763</v>
      </c>
      <c r="L674" s="18">
        <f t="shared" si="37"/>
        <v>9.6284355000007054</v>
      </c>
      <c r="M674" t="s">
        <v>22</v>
      </c>
    </row>
    <row r="675" spans="1:13" x14ac:dyDescent="0.25">
      <c r="A675" s="6" t="s">
        <v>1962</v>
      </c>
      <c r="B675" t="s">
        <v>13</v>
      </c>
      <c r="C675">
        <v>189</v>
      </c>
      <c r="D675" t="s">
        <v>14</v>
      </c>
      <c r="E675" t="s">
        <v>1028</v>
      </c>
      <c r="F675" t="s">
        <v>1028</v>
      </c>
      <c r="G675" s="3">
        <v>41792</v>
      </c>
      <c r="H675" s="3">
        <v>41809</v>
      </c>
      <c r="I675" s="4">
        <f t="shared" si="36"/>
        <v>17</v>
      </c>
      <c r="J675" s="18">
        <v>88827.0277145</v>
      </c>
      <c r="K675" s="18">
        <v>88817.912492400006</v>
      </c>
      <c r="L675" s="18">
        <f t="shared" si="37"/>
        <v>9.1152220999938436</v>
      </c>
      <c r="M675" t="s">
        <v>22</v>
      </c>
    </row>
    <row r="676" spans="1:13" x14ac:dyDescent="0.25">
      <c r="A676" s="6" t="s">
        <v>1963</v>
      </c>
      <c r="B676" t="s">
        <v>13</v>
      </c>
      <c r="C676">
        <v>266</v>
      </c>
      <c r="D676" t="s">
        <v>14</v>
      </c>
      <c r="E676" t="s">
        <v>1028</v>
      </c>
      <c r="F676" t="s">
        <v>1028</v>
      </c>
      <c r="G676" s="3">
        <v>41794</v>
      </c>
      <c r="H676" s="3">
        <v>41810</v>
      </c>
      <c r="I676" s="4">
        <f t="shared" si="36"/>
        <v>16</v>
      </c>
      <c r="J676" s="18">
        <v>68770.960073900002</v>
      </c>
      <c r="K676" s="18">
        <v>68764.475539599895</v>
      </c>
      <c r="L676" s="18">
        <f t="shared" si="37"/>
        <v>6.4845343001070432</v>
      </c>
      <c r="M676" t="s">
        <v>22</v>
      </c>
    </row>
    <row r="677" spans="1:13" x14ac:dyDescent="0.25">
      <c r="A677" s="6" t="s">
        <v>1964</v>
      </c>
      <c r="B677" t="s">
        <v>13</v>
      </c>
      <c r="C677">
        <v>172</v>
      </c>
      <c r="D677" t="s">
        <v>14</v>
      </c>
      <c r="E677" t="s">
        <v>1028</v>
      </c>
      <c r="F677" t="s">
        <v>1028</v>
      </c>
      <c r="G677" s="3">
        <v>41875</v>
      </c>
      <c r="H677" s="3">
        <v>41877</v>
      </c>
      <c r="I677" s="4">
        <f t="shared" si="36"/>
        <v>2</v>
      </c>
      <c r="J677" s="18">
        <v>11490.895512499899</v>
      </c>
      <c r="K677" s="18">
        <v>11485.1413214</v>
      </c>
      <c r="L677" s="18">
        <f t="shared" si="37"/>
        <v>5.7541910998988897</v>
      </c>
      <c r="M677" t="s">
        <v>22</v>
      </c>
    </row>
    <row r="678" spans="1:13" x14ac:dyDescent="0.25">
      <c r="A678" s="6" t="s">
        <v>1965</v>
      </c>
      <c r="B678" t="s">
        <v>13</v>
      </c>
      <c r="C678">
        <v>206</v>
      </c>
      <c r="D678" t="s">
        <v>14</v>
      </c>
      <c r="E678" t="s">
        <v>1028</v>
      </c>
      <c r="F678" t="s">
        <v>1028</v>
      </c>
      <c r="G678" s="3">
        <v>41792</v>
      </c>
      <c r="H678" s="3">
        <v>41809</v>
      </c>
      <c r="I678" s="4">
        <f t="shared" si="36"/>
        <v>17</v>
      </c>
      <c r="J678" s="18">
        <v>88822.494858299906</v>
      </c>
      <c r="K678" s="18">
        <v>88816.957993599906</v>
      </c>
      <c r="L678" s="18">
        <f t="shared" si="37"/>
        <v>5.536864699999569</v>
      </c>
      <c r="M678" t="s">
        <v>22</v>
      </c>
    </row>
    <row r="679" spans="1:13" x14ac:dyDescent="0.25">
      <c r="A679" s="6" t="s">
        <v>1966</v>
      </c>
      <c r="B679" t="s">
        <v>13</v>
      </c>
      <c r="C679">
        <v>195</v>
      </c>
      <c r="D679" t="s">
        <v>14</v>
      </c>
      <c r="E679" t="s">
        <v>1028</v>
      </c>
      <c r="F679" t="s">
        <v>1028</v>
      </c>
      <c r="G679" s="3">
        <v>41792</v>
      </c>
      <c r="H679" s="3">
        <v>41809</v>
      </c>
      <c r="I679" s="4">
        <f t="shared" si="36"/>
        <v>17</v>
      </c>
      <c r="J679" s="18">
        <v>88820.303624599896</v>
      </c>
      <c r="K679" s="18">
        <v>88815.317956300001</v>
      </c>
      <c r="L679" s="18">
        <f t="shared" si="37"/>
        <v>4.9856682998943143</v>
      </c>
      <c r="M679" t="s">
        <v>22</v>
      </c>
    </row>
    <row r="680" spans="1:13" x14ac:dyDescent="0.25">
      <c r="A680" s="6" t="s">
        <v>1967</v>
      </c>
      <c r="B680" t="s">
        <v>13</v>
      </c>
      <c r="C680">
        <v>77</v>
      </c>
      <c r="D680" t="s">
        <v>14</v>
      </c>
      <c r="E680" t="s">
        <v>1028</v>
      </c>
      <c r="F680" t="s">
        <v>1028</v>
      </c>
      <c r="G680" s="3">
        <v>41873</v>
      </c>
      <c r="H680" s="3">
        <v>41876</v>
      </c>
      <c r="I680" s="4">
        <f t="shared" si="36"/>
        <v>3</v>
      </c>
      <c r="J680" s="18">
        <v>19465.6579294</v>
      </c>
      <c r="K680" s="18">
        <v>19461.3526181999</v>
      </c>
      <c r="L680" s="18">
        <f t="shared" si="37"/>
        <v>4.3053112000998226</v>
      </c>
      <c r="M680" t="s">
        <v>22</v>
      </c>
    </row>
    <row r="681" spans="1:13" x14ac:dyDescent="0.25">
      <c r="A681" s="6" t="s">
        <v>1968</v>
      </c>
      <c r="B681" t="s">
        <v>13</v>
      </c>
      <c r="C681">
        <v>162</v>
      </c>
      <c r="D681" t="s">
        <v>14</v>
      </c>
      <c r="E681" t="s">
        <v>1028</v>
      </c>
      <c r="F681" t="s">
        <v>1028</v>
      </c>
      <c r="G681" s="3">
        <v>41792</v>
      </c>
      <c r="H681" s="3">
        <v>41809</v>
      </c>
      <c r="I681" s="4">
        <f t="shared" si="36"/>
        <v>17</v>
      </c>
      <c r="J681" s="18">
        <v>88412.009361999895</v>
      </c>
      <c r="K681" s="18">
        <v>88409.373020500003</v>
      </c>
      <c r="L681" s="18">
        <f t="shared" si="37"/>
        <v>2.6363414998922963</v>
      </c>
      <c r="M681" t="s">
        <v>22</v>
      </c>
    </row>
    <row r="682" spans="1:13" x14ac:dyDescent="0.25">
      <c r="A682" s="6" t="s">
        <v>1969</v>
      </c>
      <c r="B682" t="s">
        <v>13</v>
      </c>
      <c r="C682">
        <v>223</v>
      </c>
      <c r="D682" t="s">
        <v>14</v>
      </c>
      <c r="E682" t="s">
        <v>1028</v>
      </c>
      <c r="F682" t="s">
        <v>1028</v>
      </c>
      <c r="G682" s="3">
        <v>41792</v>
      </c>
      <c r="H682" s="3">
        <v>41809</v>
      </c>
      <c r="I682" s="4">
        <f t="shared" si="36"/>
        <v>17</v>
      </c>
      <c r="J682" s="18">
        <v>88411.240602599893</v>
      </c>
      <c r="K682" s="18">
        <v>88409.614460099896</v>
      </c>
      <c r="L682" s="18">
        <f t="shared" si="37"/>
        <v>1.6261424999975134</v>
      </c>
      <c r="M682" t="s">
        <v>22</v>
      </c>
    </row>
    <row r="683" spans="1:13" x14ac:dyDescent="0.25">
      <c r="A683" s="6" t="s">
        <v>1970</v>
      </c>
      <c r="B683" t="s">
        <v>13</v>
      </c>
      <c r="C683">
        <v>275</v>
      </c>
      <c r="D683" t="s">
        <v>14</v>
      </c>
      <c r="E683" t="s">
        <v>1028</v>
      </c>
      <c r="F683" t="s">
        <v>1028</v>
      </c>
      <c r="G683" s="3">
        <v>41794</v>
      </c>
      <c r="H683" s="3">
        <v>41810</v>
      </c>
      <c r="I683" s="4">
        <f t="shared" si="36"/>
        <v>16</v>
      </c>
      <c r="J683" s="18">
        <v>67904.344301899895</v>
      </c>
      <c r="K683" s="18">
        <v>67904.34</v>
      </c>
      <c r="L683" s="18">
        <f t="shared" ref="L683:L746" si="38">K683-J683</f>
        <v>-4.301899898564443E-3</v>
      </c>
      <c r="M683" t="s">
        <v>1674</v>
      </c>
    </row>
    <row r="684" spans="1:13" x14ac:dyDescent="0.25">
      <c r="A684" s="6" t="s">
        <v>1971</v>
      </c>
      <c r="B684" t="s">
        <v>13</v>
      </c>
      <c r="C684">
        <v>269</v>
      </c>
      <c r="D684" t="s">
        <v>14</v>
      </c>
      <c r="E684" t="s">
        <v>1028</v>
      </c>
      <c r="F684" t="s">
        <v>1028</v>
      </c>
      <c r="G684" s="3">
        <v>41792</v>
      </c>
      <c r="H684" s="3">
        <v>41809</v>
      </c>
      <c r="I684" s="4">
        <f t="shared" si="36"/>
        <v>17</v>
      </c>
      <c r="J684" s="18">
        <v>89575.113920000003</v>
      </c>
      <c r="K684" s="18">
        <v>89576.360707500004</v>
      </c>
      <c r="L684" s="18">
        <f t="shared" si="38"/>
        <v>1.2467875000002095</v>
      </c>
      <c r="M684" t="s">
        <v>16</v>
      </c>
    </row>
    <row r="685" spans="1:13" x14ac:dyDescent="0.25">
      <c r="A685" s="6" t="s">
        <v>1972</v>
      </c>
      <c r="B685" t="s">
        <v>13</v>
      </c>
      <c r="C685">
        <v>198</v>
      </c>
      <c r="D685" t="s">
        <v>14</v>
      </c>
      <c r="E685" t="s">
        <v>1028</v>
      </c>
      <c r="F685" t="s">
        <v>1028</v>
      </c>
      <c r="G685" s="3">
        <v>41791</v>
      </c>
      <c r="H685" s="3">
        <v>41808</v>
      </c>
      <c r="I685" s="4">
        <f t="shared" si="36"/>
        <v>17</v>
      </c>
      <c r="J685" s="18">
        <v>94973.947571600002</v>
      </c>
      <c r="K685" s="18">
        <v>94975.252788099897</v>
      </c>
      <c r="L685" s="18">
        <f t="shared" si="38"/>
        <v>1.3052164998953231</v>
      </c>
      <c r="M685" t="s">
        <v>16</v>
      </c>
    </row>
    <row r="686" spans="1:13" x14ac:dyDescent="0.25">
      <c r="A686" s="6" t="s">
        <v>1973</v>
      </c>
      <c r="B686" t="s">
        <v>13</v>
      </c>
      <c r="C686">
        <v>96</v>
      </c>
      <c r="D686" t="s">
        <v>14</v>
      </c>
      <c r="E686" t="s">
        <v>1028</v>
      </c>
      <c r="F686" t="s">
        <v>1028</v>
      </c>
      <c r="G686" s="3">
        <v>41792</v>
      </c>
      <c r="H686" s="3">
        <v>41809</v>
      </c>
      <c r="I686" s="4">
        <f t="shared" si="36"/>
        <v>17</v>
      </c>
      <c r="J686" s="18">
        <v>90646.538834699895</v>
      </c>
      <c r="K686" s="18">
        <v>90648.469528200003</v>
      </c>
      <c r="L686" s="18">
        <f t="shared" si="38"/>
        <v>1.9306935001077363</v>
      </c>
      <c r="M686" t="s">
        <v>16</v>
      </c>
    </row>
    <row r="687" spans="1:13" x14ac:dyDescent="0.25">
      <c r="A687" s="6" t="s">
        <v>1974</v>
      </c>
      <c r="B687" t="s">
        <v>13</v>
      </c>
      <c r="C687">
        <v>272</v>
      </c>
      <c r="D687" t="s">
        <v>14</v>
      </c>
      <c r="E687" t="s">
        <v>1028</v>
      </c>
      <c r="F687" t="s">
        <v>1028</v>
      </c>
      <c r="G687" s="3">
        <v>41792</v>
      </c>
      <c r="H687" s="3">
        <v>41809</v>
      </c>
      <c r="I687" s="4">
        <f t="shared" si="36"/>
        <v>17</v>
      </c>
      <c r="J687" s="18">
        <v>89447.574970400005</v>
      </c>
      <c r="K687" s="18">
        <v>89449.986876199895</v>
      </c>
      <c r="L687" s="18">
        <f t="shared" si="38"/>
        <v>2.4119057998905191</v>
      </c>
      <c r="M687" t="s">
        <v>16</v>
      </c>
    </row>
    <row r="688" spans="1:13" x14ac:dyDescent="0.25">
      <c r="A688" s="6" t="s">
        <v>1975</v>
      </c>
      <c r="B688" t="s">
        <v>764</v>
      </c>
      <c r="C688">
        <v>129</v>
      </c>
      <c r="D688" t="s">
        <v>14</v>
      </c>
      <c r="E688" t="s">
        <v>1028</v>
      </c>
      <c r="F688" t="s">
        <v>1028</v>
      </c>
      <c r="G688" s="3">
        <v>41792</v>
      </c>
      <c r="H688" s="3">
        <v>41809</v>
      </c>
      <c r="I688" s="4">
        <f t="shared" si="36"/>
        <v>17</v>
      </c>
      <c r="J688" s="18">
        <v>88222.722762799895</v>
      </c>
      <c r="K688" s="18">
        <v>88225.782667099906</v>
      </c>
      <c r="L688" s="18">
        <f t="shared" si="38"/>
        <v>3.0599043000111124</v>
      </c>
      <c r="M688" t="s">
        <v>16</v>
      </c>
    </row>
    <row r="689" spans="1:13" x14ac:dyDescent="0.25">
      <c r="A689" s="6" t="s">
        <v>1976</v>
      </c>
      <c r="B689" t="s">
        <v>13</v>
      </c>
      <c r="C689">
        <v>296</v>
      </c>
      <c r="D689" t="s">
        <v>14</v>
      </c>
      <c r="E689" t="s">
        <v>1028</v>
      </c>
      <c r="F689" t="s">
        <v>1028</v>
      </c>
      <c r="G689" s="3">
        <v>41791</v>
      </c>
      <c r="H689" s="3">
        <v>41808</v>
      </c>
      <c r="I689" s="4">
        <f t="shared" si="36"/>
        <v>17</v>
      </c>
      <c r="J689" s="18">
        <v>92133.308780399893</v>
      </c>
      <c r="K689" s="18">
        <v>92137.112699999896</v>
      </c>
      <c r="L689" s="18">
        <f t="shared" si="38"/>
        <v>3.8039196000027005</v>
      </c>
      <c r="M689" t="s">
        <v>16</v>
      </c>
    </row>
    <row r="690" spans="1:13" x14ac:dyDescent="0.25">
      <c r="A690" s="6" t="s">
        <v>1977</v>
      </c>
      <c r="B690" t="s">
        <v>13</v>
      </c>
      <c r="C690">
        <v>259</v>
      </c>
      <c r="D690" t="s">
        <v>14</v>
      </c>
      <c r="E690" t="s">
        <v>1028</v>
      </c>
      <c r="F690" t="s">
        <v>1028</v>
      </c>
      <c r="G690" s="3">
        <v>41791</v>
      </c>
      <c r="H690" s="3">
        <v>41808</v>
      </c>
      <c r="I690" s="4">
        <f t="shared" si="36"/>
        <v>17</v>
      </c>
      <c r="J690" s="18">
        <v>92133.210853199897</v>
      </c>
      <c r="K690" s="18">
        <v>92137.112699999896</v>
      </c>
      <c r="L690" s="18">
        <f t="shared" si="38"/>
        <v>3.9018467999994755</v>
      </c>
      <c r="M690" t="s">
        <v>16</v>
      </c>
    </row>
    <row r="691" spans="1:13" x14ac:dyDescent="0.25">
      <c r="A691" s="6" t="s">
        <v>1978</v>
      </c>
      <c r="B691" t="s">
        <v>13</v>
      </c>
      <c r="C691">
        <v>390</v>
      </c>
      <c r="D691" t="s">
        <v>14</v>
      </c>
      <c r="E691" t="s">
        <v>1028</v>
      </c>
      <c r="F691" t="s">
        <v>1028</v>
      </c>
      <c r="G691" s="3">
        <v>41791</v>
      </c>
      <c r="H691" s="3">
        <v>41808</v>
      </c>
      <c r="I691" s="4">
        <f t="shared" si="36"/>
        <v>17</v>
      </c>
      <c r="J691" s="18">
        <v>95320.963647299897</v>
      </c>
      <c r="K691" s="18">
        <v>95324.950447800002</v>
      </c>
      <c r="L691" s="18">
        <f t="shared" si="38"/>
        <v>3.9868005001044367</v>
      </c>
      <c r="M691" t="s">
        <v>16</v>
      </c>
    </row>
    <row r="692" spans="1:13" x14ac:dyDescent="0.25">
      <c r="A692" s="6" t="s">
        <v>1979</v>
      </c>
      <c r="B692" t="s">
        <v>13</v>
      </c>
      <c r="C692">
        <v>277</v>
      </c>
      <c r="D692" t="s">
        <v>14</v>
      </c>
      <c r="E692" t="s">
        <v>1028</v>
      </c>
      <c r="F692" t="s">
        <v>1028</v>
      </c>
      <c r="G692" s="3">
        <v>41791</v>
      </c>
      <c r="H692" s="3">
        <v>41808</v>
      </c>
      <c r="I692" s="4">
        <f t="shared" si="36"/>
        <v>17</v>
      </c>
      <c r="J692" s="18">
        <v>95222.434695499906</v>
      </c>
      <c r="K692" s="18">
        <v>95226.737145000006</v>
      </c>
      <c r="L692" s="18">
        <f t="shared" si="38"/>
        <v>4.30244950010092</v>
      </c>
      <c r="M692" t="s">
        <v>16</v>
      </c>
    </row>
    <row r="693" spans="1:13" x14ac:dyDescent="0.25">
      <c r="A693" s="6" t="s">
        <v>1980</v>
      </c>
      <c r="B693" t="s">
        <v>13</v>
      </c>
      <c r="C693">
        <v>328</v>
      </c>
      <c r="D693" t="s">
        <v>14</v>
      </c>
      <c r="E693" t="s">
        <v>1028</v>
      </c>
      <c r="F693" t="s">
        <v>1028</v>
      </c>
      <c r="G693" s="3">
        <v>41791</v>
      </c>
      <c r="H693" s="3">
        <v>41808</v>
      </c>
      <c r="I693" s="4">
        <f t="shared" si="36"/>
        <v>17</v>
      </c>
      <c r="J693" s="18">
        <v>92131.188427800007</v>
      </c>
      <c r="K693" s="18">
        <v>92137.112699999896</v>
      </c>
      <c r="L693" s="18">
        <f t="shared" si="38"/>
        <v>5.9242721998889465</v>
      </c>
      <c r="M693" t="s">
        <v>16</v>
      </c>
    </row>
    <row r="694" spans="1:13" x14ac:dyDescent="0.25">
      <c r="A694" s="6" t="s">
        <v>1981</v>
      </c>
      <c r="B694" t="s">
        <v>13</v>
      </c>
      <c r="C694">
        <v>164</v>
      </c>
      <c r="D694" t="s">
        <v>14</v>
      </c>
      <c r="E694" t="s">
        <v>1028</v>
      </c>
      <c r="F694" t="s">
        <v>1028</v>
      </c>
      <c r="G694" s="3">
        <v>41792</v>
      </c>
      <c r="H694" s="3">
        <v>41809</v>
      </c>
      <c r="I694" s="4">
        <f t="shared" si="36"/>
        <v>17</v>
      </c>
      <c r="J694" s="18">
        <v>90643.211427100003</v>
      </c>
      <c r="K694" s="18">
        <v>90649.463143899906</v>
      </c>
      <c r="L694" s="18">
        <f t="shared" si="38"/>
        <v>6.2517167999030789</v>
      </c>
      <c r="M694" t="s">
        <v>16</v>
      </c>
    </row>
    <row r="695" spans="1:13" x14ac:dyDescent="0.25">
      <c r="A695" s="6" t="s">
        <v>1982</v>
      </c>
      <c r="B695" t="s">
        <v>13</v>
      </c>
      <c r="C695">
        <v>270</v>
      </c>
      <c r="D695" t="s">
        <v>14</v>
      </c>
      <c r="E695" t="s">
        <v>1028</v>
      </c>
      <c r="F695" t="s">
        <v>1028</v>
      </c>
      <c r="G695" s="3">
        <v>41790</v>
      </c>
      <c r="H695" s="3">
        <v>41807</v>
      </c>
      <c r="I695" s="4">
        <f t="shared" si="36"/>
        <v>17</v>
      </c>
      <c r="J695" s="18">
        <v>98425.278536400001</v>
      </c>
      <c r="K695" s="18">
        <v>98432.124794999894</v>
      </c>
      <c r="L695" s="18">
        <f t="shared" si="38"/>
        <v>6.84625859989319</v>
      </c>
      <c r="M695" t="s">
        <v>16</v>
      </c>
    </row>
    <row r="696" spans="1:13" x14ac:dyDescent="0.25">
      <c r="A696" s="6" t="s">
        <v>1983</v>
      </c>
      <c r="B696" t="s">
        <v>13</v>
      </c>
      <c r="C696">
        <v>270</v>
      </c>
      <c r="D696" t="s">
        <v>14</v>
      </c>
      <c r="E696" t="s">
        <v>1028</v>
      </c>
      <c r="F696" t="s">
        <v>1028</v>
      </c>
      <c r="G696" s="3">
        <v>41790</v>
      </c>
      <c r="H696" s="3">
        <v>41807</v>
      </c>
      <c r="I696" s="4">
        <f t="shared" si="36"/>
        <v>17</v>
      </c>
      <c r="J696" s="18">
        <v>98425.540095599907</v>
      </c>
      <c r="K696" s="18">
        <v>98432.660687299896</v>
      </c>
      <c r="L696" s="18">
        <f t="shared" si="38"/>
        <v>7.1205916999897454</v>
      </c>
      <c r="M696" t="s">
        <v>16</v>
      </c>
    </row>
    <row r="697" spans="1:13" x14ac:dyDescent="0.25">
      <c r="A697" s="6" t="s">
        <v>1984</v>
      </c>
      <c r="B697" t="s">
        <v>13</v>
      </c>
      <c r="C697">
        <v>336</v>
      </c>
      <c r="D697" t="s">
        <v>14</v>
      </c>
      <c r="E697" t="s">
        <v>1028</v>
      </c>
      <c r="F697" t="s">
        <v>1028</v>
      </c>
      <c r="G697" s="3">
        <v>41790</v>
      </c>
      <c r="H697" s="3">
        <v>41807</v>
      </c>
      <c r="I697" s="4">
        <f t="shared" si="36"/>
        <v>17</v>
      </c>
      <c r="J697" s="18">
        <v>98425.224284700002</v>
      </c>
      <c r="K697" s="18">
        <v>98432.437860499893</v>
      </c>
      <c r="L697" s="18">
        <f t="shared" si="38"/>
        <v>7.2135757998912595</v>
      </c>
      <c r="M697" t="s">
        <v>16</v>
      </c>
    </row>
    <row r="698" spans="1:13" x14ac:dyDescent="0.25">
      <c r="A698" s="6" t="s">
        <v>1985</v>
      </c>
      <c r="B698" t="s">
        <v>13</v>
      </c>
      <c r="C698">
        <v>364</v>
      </c>
      <c r="D698" t="s">
        <v>14</v>
      </c>
      <c r="E698" t="s">
        <v>1028</v>
      </c>
      <c r="F698" t="s">
        <v>1028</v>
      </c>
      <c r="G698" s="3">
        <v>41790</v>
      </c>
      <c r="H698" s="3">
        <v>41807</v>
      </c>
      <c r="I698" s="4">
        <f t="shared" si="36"/>
        <v>17</v>
      </c>
      <c r="J698" s="18">
        <v>98424.032472299907</v>
      </c>
      <c r="K698" s="18">
        <v>98432.437860499893</v>
      </c>
      <c r="L698" s="18">
        <f t="shared" si="38"/>
        <v>8.4053881999861915</v>
      </c>
      <c r="M698" t="s">
        <v>16</v>
      </c>
    </row>
    <row r="699" spans="1:13" x14ac:dyDescent="0.25">
      <c r="A699" s="6" t="s">
        <v>1986</v>
      </c>
      <c r="B699" t="s">
        <v>13</v>
      </c>
      <c r="C699">
        <v>173</v>
      </c>
      <c r="D699" t="s">
        <v>14</v>
      </c>
      <c r="E699" t="s">
        <v>1028</v>
      </c>
      <c r="F699" t="s">
        <v>1028</v>
      </c>
      <c r="G699" s="3">
        <v>41791</v>
      </c>
      <c r="H699" s="3">
        <v>41808</v>
      </c>
      <c r="I699" s="4">
        <f t="shared" si="36"/>
        <v>17</v>
      </c>
      <c r="J699" s="18">
        <v>94704.8076</v>
      </c>
      <c r="K699" s="18">
        <v>94713.812110600004</v>
      </c>
      <c r="L699" s="18">
        <f t="shared" si="38"/>
        <v>9.0045106000034139</v>
      </c>
      <c r="M699" t="s">
        <v>16</v>
      </c>
    </row>
    <row r="700" spans="1:13" x14ac:dyDescent="0.25">
      <c r="A700" s="6" t="s">
        <v>1987</v>
      </c>
      <c r="B700" t="s">
        <v>13</v>
      </c>
      <c r="C700">
        <v>242</v>
      </c>
      <c r="D700" t="s">
        <v>14</v>
      </c>
      <c r="E700" t="s">
        <v>1028</v>
      </c>
      <c r="F700" t="s">
        <v>1028</v>
      </c>
      <c r="G700" s="3">
        <v>41790</v>
      </c>
      <c r="H700" s="3">
        <v>41807</v>
      </c>
      <c r="I700" s="4">
        <f t="shared" si="36"/>
        <v>17</v>
      </c>
      <c r="J700" s="18">
        <v>98423.962816400002</v>
      </c>
      <c r="K700" s="18">
        <v>98433.582128599897</v>
      </c>
      <c r="L700" s="18">
        <f t="shared" si="38"/>
        <v>9.6193121998949209</v>
      </c>
      <c r="M700" t="s">
        <v>16</v>
      </c>
    </row>
    <row r="701" spans="1:13" x14ac:dyDescent="0.25">
      <c r="A701" s="6" t="s">
        <v>1988</v>
      </c>
      <c r="B701" t="s">
        <v>13</v>
      </c>
      <c r="C701">
        <v>159</v>
      </c>
      <c r="D701" t="s">
        <v>14</v>
      </c>
      <c r="E701" t="s">
        <v>1028</v>
      </c>
      <c r="F701" t="s">
        <v>1028</v>
      </c>
      <c r="G701" s="3">
        <v>41875</v>
      </c>
      <c r="H701" s="3">
        <v>41877</v>
      </c>
      <c r="I701" s="4">
        <f t="shared" si="36"/>
        <v>2</v>
      </c>
      <c r="J701" s="18">
        <v>11940.754771600001</v>
      </c>
      <c r="K701" s="18">
        <v>11950.514528899899</v>
      </c>
      <c r="L701" s="18">
        <f t="shared" si="38"/>
        <v>9.7597572998984106</v>
      </c>
      <c r="M701" t="s">
        <v>16</v>
      </c>
    </row>
    <row r="702" spans="1:13" x14ac:dyDescent="0.25">
      <c r="A702" s="6" t="s">
        <v>1989</v>
      </c>
      <c r="B702" t="s">
        <v>13</v>
      </c>
      <c r="C702">
        <v>236</v>
      </c>
      <c r="D702" t="s">
        <v>14</v>
      </c>
      <c r="E702" t="s">
        <v>1028</v>
      </c>
      <c r="F702" t="s">
        <v>1028</v>
      </c>
      <c r="G702" s="3">
        <v>41791</v>
      </c>
      <c r="H702" s="3">
        <v>41808</v>
      </c>
      <c r="I702" s="4">
        <f t="shared" si="36"/>
        <v>17</v>
      </c>
      <c r="J702" s="18">
        <v>94704.507400000002</v>
      </c>
      <c r="K702" s="18">
        <v>94715.326943199907</v>
      </c>
      <c r="L702" s="18">
        <f t="shared" si="38"/>
        <v>10.819543199904729</v>
      </c>
      <c r="M702" t="s">
        <v>16</v>
      </c>
    </row>
    <row r="703" spans="1:13" x14ac:dyDescent="0.25">
      <c r="A703" s="6" t="s">
        <v>1990</v>
      </c>
      <c r="B703" t="s">
        <v>13</v>
      </c>
      <c r="C703">
        <v>218</v>
      </c>
      <c r="D703" t="s">
        <v>14</v>
      </c>
      <c r="E703" t="s">
        <v>1028</v>
      </c>
      <c r="F703" t="s">
        <v>1028</v>
      </c>
      <c r="G703" s="3">
        <v>41791</v>
      </c>
      <c r="H703" s="3">
        <v>41808</v>
      </c>
      <c r="I703" s="4">
        <f t="shared" si="36"/>
        <v>17</v>
      </c>
      <c r="J703" s="18">
        <v>94703.1535</v>
      </c>
      <c r="K703" s="18">
        <v>94715.339154800007</v>
      </c>
      <c r="L703" s="18">
        <f t="shared" si="38"/>
        <v>12.185654800006887</v>
      </c>
      <c r="M703" t="s">
        <v>16</v>
      </c>
    </row>
    <row r="704" spans="1:13" x14ac:dyDescent="0.25">
      <c r="A704" s="6" t="s">
        <v>1991</v>
      </c>
      <c r="B704" t="s">
        <v>13</v>
      </c>
      <c r="C704">
        <v>145</v>
      </c>
      <c r="D704" t="s">
        <v>14</v>
      </c>
      <c r="E704" t="s">
        <v>1028</v>
      </c>
      <c r="F704" t="s">
        <v>1028</v>
      </c>
      <c r="G704" s="3">
        <v>41791</v>
      </c>
      <c r="H704" s="3">
        <v>41808</v>
      </c>
      <c r="I704" s="4">
        <f t="shared" si="36"/>
        <v>17</v>
      </c>
      <c r="J704" s="18">
        <v>94702.949999999895</v>
      </c>
      <c r="K704" s="18">
        <v>94715.429143500005</v>
      </c>
      <c r="L704" s="18">
        <f t="shared" si="38"/>
        <v>12.479143500109785</v>
      </c>
      <c r="M704" t="s">
        <v>16</v>
      </c>
    </row>
    <row r="705" spans="1:13" x14ac:dyDescent="0.25">
      <c r="A705" s="6" t="s">
        <v>1992</v>
      </c>
      <c r="B705" t="s">
        <v>13</v>
      </c>
      <c r="C705">
        <v>220</v>
      </c>
      <c r="D705" t="s">
        <v>14</v>
      </c>
      <c r="E705" t="s">
        <v>1028</v>
      </c>
      <c r="F705" t="s">
        <v>1028</v>
      </c>
      <c r="G705" s="3">
        <v>41791</v>
      </c>
      <c r="H705" s="3">
        <v>41808</v>
      </c>
      <c r="I705" s="4">
        <f t="shared" si="36"/>
        <v>17</v>
      </c>
      <c r="J705" s="18">
        <v>94700.206399999894</v>
      </c>
      <c r="K705" s="18">
        <v>94713.463515399897</v>
      </c>
      <c r="L705" s="18">
        <f t="shared" si="38"/>
        <v>13.257115400003386</v>
      </c>
      <c r="M705" t="s">
        <v>16</v>
      </c>
    </row>
    <row r="706" spans="1:13" x14ac:dyDescent="0.25">
      <c r="A706" s="6" t="s">
        <v>1993</v>
      </c>
      <c r="B706" t="s">
        <v>13</v>
      </c>
      <c r="C706">
        <v>316</v>
      </c>
      <c r="D706" t="s">
        <v>14</v>
      </c>
      <c r="E706" t="s">
        <v>1028</v>
      </c>
      <c r="F706" t="s">
        <v>1028</v>
      </c>
      <c r="G706" s="3">
        <v>41790</v>
      </c>
      <c r="H706" s="3">
        <v>41807</v>
      </c>
      <c r="I706" s="4">
        <f t="shared" ref="I706:I769" si="39">H706-G706</f>
        <v>17</v>
      </c>
      <c r="J706" s="18">
        <v>98912.272431499907</v>
      </c>
      <c r="K706" s="18">
        <v>98930.379419999896</v>
      </c>
      <c r="L706" s="18">
        <f t="shared" si="38"/>
        <v>18.106988499988802</v>
      </c>
      <c r="M706" t="s">
        <v>16</v>
      </c>
    </row>
    <row r="707" spans="1:13" x14ac:dyDescent="0.25">
      <c r="A707" s="6" t="s">
        <v>1994</v>
      </c>
      <c r="B707" t="s">
        <v>13</v>
      </c>
      <c r="C707">
        <v>371</v>
      </c>
      <c r="D707" t="s">
        <v>14</v>
      </c>
      <c r="E707" t="s">
        <v>1028</v>
      </c>
      <c r="F707" t="s">
        <v>1028</v>
      </c>
      <c r="G707" s="3">
        <v>41790</v>
      </c>
      <c r="H707" s="3">
        <v>41807</v>
      </c>
      <c r="I707" s="4">
        <f t="shared" si="39"/>
        <v>17</v>
      </c>
      <c r="J707" s="18">
        <v>98912.321776600002</v>
      </c>
      <c r="K707" s="18">
        <v>98933.141305600002</v>
      </c>
      <c r="L707" s="18">
        <f t="shared" si="38"/>
        <v>20.81952900000033</v>
      </c>
      <c r="M707" t="s">
        <v>16</v>
      </c>
    </row>
    <row r="708" spans="1:13" x14ac:dyDescent="0.25">
      <c r="A708" s="6" t="s">
        <v>1995</v>
      </c>
      <c r="B708" t="s">
        <v>13</v>
      </c>
      <c r="C708">
        <v>66</v>
      </c>
      <c r="D708" t="s">
        <v>14</v>
      </c>
      <c r="E708" t="s">
        <v>1028</v>
      </c>
      <c r="F708" t="s">
        <v>1028</v>
      </c>
      <c r="G708" s="3">
        <v>41875</v>
      </c>
      <c r="H708" s="3">
        <v>41877</v>
      </c>
      <c r="I708" s="4">
        <f t="shared" si="39"/>
        <v>2</v>
      </c>
      <c r="J708" s="18">
        <v>11217.046576000001</v>
      </c>
      <c r="K708" s="18">
        <v>11241.777421500001</v>
      </c>
      <c r="L708" s="18">
        <f t="shared" si="38"/>
        <v>24.730845500000214</v>
      </c>
      <c r="M708" t="s">
        <v>16</v>
      </c>
    </row>
    <row r="709" spans="1:13" x14ac:dyDescent="0.25">
      <c r="A709" s="6" t="s">
        <v>1996</v>
      </c>
      <c r="B709" t="s">
        <v>13</v>
      </c>
      <c r="C709">
        <v>75</v>
      </c>
      <c r="D709" t="s">
        <v>14</v>
      </c>
      <c r="E709" t="s">
        <v>1028</v>
      </c>
      <c r="F709" t="s">
        <v>1028</v>
      </c>
      <c r="G709" s="3">
        <v>41875</v>
      </c>
      <c r="H709" s="3">
        <v>41877</v>
      </c>
      <c r="I709" s="4">
        <f t="shared" si="39"/>
        <v>2</v>
      </c>
      <c r="J709" s="18">
        <v>11214.268195299899</v>
      </c>
      <c r="K709" s="18">
        <v>11244.8265328</v>
      </c>
      <c r="L709" s="18">
        <f t="shared" si="38"/>
        <v>30.558337500100606</v>
      </c>
      <c r="M709" t="s">
        <v>16</v>
      </c>
    </row>
    <row r="710" spans="1:13" x14ac:dyDescent="0.25">
      <c r="A710" s="6" t="s">
        <v>1997</v>
      </c>
      <c r="B710" t="s">
        <v>13</v>
      </c>
      <c r="C710">
        <v>78</v>
      </c>
      <c r="D710" t="s">
        <v>14</v>
      </c>
      <c r="E710" t="s">
        <v>1028</v>
      </c>
      <c r="F710" t="s">
        <v>1028</v>
      </c>
      <c r="G710" s="3">
        <v>41875</v>
      </c>
      <c r="H710" s="3">
        <v>41877</v>
      </c>
      <c r="I710" s="4">
        <f t="shared" si="39"/>
        <v>2</v>
      </c>
      <c r="J710" s="18">
        <v>11213.1508474</v>
      </c>
      <c r="K710" s="18">
        <v>11244.5203188</v>
      </c>
      <c r="L710" s="18">
        <f t="shared" si="38"/>
        <v>31.369471399999384</v>
      </c>
      <c r="M710" t="s">
        <v>16</v>
      </c>
    </row>
    <row r="711" spans="1:13" x14ac:dyDescent="0.25">
      <c r="A711" s="6" t="s">
        <v>1998</v>
      </c>
      <c r="B711" t="s">
        <v>13</v>
      </c>
      <c r="C711">
        <v>310</v>
      </c>
      <c r="D711" t="s">
        <v>14</v>
      </c>
      <c r="E711" t="s">
        <v>1028</v>
      </c>
      <c r="F711" t="s">
        <v>1028</v>
      </c>
      <c r="G711" s="3">
        <v>41792</v>
      </c>
      <c r="H711" s="3">
        <v>41809</v>
      </c>
      <c r="I711" s="4">
        <f t="shared" si="39"/>
        <v>17</v>
      </c>
      <c r="J711" s="18">
        <v>88668.031319700007</v>
      </c>
      <c r="K711" s="18">
        <v>88700.057686200002</v>
      </c>
      <c r="L711" s="18">
        <f t="shared" si="38"/>
        <v>32.026366499994765</v>
      </c>
      <c r="M711" t="s">
        <v>16</v>
      </c>
    </row>
    <row r="712" spans="1:13" x14ac:dyDescent="0.25">
      <c r="A712" s="6" t="s">
        <v>1999</v>
      </c>
      <c r="B712" t="s">
        <v>13</v>
      </c>
      <c r="C712">
        <v>415</v>
      </c>
      <c r="D712" t="s">
        <v>14</v>
      </c>
      <c r="E712" t="s">
        <v>1028</v>
      </c>
      <c r="F712" t="s">
        <v>1028</v>
      </c>
      <c r="G712" s="3">
        <v>41791</v>
      </c>
      <c r="H712" s="3">
        <v>41808</v>
      </c>
      <c r="I712" s="4">
        <f t="shared" si="39"/>
        <v>17</v>
      </c>
      <c r="J712" s="18">
        <v>95521.799688300001</v>
      </c>
      <c r="K712" s="18">
        <v>95554.227656200004</v>
      </c>
      <c r="L712" s="18">
        <f t="shared" si="38"/>
        <v>32.427967900002841</v>
      </c>
      <c r="M712" t="s">
        <v>16</v>
      </c>
    </row>
    <row r="713" spans="1:13" x14ac:dyDescent="0.25">
      <c r="A713" s="6" t="s">
        <v>2000</v>
      </c>
      <c r="B713" t="s">
        <v>13</v>
      </c>
      <c r="C713">
        <v>170</v>
      </c>
      <c r="D713" t="s">
        <v>14</v>
      </c>
      <c r="E713" t="s">
        <v>1028</v>
      </c>
      <c r="F713" t="s">
        <v>1028</v>
      </c>
      <c r="G713" s="3">
        <v>41792</v>
      </c>
      <c r="H713" s="3">
        <v>41809</v>
      </c>
      <c r="I713" s="4">
        <f t="shared" si="39"/>
        <v>17</v>
      </c>
      <c r="J713" s="18">
        <v>88669.508338900006</v>
      </c>
      <c r="K713" s="18">
        <v>88703.0246568</v>
      </c>
      <c r="L713" s="18">
        <f t="shared" si="38"/>
        <v>33.516317899993737</v>
      </c>
      <c r="M713" t="s">
        <v>16</v>
      </c>
    </row>
    <row r="714" spans="1:13" x14ac:dyDescent="0.25">
      <c r="A714" s="6" t="s">
        <v>2001</v>
      </c>
      <c r="B714" t="s">
        <v>13</v>
      </c>
      <c r="C714">
        <v>145</v>
      </c>
      <c r="D714" t="s">
        <v>14</v>
      </c>
      <c r="E714" t="s">
        <v>1028</v>
      </c>
      <c r="F714" t="s">
        <v>1028</v>
      </c>
      <c r="G714" s="3">
        <v>41792</v>
      </c>
      <c r="H714" s="3">
        <v>41809</v>
      </c>
      <c r="I714" s="4">
        <f t="shared" si="39"/>
        <v>17</v>
      </c>
      <c r="J714" s="18">
        <v>90512.933202300002</v>
      </c>
      <c r="K714" s="18">
        <v>90550.183999999907</v>
      </c>
      <c r="L714" s="18">
        <f t="shared" si="38"/>
        <v>37.250797699904069</v>
      </c>
      <c r="M714" t="s">
        <v>16</v>
      </c>
    </row>
    <row r="715" spans="1:13" x14ac:dyDescent="0.25">
      <c r="A715" s="6" t="s">
        <v>2002</v>
      </c>
      <c r="B715" t="s">
        <v>13</v>
      </c>
      <c r="C715">
        <v>292</v>
      </c>
      <c r="D715" t="s">
        <v>14</v>
      </c>
      <c r="E715" t="s">
        <v>1028</v>
      </c>
      <c r="F715" t="s">
        <v>1028</v>
      </c>
      <c r="G715" s="3">
        <v>41791</v>
      </c>
      <c r="H715" s="3">
        <v>41808</v>
      </c>
      <c r="I715" s="4">
        <f t="shared" si="39"/>
        <v>17</v>
      </c>
      <c r="J715" s="18">
        <v>95649.605894499895</v>
      </c>
      <c r="K715" s="18">
        <v>95692.5859968</v>
      </c>
      <c r="L715" s="18">
        <f t="shared" si="38"/>
        <v>42.9801023001055</v>
      </c>
      <c r="M715" t="s">
        <v>16</v>
      </c>
    </row>
    <row r="716" spans="1:13" x14ac:dyDescent="0.25">
      <c r="A716" s="6" t="s">
        <v>2003</v>
      </c>
      <c r="B716" t="s">
        <v>13</v>
      </c>
      <c r="C716">
        <v>174</v>
      </c>
      <c r="D716" t="s">
        <v>14</v>
      </c>
      <c r="E716" t="s">
        <v>1028</v>
      </c>
      <c r="F716" t="s">
        <v>1028</v>
      </c>
      <c r="G716" s="3">
        <v>41875</v>
      </c>
      <c r="H716" s="3">
        <v>41877</v>
      </c>
      <c r="I716" s="4">
        <f t="shared" si="39"/>
        <v>2</v>
      </c>
      <c r="J716" s="18">
        <v>11203.6114409</v>
      </c>
      <c r="K716" s="18">
        <v>11247.0921736</v>
      </c>
      <c r="L716" s="18">
        <f t="shared" si="38"/>
        <v>43.480732699999862</v>
      </c>
      <c r="M716" t="s">
        <v>16</v>
      </c>
    </row>
    <row r="717" spans="1:13" x14ac:dyDescent="0.25">
      <c r="A717" s="6" t="s">
        <v>2004</v>
      </c>
      <c r="B717" t="s">
        <v>13</v>
      </c>
      <c r="C717">
        <v>300</v>
      </c>
      <c r="D717" t="s">
        <v>14</v>
      </c>
      <c r="E717" t="s">
        <v>1028</v>
      </c>
      <c r="F717" t="s">
        <v>1028</v>
      </c>
      <c r="G717" s="3">
        <v>41791</v>
      </c>
      <c r="H717" s="3">
        <v>41808</v>
      </c>
      <c r="I717" s="4">
        <f t="shared" si="39"/>
        <v>17</v>
      </c>
      <c r="J717" s="18">
        <v>95646.584155999895</v>
      </c>
      <c r="K717" s="18">
        <v>95690.642017200007</v>
      </c>
      <c r="L717" s="18">
        <f t="shared" si="38"/>
        <v>44.057861200111802</v>
      </c>
      <c r="M717" t="s">
        <v>16</v>
      </c>
    </row>
    <row r="718" spans="1:13" x14ac:dyDescent="0.25">
      <c r="A718" s="6" t="s">
        <v>2005</v>
      </c>
      <c r="B718" t="s">
        <v>13</v>
      </c>
      <c r="C718">
        <v>209</v>
      </c>
      <c r="D718" t="s">
        <v>14</v>
      </c>
      <c r="E718" t="s">
        <v>1028</v>
      </c>
      <c r="F718" t="s">
        <v>1028</v>
      </c>
      <c r="G718" s="3">
        <v>41792</v>
      </c>
      <c r="H718" s="3">
        <v>41809</v>
      </c>
      <c r="I718" s="4">
        <f t="shared" si="39"/>
        <v>17</v>
      </c>
      <c r="J718" s="18">
        <v>90750.777618199907</v>
      </c>
      <c r="K718" s="18">
        <v>90798.675767599896</v>
      </c>
      <c r="L718" s="18">
        <f t="shared" si="38"/>
        <v>47.898149399989052</v>
      </c>
      <c r="M718" t="s">
        <v>16</v>
      </c>
    </row>
    <row r="719" spans="1:13" x14ac:dyDescent="0.25">
      <c r="A719" s="6" t="s">
        <v>2006</v>
      </c>
      <c r="B719" t="s">
        <v>13</v>
      </c>
      <c r="C719">
        <v>150</v>
      </c>
      <c r="D719" t="s">
        <v>14</v>
      </c>
      <c r="E719" t="s">
        <v>1028</v>
      </c>
      <c r="F719" t="s">
        <v>1028</v>
      </c>
      <c r="G719" s="3">
        <v>41791</v>
      </c>
      <c r="H719" s="3">
        <v>41808</v>
      </c>
      <c r="I719" s="4">
        <f t="shared" si="39"/>
        <v>17</v>
      </c>
      <c r="J719" s="18">
        <v>94704.666899999895</v>
      </c>
      <c r="K719" s="18">
        <v>94756.863965199896</v>
      </c>
      <c r="L719" s="18">
        <f t="shared" si="38"/>
        <v>52.197065200001816</v>
      </c>
      <c r="M719" t="s">
        <v>16</v>
      </c>
    </row>
    <row r="720" spans="1:13" x14ac:dyDescent="0.25">
      <c r="A720" s="6" t="s">
        <v>2007</v>
      </c>
      <c r="B720" t="s">
        <v>13</v>
      </c>
      <c r="C720">
        <v>360</v>
      </c>
      <c r="D720" t="s">
        <v>14</v>
      </c>
      <c r="E720" t="s">
        <v>1028</v>
      </c>
      <c r="F720" t="s">
        <v>1028</v>
      </c>
      <c r="G720" s="3">
        <v>41794</v>
      </c>
      <c r="H720" s="3">
        <v>41810</v>
      </c>
      <c r="I720" s="4">
        <f t="shared" si="39"/>
        <v>16</v>
      </c>
      <c r="J720" s="18">
        <v>68901.628891400003</v>
      </c>
      <c r="K720" s="18">
        <v>68958.754437099895</v>
      </c>
      <c r="L720" s="18">
        <f t="shared" si="38"/>
        <v>57.125545699891518</v>
      </c>
      <c r="M720" t="s">
        <v>16</v>
      </c>
    </row>
    <row r="721" spans="1:13" x14ac:dyDescent="0.25">
      <c r="A721" s="6" t="s">
        <v>2008</v>
      </c>
      <c r="B721" t="s">
        <v>13</v>
      </c>
      <c r="C721">
        <v>167</v>
      </c>
      <c r="D721" t="s">
        <v>14</v>
      </c>
      <c r="E721" t="s">
        <v>1028</v>
      </c>
      <c r="F721" t="s">
        <v>1028</v>
      </c>
      <c r="G721" s="3">
        <v>41794</v>
      </c>
      <c r="H721" s="3">
        <v>41810</v>
      </c>
      <c r="I721" s="4">
        <f t="shared" si="39"/>
        <v>16</v>
      </c>
      <c r="J721" s="18">
        <v>68606.036702500001</v>
      </c>
      <c r="K721" s="18">
        <v>68664.536400199897</v>
      </c>
      <c r="L721" s="18">
        <f t="shared" si="38"/>
        <v>58.499697699895478</v>
      </c>
      <c r="M721" t="s">
        <v>16</v>
      </c>
    </row>
    <row r="722" spans="1:13" x14ac:dyDescent="0.25">
      <c r="A722" s="6" t="s">
        <v>2009</v>
      </c>
      <c r="B722" t="s">
        <v>13</v>
      </c>
      <c r="C722">
        <v>340</v>
      </c>
      <c r="D722" t="s">
        <v>14</v>
      </c>
      <c r="E722" t="s">
        <v>1028</v>
      </c>
      <c r="F722" t="s">
        <v>1028</v>
      </c>
      <c r="G722" s="3">
        <v>41794</v>
      </c>
      <c r="H722" s="3">
        <v>41810</v>
      </c>
      <c r="I722" s="4">
        <f t="shared" si="39"/>
        <v>16</v>
      </c>
      <c r="J722" s="18">
        <v>68902.334266000005</v>
      </c>
      <c r="K722" s="18">
        <v>68964.337441700001</v>
      </c>
      <c r="L722" s="18">
        <f t="shared" si="38"/>
        <v>62.003175699996063</v>
      </c>
      <c r="M722" t="s">
        <v>16</v>
      </c>
    </row>
    <row r="723" spans="1:13" x14ac:dyDescent="0.25">
      <c r="A723" s="6" t="s">
        <v>2010</v>
      </c>
      <c r="B723" t="s">
        <v>13</v>
      </c>
      <c r="C723">
        <v>81</v>
      </c>
      <c r="D723" t="s">
        <v>14</v>
      </c>
      <c r="E723" t="s">
        <v>1028</v>
      </c>
      <c r="F723" t="s">
        <v>1028</v>
      </c>
      <c r="G723" s="3">
        <v>41873</v>
      </c>
      <c r="H723" s="3">
        <v>41876</v>
      </c>
      <c r="I723" s="4">
        <f t="shared" si="39"/>
        <v>3</v>
      </c>
      <c r="J723" s="18">
        <v>20429.934959599901</v>
      </c>
      <c r="K723" s="18">
        <v>20492.9322531</v>
      </c>
      <c r="L723" s="18">
        <f t="shared" si="38"/>
        <v>62.997293500098749</v>
      </c>
      <c r="M723" t="s">
        <v>16</v>
      </c>
    </row>
    <row r="724" spans="1:13" x14ac:dyDescent="0.25">
      <c r="A724" s="6" t="s">
        <v>2011</v>
      </c>
      <c r="B724" t="s">
        <v>13</v>
      </c>
      <c r="C724">
        <v>206</v>
      </c>
      <c r="D724" t="s">
        <v>14</v>
      </c>
      <c r="E724" t="s">
        <v>1028</v>
      </c>
      <c r="F724" t="s">
        <v>1028</v>
      </c>
      <c r="G724" s="3">
        <v>41794</v>
      </c>
      <c r="H724" s="3">
        <v>41810</v>
      </c>
      <c r="I724" s="4">
        <f t="shared" si="39"/>
        <v>16</v>
      </c>
      <c r="J724" s="18">
        <v>68608.141994699894</v>
      </c>
      <c r="K724" s="18">
        <v>68678.123135200003</v>
      </c>
      <c r="L724" s="18">
        <f t="shared" si="38"/>
        <v>69.981140500109177</v>
      </c>
      <c r="M724" t="s">
        <v>16</v>
      </c>
    </row>
    <row r="725" spans="1:13" x14ac:dyDescent="0.25">
      <c r="A725" s="6" t="s">
        <v>2012</v>
      </c>
      <c r="B725" t="s">
        <v>13</v>
      </c>
      <c r="C725">
        <v>115</v>
      </c>
      <c r="D725" t="s">
        <v>14</v>
      </c>
      <c r="E725" t="s">
        <v>1028</v>
      </c>
      <c r="F725" t="s">
        <v>1028</v>
      </c>
      <c r="G725" s="3">
        <v>41791</v>
      </c>
      <c r="H725" s="3">
        <v>41808</v>
      </c>
      <c r="I725" s="4">
        <f t="shared" si="39"/>
        <v>17</v>
      </c>
      <c r="J725" s="18">
        <v>92284.784589400006</v>
      </c>
      <c r="K725" s="18">
        <v>92356.975604099905</v>
      </c>
      <c r="L725" s="18">
        <f t="shared" si="38"/>
        <v>72.191014699899824</v>
      </c>
      <c r="M725" t="s">
        <v>16</v>
      </c>
    </row>
    <row r="726" spans="1:13" x14ac:dyDescent="0.25">
      <c r="A726" s="6" t="s">
        <v>2013</v>
      </c>
      <c r="B726" t="s">
        <v>13</v>
      </c>
      <c r="C726">
        <v>232</v>
      </c>
      <c r="D726" t="s">
        <v>14</v>
      </c>
      <c r="E726" t="s">
        <v>1028</v>
      </c>
      <c r="F726" t="s">
        <v>1028</v>
      </c>
      <c r="G726" s="3">
        <v>41791</v>
      </c>
      <c r="H726" s="3">
        <v>41808</v>
      </c>
      <c r="I726" s="4">
        <f t="shared" si="39"/>
        <v>17</v>
      </c>
      <c r="J726" s="18">
        <v>92898.200371900006</v>
      </c>
      <c r="K726" s="18">
        <v>92972.162594599897</v>
      </c>
      <c r="L726" s="18">
        <f t="shared" si="38"/>
        <v>73.962222699890845</v>
      </c>
      <c r="M726" t="s">
        <v>16</v>
      </c>
    </row>
    <row r="727" spans="1:13" x14ac:dyDescent="0.25">
      <c r="A727" s="6" t="s">
        <v>2014</v>
      </c>
      <c r="B727" t="s">
        <v>13</v>
      </c>
      <c r="C727">
        <v>366</v>
      </c>
      <c r="D727" t="s">
        <v>14</v>
      </c>
      <c r="E727" t="s">
        <v>1028</v>
      </c>
      <c r="F727" t="s">
        <v>1028</v>
      </c>
      <c r="G727" s="3">
        <v>41791</v>
      </c>
      <c r="H727" s="3">
        <v>41808</v>
      </c>
      <c r="I727" s="4">
        <f t="shared" si="39"/>
        <v>17</v>
      </c>
      <c r="J727" s="18">
        <v>94575.495200000005</v>
      </c>
      <c r="K727" s="18">
        <v>94650.764860199895</v>
      </c>
      <c r="L727" s="18">
        <f t="shared" si="38"/>
        <v>75.269660199890495</v>
      </c>
      <c r="M727" t="s">
        <v>16</v>
      </c>
    </row>
    <row r="728" spans="1:13" x14ac:dyDescent="0.25">
      <c r="A728" s="6" t="s">
        <v>2015</v>
      </c>
      <c r="B728" t="s">
        <v>13</v>
      </c>
      <c r="C728">
        <v>187</v>
      </c>
      <c r="D728" t="s">
        <v>14</v>
      </c>
      <c r="E728" t="s">
        <v>1028</v>
      </c>
      <c r="F728" t="s">
        <v>1028</v>
      </c>
      <c r="G728" s="3">
        <v>41794</v>
      </c>
      <c r="H728" s="3">
        <v>41810</v>
      </c>
      <c r="I728" s="4">
        <f t="shared" si="39"/>
        <v>16</v>
      </c>
      <c r="J728" s="18">
        <v>66922.609055699897</v>
      </c>
      <c r="K728" s="18">
        <v>67006.471956099893</v>
      </c>
      <c r="L728" s="18">
        <f t="shared" si="38"/>
        <v>83.862900399995851</v>
      </c>
      <c r="M728" t="s">
        <v>16</v>
      </c>
    </row>
    <row r="729" spans="1:13" x14ac:dyDescent="0.25">
      <c r="A729" s="6" t="s">
        <v>2016</v>
      </c>
      <c r="B729" t="s">
        <v>13</v>
      </c>
      <c r="C729">
        <v>160</v>
      </c>
      <c r="D729" t="s">
        <v>14</v>
      </c>
      <c r="E729" t="s">
        <v>1028</v>
      </c>
      <c r="F729" t="s">
        <v>1028</v>
      </c>
      <c r="G729" s="3">
        <v>41873</v>
      </c>
      <c r="H729" s="3">
        <v>41876</v>
      </c>
      <c r="I729" s="4">
        <f t="shared" si="39"/>
        <v>3</v>
      </c>
      <c r="J729" s="18">
        <v>18870.233053600001</v>
      </c>
      <c r="K729" s="18">
        <v>18960.495418400002</v>
      </c>
      <c r="L729" s="18">
        <f t="shared" si="38"/>
        <v>90.262364800000796</v>
      </c>
      <c r="M729" t="s">
        <v>16</v>
      </c>
    </row>
    <row r="730" spans="1:13" x14ac:dyDescent="0.25">
      <c r="A730" s="6" t="s">
        <v>2017</v>
      </c>
      <c r="B730" t="s">
        <v>31</v>
      </c>
      <c r="C730">
        <v>463</v>
      </c>
      <c r="D730" t="s">
        <v>14</v>
      </c>
      <c r="E730" t="s">
        <v>1028</v>
      </c>
      <c r="F730" t="s">
        <v>1028</v>
      </c>
      <c r="G730" s="3">
        <v>41791</v>
      </c>
      <c r="H730" s="3">
        <v>41808</v>
      </c>
      <c r="I730" s="4">
        <f t="shared" si="39"/>
        <v>17</v>
      </c>
      <c r="J730" s="18">
        <v>94973.270262000005</v>
      </c>
      <c r="K730" s="18">
        <v>95074.089406500003</v>
      </c>
      <c r="L730" s="18">
        <f t="shared" si="38"/>
        <v>100.81914449999749</v>
      </c>
      <c r="M730" t="s">
        <v>16</v>
      </c>
    </row>
    <row r="731" spans="1:13" x14ac:dyDescent="0.25">
      <c r="A731" s="6" t="s">
        <v>2018</v>
      </c>
      <c r="B731" t="s">
        <v>13</v>
      </c>
      <c r="C731">
        <v>145</v>
      </c>
      <c r="D731" t="s">
        <v>14</v>
      </c>
      <c r="E731" t="s">
        <v>1028</v>
      </c>
      <c r="F731" t="s">
        <v>1028</v>
      </c>
      <c r="G731" s="3">
        <v>41875</v>
      </c>
      <c r="H731" s="3">
        <v>41877</v>
      </c>
      <c r="I731" s="4">
        <f t="shared" si="39"/>
        <v>2</v>
      </c>
      <c r="J731" s="18">
        <v>11931.267607899899</v>
      </c>
      <c r="K731" s="18">
        <v>12038.808746000001</v>
      </c>
      <c r="L731" s="18">
        <f t="shared" si="38"/>
        <v>107.54113810010131</v>
      </c>
      <c r="M731" t="s">
        <v>16</v>
      </c>
    </row>
    <row r="732" spans="1:13" x14ac:dyDescent="0.25">
      <c r="A732" s="6" t="s">
        <v>2019</v>
      </c>
      <c r="B732" t="s">
        <v>13</v>
      </c>
      <c r="C732">
        <v>282</v>
      </c>
      <c r="D732" t="s">
        <v>14</v>
      </c>
      <c r="E732" t="s">
        <v>1028</v>
      </c>
      <c r="F732" t="s">
        <v>1028</v>
      </c>
      <c r="G732" s="3">
        <v>41794</v>
      </c>
      <c r="H732" s="3">
        <v>41810</v>
      </c>
      <c r="I732" s="4">
        <f t="shared" si="39"/>
        <v>16</v>
      </c>
      <c r="J732" s="18">
        <v>67361.9579925</v>
      </c>
      <c r="K732" s="18">
        <v>67475.94</v>
      </c>
      <c r="L732" s="18">
        <f t="shared" si="38"/>
        <v>113.98200750000251</v>
      </c>
      <c r="M732" t="s">
        <v>16</v>
      </c>
    </row>
    <row r="733" spans="1:13" x14ac:dyDescent="0.25">
      <c r="A733" s="6" t="s">
        <v>2020</v>
      </c>
      <c r="B733" t="s">
        <v>13</v>
      </c>
      <c r="C733">
        <v>92</v>
      </c>
      <c r="D733" t="s">
        <v>14</v>
      </c>
      <c r="E733" t="s">
        <v>1028</v>
      </c>
      <c r="F733" t="s">
        <v>1028</v>
      </c>
      <c r="G733" s="3">
        <v>41791</v>
      </c>
      <c r="H733" s="3">
        <v>41808</v>
      </c>
      <c r="I733" s="4">
        <f t="shared" si="39"/>
        <v>17</v>
      </c>
      <c r="J733" s="18">
        <v>94702.914099999907</v>
      </c>
      <c r="K733" s="18">
        <v>94821.741447399894</v>
      </c>
      <c r="L733" s="18">
        <f t="shared" si="38"/>
        <v>118.82734739998705</v>
      </c>
      <c r="M733" t="s">
        <v>16</v>
      </c>
    </row>
    <row r="734" spans="1:13" x14ac:dyDescent="0.25">
      <c r="A734" s="6" t="s">
        <v>2021</v>
      </c>
      <c r="B734" t="s">
        <v>13</v>
      </c>
      <c r="C734">
        <v>381</v>
      </c>
      <c r="D734" t="s">
        <v>14</v>
      </c>
      <c r="E734" t="s">
        <v>1028</v>
      </c>
      <c r="F734" t="s">
        <v>1028</v>
      </c>
      <c r="G734" s="3">
        <v>41794</v>
      </c>
      <c r="H734" s="3">
        <v>41810</v>
      </c>
      <c r="I734" s="4">
        <f t="shared" si="39"/>
        <v>16</v>
      </c>
      <c r="J734" s="18">
        <v>67906.3375963</v>
      </c>
      <c r="K734" s="18">
        <v>68032.759999999995</v>
      </c>
      <c r="L734" s="18">
        <f t="shared" si="38"/>
        <v>126.4224036999949</v>
      </c>
      <c r="M734" t="s">
        <v>16</v>
      </c>
    </row>
    <row r="735" spans="1:13" x14ac:dyDescent="0.25">
      <c r="A735" s="6" t="s">
        <v>2022</v>
      </c>
      <c r="B735" t="s">
        <v>13</v>
      </c>
      <c r="C735">
        <v>297</v>
      </c>
      <c r="D735" t="s">
        <v>14</v>
      </c>
      <c r="E735" t="s">
        <v>1028</v>
      </c>
      <c r="F735" t="s">
        <v>1028</v>
      </c>
      <c r="G735" s="3">
        <v>41790</v>
      </c>
      <c r="H735" s="3">
        <v>41807</v>
      </c>
      <c r="I735" s="4">
        <f t="shared" si="39"/>
        <v>17</v>
      </c>
      <c r="J735" s="18">
        <v>98423.851402999906</v>
      </c>
      <c r="K735" s="18">
        <v>98553.601303699907</v>
      </c>
      <c r="L735" s="18">
        <f t="shared" si="38"/>
        <v>129.74990070000058</v>
      </c>
      <c r="M735" t="s">
        <v>16</v>
      </c>
    </row>
    <row r="736" spans="1:13" x14ac:dyDescent="0.25">
      <c r="A736" s="6" t="s">
        <v>2023</v>
      </c>
      <c r="B736" t="s">
        <v>13</v>
      </c>
      <c r="C736">
        <v>283</v>
      </c>
      <c r="D736" t="s">
        <v>14</v>
      </c>
      <c r="E736" t="s">
        <v>1028</v>
      </c>
      <c r="F736" t="s">
        <v>1028</v>
      </c>
      <c r="G736" s="3">
        <v>41791</v>
      </c>
      <c r="H736" s="3">
        <v>41808</v>
      </c>
      <c r="I736" s="4">
        <f t="shared" si="39"/>
        <v>17</v>
      </c>
      <c r="J736" s="18">
        <v>94571.451606200004</v>
      </c>
      <c r="K736" s="18">
        <v>94714.460819600004</v>
      </c>
      <c r="L736" s="18">
        <f t="shared" si="38"/>
        <v>143.00921340000059</v>
      </c>
      <c r="M736" t="s">
        <v>16</v>
      </c>
    </row>
    <row r="737" spans="1:13" x14ac:dyDescent="0.25">
      <c r="A737" s="6" t="s">
        <v>2024</v>
      </c>
      <c r="B737" t="s">
        <v>13</v>
      </c>
      <c r="C737">
        <v>196</v>
      </c>
      <c r="D737" t="s">
        <v>14</v>
      </c>
      <c r="E737" t="s">
        <v>1028</v>
      </c>
      <c r="F737" t="s">
        <v>1028</v>
      </c>
      <c r="G737" s="3">
        <v>41791</v>
      </c>
      <c r="H737" s="3">
        <v>41808</v>
      </c>
      <c r="I737" s="4">
        <f t="shared" si="39"/>
        <v>17</v>
      </c>
      <c r="J737" s="18">
        <v>94001.021648099893</v>
      </c>
      <c r="K737" s="18">
        <v>94151.387709600007</v>
      </c>
      <c r="L737" s="18">
        <f t="shared" si="38"/>
        <v>150.36606150011357</v>
      </c>
      <c r="M737" t="s">
        <v>16</v>
      </c>
    </row>
    <row r="738" spans="1:13" x14ac:dyDescent="0.25">
      <c r="A738" s="6" t="s">
        <v>2025</v>
      </c>
      <c r="B738" t="s">
        <v>13</v>
      </c>
      <c r="C738">
        <v>214</v>
      </c>
      <c r="D738" t="s">
        <v>14</v>
      </c>
      <c r="E738" t="s">
        <v>1028</v>
      </c>
      <c r="F738" t="s">
        <v>1028</v>
      </c>
      <c r="G738" s="3">
        <v>41794</v>
      </c>
      <c r="H738" s="3">
        <v>41810</v>
      </c>
      <c r="I738" s="4">
        <f t="shared" si="39"/>
        <v>16</v>
      </c>
      <c r="J738" s="18">
        <v>67904.810639799907</v>
      </c>
      <c r="K738" s="18">
        <v>68056.250373999894</v>
      </c>
      <c r="L738" s="18">
        <f t="shared" si="38"/>
        <v>151.43973419998656</v>
      </c>
      <c r="M738" t="s">
        <v>16</v>
      </c>
    </row>
    <row r="739" spans="1:13" x14ac:dyDescent="0.25">
      <c r="A739" s="6" t="s">
        <v>2026</v>
      </c>
      <c r="B739" t="s">
        <v>13</v>
      </c>
      <c r="C739">
        <v>397</v>
      </c>
      <c r="D739" t="s">
        <v>14</v>
      </c>
      <c r="E739" t="s">
        <v>1028</v>
      </c>
      <c r="F739" t="s">
        <v>1028</v>
      </c>
      <c r="G739" s="3">
        <v>41792</v>
      </c>
      <c r="H739" s="3">
        <v>41809</v>
      </c>
      <c r="I739" s="4">
        <f t="shared" si="39"/>
        <v>17</v>
      </c>
      <c r="J739" s="18">
        <v>90641.208291400006</v>
      </c>
      <c r="K739" s="18">
        <v>90797.180200000003</v>
      </c>
      <c r="L739" s="18">
        <f t="shared" si="38"/>
        <v>155.97190859999682</v>
      </c>
      <c r="M739" t="s">
        <v>16</v>
      </c>
    </row>
    <row r="740" spans="1:13" x14ac:dyDescent="0.25">
      <c r="A740" s="6" t="s">
        <v>2027</v>
      </c>
      <c r="B740" t="s">
        <v>13</v>
      </c>
      <c r="C740">
        <v>366</v>
      </c>
      <c r="D740" t="s">
        <v>14</v>
      </c>
      <c r="E740" t="s">
        <v>1028</v>
      </c>
      <c r="F740" t="s">
        <v>1028</v>
      </c>
      <c r="G740" s="3">
        <v>41791</v>
      </c>
      <c r="H740" s="3">
        <v>41808</v>
      </c>
      <c r="I740" s="4">
        <f t="shared" si="39"/>
        <v>17</v>
      </c>
      <c r="J740" s="18">
        <v>92676.748036699893</v>
      </c>
      <c r="K740" s="18">
        <v>92840.158051899896</v>
      </c>
      <c r="L740" s="18">
        <f t="shared" si="38"/>
        <v>163.41001520000282</v>
      </c>
      <c r="M740" t="s">
        <v>16</v>
      </c>
    </row>
    <row r="741" spans="1:13" x14ac:dyDescent="0.25">
      <c r="A741" s="6" t="s">
        <v>2028</v>
      </c>
      <c r="B741" t="s">
        <v>13</v>
      </c>
      <c r="C741">
        <v>326</v>
      </c>
      <c r="D741" t="s">
        <v>14</v>
      </c>
      <c r="E741" t="s">
        <v>1028</v>
      </c>
      <c r="F741" t="s">
        <v>1028</v>
      </c>
      <c r="G741" s="3">
        <v>41794</v>
      </c>
      <c r="H741" s="3">
        <v>41810</v>
      </c>
      <c r="I741" s="4">
        <f t="shared" si="39"/>
        <v>16</v>
      </c>
      <c r="J741" s="18">
        <v>68310.73</v>
      </c>
      <c r="K741" s="18">
        <v>68488.035146199894</v>
      </c>
      <c r="L741" s="18">
        <f t="shared" si="38"/>
        <v>177.30514619989845</v>
      </c>
      <c r="M741" t="s">
        <v>16</v>
      </c>
    </row>
    <row r="742" spans="1:13" x14ac:dyDescent="0.25">
      <c r="A742" s="6" t="s">
        <v>2029</v>
      </c>
      <c r="B742" t="s">
        <v>13</v>
      </c>
      <c r="C742">
        <v>203</v>
      </c>
      <c r="D742" t="s">
        <v>14</v>
      </c>
      <c r="E742" t="s">
        <v>1028</v>
      </c>
      <c r="F742" t="s">
        <v>1028</v>
      </c>
      <c r="G742" s="3">
        <v>41875</v>
      </c>
      <c r="H742" s="3">
        <v>41877</v>
      </c>
      <c r="I742" s="4">
        <f t="shared" si="39"/>
        <v>2</v>
      </c>
      <c r="J742" s="18">
        <v>10199.8286334</v>
      </c>
      <c r="K742" s="18">
        <v>10379.043884299899</v>
      </c>
      <c r="L742" s="18">
        <f t="shared" si="38"/>
        <v>179.21525089989882</v>
      </c>
      <c r="M742" t="s">
        <v>16</v>
      </c>
    </row>
    <row r="743" spans="1:13" x14ac:dyDescent="0.25">
      <c r="A743" s="6" t="s">
        <v>2030</v>
      </c>
      <c r="B743" t="s">
        <v>13</v>
      </c>
      <c r="C743">
        <v>222</v>
      </c>
      <c r="D743" t="s">
        <v>14</v>
      </c>
      <c r="E743" t="s">
        <v>1028</v>
      </c>
      <c r="F743" t="s">
        <v>1028</v>
      </c>
      <c r="G743" s="3">
        <v>41794</v>
      </c>
      <c r="H743" s="3">
        <v>41810</v>
      </c>
      <c r="I743" s="4">
        <f t="shared" si="39"/>
        <v>16</v>
      </c>
      <c r="J743" s="18">
        <v>67762.329147600001</v>
      </c>
      <c r="K743" s="18">
        <v>67943.143087799894</v>
      </c>
      <c r="L743" s="18">
        <f t="shared" si="38"/>
        <v>180.81394019989239</v>
      </c>
      <c r="M743" t="s">
        <v>16</v>
      </c>
    </row>
    <row r="744" spans="1:13" x14ac:dyDescent="0.25">
      <c r="A744" s="6" t="s">
        <v>2031</v>
      </c>
      <c r="B744" t="s">
        <v>13</v>
      </c>
      <c r="C744">
        <v>156</v>
      </c>
      <c r="D744" t="s">
        <v>14</v>
      </c>
      <c r="E744" t="s">
        <v>1028</v>
      </c>
      <c r="F744" t="s">
        <v>1028</v>
      </c>
      <c r="G744" s="3">
        <v>41875</v>
      </c>
      <c r="H744" s="3">
        <v>41877</v>
      </c>
      <c r="I744" s="4">
        <f t="shared" si="39"/>
        <v>2</v>
      </c>
      <c r="J744" s="18">
        <v>11941.138766800001</v>
      </c>
      <c r="K744" s="18">
        <v>12140.005697099899</v>
      </c>
      <c r="L744" s="18">
        <f t="shared" si="38"/>
        <v>198.86693029989874</v>
      </c>
      <c r="M744" t="s">
        <v>16</v>
      </c>
    </row>
    <row r="745" spans="1:13" x14ac:dyDescent="0.25">
      <c r="A745" s="6" t="s">
        <v>2032</v>
      </c>
      <c r="B745" t="s">
        <v>13</v>
      </c>
      <c r="C745">
        <v>321</v>
      </c>
      <c r="D745" t="s">
        <v>14</v>
      </c>
      <c r="E745" t="s">
        <v>1028</v>
      </c>
      <c r="F745" t="s">
        <v>1028</v>
      </c>
      <c r="G745" s="3">
        <v>41792</v>
      </c>
      <c r="H745" s="3">
        <v>41809</v>
      </c>
      <c r="I745" s="4">
        <f t="shared" si="39"/>
        <v>17</v>
      </c>
      <c r="J745" s="18">
        <v>89581.169740800004</v>
      </c>
      <c r="K745" s="18">
        <v>89784.441279999897</v>
      </c>
      <c r="L745" s="18">
        <f t="shared" si="38"/>
        <v>203.2715391998936</v>
      </c>
      <c r="M745" t="s">
        <v>16</v>
      </c>
    </row>
    <row r="746" spans="1:13" x14ac:dyDescent="0.25">
      <c r="A746" s="6" t="s">
        <v>2033</v>
      </c>
      <c r="B746" t="s">
        <v>13</v>
      </c>
      <c r="C746">
        <v>154</v>
      </c>
      <c r="D746" t="s">
        <v>14</v>
      </c>
      <c r="E746" t="s">
        <v>1028</v>
      </c>
      <c r="F746" t="s">
        <v>1028</v>
      </c>
      <c r="G746" s="3">
        <v>41792</v>
      </c>
      <c r="H746" s="3">
        <v>41809</v>
      </c>
      <c r="I746" s="4">
        <f t="shared" si="39"/>
        <v>17</v>
      </c>
      <c r="J746" s="18">
        <v>89015.038067799906</v>
      </c>
      <c r="K746" s="18">
        <v>89269.874334799897</v>
      </c>
      <c r="L746" s="18">
        <f t="shared" si="38"/>
        <v>254.83626699999149</v>
      </c>
      <c r="M746" t="s">
        <v>16</v>
      </c>
    </row>
    <row r="747" spans="1:13" x14ac:dyDescent="0.25">
      <c r="A747" s="6" t="s">
        <v>2034</v>
      </c>
      <c r="B747" t="s">
        <v>13</v>
      </c>
      <c r="C747">
        <v>142</v>
      </c>
      <c r="D747" t="s">
        <v>14</v>
      </c>
      <c r="E747" t="s">
        <v>1028</v>
      </c>
      <c r="F747" t="s">
        <v>1028</v>
      </c>
      <c r="G747" s="3">
        <v>41875</v>
      </c>
      <c r="H747" s="3">
        <v>41877</v>
      </c>
      <c r="I747" s="4">
        <f t="shared" si="39"/>
        <v>2</v>
      </c>
      <c r="J747" s="18">
        <v>10194.0794052</v>
      </c>
      <c r="K747" s="18">
        <v>10479.818364700001</v>
      </c>
      <c r="L747" s="18">
        <f t="shared" ref="L747:L752" si="40">K747-J747</f>
        <v>285.73895950000042</v>
      </c>
      <c r="M747" t="s">
        <v>16</v>
      </c>
    </row>
    <row r="748" spans="1:13" x14ac:dyDescent="0.25">
      <c r="A748" s="6" t="s">
        <v>2035</v>
      </c>
      <c r="B748" t="s">
        <v>13</v>
      </c>
      <c r="C748">
        <v>216</v>
      </c>
      <c r="D748" t="s">
        <v>14</v>
      </c>
      <c r="E748" t="s">
        <v>1028</v>
      </c>
      <c r="F748" t="s">
        <v>1028</v>
      </c>
      <c r="G748" s="3">
        <v>41792</v>
      </c>
      <c r="H748" s="3">
        <v>41809</v>
      </c>
      <c r="I748" s="4">
        <f t="shared" si="39"/>
        <v>17</v>
      </c>
      <c r="J748" s="18">
        <v>90515.900096800004</v>
      </c>
      <c r="K748" s="18">
        <v>90974.448699999906</v>
      </c>
      <c r="L748" s="18">
        <f t="shared" si="40"/>
        <v>458.54860319990257</v>
      </c>
      <c r="M748" t="s">
        <v>16</v>
      </c>
    </row>
    <row r="749" spans="1:13" x14ac:dyDescent="0.25">
      <c r="A749" s="6" t="s">
        <v>2036</v>
      </c>
      <c r="B749" t="s">
        <v>13</v>
      </c>
      <c r="C749">
        <v>74</v>
      </c>
      <c r="D749" t="s">
        <v>14</v>
      </c>
      <c r="E749" t="s">
        <v>1028</v>
      </c>
      <c r="F749" t="s">
        <v>1028</v>
      </c>
      <c r="G749" s="3">
        <v>41873</v>
      </c>
      <c r="H749" s="3">
        <v>41876</v>
      </c>
      <c r="I749" s="4">
        <f t="shared" si="39"/>
        <v>3</v>
      </c>
      <c r="J749" s="18">
        <v>18871.343434300001</v>
      </c>
      <c r="K749" s="18">
        <v>19461.3526181999</v>
      </c>
      <c r="L749" s="18">
        <f t="shared" si="40"/>
        <v>590.00918389989965</v>
      </c>
      <c r="M749" t="s">
        <v>16</v>
      </c>
    </row>
    <row r="750" spans="1:13" x14ac:dyDescent="0.25">
      <c r="A750" s="6" t="s">
        <v>2037</v>
      </c>
      <c r="B750" t="s">
        <v>13</v>
      </c>
      <c r="C750">
        <v>82</v>
      </c>
      <c r="D750" t="s">
        <v>14</v>
      </c>
      <c r="E750" t="s">
        <v>1028</v>
      </c>
      <c r="F750" t="s">
        <v>1028</v>
      </c>
      <c r="G750" s="3">
        <v>41873</v>
      </c>
      <c r="H750" s="3">
        <v>41876</v>
      </c>
      <c r="I750" s="4">
        <f t="shared" si="39"/>
        <v>3</v>
      </c>
      <c r="J750" s="18">
        <v>19473.542649999901</v>
      </c>
      <c r="K750" s="18">
        <v>20090.598805400001</v>
      </c>
      <c r="L750" s="18">
        <f t="shared" si="40"/>
        <v>617.05615540009967</v>
      </c>
      <c r="M750" t="s">
        <v>16</v>
      </c>
    </row>
    <row r="751" spans="1:13" x14ac:dyDescent="0.25">
      <c r="A751" s="6" t="s">
        <v>2038</v>
      </c>
      <c r="B751" t="s">
        <v>764</v>
      </c>
      <c r="C751">
        <v>112</v>
      </c>
      <c r="D751" t="s">
        <v>14</v>
      </c>
      <c r="E751" t="s">
        <v>1028</v>
      </c>
      <c r="F751" t="s">
        <v>1028</v>
      </c>
      <c r="G751" s="3">
        <v>41873</v>
      </c>
      <c r="H751" s="3">
        <v>41876</v>
      </c>
      <c r="I751" s="4">
        <f t="shared" si="39"/>
        <v>3</v>
      </c>
      <c r="J751" s="18">
        <v>19471.9026978</v>
      </c>
      <c r="K751" s="18">
        <v>20090.598805400001</v>
      </c>
      <c r="L751" s="18">
        <f t="shared" si="40"/>
        <v>618.69610760000069</v>
      </c>
      <c r="M751" t="s">
        <v>16</v>
      </c>
    </row>
    <row r="752" spans="1:13" x14ac:dyDescent="0.25">
      <c r="A752" s="6" t="s">
        <v>2039</v>
      </c>
      <c r="B752" t="s">
        <v>13</v>
      </c>
      <c r="C752">
        <v>169</v>
      </c>
      <c r="D752" t="s">
        <v>14</v>
      </c>
      <c r="E752" t="s">
        <v>1028</v>
      </c>
      <c r="F752" t="s">
        <v>1028</v>
      </c>
      <c r="G752" s="3">
        <v>41791</v>
      </c>
      <c r="H752" s="3">
        <v>41808</v>
      </c>
      <c r="I752" s="4">
        <f t="shared" si="39"/>
        <v>17</v>
      </c>
      <c r="J752" s="18">
        <v>93177.557532199906</v>
      </c>
      <c r="K752" s="18">
        <v>93934.4643354</v>
      </c>
      <c r="L752" s="18">
        <f t="shared" si="40"/>
        <v>756.90680320009415</v>
      </c>
      <c r="M752" t="s">
        <v>16</v>
      </c>
    </row>
    <row r="753" spans="1:13" x14ac:dyDescent="0.25">
      <c r="A753" s="6" t="s">
        <v>2040</v>
      </c>
      <c r="B753" t="s">
        <v>13</v>
      </c>
      <c r="C753">
        <v>236</v>
      </c>
      <c r="D753" t="s">
        <v>14</v>
      </c>
      <c r="E753" t="s">
        <v>1028</v>
      </c>
      <c r="F753" t="s">
        <v>1031</v>
      </c>
      <c r="G753" s="3">
        <v>41790</v>
      </c>
      <c r="H753" s="3">
        <v>41794</v>
      </c>
      <c r="I753" s="4">
        <f t="shared" si="39"/>
        <v>4</v>
      </c>
      <c r="J753" s="18">
        <v>68610.3517918</v>
      </c>
      <c r="K753" s="18">
        <v>440.83119908200001</v>
      </c>
      <c r="L753" s="18">
        <f>(69094.13-J753)+K753</f>
        <v>924.6094072820049</v>
      </c>
      <c r="M753" t="s">
        <v>2041</v>
      </c>
    </row>
    <row r="754" spans="1:13" x14ac:dyDescent="0.25">
      <c r="A754" s="6" t="s">
        <v>2042</v>
      </c>
      <c r="B754" t="s">
        <v>13</v>
      </c>
      <c r="C754">
        <v>327</v>
      </c>
      <c r="D754" t="s">
        <v>14</v>
      </c>
      <c r="E754" t="s">
        <v>1028</v>
      </c>
      <c r="F754" t="s">
        <v>72</v>
      </c>
      <c r="G754" s="3">
        <v>41793</v>
      </c>
      <c r="H754" s="3">
        <v>41915</v>
      </c>
      <c r="I754" s="4">
        <f t="shared" si="39"/>
        <v>122</v>
      </c>
      <c r="J754" s="18">
        <v>85303.810975899905</v>
      </c>
      <c r="K754" s="18">
        <v>529.30004796200001</v>
      </c>
      <c r="L754" s="18">
        <f>(J754-84752.08)+K754</f>
        <v>1081.0310238619036</v>
      </c>
      <c r="M754" t="s">
        <v>2041</v>
      </c>
    </row>
    <row r="755" spans="1:13" x14ac:dyDescent="0.25">
      <c r="A755" s="6" t="s">
        <v>2043</v>
      </c>
      <c r="B755" t="s">
        <v>403</v>
      </c>
      <c r="C755">
        <v>347</v>
      </c>
      <c r="D755" t="s">
        <v>14</v>
      </c>
      <c r="E755" t="s">
        <v>1031</v>
      </c>
      <c r="F755" t="s">
        <v>1031</v>
      </c>
      <c r="G755" s="3">
        <v>41789</v>
      </c>
      <c r="H755" s="3">
        <v>41790</v>
      </c>
      <c r="I755" s="4">
        <f t="shared" si="39"/>
        <v>1</v>
      </c>
      <c r="J755" s="18">
        <v>5752.3488306500003</v>
      </c>
      <c r="K755" s="18">
        <v>1730.64410851</v>
      </c>
      <c r="L755" s="18">
        <f t="shared" ref="L755:L778" si="41">J755-K755</f>
        <v>4021.7047221400003</v>
      </c>
      <c r="M755" t="s">
        <v>22</v>
      </c>
    </row>
    <row r="756" spans="1:13" x14ac:dyDescent="0.25">
      <c r="A756" s="6" t="s">
        <v>2044</v>
      </c>
      <c r="B756" t="s">
        <v>13</v>
      </c>
      <c r="C756">
        <v>434</v>
      </c>
      <c r="D756" t="s">
        <v>14</v>
      </c>
      <c r="E756" t="s">
        <v>1031</v>
      </c>
      <c r="F756" t="s">
        <v>1031</v>
      </c>
      <c r="G756" s="3">
        <v>41788</v>
      </c>
      <c r="H756" s="3">
        <v>41790</v>
      </c>
      <c r="I756" s="4">
        <f t="shared" si="39"/>
        <v>2</v>
      </c>
      <c r="J756" s="18">
        <v>4922.4760999999899</v>
      </c>
      <c r="K756" s="18">
        <v>4333.1459701599897</v>
      </c>
      <c r="L756" s="18">
        <f t="shared" si="41"/>
        <v>589.33012984000015</v>
      </c>
      <c r="M756" t="s">
        <v>22</v>
      </c>
    </row>
    <row r="757" spans="1:13" x14ac:dyDescent="0.25">
      <c r="A757" s="6" t="s">
        <v>2045</v>
      </c>
      <c r="B757" t="s">
        <v>13</v>
      </c>
      <c r="C757">
        <v>315</v>
      </c>
      <c r="D757" t="s">
        <v>14</v>
      </c>
      <c r="E757" t="s">
        <v>1031</v>
      </c>
      <c r="F757" t="s">
        <v>1031</v>
      </c>
      <c r="G757" s="3">
        <v>41788</v>
      </c>
      <c r="H757" s="3">
        <v>41790</v>
      </c>
      <c r="I757" s="4">
        <f t="shared" si="39"/>
        <v>2</v>
      </c>
      <c r="J757" s="18">
        <v>608.62346235699897</v>
      </c>
      <c r="K757" s="18">
        <v>29.452412211399899</v>
      </c>
      <c r="L757" s="18">
        <f t="shared" si="41"/>
        <v>579.17105014559911</v>
      </c>
      <c r="M757" t="s">
        <v>22</v>
      </c>
    </row>
    <row r="758" spans="1:13" x14ac:dyDescent="0.25">
      <c r="A758" s="6" t="s">
        <v>2046</v>
      </c>
      <c r="B758" t="s">
        <v>13</v>
      </c>
      <c r="C758">
        <v>168</v>
      </c>
      <c r="D758" t="s">
        <v>14</v>
      </c>
      <c r="E758" t="s">
        <v>1031</v>
      </c>
      <c r="F758" t="s">
        <v>1031</v>
      </c>
      <c r="G758" s="3">
        <v>41789</v>
      </c>
      <c r="H758" s="3">
        <v>41790</v>
      </c>
      <c r="I758" s="4">
        <f t="shared" si="39"/>
        <v>1</v>
      </c>
      <c r="J758" s="18">
        <v>2895.7249000000002</v>
      </c>
      <c r="K758" s="18">
        <v>2385.1808883499898</v>
      </c>
      <c r="L758" s="18">
        <f t="shared" si="41"/>
        <v>510.54401165001036</v>
      </c>
      <c r="M758" t="s">
        <v>22</v>
      </c>
    </row>
    <row r="759" spans="1:13" x14ac:dyDescent="0.25">
      <c r="A759" s="6" t="s">
        <v>2047</v>
      </c>
      <c r="B759" t="s">
        <v>13</v>
      </c>
      <c r="C759">
        <v>240</v>
      </c>
      <c r="D759" t="s">
        <v>14</v>
      </c>
      <c r="E759" t="s">
        <v>1031</v>
      </c>
      <c r="F759" t="s">
        <v>1031</v>
      </c>
      <c r="G759" s="3">
        <v>41789</v>
      </c>
      <c r="H759" s="3">
        <v>41790</v>
      </c>
      <c r="I759" s="4">
        <f t="shared" si="39"/>
        <v>1</v>
      </c>
      <c r="J759" s="18">
        <v>2199.9479340799899</v>
      </c>
      <c r="K759" s="18">
        <v>1800.56077798</v>
      </c>
      <c r="L759" s="18">
        <f t="shared" si="41"/>
        <v>399.38715609998985</v>
      </c>
      <c r="M759" t="s">
        <v>22</v>
      </c>
    </row>
    <row r="760" spans="1:13" x14ac:dyDescent="0.25">
      <c r="A760" s="6" t="s">
        <v>2048</v>
      </c>
      <c r="B760" t="s">
        <v>13</v>
      </c>
      <c r="C760">
        <v>168</v>
      </c>
      <c r="D760" t="s">
        <v>14</v>
      </c>
      <c r="E760" t="s">
        <v>1031</v>
      </c>
      <c r="F760" t="s">
        <v>1031</v>
      </c>
      <c r="G760" s="3">
        <v>41788</v>
      </c>
      <c r="H760" s="3">
        <v>41790</v>
      </c>
      <c r="I760" s="4">
        <f t="shared" si="39"/>
        <v>2</v>
      </c>
      <c r="J760" s="18">
        <v>3599.0511000000001</v>
      </c>
      <c r="K760" s="18">
        <v>3327.3643272099898</v>
      </c>
      <c r="L760" s="18">
        <f t="shared" si="41"/>
        <v>271.68677279001031</v>
      </c>
      <c r="M760" t="s">
        <v>22</v>
      </c>
    </row>
    <row r="761" spans="1:13" x14ac:dyDescent="0.25">
      <c r="A761" s="6" t="s">
        <v>2049</v>
      </c>
      <c r="B761" t="s">
        <v>403</v>
      </c>
      <c r="C761">
        <v>279</v>
      </c>
      <c r="D761" t="s">
        <v>14</v>
      </c>
      <c r="E761" t="s">
        <v>1031</v>
      </c>
      <c r="F761" t="s">
        <v>1031</v>
      </c>
      <c r="G761" s="3">
        <v>41789</v>
      </c>
      <c r="H761" s="3">
        <v>41790</v>
      </c>
      <c r="I761" s="4">
        <f t="shared" si="39"/>
        <v>1</v>
      </c>
      <c r="J761" s="18">
        <v>5752.9140978900004</v>
      </c>
      <c r="K761" s="18">
        <v>5497.20319991</v>
      </c>
      <c r="L761" s="18">
        <f t="shared" si="41"/>
        <v>255.71089798000048</v>
      </c>
      <c r="M761" t="s">
        <v>22</v>
      </c>
    </row>
    <row r="762" spans="1:13" x14ac:dyDescent="0.25">
      <c r="A762" s="6" t="s">
        <v>2050</v>
      </c>
      <c r="B762" t="s">
        <v>13</v>
      </c>
      <c r="C762">
        <v>349</v>
      </c>
      <c r="D762" t="s">
        <v>14</v>
      </c>
      <c r="E762" t="s">
        <v>1031</v>
      </c>
      <c r="F762" t="s">
        <v>1031</v>
      </c>
      <c r="G762" s="3">
        <v>41788</v>
      </c>
      <c r="H762" s="3">
        <v>41790</v>
      </c>
      <c r="I762" s="4">
        <f t="shared" si="39"/>
        <v>2</v>
      </c>
      <c r="J762" s="18">
        <v>4564.7439743699897</v>
      </c>
      <c r="K762" s="18">
        <v>4329.4926972699895</v>
      </c>
      <c r="L762" s="18">
        <f t="shared" si="41"/>
        <v>235.25127710000015</v>
      </c>
      <c r="M762" t="s">
        <v>22</v>
      </c>
    </row>
    <row r="763" spans="1:13" x14ac:dyDescent="0.25">
      <c r="A763" s="6" t="s">
        <v>2051</v>
      </c>
      <c r="B763" t="s">
        <v>13</v>
      </c>
      <c r="C763">
        <v>200</v>
      </c>
      <c r="D763" t="s">
        <v>14</v>
      </c>
      <c r="E763" t="s">
        <v>1031</v>
      </c>
      <c r="F763" t="s">
        <v>1031</v>
      </c>
      <c r="G763" s="3">
        <v>41788</v>
      </c>
      <c r="H763" s="3">
        <v>41790</v>
      </c>
      <c r="I763" s="4">
        <f t="shared" si="39"/>
        <v>2</v>
      </c>
      <c r="J763" s="18">
        <v>607.82502773800002</v>
      </c>
      <c r="K763" s="18">
        <v>415.94157313699901</v>
      </c>
      <c r="L763" s="18">
        <f t="shared" si="41"/>
        <v>191.88345460100101</v>
      </c>
      <c r="M763" t="s">
        <v>22</v>
      </c>
    </row>
    <row r="764" spans="1:13" x14ac:dyDescent="0.25">
      <c r="A764" s="6" t="s">
        <v>2052</v>
      </c>
      <c r="B764" t="s">
        <v>13</v>
      </c>
      <c r="C764">
        <v>191</v>
      </c>
      <c r="D764" t="s">
        <v>14</v>
      </c>
      <c r="E764" t="s">
        <v>1031</v>
      </c>
      <c r="F764" t="s">
        <v>1031</v>
      </c>
      <c r="G764" s="3">
        <v>41788</v>
      </c>
      <c r="H764" s="3">
        <v>41790</v>
      </c>
      <c r="I764" s="4">
        <f t="shared" si="39"/>
        <v>2</v>
      </c>
      <c r="J764" s="18">
        <v>195.05653135099899</v>
      </c>
      <c r="K764" s="18">
        <v>10.6106690806999</v>
      </c>
      <c r="L764" s="18">
        <f t="shared" si="41"/>
        <v>184.4458622702991</v>
      </c>
      <c r="M764" t="s">
        <v>22</v>
      </c>
    </row>
    <row r="765" spans="1:13" x14ac:dyDescent="0.25">
      <c r="A765" s="6" t="s">
        <v>2053</v>
      </c>
      <c r="B765" t="s">
        <v>13</v>
      </c>
      <c r="C765">
        <v>122</v>
      </c>
      <c r="D765" t="s">
        <v>14</v>
      </c>
      <c r="E765" t="s">
        <v>1031</v>
      </c>
      <c r="F765" t="s">
        <v>1031</v>
      </c>
      <c r="G765" s="3">
        <v>41788</v>
      </c>
      <c r="H765" s="3">
        <v>41790</v>
      </c>
      <c r="I765" s="4">
        <f t="shared" si="39"/>
        <v>2</v>
      </c>
      <c r="J765" s="18">
        <v>192.899929552</v>
      </c>
      <c r="K765" s="18">
        <v>25.854500000000002</v>
      </c>
      <c r="L765" s="18">
        <f t="shared" si="41"/>
        <v>167.045429552</v>
      </c>
      <c r="M765" t="s">
        <v>22</v>
      </c>
    </row>
    <row r="766" spans="1:13" x14ac:dyDescent="0.25">
      <c r="A766" s="6" t="s">
        <v>2054</v>
      </c>
      <c r="B766" t="s">
        <v>13</v>
      </c>
      <c r="C766">
        <v>255</v>
      </c>
      <c r="D766" t="s">
        <v>14</v>
      </c>
      <c r="E766" t="s">
        <v>1031</v>
      </c>
      <c r="F766" t="s">
        <v>1031</v>
      </c>
      <c r="G766" s="3">
        <v>41788</v>
      </c>
      <c r="H766" s="3">
        <v>41790</v>
      </c>
      <c r="I766" s="4">
        <f t="shared" si="39"/>
        <v>2</v>
      </c>
      <c r="J766" s="18">
        <v>4034.4255166100002</v>
      </c>
      <c r="K766" s="18">
        <v>3903.05223295</v>
      </c>
      <c r="L766" s="18">
        <f t="shared" si="41"/>
        <v>131.3732836600002</v>
      </c>
      <c r="M766" t="s">
        <v>22</v>
      </c>
    </row>
    <row r="767" spans="1:13" x14ac:dyDescent="0.25">
      <c r="A767" s="6" t="s">
        <v>2055</v>
      </c>
      <c r="B767" t="s">
        <v>13</v>
      </c>
      <c r="C767">
        <v>241</v>
      </c>
      <c r="D767" t="s">
        <v>14</v>
      </c>
      <c r="E767" t="s">
        <v>1031</v>
      </c>
      <c r="F767" t="s">
        <v>1031</v>
      </c>
      <c r="G767" s="3">
        <v>41788</v>
      </c>
      <c r="H767" s="3">
        <v>41790</v>
      </c>
      <c r="I767" s="4">
        <f t="shared" si="39"/>
        <v>2</v>
      </c>
      <c r="J767" s="18">
        <v>4033.9086000000002</v>
      </c>
      <c r="K767" s="18">
        <v>3905.9446641700001</v>
      </c>
      <c r="L767" s="18">
        <f t="shared" si="41"/>
        <v>127.96393583000008</v>
      </c>
      <c r="M767" t="s">
        <v>22</v>
      </c>
    </row>
    <row r="768" spans="1:13" x14ac:dyDescent="0.25">
      <c r="A768" s="6" t="s">
        <v>2056</v>
      </c>
      <c r="B768" t="s">
        <v>13</v>
      </c>
      <c r="C768">
        <v>201</v>
      </c>
      <c r="D768" t="s">
        <v>14</v>
      </c>
      <c r="E768" t="s">
        <v>1031</v>
      </c>
      <c r="F768" t="s">
        <v>1031</v>
      </c>
      <c r="G768" s="3">
        <v>41788</v>
      </c>
      <c r="H768" s="3">
        <v>41790</v>
      </c>
      <c r="I768" s="4">
        <f t="shared" si="39"/>
        <v>2</v>
      </c>
      <c r="J768" s="18">
        <v>193.71355639000001</v>
      </c>
      <c r="K768" s="18">
        <v>97.278496543100005</v>
      </c>
      <c r="L768" s="18">
        <f t="shared" si="41"/>
        <v>96.435059846900003</v>
      </c>
      <c r="M768" t="s">
        <v>22</v>
      </c>
    </row>
    <row r="769" spans="1:13" x14ac:dyDescent="0.25">
      <c r="A769" s="6" t="s">
        <v>2057</v>
      </c>
      <c r="B769" t="s">
        <v>13</v>
      </c>
      <c r="C769">
        <v>136</v>
      </c>
      <c r="D769" t="s">
        <v>14</v>
      </c>
      <c r="E769" t="s">
        <v>1031</v>
      </c>
      <c r="F769" t="s">
        <v>1031</v>
      </c>
      <c r="G769" s="3">
        <v>41788</v>
      </c>
      <c r="H769" s="3">
        <v>41790</v>
      </c>
      <c r="I769" s="4">
        <f t="shared" si="39"/>
        <v>2</v>
      </c>
      <c r="J769" s="18">
        <v>192.10172343100001</v>
      </c>
      <c r="K769" s="18">
        <v>100.86316472</v>
      </c>
      <c r="L769" s="18">
        <f t="shared" si="41"/>
        <v>91.23855871100001</v>
      </c>
      <c r="M769" t="s">
        <v>22</v>
      </c>
    </row>
    <row r="770" spans="1:13" x14ac:dyDescent="0.25">
      <c r="A770" s="6" t="s">
        <v>2058</v>
      </c>
      <c r="B770" t="s">
        <v>13</v>
      </c>
      <c r="C770">
        <v>154</v>
      </c>
      <c r="D770" t="s">
        <v>14</v>
      </c>
      <c r="E770" t="s">
        <v>1031</v>
      </c>
      <c r="F770" t="s">
        <v>1031</v>
      </c>
      <c r="G770" s="3">
        <v>41789</v>
      </c>
      <c r="H770" s="3">
        <v>41790</v>
      </c>
      <c r="I770" s="4">
        <f t="shared" ref="I770:I833" si="42">H770-G770</f>
        <v>1</v>
      </c>
      <c r="J770" s="18">
        <v>3082.23405998</v>
      </c>
      <c r="K770" s="18">
        <v>2998.74414892</v>
      </c>
      <c r="L770" s="18">
        <f t="shared" si="41"/>
        <v>83.48991105999994</v>
      </c>
      <c r="M770" t="s">
        <v>22</v>
      </c>
    </row>
    <row r="771" spans="1:13" x14ac:dyDescent="0.25">
      <c r="A771" s="6" t="s">
        <v>1086</v>
      </c>
      <c r="B771" t="s">
        <v>13</v>
      </c>
      <c r="C771">
        <v>242</v>
      </c>
      <c r="D771" t="s">
        <v>14</v>
      </c>
      <c r="E771" t="s">
        <v>1031</v>
      </c>
      <c r="F771" t="s">
        <v>1031</v>
      </c>
      <c r="G771" s="3">
        <v>41788</v>
      </c>
      <c r="H771" s="3">
        <v>41790</v>
      </c>
      <c r="I771" s="4">
        <f t="shared" si="42"/>
        <v>2</v>
      </c>
      <c r="J771" s="18">
        <v>4031.87909795</v>
      </c>
      <c r="K771" s="18">
        <v>3970.2330977199899</v>
      </c>
      <c r="L771" s="18">
        <f t="shared" si="41"/>
        <v>61.646000230010031</v>
      </c>
      <c r="M771" t="s">
        <v>22</v>
      </c>
    </row>
    <row r="772" spans="1:13" x14ac:dyDescent="0.25">
      <c r="A772" s="6" t="s">
        <v>2059</v>
      </c>
      <c r="B772" t="s">
        <v>13</v>
      </c>
      <c r="C772">
        <v>277</v>
      </c>
      <c r="D772" t="s">
        <v>14</v>
      </c>
      <c r="E772" t="s">
        <v>1031</v>
      </c>
      <c r="F772" t="s">
        <v>1031</v>
      </c>
      <c r="G772" s="3">
        <v>41789</v>
      </c>
      <c r="H772" s="3">
        <v>41790</v>
      </c>
      <c r="I772" s="4">
        <f t="shared" si="42"/>
        <v>1</v>
      </c>
      <c r="J772" s="18">
        <v>5463.6150073600002</v>
      </c>
      <c r="K772" s="18">
        <v>5420.4336962400002</v>
      </c>
      <c r="L772" s="18">
        <f t="shared" si="41"/>
        <v>43.181311119999918</v>
      </c>
      <c r="M772" t="s">
        <v>22</v>
      </c>
    </row>
    <row r="773" spans="1:13" x14ac:dyDescent="0.25">
      <c r="A773" s="6" t="s">
        <v>2060</v>
      </c>
      <c r="B773" t="s">
        <v>13</v>
      </c>
      <c r="C773">
        <v>387</v>
      </c>
      <c r="D773" t="s">
        <v>14</v>
      </c>
      <c r="E773" t="s">
        <v>1031</v>
      </c>
      <c r="F773" t="s">
        <v>1031</v>
      </c>
      <c r="G773" s="3">
        <v>41788</v>
      </c>
      <c r="H773" s="3">
        <v>41790</v>
      </c>
      <c r="I773" s="4">
        <f t="shared" si="42"/>
        <v>2</v>
      </c>
      <c r="J773" s="18">
        <v>4925.5773511899897</v>
      </c>
      <c r="K773" s="18">
        <v>4891.97494525</v>
      </c>
      <c r="L773" s="18">
        <f t="shared" si="41"/>
        <v>33.602405939989694</v>
      </c>
      <c r="M773" t="s">
        <v>22</v>
      </c>
    </row>
    <row r="774" spans="1:13" x14ac:dyDescent="0.25">
      <c r="A774" s="6" t="s">
        <v>2061</v>
      </c>
      <c r="B774" t="s">
        <v>13</v>
      </c>
      <c r="C774">
        <v>226</v>
      </c>
      <c r="D774" t="s">
        <v>14</v>
      </c>
      <c r="E774" t="s">
        <v>1031</v>
      </c>
      <c r="F774" t="s">
        <v>1031</v>
      </c>
      <c r="G774" s="3">
        <v>41789</v>
      </c>
      <c r="H774" s="3">
        <v>41790</v>
      </c>
      <c r="I774" s="4">
        <f t="shared" si="42"/>
        <v>1</v>
      </c>
      <c r="J774" s="18">
        <v>5470.0745055099896</v>
      </c>
      <c r="K774" s="18">
        <v>5439.9009290399899</v>
      </c>
      <c r="L774" s="18">
        <f t="shared" si="41"/>
        <v>30.173576469999716</v>
      </c>
      <c r="M774" t="s">
        <v>22</v>
      </c>
    </row>
    <row r="775" spans="1:13" x14ac:dyDescent="0.25">
      <c r="A775" s="6" t="s">
        <v>2062</v>
      </c>
      <c r="B775" t="s">
        <v>13</v>
      </c>
      <c r="C775">
        <v>222</v>
      </c>
      <c r="D775" t="s">
        <v>14</v>
      </c>
      <c r="E775" t="s">
        <v>1031</v>
      </c>
      <c r="F775" t="s">
        <v>1031</v>
      </c>
      <c r="G775" s="3">
        <v>41788</v>
      </c>
      <c r="H775" s="3">
        <v>41790</v>
      </c>
      <c r="I775" s="4">
        <f t="shared" si="42"/>
        <v>2</v>
      </c>
      <c r="J775" s="18">
        <v>4922.4760999999899</v>
      </c>
      <c r="K775" s="18">
        <v>4893.3645767199896</v>
      </c>
      <c r="L775" s="18">
        <f t="shared" si="41"/>
        <v>29.111523280000256</v>
      </c>
      <c r="M775" t="s">
        <v>22</v>
      </c>
    </row>
    <row r="776" spans="1:13" x14ac:dyDescent="0.25">
      <c r="A776" s="6" t="s">
        <v>2063</v>
      </c>
      <c r="B776" t="s">
        <v>13</v>
      </c>
      <c r="C776">
        <v>256</v>
      </c>
      <c r="D776" t="s">
        <v>14</v>
      </c>
      <c r="E776" t="s">
        <v>1031</v>
      </c>
      <c r="F776" t="s">
        <v>1031</v>
      </c>
      <c r="G776" s="3">
        <v>41789</v>
      </c>
      <c r="H776" s="3">
        <v>41790</v>
      </c>
      <c r="I776" s="4">
        <f t="shared" si="42"/>
        <v>1</v>
      </c>
      <c r="J776" s="18">
        <v>2411.9821321600002</v>
      </c>
      <c r="K776" s="18">
        <v>2385.1808883499898</v>
      </c>
      <c r="L776" s="18">
        <f t="shared" si="41"/>
        <v>26.801243810010419</v>
      </c>
      <c r="M776" t="s">
        <v>22</v>
      </c>
    </row>
    <row r="777" spans="1:13" x14ac:dyDescent="0.25">
      <c r="A777" s="6" t="s">
        <v>2064</v>
      </c>
      <c r="B777" t="s">
        <v>13</v>
      </c>
      <c r="C777">
        <v>126</v>
      </c>
      <c r="D777" t="s">
        <v>14</v>
      </c>
      <c r="E777" t="s">
        <v>1031</v>
      </c>
      <c r="F777" t="s">
        <v>1031</v>
      </c>
      <c r="G777" s="3">
        <v>41789</v>
      </c>
      <c r="H777" s="3">
        <v>41790</v>
      </c>
      <c r="I777" s="4">
        <f t="shared" si="42"/>
        <v>1</v>
      </c>
      <c r="J777" s="18">
        <v>5470.3270000000002</v>
      </c>
      <c r="K777" s="18">
        <v>5449.8561</v>
      </c>
      <c r="L777" s="18">
        <f t="shared" si="41"/>
        <v>20.470900000000256</v>
      </c>
      <c r="M777" t="s">
        <v>22</v>
      </c>
    </row>
    <row r="778" spans="1:13" x14ac:dyDescent="0.25">
      <c r="A778" s="6" t="s">
        <v>2065</v>
      </c>
      <c r="B778" t="s">
        <v>13</v>
      </c>
      <c r="C778">
        <v>239</v>
      </c>
      <c r="D778" t="s">
        <v>14</v>
      </c>
      <c r="E778" t="s">
        <v>1031</v>
      </c>
      <c r="F778" t="s">
        <v>1031</v>
      </c>
      <c r="G778" s="3">
        <v>41788</v>
      </c>
      <c r="H778" s="3">
        <v>41790</v>
      </c>
      <c r="I778" s="4">
        <f t="shared" si="42"/>
        <v>2</v>
      </c>
      <c r="J778" s="18">
        <v>604.98493338499895</v>
      </c>
      <c r="K778" s="18">
        <v>584.57533819499895</v>
      </c>
      <c r="L778" s="18">
        <f t="shared" si="41"/>
        <v>20.409595190000005</v>
      </c>
      <c r="M778" t="s">
        <v>22</v>
      </c>
    </row>
    <row r="779" spans="1:13" x14ac:dyDescent="0.25">
      <c r="A779" s="6" t="s">
        <v>2066</v>
      </c>
      <c r="B779" t="s">
        <v>13</v>
      </c>
      <c r="C779">
        <v>207</v>
      </c>
      <c r="D779" t="s">
        <v>14</v>
      </c>
      <c r="E779" t="s">
        <v>1031</v>
      </c>
      <c r="F779" t="s">
        <v>1031</v>
      </c>
      <c r="G779" s="3">
        <v>41789</v>
      </c>
      <c r="H779" s="3">
        <v>41790</v>
      </c>
      <c r="I779" s="4">
        <f t="shared" si="42"/>
        <v>1</v>
      </c>
      <c r="J779" s="18">
        <v>2204.3353498199899</v>
      </c>
      <c r="K779" s="18">
        <v>2206.7027309099899</v>
      </c>
      <c r="L779" s="18">
        <f t="shared" ref="L779:L786" si="43">K779-J779</f>
        <v>2.3673810899999808</v>
      </c>
      <c r="M779" t="s">
        <v>16</v>
      </c>
    </row>
    <row r="780" spans="1:13" x14ac:dyDescent="0.25">
      <c r="A780" s="6" t="s">
        <v>2067</v>
      </c>
      <c r="B780" t="s">
        <v>13</v>
      </c>
      <c r="C780">
        <v>152</v>
      </c>
      <c r="D780" t="s">
        <v>14</v>
      </c>
      <c r="E780" t="s">
        <v>1031</v>
      </c>
      <c r="F780" t="s">
        <v>1031</v>
      </c>
      <c r="G780" s="3">
        <v>41789</v>
      </c>
      <c r="H780" s="3">
        <v>41790</v>
      </c>
      <c r="I780" s="4">
        <f t="shared" si="42"/>
        <v>1</v>
      </c>
      <c r="J780" s="18">
        <v>5470.3270000000002</v>
      </c>
      <c r="K780" s="18">
        <v>5477.2849688699898</v>
      </c>
      <c r="L780" s="18">
        <f t="shared" si="43"/>
        <v>6.9579688699895996</v>
      </c>
      <c r="M780" t="s">
        <v>16</v>
      </c>
    </row>
    <row r="781" spans="1:13" x14ac:dyDescent="0.25">
      <c r="A781" s="6" t="s">
        <v>2068</v>
      </c>
      <c r="B781" t="s">
        <v>13</v>
      </c>
      <c r="C781">
        <v>297</v>
      </c>
      <c r="D781" t="s">
        <v>14</v>
      </c>
      <c r="E781" t="s">
        <v>1031</v>
      </c>
      <c r="F781" t="s">
        <v>1031</v>
      </c>
      <c r="G781" s="3">
        <v>41788</v>
      </c>
      <c r="H781" s="3">
        <v>41790</v>
      </c>
      <c r="I781" s="4">
        <f t="shared" si="42"/>
        <v>2</v>
      </c>
      <c r="J781" s="18">
        <v>607.39585415199895</v>
      </c>
      <c r="K781" s="18">
        <v>620.758478169</v>
      </c>
      <c r="L781" s="18">
        <f t="shared" si="43"/>
        <v>13.362624017001053</v>
      </c>
      <c r="M781" t="s">
        <v>16</v>
      </c>
    </row>
    <row r="782" spans="1:13" x14ac:dyDescent="0.25">
      <c r="A782" s="6" t="s">
        <v>2069</v>
      </c>
      <c r="B782" t="s">
        <v>764</v>
      </c>
      <c r="C782">
        <v>165</v>
      </c>
      <c r="D782" t="s">
        <v>14</v>
      </c>
      <c r="E782" t="s">
        <v>1031</v>
      </c>
      <c r="F782" t="s">
        <v>1031</v>
      </c>
      <c r="G782" s="3">
        <v>41788</v>
      </c>
      <c r="H782" s="3">
        <v>41790</v>
      </c>
      <c r="I782" s="4">
        <f t="shared" si="42"/>
        <v>2</v>
      </c>
      <c r="J782" s="18">
        <v>607.43153406800002</v>
      </c>
      <c r="K782" s="18">
        <v>625.78239990500003</v>
      </c>
      <c r="L782" s="18">
        <f t="shared" si="43"/>
        <v>18.350865837000015</v>
      </c>
      <c r="M782" t="s">
        <v>16</v>
      </c>
    </row>
    <row r="783" spans="1:13" x14ac:dyDescent="0.25">
      <c r="A783" s="6" t="s">
        <v>2070</v>
      </c>
      <c r="B783" t="s">
        <v>13</v>
      </c>
      <c r="C783">
        <v>164</v>
      </c>
      <c r="D783" t="s">
        <v>14</v>
      </c>
      <c r="E783" t="s">
        <v>1031</v>
      </c>
      <c r="F783" t="s">
        <v>1031</v>
      </c>
      <c r="G783" s="3">
        <v>41788</v>
      </c>
      <c r="H783" s="3">
        <v>41790</v>
      </c>
      <c r="I783" s="4">
        <f t="shared" si="42"/>
        <v>2</v>
      </c>
      <c r="J783" s="18">
        <v>3599.0511000000001</v>
      </c>
      <c r="K783" s="18">
        <v>3631.42019936</v>
      </c>
      <c r="L783" s="18">
        <f t="shared" si="43"/>
        <v>32.369099359999836</v>
      </c>
      <c r="M783" t="s">
        <v>16</v>
      </c>
    </row>
    <row r="784" spans="1:13" x14ac:dyDescent="0.25">
      <c r="A784" s="6" t="s">
        <v>2071</v>
      </c>
      <c r="B784" t="s">
        <v>13</v>
      </c>
      <c r="C784">
        <v>222</v>
      </c>
      <c r="D784" t="s">
        <v>14</v>
      </c>
      <c r="E784" t="s">
        <v>1031</v>
      </c>
      <c r="F784" t="s">
        <v>1031</v>
      </c>
      <c r="G784" s="3">
        <v>41789</v>
      </c>
      <c r="H784" s="3">
        <v>41790</v>
      </c>
      <c r="I784" s="4">
        <f t="shared" si="42"/>
        <v>1</v>
      </c>
      <c r="J784" s="18">
        <v>5464.1849751299897</v>
      </c>
      <c r="K784" s="18">
        <v>5500.4053892100001</v>
      </c>
      <c r="L784" s="18">
        <f t="shared" si="43"/>
        <v>36.220414080010414</v>
      </c>
      <c r="M784" t="s">
        <v>16</v>
      </c>
    </row>
    <row r="785" spans="1:13" x14ac:dyDescent="0.25">
      <c r="A785" s="6" t="s">
        <v>2072</v>
      </c>
      <c r="B785" t="s">
        <v>13</v>
      </c>
      <c r="C785">
        <v>118</v>
      </c>
      <c r="D785" t="s">
        <v>14</v>
      </c>
      <c r="E785" t="s">
        <v>1031</v>
      </c>
      <c r="F785" t="s">
        <v>1031</v>
      </c>
      <c r="G785" s="3">
        <v>41789</v>
      </c>
      <c r="H785" s="3">
        <v>41790</v>
      </c>
      <c r="I785" s="4">
        <f t="shared" si="42"/>
        <v>1</v>
      </c>
      <c r="J785" s="18">
        <v>3079.3021251499899</v>
      </c>
      <c r="K785" s="18">
        <v>3121.87768482</v>
      </c>
      <c r="L785" s="18">
        <f t="shared" si="43"/>
        <v>42.57555967001008</v>
      </c>
      <c r="M785" t="s">
        <v>16</v>
      </c>
    </row>
    <row r="786" spans="1:13" x14ac:dyDescent="0.25">
      <c r="A786" s="6" t="s">
        <v>2073</v>
      </c>
      <c r="B786" t="s">
        <v>13</v>
      </c>
      <c r="C786">
        <v>289</v>
      </c>
      <c r="D786" t="s">
        <v>14</v>
      </c>
      <c r="E786" t="s">
        <v>1031</v>
      </c>
      <c r="F786" t="s">
        <v>1031</v>
      </c>
      <c r="G786" s="3">
        <v>41788</v>
      </c>
      <c r="H786" s="3">
        <v>41790</v>
      </c>
      <c r="I786" s="4">
        <f t="shared" si="42"/>
        <v>2</v>
      </c>
      <c r="J786" s="18">
        <v>3599.7556895100001</v>
      </c>
      <c r="K786" s="18">
        <v>3776.2514999999898</v>
      </c>
      <c r="L786" s="18">
        <f t="shared" si="43"/>
        <v>176.49581048998971</v>
      </c>
      <c r="M786" t="s">
        <v>16</v>
      </c>
    </row>
    <row r="787" spans="1:13" x14ac:dyDescent="0.25">
      <c r="A787" s="6" t="s">
        <v>2074</v>
      </c>
      <c r="B787" t="s">
        <v>403</v>
      </c>
      <c r="C787">
        <v>206</v>
      </c>
      <c r="D787" t="s">
        <v>14</v>
      </c>
      <c r="E787" t="s">
        <v>2075</v>
      </c>
      <c r="F787" t="s">
        <v>2075</v>
      </c>
      <c r="G787" s="3">
        <v>41829</v>
      </c>
      <c r="H787" s="3">
        <v>41831</v>
      </c>
      <c r="I787" s="4">
        <f t="shared" si="42"/>
        <v>2</v>
      </c>
      <c r="J787" s="18">
        <v>3079.5446305700002</v>
      </c>
      <c r="K787" s="18">
        <v>2630.4501142399899</v>
      </c>
      <c r="L787" s="18">
        <f t="shared" ref="L787:L804" si="44">J787-K787</f>
        <v>449.09451633001026</v>
      </c>
      <c r="M787" t="s">
        <v>22</v>
      </c>
    </row>
    <row r="788" spans="1:13" x14ac:dyDescent="0.25">
      <c r="A788" s="6" t="s">
        <v>2076</v>
      </c>
      <c r="B788" t="s">
        <v>13</v>
      </c>
      <c r="C788">
        <v>114</v>
      </c>
      <c r="D788" t="s">
        <v>14</v>
      </c>
      <c r="E788" t="s">
        <v>2075</v>
      </c>
      <c r="F788" t="s">
        <v>2075</v>
      </c>
      <c r="G788" s="3">
        <v>41829</v>
      </c>
      <c r="H788" s="3">
        <v>41831</v>
      </c>
      <c r="I788" s="4">
        <f t="shared" si="42"/>
        <v>2</v>
      </c>
      <c r="J788" s="18">
        <v>3076.6187148899899</v>
      </c>
      <c r="K788" s="18">
        <v>2630.4501142399899</v>
      </c>
      <c r="L788" s="18">
        <f t="shared" si="44"/>
        <v>446.16860064999992</v>
      </c>
      <c r="M788" t="s">
        <v>22</v>
      </c>
    </row>
    <row r="789" spans="1:13" x14ac:dyDescent="0.25">
      <c r="A789" s="6" t="s">
        <v>2077</v>
      </c>
      <c r="B789" t="s">
        <v>13</v>
      </c>
      <c r="C789">
        <v>120</v>
      </c>
      <c r="D789" t="s">
        <v>14</v>
      </c>
      <c r="E789" t="s">
        <v>2075</v>
      </c>
      <c r="F789" t="s">
        <v>2075</v>
      </c>
      <c r="G789" s="3">
        <v>41829</v>
      </c>
      <c r="H789" s="3">
        <v>41831</v>
      </c>
      <c r="I789" s="4">
        <f t="shared" si="42"/>
        <v>2</v>
      </c>
      <c r="J789" s="18">
        <v>3069.01301195</v>
      </c>
      <c r="K789" s="18">
        <v>2630.4501142399899</v>
      </c>
      <c r="L789" s="18">
        <f t="shared" si="44"/>
        <v>438.56289771001002</v>
      </c>
      <c r="M789" t="s">
        <v>22</v>
      </c>
    </row>
    <row r="790" spans="1:13" x14ac:dyDescent="0.25">
      <c r="A790" s="6" t="s">
        <v>2078</v>
      </c>
      <c r="B790" t="s">
        <v>13</v>
      </c>
      <c r="C790">
        <v>170</v>
      </c>
      <c r="D790" t="s">
        <v>14</v>
      </c>
      <c r="E790" t="s">
        <v>2075</v>
      </c>
      <c r="F790" t="s">
        <v>2075</v>
      </c>
      <c r="G790" s="3">
        <v>41830</v>
      </c>
      <c r="H790" s="3">
        <v>41832</v>
      </c>
      <c r="I790" s="4">
        <f t="shared" si="42"/>
        <v>2</v>
      </c>
      <c r="J790" s="18">
        <v>6337.8397059299896</v>
      </c>
      <c r="K790" s="18">
        <v>6221.7394624500002</v>
      </c>
      <c r="L790" s="18">
        <f t="shared" si="44"/>
        <v>116.10024347998933</v>
      </c>
      <c r="M790" t="s">
        <v>22</v>
      </c>
    </row>
    <row r="791" spans="1:13" x14ac:dyDescent="0.25">
      <c r="A791" s="6" t="s">
        <v>2079</v>
      </c>
      <c r="B791" t="s">
        <v>13</v>
      </c>
      <c r="C791">
        <v>159</v>
      </c>
      <c r="D791" t="s">
        <v>14</v>
      </c>
      <c r="E791" t="s">
        <v>2075</v>
      </c>
      <c r="F791" t="s">
        <v>2075</v>
      </c>
      <c r="G791" s="3">
        <v>41830</v>
      </c>
      <c r="H791" s="3">
        <v>41832</v>
      </c>
      <c r="I791" s="4">
        <f t="shared" si="42"/>
        <v>2</v>
      </c>
      <c r="J791" s="18">
        <v>6337.8397059299896</v>
      </c>
      <c r="K791" s="18">
        <v>6221.7394624500002</v>
      </c>
      <c r="L791" s="18">
        <f t="shared" si="44"/>
        <v>116.10024347998933</v>
      </c>
      <c r="M791" t="s">
        <v>22</v>
      </c>
    </row>
    <row r="792" spans="1:13" x14ac:dyDescent="0.25">
      <c r="A792" s="6" t="s">
        <v>2080</v>
      </c>
      <c r="B792" t="s">
        <v>13</v>
      </c>
      <c r="C792">
        <v>89</v>
      </c>
      <c r="D792" t="s">
        <v>14</v>
      </c>
      <c r="E792" t="s">
        <v>2075</v>
      </c>
      <c r="F792" t="s">
        <v>2075</v>
      </c>
      <c r="G792" s="3">
        <v>41830</v>
      </c>
      <c r="H792" s="3">
        <v>41832</v>
      </c>
      <c r="I792" s="4">
        <f t="shared" si="42"/>
        <v>2</v>
      </c>
      <c r="J792" s="18">
        <v>6337.8397059299896</v>
      </c>
      <c r="K792" s="18">
        <v>6221.7394624500002</v>
      </c>
      <c r="L792" s="18">
        <f t="shared" si="44"/>
        <v>116.10024347998933</v>
      </c>
      <c r="M792" t="s">
        <v>22</v>
      </c>
    </row>
    <row r="793" spans="1:13" x14ac:dyDescent="0.25">
      <c r="A793" s="6" t="s">
        <v>2081</v>
      </c>
      <c r="B793" t="s">
        <v>13</v>
      </c>
      <c r="C793">
        <v>121</v>
      </c>
      <c r="D793" t="s">
        <v>14</v>
      </c>
      <c r="E793" t="s">
        <v>2075</v>
      </c>
      <c r="F793" t="s">
        <v>2075</v>
      </c>
      <c r="G793" s="3">
        <v>41830</v>
      </c>
      <c r="H793" s="3">
        <v>41832</v>
      </c>
      <c r="I793" s="4">
        <f t="shared" si="42"/>
        <v>2</v>
      </c>
      <c r="J793" s="18">
        <v>6613.0878048699897</v>
      </c>
      <c r="K793" s="18">
        <v>6555.1094859200002</v>
      </c>
      <c r="L793" s="18">
        <f t="shared" si="44"/>
        <v>57.978318949989443</v>
      </c>
      <c r="M793" t="s">
        <v>22</v>
      </c>
    </row>
    <row r="794" spans="1:13" x14ac:dyDescent="0.25">
      <c r="A794" s="6" t="s">
        <v>2082</v>
      </c>
      <c r="B794" t="s">
        <v>13</v>
      </c>
      <c r="C794">
        <v>124</v>
      </c>
      <c r="D794" t="s">
        <v>14</v>
      </c>
      <c r="E794" t="s">
        <v>2075</v>
      </c>
      <c r="F794" t="s">
        <v>2075</v>
      </c>
      <c r="G794" s="3">
        <v>41830</v>
      </c>
      <c r="H794" s="3">
        <v>41832</v>
      </c>
      <c r="I794" s="4">
        <f t="shared" si="42"/>
        <v>2</v>
      </c>
      <c r="J794" s="18">
        <v>5615.2718567000002</v>
      </c>
      <c r="K794" s="18">
        <v>5561.5158878599896</v>
      </c>
      <c r="L794" s="18">
        <f t="shared" si="44"/>
        <v>53.75596884001061</v>
      </c>
      <c r="M794" t="s">
        <v>22</v>
      </c>
    </row>
    <row r="795" spans="1:13" x14ac:dyDescent="0.25">
      <c r="A795" s="6" t="s">
        <v>2083</v>
      </c>
      <c r="B795" t="s">
        <v>13</v>
      </c>
      <c r="C795">
        <v>147</v>
      </c>
      <c r="D795" t="s">
        <v>14</v>
      </c>
      <c r="E795" t="s">
        <v>2075</v>
      </c>
      <c r="F795" t="s">
        <v>2075</v>
      </c>
      <c r="G795" s="3">
        <v>41830</v>
      </c>
      <c r="H795" s="3">
        <v>41832</v>
      </c>
      <c r="I795" s="4">
        <f t="shared" si="42"/>
        <v>2</v>
      </c>
      <c r="J795" s="18">
        <v>4051.7652022399898</v>
      </c>
      <c r="K795" s="18">
        <v>4026.7793896100002</v>
      </c>
      <c r="L795" s="18">
        <f t="shared" si="44"/>
        <v>24.985812629989596</v>
      </c>
      <c r="M795" t="s">
        <v>22</v>
      </c>
    </row>
    <row r="796" spans="1:13" x14ac:dyDescent="0.25">
      <c r="A796" s="6" t="s">
        <v>2084</v>
      </c>
      <c r="B796" t="s">
        <v>13</v>
      </c>
      <c r="C796">
        <v>196</v>
      </c>
      <c r="D796" t="s">
        <v>14</v>
      </c>
      <c r="E796" t="s">
        <v>2075</v>
      </c>
      <c r="F796" t="s">
        <v>2075</v>
      </c>
      <c r="G796" s="3">
        <v>41830</v>
      </c>
      <c r="H796" s="3">
        <v>41832</v>
      </c>
      <c r="I796" s="4">
        <f t="shared" si="42"/>
        <v>2</v>
      </c>
      <c r="J796" s="18">
        <v>4050.8941184199898</v>
      </c>
      <c r="K796" s="18">
        <v>4034.0051220400001</v>
      </c>
      <c r="L796" s="18">
        <f t="shared" si="44"/>
        <v>16.888996379989749</v>
      </c>
      <c r="M796" t="s">
        <v>22</v>
      </c>
    </row>
    <row r="797" spans="1:13" x14ac:dyDescent="0.25">
      <c r="A797" s="6" t="s">
        <v>2085</v>
      </c>
      <c r="B797" t="s">
        <v>403</v>
      </c>
      <c r="C797">
        <v>160</v>
      </c>
      <c r="D797" t="s">
        <v>14</v>
      </c>
      <c r="E797" t="s">
        <v>2075</v>
      </c>
      <c r="F797" t="s">
        <v>2075</v>
      </c>
      <c r="G797" s="3">
        <v>41830</v>
      </c>
      <c r="H797" s="3">
        <v>41832</v>
      </c>
      <c r="I797" s="4">
        <f t="shared" si="42"/>
        <v>2</v>
      </c>
      <c r="J797" s="18">
        <v>4051.1918807299899</v>
      </c>
      <c r="K797" s="18">
        <v>4034.8302209899898</v>
      </c>
      <c r="L797" s="18">
        <f t="shared" si="44"/>
        <v>16.36165974000005</v>
      </c>
      <c r="M797" t="s">
        <v>22</v>
      </c>
    </row>
    <row r="798" spans="1:13" x14ac:dyDescent="0.25">
      <c r="A798" s="6" t="s">
        <v>2086</v>
      </c>
      <c r="B798" t="s">
        <v>13</v>
      </c>
      <c r="C798">
        <v>119</v>
      </c>
      <c r="D798" t="s">
        <v>14</v>
      </c>
      <c r="E798" t="s">
        <v>2075</v>
      </c>
      <c r="F798" t="s">
        <v>2075</v>
      </c>
      <c r="G798" s="3">
        <v>41830</v>
      </c>
      <c r="H798" s="3">
        <v>41832</v>
      </c>
      <c r="I798" s="4">
        <f t="shared" si="42"/>
        <v>2</v>
      </c>
      <c r="J798" s="18">
        <v>4051.4014669600001</v>
      </c>
      <c r="K798" s="18">
        <v>4038.9998947700001</v>
      </c>
      <c r="L798" s="18">
        <f t="shared" si="44"/>
        <v>12.401572190000024</v>
      </c>
      <c r="M798" t="s">
        <v>22</v>
      </c>
    </row>
    <row r="799" spans="1:13" x14ac:dyDescent="0.25">
      <c r="A799" s="6" t="s">
        <v>2087</v>
      </c>
      <c r="B799" t="s">
        <v>13</v>
      </c>
      <c r="C799">
        <v>105</v>
      </c>
      <c r="D799" t="s">
        <v>14</v>
      </c>
      <c r="E799" t="s">
        <v>2075</v>
      </c>
      <c r="F799" t="s">
        <v>2075</v>
      </c>
      <c r="G799" s="3">
        <v>41830</v>
      </c>
      <c r="H799" s="3">
        <v>41832</v>
      </c>
      <c r="I799" s="4">
        <f t="shared" si="42"/>
        <v>2</v>
      </c>
      <c r="J799" s="18">
        <v>6337.8397059299896</v>
      </c>
      <c r="K799" s="18">
        <v>6328.41325882</v>
      </c>
      <c r="L799" s="18">
        <f t="shared" si="44"/>
        <v>9.4264471099895673</v>
      </c>
      <c r="M799" t="s">
        <v>22</v>
      </c>
    </row>
    <row r="800" spans="1:13" x14ac:dyDescent="0.25">
      <c r="A800" s="6" t="s">
        <v>2088</v>
      </c>
      <c r="B800" t="s">
        <v>13</v>
      </c>
      <c r="C800">
        <v>70</v>
      </c>
      <c r="D800" t="s">
        <v>14</v>
      </c>
      <c r="E800" t="s">
        <v>2075</v>
      </c>
      <c r="F800" t="s">
        <v>2075</v>
      </c>
      <c r="G800" s="3">
        <v>41830</v>
      </c>
      <c r="H800" s="3">
        <v>41832</v>
      </c>
      <c r="I800" s="4">
        <f t="shared" si="42"/>
        <v>2</v>
      </c>
      <c r="J800" s="18">
        <v>4048.1624977199899</v>
      </c>
      <c r="K800" s="18">
        <v>4038.9998947700001</v>
      </c>
      <c r="L800" s="18">
        <f t="shared" si="44"/>
        <v>9.1626029499898323</v>
      </c>
      <c r="M800" t="s">
        <v>22</v>
      </c>
    </row>
    <row r="801" spans="1:13" x14ac:dyDescent="0.25">
      <c r="A801" s="6" t="s">
        <v>2089</v>
      </c>
      <c r="B801" t="s">
        <v>13</v>
      </c>
      <c r="C801">
        <v>104</v>
      </c>
      <c r="D801" t="s">
        <v>14</v>
      </c>
      <c r="E801" t="s">
        <v>2075</v>
      </c>
      <c r="F801" t="s">
        <v>2075</v>
      </c>
      <c r="G801" s="3">
        <v>41830</v>
      </c>
      <c r="H801" s="3">
        <v>41832</v>
      </c>
      <c r="I801" s="4">
        <f t="shared" si="42"/>
        <v>2</v>
      </c>
      <c r="J801" s="18">
        <v>6337.8397059299896</v>
      </c>
      <c r="K801" s="18">
        <v>6331.2798860499897</v>
      </c>
      <c r="L801" s="18">
        <f t="shared" si="44"/>
        <v>6.5598198799998499</v>
      </c>
      <c r="M801" t="s">
        <v>22</v>
      </c>
    </row>
    <row r="802" spans="1:13" x14ac:dyDescent="0.25">
      <c r="A802" s="6" t="s">
        <v>2090</v>
      </c>
      <c r="B802" t="s">
        <v>13</v>
      </c>
      <c r="C802">
        <v>142</v>
      </c>
      <c r="D802" t="s">
        <v>14</v>
      </c>
      <c r="E802" t="s">
        <v>2075</v>
      </c>
      <c r="F802" t="s">
        <v>2075</v>
      </c>
      <c r="G802" s="3">
        <v>41830</v>
      </c>
      <c r="H802" s="3">
        <v>41832</v>
      </c>
      <c r="I802" s="4">
        <f t="shared" si="42"/>
        <v>2</v>
      </c>
      <c r="J802" s="18">
        <v>7182.74871583</v>
      </c>
      <c r="K802" s="18">
        <v>7179.3437620599898</v>
      </c>
      <c r="L802" s="18">
        <f t="shared" si="44"/>
        <v>3.4049537700102519</v>
      </c>
      <c r="M802" t="s">
        <v>22</v>
      </c>
    </row>
    <row r="803" spans="1:13" x14ac:dyDescent="0.25">
      <c r="A803" s="6" t="s">
        <v>2091</v>
      </c>
      <c r="B803" t="s">
        <v>13</v>
      </c>
      <c r="C803">
        <v>91</v>
      </c>
      <c r="D803" t="s">
        <v>14</v>
      </c>
      <c r="E803" t="s">
        <v>2075</v>
      </c>
      <c r="F803" t="s">
        <v>2075</v>
      </c>
      <c r="G803" s="3">
        <v>41830</v>
      </c>
      <c r="H803" s="3">
        <v>41832</v>
      </c>
      <c r="I803" s="4">
        <f t="shared" si="42"/>
        <v>2</v>
      </c>
      <c r="J803" s="18">
        <v>6855.6518468200002</v>
      </c>
      <c r="K803" s="18">
        <v>6853.5394059600003</v>
      </c>
      <c r="L803" s="18">
        <f t="shared" si="44"/>
        <v>2.1124408599998787</v>
      </c>
      <c r="M803" t="s">
        <v>22</v>
      </c>
    </row>
    <row r="804" spans="1:13" x14ac:dyDescent="0.25">
      <c r="A804" s="6" t="s">
        <v>2092</v>
      </c>
      <c r="B804" t="s">
        <v>13</v>
      </c>
      <c r="C804">
        <v>77</v>
      </c>
      <c r="D804" t="s">
        <v>14</v>
      </c>
      <c r="E804" t="s">
        <v>2075</v>
      </c>
      <c r="F804" t="s">
        <v>2075</v>
      </c>
      <c r="G804" s="3">
        <v>41830</v>
      </c>
      <c r="H804" s="3">
        <v>41832</v>
      </c>
      <c r="I804" s="4">
        <f t="shared" si="42"/>
        <v>2</v>
      </c>
      <c r="J804" s="18">
        <v>6855.6518468200002</v>
      </c>
      <c r="K804" s="18">
        <v>6854.8260506300003</v>
      </c>
      <c r="L804" s="18">
        <f t="shared" si="44"/>
        <v>0.82579618999989179</v>
      </c>
      <c r="M804" t="s">
        <v>22</v>
      </c>
    </row>
    <row r="805" spans="1:13" x14ac:dyDescent="0.25">
      <c r="A805" s="6" t="s">
        <v>2093</v>
      </c>
      <c r="B805" t="s">
        <v>13</v>
      </c>
      <c r="C805">
        <v>123</v>
      </c>
      <c r="D805" t="s">
        <v>14</v>
      </c>
      <c r="E805" t="s">
        <v>2075</v>
      </c>
      <c r="F805" t="s">
        <v>2075</v>
      </c>
      <c r="G805" s="3">
        <v>41830</v>
      </c>
      <c r="H805" s="3">
        <v>41832</v>
      </c>
      <c r="I805" s="4">
        <f t="shared" si="42"/>
        <v>2</v>
      </c>
      <c r="J805" s="18">
        <v>4393.43615744</v>
      </c>
      <c r="K805" s="18">
        <v>4396.9316509099899</v>
      </c>
      <c r="L805" s="18">
        <f t="shared" ref="L805:L827" si="45">K805-J805</f>
        <v>3.4954934699899241</v>
      </c>
      <c r="M805" t="s">
        <v>16</v>
      </c>
    </row>
    <row r="806" spans="1:13" x14ac:dyDescent="0.25">
      <c r="A806" s="6" t="s">
        <v>2094</v>
      </c>
      <c r="B806" t="s">
        <v>403</v>
      </c>
      <c r="D806" t="s">
        <v>14</v>
      </c>
      <c r="E806" t="s">
        <v>2075</v>
      </c>
      <c r="F806" t="s">
        <v>2075</v>
      </c>
      <c r="G806" s="3">
        <v>41829</v>
      </c>
      <c r="H806" s="3">
        <v>41831</v>
      </c>
      <c r="I806" s="4">
        <f t="shared" si="42"/>
        <v>2</v>
      </c>
      <c r="J806" s="18">
        <v>1119.4388693000001</v>
      </c>
      <c r="K806" s="18">
        <v>1123.37944195</v>
      </c>
      <c r="L806" s="18">
        <f t="shared" si="45"/>
        <v>3.9405726499999219</v>
      </c>
      <c r="M806" t="s">
        <v>16</v>
      </c>
    </row>
    <row r="807" spans="1:13" x14ac:dyDescent="0.25">
      <c r="A807" s="6" t="s">
        <v>2095</v>
      </c>
      <c r="B807" t="s">
        <v>13</v>
      </c>
      <c r="C807">
        <v>116</v>
      </c>
      <c r="D807" t="s">
        <v>14</v>
      </c>
      <c r="E807" t="s">
        <v>2075</v>
      </c>
      <c r="F807" t="s">
        <v>2075</v>
      </c>
      <c r="G807" s="3">
        <v>41830</v>
      </c>
      <c r="H807" s="3">
        <v>41832</v>
      </c>
      <c r="I807" s="4">
        <f t="shared" si="42"/>
        <v>2</v>
      </c>
      <c r="J807" s="18">
        <v>4390.6744113100003</v>
      </c>
      <c r="K807" s="18">
        <v>4395.1206987699898</v>
      </c>
      <c r="L807" s="18">
        <f t="shared" si="45"/>
        <v>4.4462874599894349</v>
      </c>
      <c r="M807" t="s">
        <v>16</v>
      </c>
    </row>
    <row r="808" spans="1:13" x14ac:dyDescent="0.25">
      <c r="A808" s="6" t="s">
        <v>2096</v>
      </c>
      <c r="B808" t="s">
        <v>403</v>
      </c>
      <c r="C808">
        <v>112</v>
      </c>
      <c r="D808" t="s">
        <v>14</v>
      </c>
      <c r="E808" t="s">
        <v>2075</v>
      </c>
      <c r="F808" t="s">
        <v>2075</v>
      </c>
      <c r="G808" s="3">
        <v>41830</v>
      </c>
      <c r="H808" s="3">
        <v>41832</v>
      </c>
      <c r="I808" s="4">
        <f t="shared" si="42"/>
        <v>2</v>
      </c>
      <c r="J808" s="18">
        <v>3773.0657434099899</v>
      </c>
      <c r="K808" s="18">
        <v>3782.9434435899898</v>
      </c>
      <c r="L808" s="18">
        <f t="shared" si="45"/>
        <v>9.8777001799999198</v>
      </c>
      <c r="M808" t="s">
        <v>16</v>
      </c>
    </row>
    <row r="809" spans="1:13" x14ac:dyDescent="0.25">
      <c r="A809" s="6" t="s">
        <v>2097</v>
      </c>
      <c r="B809" t="s">
        <v>13</v>
      </c>
      <c r="C809">
        <v>113</v>
      </c>
      <c r="D809" t="s">
        <v>14</v>
      </c>
      <c r="E809" t="s">
        <v>2075</v>
      </c>
      <c r="F809" t="s">
        <v>2075</v>
      </c>
      <c r="G809" s="3">
        <v>41829</v>
      </c>
      <c r="H809" s="3">
        <v>41831</v>
      </c>
      <c r="I809" s="4">
        <f t="shared" si="42"/>
        <v>2</v>
      </c>
      <c r="J809" s="18">
        <v>1803.88706458</v>
      </c>
      <c r="K809" s="18">
        <v>1814.4408483899899</v>
      </c>
      <c r="L809" s="18">
        <f t="shared" si="45"/>
        <v>10.553783809989909</v>
      </c>
      <c r="M809" t="s">
        <v>16</v>
      </c>
    </row>
    <row r="810" spans="1:13" x14ac:dyDescent="0.25">
      <c r="A810" s="6" t="s">
        <v>2098</v>
      </c>
      <c r="B810" t="s">
        <v>403</v>
      </c>
      <c r="C810">
        <v>111</v>
      </c>
      <c r="D810" t="s">
        <v>14</v>
      </c>
      <c r="E810" t="s">
        <v>2075</v>
      </c>
      <c r="F810" t="s">
        <v>2075</v>
      </c>
      <c r="G810" s="3">
        <v>41830</v>
      </c>
      <c r="H810" s="3">
        <v>41832</v>
      </c>
      <c r="I810" s="4">
        <f t="shared" si="42"/>
        <v>2</v>
      </c>
      <c r="J810" s="18">
        <v>3772.30593929</v>
      </c>
      <c r="K810" s="18">
        <v>3782.9434435899898</v>
      </c>
      <c r="L810" s="18">
        <f t="shared" si="45"/>
        <v>10.637504299989814</v>
      </c>
      <c r="M810" t="s">
        <v>16</v>
      </c>
    </row>
    <row r="811" spans="1:13" x14ac:dyDescent="0.25">
      <c r="A811" s="6" t="s">
        <v>2099</v>
      </c>
      <c r="B811" t="s">
        <v>13</v>
      </c>
      <c r="C811">
        <v>127</v>
      </c>
      <c r="D811" t="s">
        <v>14</v>
      </c>
      <c r="E811" t="s">
        <v>2075</v>
      </c>
      <c r="F811" t="s">
        <v>2075</v>
      </c>
      <c r="G811" s="3">
        <v>41830</v>
      </c>
      <c r="H811" s="3">
        <v>41832</v>
      </c>
      <c r="I811" s="4">
        <f t="shared" si="42"/>
        <v>2</v>
      </c>
      <c r="J811" s="18">
        <v>3770.2711870399899</v>
      </c>
      <c r="K811" s="18">
        <v>3780.9128999999898</v>
      </c>
      <c r="L811" s="18">
        <f t="shared" si="45"/>
        <v>10.64171295999995</v>
      </c>
      <c r="M811" t="s">
        <v>16</v>
      </c>
    </row>
    <row r="812" spans="1:13" x14ac:dyDescent="0.25">
      <c r="A812" s="6" t="s">
        <v>2100</v>
      </c>
      <c r="B812" t="s">
        <v>13</v>
      </c>
      <c r="C812">
        <v>81</v>
      </c>
      <c r="D812" t="s">
        <v>14</v>
      </c>
      <c r="E812" t="s">
        <v>2075</v>
      </c>
      <c r="F812" t="s">
        <v>2075</v>
      </c>
      <c r="G812" s="3">
        <v>41830</v>
      </c>
      <c r="H812" s="3">
        <v>41832</v>
      </c>
      <c r="I812" s="4">
        <f t="shared" si="42"/>
        <v>2</v>
      </c>
      <c r="J812" s="18">
        <v>4391.0484642000001</v>
      </c>
      <c r="K812" s="18">
        <v>4402.8938259200004</v>
      </c>
      <c r="L812" s="18">
        <f t="shared" si="45"/>
        <v>11.845361720000255</v>
      </c>
      <c r="M812" t="s">
        <v>16</v>
      </c>
    </row>
    <row r="813" spans="1:13" x14ac:dyDescent="0.25">
      <c r="A813" s="6" t="s">
        <v>2101</v>
      </c>
      <c r="B813" t="s">
        <v>403</v>
      </c>
      <c r="D813" t="s">
        <v>14</v>
      </c>
      <c r="E813" t="s">
        <v>2075</v>
      </c>
      <c r="F813" t="s">
        <v>2075</v>
      </c>
      <c r="G813" s="3">
        <v>41829</v>
      </c>
      <c r="H813" s="3">
        <v>41831</v>
      </c>
      <c r="I813" s="4">
        <f t="shared" si="42"/>
        <v>2</v>
      </c>
      <c r="J813" s="18">
        <v>1803.88706458</v>
      </c>
      <c r="K813" s="18">
        <v>1819.41062298</v>
      </c>
      <c r="L813" s="18">
        <f t="shared" si="45"/>
        <v>15.523558399999956</v>
      </c>
      <c r="M813" t="s">
        <v>16</v>
      </c>
    </row>
    <row r="814" spans="1:13" x14ac:dyDescent="0.25">
      <c r="A814" s="6" t="s">
        <v>2102</v>
      </c>
      <c r="B814" t="s">
        <v>13</v>
      </c>
      <c r="C814">
        <v>104</v>
      </c>
      <c r="D814" t="s">
        <v>14</v>
      </c>
      <c r="E814" t="s">
        <v>2075</v>
      </c>
      <c r="F814" t="s">
        <v>2075</v>
      </c>
      <c r="G814" s="3">
        <v>41830</v>
      </c>
      <c r="H814" s="3">
        <v>41832</v>
      </c>
      <c r="I814" s="4">
        <f t="shared" si="42"/>
        <v>2</v>
      </c>
      <c r="J814" s="18">
        <v>6613.0878048699897</v>
      </c>
      <c r="K814" s="18">
        <v>6628.8073244799898</v>
      </c>
      <c r="L814" s="18">
        <f t="shared" si="45"/>
        <v>15.719519610000134</v>
      </c>
      <c r="M814" t="s">
        <v>16</v>
      </c>
    </row>
    <row r="815" spans="1:13" x14ac:dyDescent="0.25">
      <c r="A815" s="6" t="s">
        <v>2103</v>
      </c>
      <c r="B815" t="s">
        <v>403</v>
      </c>
      <c r="D815" t="s">
        <v>14</v>
      </c>
      <c r="E815" t="s">
        <v>2075</v>
      </c>
      <c r="F815" t="s">
        <v>2075</v>
      </c>
      <c r="G815" s="3">
        <v>41829</v>
      </c>
      <c r="H815" s="3">
        <v>41831</v>
      </c>
      <c r="I815" s="4">
        <f t="shared" si="42"/>
        <v>2</v>
      </c>
      <c r="J815" s="18">
        <v>1119.4388693000001</v>
      </c>
      <c r="K815" s="18">
        <v>1140.60359862</v>
      </c>
      <c r="L815" s="18">
        <f t="shared" si="45"/>
        <v>21.164729319999878</v>
      </c>
      <c r="M815" t="s">
        <v>16</v>
      </c>
    </row>
    <row r="816" spans="1:13" x14ac:dyDescent="0.25">
      <c r="A816" s="6" t="s">
        <v>2104</v>
      </c>
      <c r="B816" t="s">
        <v>13</v>
      </c>
      <c r="C816">
        <v>112</v>
      </c>
      <c r="D816" t="s">
        <v>14</v>
      </c>
      <c r="E816" t="s">
        <v>2075</v>
      </c>
      <c r="F816" t="s">
        <v>2075</v>
      </c>
      <c r="G816" s="3">
        <v>41830</v>
      </c>
      <c r="H816" s="3">
        <v>41832</v>
      </c>
      <c r="I816" s="4">
        <f t="shared" si="42"/>
        <v>2</v>
      </c>
      <c r="J816" s="18">
        <v>6613.0878048699897</v>
      </c>
      <c r="K816" s="18">
        <v>6662.4933618200002</v>
      </c>
      <c r="L816" s="18">
        <f t="shared" si="45"/>
        <v>49.405556950010578</v>
      </c>
      <c r="M816" t="s">
        <v>16</v>
      </c>
    </row>
    <row r="817" spans="1:13" x14ac:dyDescent="0.25">
      <c r="A817" s="6" t="s">
        <v>2105</v>
      </c>
      <c r="B817" t="s">
        <v>403</v>
      </c>
      <c r="C817">
        <v>97</v>
      </c>
      <c r="D817" t="s">
        <v>14</v>
      </c>
      <c r="E817" t="s">
        <v>2075</v>
      </c>
      <c r="F817" t="s">
        <v>2075</v>
      </c>
      <c r="G817" s="3">
        <v>41830</v>
      </c>
      <c r="H817" s="3">
        <v>41832</v>
      </c>
      <c r="I817" s="4">
        <f t="shared" si="42"/>
        <v>2</v>
      </c>
      <c r="J817" s="18">
        <v>4392.00892974</v>
      </c>
      <c r="K817" s="18">
        <v>4516.3563402</v>
      </c>
      <c r="L817" s="18">
        <f t="shared" si="45"/>
        <v>124.34741045999999</v>
      </c>
      <c r="M817" t="s">
        <v>16</v>
      </c>
    </row>
    <row r="818" spans="1:13" x14ac:dyDescent="0.25">
      <c r="A818" s="6" t="s">
        <v>2106</v>
      </c>
      <c r="B818" t="s">
        <v>13</v>
      </c>
      <c r="C818">
        <v>113</v>
      </c>
      <c r="D818" t="s">
        <v>14</v>
      </c>
      <c r="E818" t="s">
        <v>2075</v>
      </c>
      <c r="F818" t="s">
        <v>2075</v>
      </c>
      <c r="G818" s="3">
        <v>41830</v>
      </c>
      <c r="H818" s="3">
        <v>41832</v>
      </c>
      <c r="I818" s="4">
        <f t="shared" si="42"/>
        <v>2</v>
      </c>
      <c r="J818" s="18">
        <v>5143.5281000000004</v>
      </c>
      <c r="K818" s="18">
        <v>5306.80052411</v>
      </c>
      <c r="L818" s="18">
        <f t="shared" si="45"/>
        <v>163.27242410999952</v>
      </c>
      <c r="M818" t="s">
        <v>16</v>
      </c>
    </row>
    <row r="819" spans="1:13" x14ac:dyDescent="0.25">
      <c r="A819" s="6" t="s">
        <v>2107</v>
      </c>
      <c r="B819" t="s">
        <v>13</v>
      </c>
      <c r="C819">
        <v>195</v>
      </c>
      <c r="D819" t="s">
        <v>14</v>
      </c>
      <c r="E819" t="s">
        <v>2075</v>
      </c>
      <c r="F819" t="s">
        <v>2075</v>
      </c>
      <c r="G819" s="3">
        <v>41829</v>
      </c>
      <c r="H819" s="3">
        <v>41831</v>
      </c>
      <c r="I819" s="4">
        <f t="shared" si="42"/>
        <v>2</v>
      </c>
      <c r="J819" s="18">
        <v>1340.1719133199899</v>
      </c>
      <c r="K819" s="18">
        <v>1531.5029409700001</v>
      </c>
      <c r="L819" s="18">
        <f t="shared" si="45"/>
        <v>191.33102765001013</v>
      </c>
      <c r="M819" t="s">
        <v>16</v>
      </c>
    </row>
    <row r="820" spans="1:13" x14ac:dyDescent="0.25">
      <c r="A820" s="6" t="s">
        <v>2108</v>
      </c>
      <c r="B820" t="s">
        <v>403</v>
      </c>
      <c r="D820" t="s">
        <v>14</v>
      </c>
      <c r="E820" t="s">
        <v>2075</v>
      </c>
      <c r="F820" t="s">
        <v>2075</v>
      </c>
      <c r="G820" s="3">
        <v>41829</v>
      </c>
      <c r="H820" s="3">
        <v>41831</v>
      </c>
      <c r="I820" s="4">
        <f t="shared" si="42"/>
        <v>2</v>
      </c>
      <c r="J820" s="18">
        <v>1340.1719133199899</v>
      </c>
      <c r="K820" s="18">
        <v>1545.3307422600001</v>
      </c>
      <c r="L820" s="18">
        <f t="shared" si="45"/>
        <v>205.15882894001015</v>
      </c>
      <c r="M820" t="s">
        <v>16</v>
      </c>
    </row>
    <row r="821" spans="1:13" x14ac:dyDescent="0.25">
      <c r="A821" s="6" t="s">
        <v>2109</v>
      </c>
      <c r="B821" t="s">
        <v>403</v>
      </c>
      <c r="D821" t="s">
        <v>14</v>
      </c>
      <c r="E821" t="s">
        <v>2075</v>
      </c>
      <c r="F821" t="s">
        <v>2075</v>
      </c>
      <c r="G821" s="3">
        <v>41829</v>
      </c>
      <c r="H821" s="3">
        <v>41831</v>
      </c>
      <c r="I821" s="4">
        <f t="shared" si="42"/>
        <v>2</v>
      </c>
      <c r="J821" s="18">
        <v>1340.1719133199899</v>
      </c>
      <c r="K821" s="18">
        <v>1549.4369969100001</v>
      </c>
      <c r="L821" s="18">
        <f t="shared" si="45"/>
        <v>209.26508359001014</v>
      </c>
      <c r="M821" t="s">
        <v>16</v>
      </c>
    </row>
    <row r="822" spans="1:13" x14ac:dyDescent="0.25">
      <c r="A822" s="6" t="s">
        <v>2110</v>
      </c>
      <c r="B822" t="s">
        <v>403</v>
      </c>
      <c r="D822" t="s">
        <v>14</v>
      </c>
      <c r="E822" t="s">
        <v>2075</v>
      </c>
      <c r="F822" t="s">
        <v>2075</v>
      </c>
      <c r="G822" s="3">
        <v>41829</v>
      </c>
      <c r="H822" s="3">
        <v>41831</v>
      </c>
      <c r="I822" s="4">
        <f t="shared" si="42"/>
        <v>2</v>
      </c>
      <c r="J822" s="18">
        <v>1340.1719133199899</v>
      </c>
      <c r="K822" s="18">
        <v>1551.28833108</v>
      </c>
      <c r="L822" s="18">
        <f t="shared" si="45"/>
        <v>211.11641776001011</v>
      </c>
      <c r="M822" t="s">
        <v>16</v>
      </c>
    </row>
    <row r="823" spans="1:13" x14ac:dyDescent="0.25">
      <c r="A823" s="6" t="s">
        <v>2111</v>
      </c>
      <c r="B823" t="s">
        <v>403</v>
      </c>
      <c r="D823" t="s">
        <v>14</v>
      </c>
      <c r="E823" t="s">
        <v>2075</v>
      </c>
      <c r="F823" t="s">
        <v>2075</v>
      </c>
      <c r="G823" s="3">
        <v>41829</v>
      </c>
      <c r="H823" s="3">
        <v>41831</v>
      </c>
      <c r="I823" s="4">
        <f t="shared" si="42"/>
        <v>2</v>
      </c>
      <c r="J823" s="18">
        <v>1340.1719133199899</v>
      </c>
      <c r="K823" s="18">
        <v>1556.9444114400001</v>
      </c>
      <c r="L823" s="18">
        <f t="shared" si="45"/>
        <v>216.77249812001014</v>
      </c>
      <c r="M823" t="s">
        <v>16</v>
      </c>
    </row>
    <row r="824" spans="1:13" x14ac:dyDescent="0.25">
      <c r="A824" s="6" t="s">
        <v>2112</v>
      </c>
      <c r="B824" t="s">
        <v>403</v>
      </c>
      <c r="D824" t="s">
        <v>14</v>
      </c>
      <c r="E824" t="s">
        <v>2075</v>
      </c>
      <c r="F824" t="s">
        <v>2075</v>
      </c>
      <c r="G824" s="3">
        <v>41829</v>
      </c>
      <c r="H824" s="3">
        <v>41831</v>
      </c>
      <c r="I824" s="4">
        <f t="shared" si="42"/>
        <v>2</v>
      </c>
      <c r="J824" s="18">
        <v>1119.4388693000001</v>
      </c>
      <c r="K824" s="18">
        <v>1349.6023545999899</v>
      </c>
      <c r="L824" s="18">
        <f t="shared" si="45"/>
        <v>230.16348529998982</v>
      </c>
      <c r="M824" t="s">
        <v>16</v>
      </c>
    </row>
    <row r="825" spans="1:13" x14ac:dyDescent="0.25">
      <c r="A825" s="6" t="s">
        <v>2113</v>
      </c>
      <c r="B825" t="s">
        <v>403</v>
      </c>
      <c r="D825" t="s">
        <v>14</v>
      </c>
      <c r="E825" t="s">
        <v>2075</v>
      </c>
      <c r="F825" t="s">
        <v>2075</v>
      </c>
      <c r="G825" s="3">
        <v>41829</v>
      </c>
      <c r="H825" s="3">
        <v>41831</v>
      </c>
      <c r="I825" s="4">
        <f t="shared" si="42"/>
        <v>2</v>
      </c>
      <c r="J825" s="18">
        <v>1517.1122933900001</v>
      </c>
      <c r="K825" s="18">
        <v>1812.2114182299899</v>
      </c>
      <c r="L825" s="18">
        <f t="shared" si="45"/>
        <v>295.09912483998983</v>
      </c>
      <c r="M825" t="s">
        <v>16</v>
      </c>
    </row>
    <row r="826" spans="1:13" x14ac:dyDescent="0.25">
      <c r="A826" s="6" t="s">
        <v>2114</v>
      </c>
      <c r="B826" t="s">
        <v>403</v>
      </c>
      <c r="C826">
        <v>228</v>
      </c>
      <c r="D826" t="s">
        <v>14</v>
      </c>
      <c r="E826" t="s">
        <v>2075</v>
      </c>
      <c r="F826" t="s">
        <v>2075</v>
      </c>
      <c r="G826" s="3">
        <v>41829</v>
      </c>
      <c r="H826" s="3">
        <v>41831</v>
      </c>
      <c r="I826" s="4">
        <f t="shared" si="42"/>
        <v>2</v>
      </c>
      <c r="J826" s="18">
        <v>2216.06605369</v>
      </c>
      <c r="K826" s="18">
        <v>2630.4501142399899</v>
      </c>
      <c r="L826" s="18">
        <f t="shared" si="45"/>
        <v>414.38406054998995</v>
      </c>
      <c r="M826" t="s">
        <v>16</v>
      </c>
    </row>
    <row r="827" spans="1:13" x14ac:dyDescent="0.25">
      <c r="A827" s="6" t="s">
        <v>2115</v>
      </c>
      <c r="B827" t="s">
        <v>403</v>
      </c>
      <c r="C827">
        <v>136</v>
      </c>
      <c r="D827" t="s">
        <v>14</v>
      </c>
      <c r="E827" t="s">
        <v>2075</v>
      </c>
      <c r="F827" t="s">
        <v>2075</v>
      </c>
      <c r="G827" s="3">
        <v>41829</v>
      </c>
      <c r="H827" s="3">
        <v>41831</v>
      </c>
      <c r="I827" s="4">
        <f t="shared" si="42"/>
        <v>2</v>
      </c>
      <c r="J827" s="18">
        <v>2212.8323568199899</v>
      </c>
      <c r="K827" s="18">
        <v>2630.4501142399899</v>
      </c>
      <c r="L827" s="18">
        <f t="shared" si="45"/>
        <v>417.61775742000009</v>
      </c>
      <c r="M827" t="s">
        <v>16</v>
      </c>
    </row>
    <row r="828" spans="1:13" x14ac:dyDescent="0.25">
      <c r="A828" s="6" t="s">
        <v>2116</v>
      </c>
      <c r="B828" t="s">
        <v>13</v>
      </c>
      <c r="C828">
        <v>200</v>
      </c>
      <c r="D828" t="s">
        <v>14</v>
      </c>
      <c r="E828" t="s">
        <v>1147</v>
      </c>
      <c r="F828" t="s">
        <v>1147</v>
      </c>
      <c r="G828" s="3">
        <v>41777</v>
      </c>
      <c r="H828" s="3">
        <v>41780</v>
      </c>
      <c r="I828" s="4">
        <f t="shared" si="42"/>
        <v>3</v>
      </c>
      <c r="J828" s="18">
        <v>513.84430263199897</v>
      </c>
      <c r="K828" s="18">
        <v>225.60219723700001</v>
      </c>
      <c r="L828" s="18">
        <f>J828-K828</f>
        <v>288.24210539499893</v>
      </c>
      <c r="M828" t="s">
        <v>22</v>
      </c>
    </row>
    <row r="829" spans="1:13" x14ac:dyDescent="0.25">
      <c r="A829" s="6" t="s">
        <v>2117</v>
      </c>
      <c r="B829" t="s">
        <v>31</v>
      </c>
      <c r="C829">
        <v>231</v>
      </c>
      <c r="D829" t="s">
        <v>14</v>
      </c>
      <c r="E829" t="s">
        <v>1147</v>
      </c>
      <c r="F829" t="s">
        <v>1147</v>
      </c>
      <c r="G829" s="3">
        <v>41777</v>
      </c>
      <c r="H829" s="3">
        <v>41780</v>
      </c>
      <c r="I829" s="4">
        <f t="shared" si="42"/>
        <v>3</v>
      </c>
      <c r="J829" s="18">
        <v>119.238967719</v>
      </c>
      <c r="K829" s="18">
        <v>145.735799998999</v>
      </c>
      <c r="L829" s="18">
        <f>K829-J829</f>
        <v>26.496832279998998</v>
      </c>
      <c r="M829" t="s">
        <v>16</v>
      </c>
    </row>
    <row r="830" spans="1:13" x14ac:dyDescent="0.25">
      <c r="A830" s="6" t="s">
        <v>2118</v>
      </c>
      <c r="B830" t="s">
        <v>13</v>
      </c>
      <c r="C830">
        <v>262</v>
      </c>
      <c r="D830" t="s">
        <v>14</v>
      </c>
      <c r="E830" t="s">
        <v>1147</v>
      </c>
      <c r="F830" t="s">
        <v>1147</v>
      </c>
      <c r="G830" s="3">
        <v>41777</v>
      </c>
      <c r="H830" s="3">
        <v>41780</v>
      </c>
      <c r="I830" s="4">
        <f t="shared" si="42"/>
        <v>3</v>
      </c>
      <c r="J830" s="18">
        <v>1210.38578304</v>
      </c>
      <c r="K830" s="18">
        <v>1262.4582648000001</v>
      </c>
      <c r="L830" s="18">
        <f>K830-J830</f>
        <v>52.072481760000073</v>
      </c>
      <c r="M830" t="s">
        <v>16</v>
      </c>
    </row>
    <row r="831" spans="1:13" x14ac:dyDescent="0.25">
      <c r="A831" s="6" t="s">
        <v>2119</v>
      </c>
      <c r="B831" t="s">
        <v>13</v>
      </c>
      <c r="C831">
        <v>102</v>
      </c>
      <c r="D831" t="s">
        <v>14</v>
      </c>
      <c r="E831" t="s">
        <v>1147</v>
      </c>
      <c r="F831" t="s">
        <v>1147</v>
      </c>
      <c r="G831" s="3">
        <v>41777</v>
      </c>
      <c r="H831" s="3">
        <v>41780</v>
      </c>
      <c r="I831" s="4">
        <f t="shared" si="42"/>
        <v>3</v>
      </c>
      <c r="J831" s="18">
        <v>1210.38578304</v>
      </c>
      <c r="K831" s="18">
        <v>1270.7224017999899</v>
      </c>
      <c r="L831" s="18">
        <f>K831-J831</f>
        <v>60.33661875998996</v>
      </c>
      <c r="M831" t="s">
        <v>16</v>
      </c>
    </row>
    <row r="832" spans="1:13" x14ac:dyDescent="0.25">
      <c r="A832" s="6" t="s">
        <v>2120</v>
      </c>
      <c r="B832" t="s">
        <v>13</v>
      </c>
      <c r="C832">
        <v>226</v>
      </c>
      <c r="D832" t="s">
        <v>14</v>
      </c>
      <c r="E832" t="s">
        <v>1147</v>
      </c>
      <c r="F832" t="s">
        <v>1147</v>
      </c>
      <c r="G832" s="3">
        <v>41777</v>
      </c>
      <c r="H832" s="3">
        <v>41780</v>
      </c>
      <c r="I832" s="4">
        <f t="shared" si="42"/>
        <v>3</v>
      </c>
      <c r="J832" s="18">
        <v>116.01998373000001</v>
      </c>
      <c r="K832" s="18">
        <v>254.471766833</v>
      </c>
      <c r="L832" s="18">
        <f>K832-J832</f>
        <v>138.451783103</v>
      </c>
      <c r="M832" t="s">
        <v>16</v>
      </c>
    </row>
    <row r="833" spans="1:13" x14ac:dyDescent="0.25">
      <c r="A833" s="6" t="s">
        <v>2121</v>
      </c>
      <c r="B833" t="s">
        <v>31</v>
      </c>
      <c r="C833">
        <v>196</v>
      </c>
      <c r="D833" t="s">
        <v>14</v>
      </c>
      <c r="E833" t="s">
        <v>1147</v>
      </c>
      <c r="F833" t="s">
        <v>1147</v>
      </c>
      <c r="G833" s="3">
        <v>41777</v>
      </c>
      <c r="H833" s="3">
        <v>41780</v>
      </c>
      <c r="I833" s="4">
        <f t="shared" si="42"/>
        <v>3</v>
      </c>
      <c r="J833" s="18">
        <v>120.617139124</v>
      </c>
      <c r="K833" s="18">
        <v>1563.9672194699899</v>
      </c>
      <c r="L833" s="18">
        <f>K833-J833</f>
        <v>1443.3500803459899</v>
      </c>
      <c r="M833" t="s">
        <v>16</v>
      </c>
    </row>
    <row r="834" spans="1:13" x14ac:dyDescent="0.25">
      <c r="A834" s="6" t="s">
        <v>2122</v>
      </c>
      <c r="B834" t="s">
        <v>13</v>
      </c>
      <c r="C834">
        <v>245</v>
      </c>
      <c r="D834" t="s">
        <v>14</v>
      </c>
      <c r="E834" t="s">
        <v>1147</v>
      </c>
      <c r="F834" t="s">
        <v>49</v>
      </c>
      <c r="G834" s="3">
        <v>41777</v>
      </c>
      <c r="H834" s="3">
        <v>41780</v>
      </c>
      <c r="I834" s="4">
        <f t="shared" ref="I834:I870" si="46">H834-G834</f>
        <v>3</v>
      </c>
      <c r="J834" s="18">
        <v>515.92836208899905</v>
      </c>
      <c r="K834" s="18">
        <v>22172.924140300001</v>
      </c>
      <c r="L834" s="18">
        <f>(K834-21584)+J834</f>
        <v>1104.8525023890006</v>
      </c>
      <c r="M834" t="s">
        <v>2041</v>
      </c>
    </row>
    <row r="835" spans="1:13" x14ac:dyDescent="0.25">
      <c r="A835" s="6" t="s">
        <v>2123</v>
      </c>
      <c r="B835" t="s">
        <v>13</v>
      </c>
      <c r="C835">
        <v>163</v>
      </c>
      <c r="D835" t="s">
        <v>14</v>
      </c>
      <c r="E835" t="s">
        <v>1171</v>
      </c>
      <c r="F835" t="s">
        <v>1171</v>
      </c>
      <c r="G835" s="3">
        <v>41858</v>
      </c>
      <c r="H835" s="3">
        <v>41859</v>
      </c>
      <c r="I835" s="4">
        <f t="shared" si="46"/>
        <v>1</v>
      </c>
      <c r="J835" s="18">
        <v>2084.8792396099898</v>
      </c>
      <c r="K835" s="18">
        <v>1936.36107902</v>
      </c>
      <c r="L835" s="18">
        <f t="shared" ref="L835:L854" si="47">J835-K835</f>
        <v>148.51816058998975</v>
      </c>
      <c r="M835" t="s">
        <v>22</v>
      </c>
    </row>
    <row r="836" spans="1:13" x14ac:dyDescent="0.25">
      <c r="A836" s="6" t="s">
        <v>2124</v>
      </c>
      <c r="B836" t="s">
        <v>13</v>
      </c>
      <c r="C836">
        <v>118</v>
      </c>
      <c r="D836" t="s">
        <v>14</v>
      </c>
      <c r="E836" t="s">
        <v>1171</v>
      </c>
      <c r="F836" t="s">
        <v>1171</v>
      </c>
      <c r="G836" s="3">
        <v>41857</v>
      </c>
      <c r="H836" s="3">
        <v>41859</v>
      </c>
      <c r="I836" s="4">
        <f t="shared" si="46"/>
        <v>2</v>
      </c>
      <c r="J836" s="18">
        <v>139.56615961700001</v>
      </c>
      <c r="K836" s="18">
        <v>47.802860187100002</v>
      </c>
      <c r="L836" s="18">
        <f t="shared" si="47"/>
        <v>91.763299429900002</v>
      </c>
      <c r="M836" t="s">
        <v>22</v>
      </c>
    </row>
    <row r="837" spans="1:13" x14ac:dyDescent="0.25">
      <c r="A837" s="6" t="s">
        <v>2125</v>
      </c>
      <c r="B837" t="s">
        <v>13</v>
      </c>
      <c r="C837">
        <v>144</v>
      </c>
      <c r="D837" t="s">
        <v>14</v>
      </c>
      <c r="E837" t="s">
        <v>1171</v>
      </c>
      <c r="F837" t="s">
        <v>1171</v>
      </c>
      <c r="G837" s="3">
        <v>41857</v>
      </c>
      <c r="H837" s="3">
        <v>41859</v>
      </c>
      <c r="I837" s="4">
        <f t="shared" si="46"/>
        <v>2</v>
      </c>
      <c r="J837" s="18">
        <v>133.131190253</v>
      </c>
      <c r="K837" s="18">
        <v>43.330968105700002</v>
      </c>
      <c r="L837" s="18">
        <f t="shared" si="47"/>
        <v>89.800222147299991</v>
      </c>
      <c r="M837" t="s">
        <v>22</v>
      </c>
    </row>
    <row r="838" spans="1:13" x14ac:dyDescent="0.25">
      <c r="A838" s="6" t="s">
        <v>2126</v>
      </c>
      <c r="B838" t="s">
        <v>13</v>
      </c>
      <c r="C838">
        <v>95</v>
      </c>
      <c r="D838" t="s">
        <v>14</v>
      </c>
      <c r="E838" t="s">
        <v>1171</v>
      </c>
      <c r="F838" t="s">
        <v>1171</v>
      </c>
      <c r="G838" s="3">
        <v>41858</v>
      </c>
      <c r="H838" s="3">
        <v>41859</v>
      </c>
      <c r="I838" s="4">
        <f t="shared" si="46"/>
        <v>1</v>
      </c>
      <c r="J838" s="18">
        <v>854.25561703999904</v>
      </c>
      <c r="K838" s="18">
        <v>764.49772860600001</v>
      </c>
      <c r="L838" s="18">
        <f t="shared" si="47"/>
        <v>89.757888433999028</v>
      </c>
      <c r="M838" t="s">
        <v>22</v>
      </c>
    </row>
    <row r="839" spans="1:13" x14ac:dyDescent="0.25">
      <c r="A839" s="6" t="s">
        <v>2127</v>
      </c>
      <c r="B839" t="s">
        <v>13</v>
      </c>
      <c r="C839">
        <v>184</v>
      </c>
      <c r="D839" t="s">
        <v>14</v>
      </c>
      <c r="E839" t="s">
        <v>1171</v>
      </c>
      <c r="F839" t="s">
        <v>1171</v>
      </c>
      <c r="G839" s="3">
        <v>41858</v>
      </c>
      <c r="H839" s="3">
        <v>41859</v>
      </c>
      <c r="I839" s="4">
        <f t="shared" si="46"/>
        <v>1</v>
      </c>
      <c r="J839" s="18">
        <v>687.85018259000003</v>
      </c>
      <c r="K839" s="18">
        <v>616.19306137700005</v>
      </c>
      <c r="L839" s="18">
        <f t="shared" si="47"/>
        <v>71.657121212999982</v>
      </c>
      <c r="M839" t="s">
        <v>22</v>
      </c>
    </row>
    <row r="840" spans="1:13" x14ac:dyDescent="0.25">
      <c r="A840" s="6" t="s">
        <v>2128</v>
      </c>
      <c r="B840" t="s">
        <v>13</v>
      </c>
      <c r="C840">
        <v>184</v>
      </c>
      <c r="D840" t="s">
        <v>14</v>
      </c>
      <c r="E840" t="s">
        <v>1171</v>
      </c>
      <c r="F840" t="s">
        <v>1171</v>
      </c>
      <c r="G840" s="3">
        <v>41857</v>
      </c>
      <c r="H840" s="3">
        <v>41859</v>
      </c>
      <c r="I840" s="4">
        <f t="shared" si="46"/>
        <v>2</v>
      </c>
      <c r="J840" s="18">
        <v>137.85168261300001</v>
      </c>
      <c r="K840" s="18">
        <v>77.953105759799897</v>
      </c>
      <c r="L840" s="18">
        <f t="shared" si="47"/>
        <v>59.898576853200112</v>
      </c>
      <c r="M840" t="s">
        <v>22</v>
      </c>
    </row>
    <row r="841" spans="1:13" x14ac:dyDescent="0.25">
      <c r="A841" s="6" t="s">
        <v>2129</v>
      </c>
      <c r="B841" t="s">
        <v>13</v>
      </c>
      <c r="C841">
        <v>133</v>
      </c>
      <c r="D841" t="s">
        <v>14</v>
      </c>
      <c r="E841" t="s">
        <v>1171</v>
      </c>
      <c r="F841" t="s">
        <v>1171</v>
      </c>
      <c r="G841" s="3">
        <v>41857</v>
      </c>
      <c r="H841" s="3">
        <v>41859</v>
      </c>
      <c r="I841" s="4">
        <f t="shared" si="46"/>
        <v>2</v>
      </c>
      <c r="J841" s="18">
        <v>131.280486357</v>
      </c>
      <c r="K841" s="18">
        <v>72.186471035099899</v>
      </c>
      <c r="L841" s="18">
        <f t="shared" si="47"/>
        <v>59.094015321900102</v>
      </c>
      <c r="M841" t="s">
        <v>22</v>
      </c>
    </row>
    <row r="842" spans="1:13" x14ac:dyDescent="0.25">
      <c r="A842" s="6" t="s">
        <v>2130</v>
      </c>
      <c r="B842" t="s">
        <v>13</v>
      </c>
      <c r="C842">
        <v>133</v>
      </c>
      <c r="D842" t="s">
        <v>14</v>
      </c>
      <c r="E842" t="s">
        <v>1171</v>
      </c>
      <c r="F842" t="s">
        <v>1171</v>
      </c>
      <c r="G842" s="3">
        <v>41858</v>
      </c>
      <c r="H842" s="3">
        <v>41859</v>
      </c>
      <c r="I842" s="4">
        <f t="shared" si="46"/>
        <v>1</v>
      </c>
      <c r="J842" s="18">
        <v>691.97659933299894</v>
      </c>
      <c r="K842" s="18">
        <v>639.58442506300003</v>
      </c>
      <c r="L842" s="18">
        <f t="shared" si="47"/>
        <v>52.392174269998918</v>
      </c>
      <c r="M842" t="s">
        <v>22</v>
      </c>
    </row>
    <row r="843" spans="1:13" x14ac:dyDescent="0.25">
      <c r="A843" s="6" t="s">
        <v>2131</v>
      </c>
      <c r="B843" t="s">
        <v>13</v>
      </c>
      <c r="C843">
        <v>125</v>
      </c>
      <c r="D843" t="s">
        <v>14</v>
      </c>
      <c r="E843" t="s">
        <v>1171</v>
      </c>
      <c r="F843" t="s">
        <v>1171</v>
      </c>
      <c r="G843" s="3">
        <v>41858</v>
      </c>
      <c r="H843" s="3">
        <v>41859</v>
      </c>
      <c r="I843" s="4">
        <f t="shared" si="46"/>
        <v>1</v>
      </c>
      <c r="J843" s="18">
        <v>693.18211114200005</v>
      </c>
      <c r="K843" s="18">
        <v>647.43679248800004</v>
      </c>
      <c r="L843" s="18">
        <f t="shared" si="47"/>
        <v>45.745318654000016</v>
      </c>
      <c r="M843" t="s">
        <v>22</v>
      </c>
    </row>
    <row r="844" spans="1:13" x14ac:dyDescent="0.25">
      <c r="A844" s="6" t="s">
        <v>2132</v>
      </c>
      <c r="B844" t="s">
        <v>13</v>
      </c>
      <c r="C844">
        <v>132</v>
      </c>
      <c r="D844" t="s">
        <v>14</v>
      </c>
      <c r="E844" t="s">
        <v>1171</v>
      </c>
      <c r="F844" t="s">
        <v>1171</v>
      </c>
      <c r="G844" s="3">
        <v>41858</v>
      </c>
      <c r="H844" s="3">
        <v>41859</v>
      </c>
      <c r="I844" s="4">
        <f t="shared" si="46"/>
        <v>1</v>
      </c>
      <c r="J844" s="18">
        <v>684.43303310099895</v>
      </c>
      <c r="K844" s="18">
        <v>640.06498733299895</v>
      </c>
      <c r="L844" s="18">
        <f t="shared" si="47"/>
        <v>44.368045768000002</v>
      </c>
      <c r="M844" t="s">
        <v>22</v>
      </c>
    </row>
    <row r="845" spans="1:13" x14ac:dyDescent="0.25">
      <c r="A845" s="6" t="s">
        <v>2133</v>
      </c>
      <c r="B845" t="s">
        <v>13</v>
      </c>
      <c r="C845">
        <v>115</v>
      </c>
      <c r="D845" t="s">
        <v>14</v>
      </c>
      <c r="E845" t="s">
        <v>1171</v>
      </c>
      <c r="F845" t="s">
        <v>1171</v>
      </c>
      <c r="G845" s="3">
        <v>41857</v>
      </c>
      <c r="H845" s="3">
        <v>41859</v>
      </c>
      <c r="I845" s="4">
        <f t="shared" si="46"/>
        <v>2</v>
      </c>
      <c r="J845" s="18">
        <v>136.695193023999</v>
      </c>
      <c r="K845" s="18">
        <v>96.660603304299897</v>
      </c>
      <c r="L845" s="18">
        <f t="shared" si="47"/>
        <v>40.034589719699099</v>
      </c>
      <c r="M845" t="s">
        <v>22</v>
      </c>
    </row>
    <row r="846" spans="1:13" x14ac:dyDescent="0.25">
      <c r="A846" s="6" t="s">
        <v>2134</v>
      </c>
      <c r="B846" t="s">
        <v>13</v>
      </c>
      <c r="C846">
        <v>85</v>
      </c>
      <c r="D846" t="s">
        <v>14</v>
      </c>
      <c r="E846" t="s">
        <v>1171</v>
      </c>
      <c r="F846" t="s">
        <v>1171</v>
      </c>
      <c r="G846" s="3">
        <v>41857</v>
      </c>
      <c r="H846" s="3">
        <v>41859</v>
      </c>
      <c r="I846" s="4">
        <f t="shared" si="46"/>
        <v>2</v>
      </c>
      <c r="J846" s="18">
        <v>133.836230532999</v>
      </c>
      <c r="K846" s="18">
        <v>104.241370399</v>
      </c>
      <c r="L846" s="18">
        <f t="shared" si="47"/>
        <v>29.594860133998992</v>
      </c>
      <c r="M846" t="s">
        <v>22</v>
      </c>
    </row>
    <row r="847" spans="1:13" x14ac:dyDescent="0.25">
      <c r="A847" s="6" t="s">
        <v>2135</v>
      </c>
      <c r="B847" t="s">
        <v>13</v>
      </c>
      <c r="C847">
        <v>120</v>
      </c>
      <c r="D847" t="s">
        <v>14</v>
      </c>
      <c r="E847" t="s">
        <v>1171</v>
      </c>
      <c r="F847" t="s">
        <v>1171</v>
      </c>
      <c r="G847" s="3">
        <v>41858</v>
      </c>
      <c r="H847" s="3">
        <v>41859</v>
      </c>
      <c r="I847" s="4">
        <f t="shared" si="46"/>
        <v>1</v>
      </c>
      <c r="J847" s="18">
        <v>1206.56332666</v>
      </c>
      <c r="K847" s="18">
        <v>1178.1717934000001</v>
      </c>
      <c r="L847" s="18">
        <f t="shared" si="47"/>
        <v>28.39153325999996</v>
      </c>
      <c r="M847" t="s">
        <v>22</v>
      </c>
    </row>
    <row r="848" spans="1:13" x14ac:dyDescent="0.25">
      <c r="A848" s="6" t="s">
        <v>2136</v>
      </c>
      <c r="B848" t="s">
        <v>13</v>
      </c>
      <c r="C848">
        <v>133</v>
      </c>
      <c r="D848" t="s">
        <v>14</v>
      </c>
      <c r="E848" t="s">
        <v>1171</v>
      </c>
      <c r="F848" t="s">
        <v>1171</v>
      </c>
      <c r="G848" s="3">
        <v>41858</v>
      </c>
      <c r="H848" s="3">
        <v>41859</v>
      </c>
      <c r="I848" s="4">
        <f t="shared" si="46"/>
        <v>1</v>
      </c>
      <c r="J848" s="18">
        <v>1189.5539000000001</v>
      </c>
      <c r="K848" s="18">
        <v>1165.20420816</v>
      </c>
      <c r="L848" s="18">
        <f t="shared" si="47"/>
        <v>24.349691840000105</v>
      </c>
      <c r="M848" t="s">
        <v>22</v>
      </c>
    </row>
    <row r="849" spans="1:13" x14ac:dyDescent="0.25">
      <c r="A849" s="6" t="s">
        <v>2137</v>
      </c>
      <c r="B849" t="s">
        <v>13</v>
      </c>
      <c r="C849">
        <v>147</v>
      </c>
      <c r="D849" t="s">
        <v>14</v>
      </c>
      <c r="E849" t="s">
        <v>1171</v>
      </c>
      <c r="F849" t="s">
        <v>1171</v>
      </c>
      <c r="G849" s="3">
        <v>41857</v>
      </c>
      <c r="H849" s="3">
        <v>41859</v>
      </c>
      <c r="I849" s="4">
        <f t="shared" si="46"/>
        <v>2</v>
      </c>
      <c r="J849" s="18">
        <v>136.973237203</v>
      </c>
      <c r="K849" s="18">
        <v>112.932881944</v>
      </c>
      <c r="L849" s="18">
        <f t="shared" si="47"/>
        <v>24.040355258999995</v>
      </c>
      <c r="M849" t="s">
        <v>22</v>
      </c>
    </row>
    <row r="850" spans="1:13" x14ac:dyDescent="0.25">
      <c r="A850" s="6" t="s">
        <v>2138</v>
      </c>
      <c r="B850" t="s">
        <v>13</v>
      </c>
      <c r="C850">
        <v>98</v>
      </c>
      <c r="D850" t="s">
        <v>14</v>
      </c>
      <c r="E850" t="s">
        <v>1171</v>
      </c>
      <c r="F850" t="s">
        <v>1171</v>
      </c>
      <c r="G850" s="3">
        <v>41858</v>
      </c>
      <c r="H850" s="3">
        <v>41859</v>
      </c>
      <c r="I850" s="4">
        <f t="shared" si="46"/>
        <v>1</v>
      </c>
      <c r="J850" s="18">
        <v>685.85465120200001</v>
      </c>
      <c r="K850" s="18">
        <v>669.31015739199904</v>
      </c>
      <c r="L850" s="18">
        <f t="shared" si="47"/>
        <v>16.544493810000972</v>
      </c>
      <c r="M850" t="s">
        <v>22</v>
      </c>
    </row>
    <row r="851" spans="1:13" x14ac:dyDescent="0.25">
      <c r="A851" s="6" t="s">
        <v>2139</v>
      </c>
      <c r="B851" t="s">
        <v>13</v>
      </c>
      <c r="C851">
        <v>128</v>
      </c>
      <c r="D851" t="s">
        <v>14</v>
      </c>
      <c r="E851" t="s">
        <v>1171</v>
      </c>
      <c r="F851" t="s">
        <v>1171</v>
      </c>
      <c r="G851" s="3">
        <v>41857</v>
      </c>
      <c r="H851" s="3">
        <v>41859</v>
      </c>
      <c r="I851" s="4">
        <f t="shared" si="46"/>
        <v>2</v>
      </c>
      <c r="J851" s="18">
        <v>137.034067249999</v>
      </c>
      <c r="K851" s="18">
        <v>120.794071417</v>
      </c>
      <c r="L851" s="18">
        <f t="shared" si="47"/>
        <v>16.239995832999</v>
      </c>
      <c r="M851" t="s">
        <v>22</v>
      </c>
    </row>
    <row r="852" spans="1:13" x14ac:dyDescent="0.25">
      <c r="A852" s="6" t="s">
        <v>2140</v>
      </c>
      <c r="B852" t="s">
        <v>13</v>
      </c>
      <c r="C852">
        <v>100</v>
      </c>
      <c r="D852" t="s">
        <v>14</v>
      </c>
      <c r="E852" t="s">
        <v>1171</v>
      </c>
      <c r="F852" t="s">
        <v>1171</v>
      </c>
      <c r="G852" s="3">
        <v>41858</v>
      </c>
      <c r="H852" s="3">
        <v>41859</v>
      </c>
      <c r="I852" s="4">
        <f t="shared" si="46"/>
        <v>1</v>
      </c>
      <c r="J852" s="18">
        <v>683.57081079600005</v>
      </c>
      <c r="K852" s="18">
        <v>674.08881213999905</v>
      </c>
      <c r="L852" s="18">
        <f t="shared" si="47"/>
        <v>9.4819986560009966</v>
      </c>
      <c r="M852" t="s">
        <v>22</v>
      </c>
    </row>
    <row r="853" spans="1:13" x14ac:dyDescent="0.25">
      <c r="A853" s="6" t="s">
        <v>2141</v>
      </c>
      <c r="B853" t="s">
        <v>13</v>
      </c>
      <c r="C853">
        <v>109</v>
      </c>
      <c r="D853" t="s">
        <v>14</v>
      </c>
      <c r="E853" t="s">
        <v>1171</v>
      </c>
      <c r="F853" t="s">
        <v>1171</v>
      </c>
      <c r="G853" s="3">
        <v>41858</v>
      </c>
      <c r="H853" s="3">
        <v>41859</v>
      </c>
      <c r="I853" s="4">
        <f t="shared" si="46"/>
        <v>1</v>
      </c>
      <c r="J853" s="18">
        <v>856.56081605199904</v>
      </c>
      <c r="K853" s="18">
        <v>855.84525601899895</v>
      </c>
      <c r="L853" s="18">
        <f t="shared" si="47"/>
        <v>0.71556003300008797</v>
      </c>
      <c r="M853" t="s">
        <v>22</v>
      </c>
    </row>
    <row r="854" spans="1:13" x14ac:dyDescent="0.25">
      <c r="A854" s="6" t="s">
        <v>2142</v>
      </c>
      <c r="B854" t="s">
        <v>13</v>
      </c>
      <c r="C854">
        <v>121</v>
      </c>
      <c r="D854" t="s">
        <v>14</v>
      </c>
      <c r="E854" t="s">
        <v>1171</v>
      </c>
      <c r="F854" t="s">
        <v>1171</v>
      </c>
      <c r="G854" s="3">
        <v>41858</v>
      </c>
      <c r="H854" s="3">
        <v>41859</v>
      </c>
      <c r="I854" s="4">
        <f t="shared" si="46"/>
        <v>1</v>
      </c>
      <c r="J854" s="18">
        <v>1436.5769286899899</v>
      </c>
      <c r="K854" s="18">
        <v>1435.9378097900001</v>
      </c>
      <c r="L854" s="18">
        <f t="shared" si="47"/>
        <v>0.63911889998985316</v>
      </c>
      <c r="M854" t="s">
        <v>22</v>
      </c>
    </row>
    <row r="855" spans="1:13" x14ac:dyDescent="0.25">
      <c r="A855" s="6" t="s">
        <v>2143</v>
      </c>
      <c r="B855" t="s">
        <v>13</v>
      </c>
      <c r="C855">
        <v>113</v>
      </c>
      <c r="D855" t="s">
        <v>14</v>
      </c>
      <c r="E855" t="s">
        <v>1171</v>
      </c>
      <c r="F855" t="s">
        <v>1171</v>
      </c>
      <c r="G855" s="3">
        <v>41858</v>
      </c>
      <c r="H855" s="3">
        <v>41859</v>
      </c>
      <c r="I855" s="4">
        <f t="shared" si="46"/>
        <v>1</v>
      </c>
      <c r="J855" s="18">
        <v>697.10028847199897</v>
      </c>
      <c r="K855" s="18">
        <v>700.98014000600006</v>
      </c>
      <c r="L855" s="18">
        <f t="shared" ref="L855:L870" si="48">K855-J855</f>
        <v>3.8798515340010908</v>
      </c>
      <c r="M855" t="s">
        <v>16</v>
      </c>
    </row>
    <row r="856" spans="1:13" x14ac:dyDescent="0.25">
      <c r="A856" s="6" t="s">
        <v>2144</v>
      </c>
      <c r="B856" t="s">
        <v>13</v>
      </c>
      <c r="C856">
        <v>116</v>
      </c>
      <c r="D856" t="s">
        <v>14</v>
      </c>
      <c r="E856" t="s">
        <v>1171</v>
      </c>
      <c r="F856" t="s">
        <v>1171</v>
      </c>
      <c r="G856" s="3">
        <v>41857</v>
      </c>
      <c r="H856" s="3">
        <v>41859</v>
      </c>
      <c r="I856" s="4">
        <f t="shared" si="46"/>
        <v>2</v>
      </c>
      <c r="J856" s="18">
        <v>606.27839255499896</v>
      </c>
      <c r="K856" s="18">
        <v>610.54812787399896</v>
      </c>
      <c r="L856" s="18">
        <f t="shared" si="48"/>
        <v>4.2697353190000058</v>
      </c>
      <c r="M856" t="s">
        <v>16</v>
      </c>
    </row>
    <row r="857" spans="1:13" x14ac:dyDescent="0.25">
      <c r="A857" s="6" t="s">
        <v>2145</v>
      </c>
      <c r="B857" t="s">
        <v>13</v>
      </c>
      <c r="C857">
        <v>136</v>
      </c>
      <c r="D857" t="s">
        <v>14</v>
      </c>
      <c r="E857" t="s">
        <v>1171</v>
      </c>
      <c r="F857" t="s">
        <v>1171</v>
      </c>
      <c r="G857" s="3">
        <v>41857</v>
      </c>
      <c r="H857" s="3">
        <v>41859</v>
      </c>
      <c r="I857" s="4">
        <f t="shared" si="46"/>
        <v>2</v>
      </c>
      <c r="J857" s="18">
        <v>602.70511581200003</v>
      </c>
      <c r="K857" s="18">
        <v>610.54812787399896</v>
      </c>
      <c r="L857" s="18">
        <f t="shared" si="48"/>
        <v>7.8430120619989339</v>
      </c>
      <c r="M857" t="s">
        <v>16</v>
      </c>
    </row>
    <row r="858" spans="1:13" x14ac:dyDescent="0.25">
      <c r="A858" s="6" t="s">
        <v>2146</v>
      </c>
      <c r="B858" t="s">
        <v>13</v>
      </c>
      <c r="C858">
        <v>104</v>
      </c>
      <c r="D858" t="s">
        <v>14</v>
      </c>
      <c r="E858" t="s">
        <v>1171</v>
      </c>
      <c r="F858" t="s">
        <v>1171</v>
      </c>
      <c r="G858" s="3">
        <v>41857</v>
      </c>
      <c r="H858" s="3">
        <v>41859</v>
      </c>
      <c r="I858" s="4">
        <f t="shared" si="46"/>
        <v>2</v>
      </c>
      <c r="J858" s="18">
        <v>602.15791004799905</v>
      </c>
      <c r="K858" s="18">
        <v>612.34549915599905</v>
      </c>
      <c r="L858" s="18">
        <f t="shared" si="48"/>
        <v>10.187589107999997</v>
      </c>
      <c r="M858" t="s">
        <v>16</v>
      </c>
    </row>
    <row r="859" spans="1:13" x14ac:dyDescent="0.25">
      <c r="A859" s="6" t="s">
        <v>2147</v>
      </c>
      <c r="B859" t="s">
        <v>13</v>
      </c>
      <c r="C859">
        <v>136</v>
      </c>
      <c r="D859" t="s">
        <v>14</v>
      </c>
      <c r="E859" t="s">
        <v>1171</v>
      </c>
      <c r="F859" t="s">
        <v>1171</v>
      </c>
      <c r="G859" s="3">
        <v>41857</v>
      </c>
      <c r="H859" s="3">
        <v>41859</v>
      </c>
      <c r="I859" s="4">
        <f t="shared" si="46"/>
        <v>2</v>
      </c>
      <c r="J859" s="18">
        <v>601.66884635899896</v>
      </c>
      <c r="K859" s="18">
        <v>612.03797742699896</v>
      </c>
      <c r="L859" s="18">
        <f t="shared" si="48"/>
        <v>10.369131068000002</v>
      </c>
      <c r="M859" t="s">
        <v>16</v>
      </c>
    </row>
    <row r="860" spans="1:13" x14ac:dyDescent="0.25">
      <c r="A860" s="6" t="s">
        <v>2148</v>
      </c>
      <c r="B860" t="s">
        <v>13</v>
      </c>
      <c r="C860">
        <v>99</v>
      </c>
      <c r="D860" t="s">
        <v>14</v>
      </c>
      <c r="E860" t="s">
        <v>1171</v>
      </c>
      <c r="F860" t="s">
        <v>1171</v>
      </c>
      <c r="G860" s="3">
        <v>41858</v>
      </c>
      <c r="H860" s="3">
        <v>41859</v>
      </c>
      <c r="I860" s="4">
        <f t="shared" si="46"/>
        <v>1</v>
      </c>
      <c r="J860" s="18">
        <v>1201.2098876099899</v>
      </c>
      <c r="K860" s="18">
        <v>1213.47780687</v>
      </c>
      <c r="L860" s="18">
        <f t="shared" si="48"/>
        <v>12.267919260010103</v>
      </c>
      <c r="M860" t="s">
        <v>16</v>
      </c>
    </row>
    <row r="861" spans="1:13" x14ac:dyDescent="0.25">
      <c r="A861" s="6" t="s">
        <v>2149</v>
      </c>
      <c r="B861" t="s">
        <v>13</v>
      </c>
      <c r="C861">
        <v>110</v>
      </c>
      <c r="D861" t="s">
        <v>14</v>
      </c>
      <c r="E861" t="s">
        <v>1171</v>
      </c>
      <c r="F861" t="s">
        <v>1171</v>
      </c>
      <c r="G861" s="3">
        <v>41857</v>
      </c>
      <c r="H861" s="3">
        <v>41859</v>
      </c>
      <c r="I861" s="4">
        <f t="shared" si="46"/>
        <v>2</v>
      </c>
      <c r="J861" s="18">
        <v>133.366348179</v>
      </c>
      <c r="K861" s="18">
        <v>148.80752978899989</v>
      </c>
      <c r="L861" s="18">
        <f t="shared" si="48"/>
        <v>15.441181609999887</v>
      </c>
      <c r="M861" t="s">
        <v>16</v>
      </c>
    </row>
    <row r="862" spans="1:13" x14ac:dyDescent="0.25">
      <c r="A862" s="6" t="s">
        <v>2150</v>
      </c>
      <c r="B862" t="s">
        <v>13</v>
      </c>
      <c r="C862">
        <v>95</v>
      </c>
      <c r="D862" t="s">
        <v>14</v>
      </c>
      <c r="E862" t="s">
        <v>1171</v>
      </c>
      <c r="F862" t="s">
        <v>1171</v>
      </c>
      <c r="G862" s="3">
        <v>41857</v>
      </c>
      <c r="H862" s="3">
        <v>41859</v>
      </c>
      <c r="I862" s="4">
        <f t="shared" si="46"/>
        <v>2</v>
      </c>
      <c r="J862" s="18">
        <v>606.27839255499896</v>
      </c>
      <c r="K862" s="18">
        <v>624.58527662799895</v>
      </c>
      <c r="L862" s="18">
        <f t="shared" si="48"/>
        <v>18.306884072999992</v>
      </c>
      <c r="M862" t="s">
        <v>16</v>
      </c>
    </row>
    <row r="863" spans="1:13" x14ac:dyDescent="0.25">
      <c r="A863" s="6" t="s">
        <v>2151</v>
      </c>
      <c r="B863" t="s">
        <v>13</v>
      </c>
      <c r="C863">
        <v>126</v>
      </c>
      <c r="D863" t="s">
        <v>14</v>
      </c>
      <c r="E863" t="s">
        <v>1171</v>
      </c>
      <c r="F863" t="s">
        <v>1171</v>
      </c>
      <c r="G863" s="3">
        <v>41858</v>
      </c>
      <c r="H863" s="3">
        <v>41859</v>
      </c>
      <c r="I863" s="4">
        <f t="shared" si="46"/>
        <v>1</v>
      </c>
      <c r="J863" s="18">
        <v>1196.63803409</v>
      </c>
      <c r="K863" s="18">
        <v>1216.70120084</v>
      </c>
      <c r="L863" s="18">
        <f t="shared" si="48"/>
        <v>20.063166749999937</v>
      </c>
      <c r="M863" t="s">
        <v>16</v>
      </c>
    </row>
    <row r="864" spans="1:13" x14ac:dyDescent="0.25">
      <c r="A864" s="6" t="s">
        <v>2152</v>
      </c>
      <c r="B864" t="s">
        <v>13</v>
      </c>
      <c r="C864">
        <v>95</v>
      </c>
      <c r="D864" t="s">
        <v>14</v>
      </c>
      <c r="E864" t="s">
        <v>1171</v>
      </c>
      <c r="F864" t="s">
        <v>1171</v>
      </c>
      <c r="G864" s="3">
        <v>41857</v>
      </c>
      <c r="H864" s="3">
        <v>41859</v>
      </c>
      <c r="I864" s="4">
        <f t="shared" si="46"/>
        <v>2</v>
      </c>
      <c r="J864" s="18">
        <v>133.44844723700001</v>
      </c>
      <c r="K864" s="18">
        <v>164.64523687399992</v>
      </c>
      <c r="L864" s="18">
        <f t="shared" si="48"/>
        <v>31.19678963699991</v>
      </c>
      <c r="M864" t="s">
        <v>16</v>
      </c>
    </row>
    <row r="865" spans="1:13" x14ac:dyDescent="0.25">
      <c r="A865" s="6" t="s">
        <v>2153</v>
      </c>
      <c r="B865" t="s">
        <v>13</v>
      </c>
      <c r="C865">
        <v>104</v>
      </c>
      <c r="D865" t="s">
        <v>14</v>
      </c>
      <c r="E865" t="s">
        <v>1171</v>
      </c>
      <c r="F865" t="s">
        <v>1171</v>
      </c>
      <c r="G865" s="3">
        <v>41858</v>
      </c>
      <c r="H865" s="3">
        <v>41859</v>
      </c>
      <c r="I865" s="4">
        <f t="shared" si="46"/>
        <v>1</v>
      </c>
      <c r="J865" s="18">
        <v>686.72635046300002</v>
      </c>
      <c r="K865" s="18">
        <v>736.38353470300001</v>
      </c>
      <c r="L865" s="18">
        <f t="shared" si="48"/>
        <v>49.657184239999992</v>
      </c>
      <c r="M865" t="s">
        <v>16</v>
      </c>
    </row>
    <row r="866" spans="1:13" x14ac:dyDescent="0.25">
      <c r="A866" s="6" t="s">
        <v>2154</v>
      </c>
      <c r="B866" t="s">
        <v>13</v>
      </c>
      <c r="C866">
        <v>98</v>
      </c>
      <c r="D866" t="s">
        <v>14</v>
      </c>
      <c r="E866" t="s">
        <v>1171</v>
      </c>
      <c r="F866" t="s">
        <v>1171</v>
      </c>
      <c r="G866" s="3">
        <v>41858</v>
      </c>
      <c r="H866" s="3">
        <v>41859</v>
      </c>
      <c r="I866" s="4">
        <f t="shared" si="46"/>
        <v>1</v>
      </c>
      <c r="J866" s="18">
        <v>681.42564190300004</v>
      </c>
      <c r="K866" s="18">
        <v>764.09850537399905</v>
      </c>
      <c r="L866" s="18">
        <f t="shared" si="48"/>
        <v>82.672863470999005</v>
      </c>
      <c r="M866" t="s">
        <v>16</v>
      </c>
    </row>
    <row r="867" spans="1:13" x14ac:dyDescent="0.25">
      <c r="A867" s="6" t="s">
        <v>2155</v>
      </c>
      <c r="B867" t="s">
        <v>13</v>
      </c>
      <c r="C867">
        <v>79</v>
      </c>
      <c r="D867" t="s">
        <v>14</v>
      </c>
      <c r="E867" t="s">
        <v>1171</v>
      </c>
      <c r="F867" t="s">
        <v>1171</v>
      </c>
      <c r="G867" s="3">
        <v>41857</v>
      </c>
      <c r="H867" s="3">
        <v>41859</v>
      </c>
      <c r="I867" s="4">
        <f t="shared" si="46"/>
        <v>2</v>
      </c>
      <c r="J867" s="18">
        <v>601.57036232500002</v>
      </c>
      <c r="K867" s="18">
        <v>709.002592521</v>
      </c>
      <c r="L867" s="18">
        <f t="shared" si="48"/>
        <v>107.43223019599998</v>
      </c>
      <c r="M867" t="s">
        <v>16</v>
      </c>
    </row>
    <row r="868" spans="1:13" x14ac:dyDescent="0.25">
      <c r="A868" s="6" t="s">
        <v>2156</v>
      </c>
      <c r="B868" t="s">
        <v>13</v>
      </c>
      <c r="C868">
        <v>142</v>
      </c>
      <c r="D868" t="s">
        <v>14</v>
      </c>
      <c r="E868" t="s">
        <v>1171</v>
      </c>
      <c r="F868" t="s">
        <v>1171</v>
      </c>
      <c r="G868" s="3">
        <v>41858</v>
      </c>
      <c r="H868" s="3">
        <v>41859</v>
      </c>
      <c r="I868" s="4">
        <f t="shared" si="46"/>
        <v>1</v>
      </c>
      <c r="J868" s="18">
        <v>852.16004257400004</v>
      </c>
      <c r="K868" s="18">
        <v>965.66855794399896</v>
      </c>
      <c r="L868" s="18">
        <f t="shared" si="48"/>
        <v>113.50851536999892</v>
      </c>
      <c r="M868" t="s">
        <v>16</v>
      </c>
    </row>
    <row r="869" spans="1:13" x14ac:dyDescent="0.25">
      <c r="A869" s="6" t="s">
        <v>2157</v>
      </c>
      <c r="B869" t="s">
        <v>13</v>
      </c>
      <c r="C869">
        <v>111</v>
      </c>
      <c r="D869" t="s">
        <v>14</v>
      </c>
      <c r="E869" t="s">
        <v>1171</v>
      </c>
      <c r="F869" t="s">
        <v>1171</v>
      </c>
      <c r="G869" s="3">
        <v>41858</v>
      </c>
      <c r="H869" s="3">
        <v>41859</v>
      </c>
      <c r="I869" s="4">
        <f t="shared" si="46"/>
        <v>1</v>
      </c>
      <c r="J869" s="18">
        <v>685.95567510700005</v>
      </c>
      <c r="K869" s="18">
        <v>822.59129120399905</v>
      </c>
      <c r="L869" s="18">
        <f t="shared" si="48"/>
        <v>136.635616096999</v>
      </c>
      <c r="M869" t="s">
        <v>16</v>
      </c>
    </row>
    <row r="870" spans="1:13" x14ac:dyDescent="0.25">
      <c r="A870" s="6" t="s">
        <v>2158</v>
      </c>
      <c r="B870" t="s">
        <v>13</v>
      </c>
      <c r="C870">
        <v>144</v>
      </c>
      <c r="D870" t="s">
        <v>14</v>
      </c>
      <c r="E870" t="s">
        <v>1171</v>
      </c>
      <c r="F870" t="s">
        <v>1171</v>
      </c>
      <c r="G870" s="3">
        <v>41858</v>
      </c>
      <c r="H870" s="3">
        <v>41859</v>
      </c>
      <c r="I870" s="4">
        <f t="shared" si="46"/>
        <v>1</v>
      </c>
      <c r="J870" s="18">
        <v>685.95567510700005</v>
      </c>
      <c r="K870" s="18">
        <v>842.82317779599896</v>
      </c>
      <c r="L870" s="18">
        <f t="shared" si="48"/>
        <v>156.86750268899891</v>
      </c>
      <c r="M87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Tributary Histograms</vt:lpstr>
      <vt:lpstr>Channel Type Histograms</vt:lpstr>
      <vt:lpstr>Temporal Histograms</vt:lpstr>
      <vt:lpstr>Raw Data 2013</vt:lpstr>
      <vt:lpstr>Raw Data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Lott</dc:creator>
  <cp:lastModifiedBy>Braden Lott</cp:lastModifiedBy>
  <dcterms:created xsi:type="dcterms:W3CDTF">2014-01-23T23:32:55Z</dcterms:created>
  <dcterms:modified xsi:type="dcterms:W3CDTF">2019-01-24T18:47:39Z</dcterms:modified>
</cp:coreProperties>
</file>