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<sst xmlns="http://schemas.openxmlformats.org/spreadsheetml/2006/main" count="44" uniqueCount="37">
  <si>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</si>
  <si>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</si>
  <si>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</si>
  <si>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</si>
  <si>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</si>
  <si>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</si>
  <si>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</si>
  <si>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</si>
  <si>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</si>
  <si>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</si>
  <si>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</si>
  <si>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</si>
  <si>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</si>
  <si>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</si>
  <si>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</si>
  <si>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</si>
  <si>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</si>
  <si>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3-Axis Accelerometer</t>
  </si>
  <si>
    <t>Sparkfun</t>
  </si>
  <si>
    <t>SEN-09836</t>
  </si>
  <si>
    <t>https://www.sparkfun.com/products/9836?</t>
  </si>
  <si>
    <t>Housing</t>
  </si>
  <si>
    <t>5 pin polar</t>
  </si>
  <si>
    <t>Molex Inc</t>
  </si>
  <si>
    <t>Digikey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</si>
  <si>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</si>
  <si>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</si>
  <si>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</si>
  <si>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</si>
  <si>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</si>
  <si>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</si>
  <si>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Header</t>
  </si>
  <si>
    <t>2 pin polar</t>
  </si>
  <si>
    <t>WM4200-ND</t>
  </si>
  <si>
    <t>http://www.digikey.com/product-detail/en/0022232021/WM4200-ND/26667</t>
  </si>
  <si>
    <t>WM2011-ND</t>
  </si>
  <si>
    <t>http://www.digikey.com/product-detail/en/0022012027/WM2011-ND/171991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</si>
</sst>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022232021/WM4200-ND/26667" TargetMode="External"/><Relationship Id="rId13" Type="http://schemas.openxmlformats.org/officeDocument/2006/relationships/hyperlink" Target="http://www.digikey.com/product-detail/en/0022012027/WM2011-ND/171991" TargetMode="External"/><Relationship Id="rId3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s://www.sparkfun.com/products/8100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digikey.com/Suppliers/us/Molex.page?lang=e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1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scripts/dksearch/dksus.dll?vendor=0&amp;keywords=22-01-2057" TargetMode="External"/><Relationship Id="rId15" Type="http://schemas.openxmlformats.org/officeDocument/2006/relationships/hyperlink" Target="http://www.digikey.com/product-detail/en/0022012027/WM2011-ND/171991" TargetMode="External"/><Relationship Id="rId10" Type="http://schemas.openxmlformats.org/officeDocument/2006/relationships/hyperlink" Target="http://www.digikey.com/product-detail/en/0022232021/WM4200-ND/26667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www.digikey.com/product-detail/en/0022012027/WM2011-ND/171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/>
      <c r="C2" s="3"/>
      <c r="D2" s="5"/>
      <c r="E2" s="5"/>
      <c r="F2" s="3" t="s">
        <v>18</v>
      </c>
      <c r="G2" s="5" t="s">
        <v>19</v>
      </c>
      <c r="H2" s="5" t="s">
        <v>20</v>
      </c>
      <c r="I2" s="1">
        <v>27.95</v>
      </c>
      <c r="J2" s="3">
        <v>1</v>
      </c>
      <c r="K2" s="2">
        <f>Table3[[#This Row],[Price]]*Table3[[#This Row],[Quantity]]</f>
        <v>27.95</v>
      </c>
    </row>
    <row r="3" spans="1:16" x14ac:dyDescent="0.25">
      <c r="A3" s="3" t="s">
        <v>21</v>
      </c>
      <c r="B3" s="3" t="s">
        <v>22</v>
      </c>
      <c r="C3" s="3"/>
      <c r="D3" s="5" t="s">
        <v>23</v>
      </c>
      <c r="E3" s="5">
        <v>22012057</v>
      </c>
      <c r="F3" s="3" t="s">
        <v>24</v>
      </c>
      <c r="G3" s="5" t="s">
        <v>25</v>
      </c>
      <c r="H3" s="5" t="s">
        <v>26</v>
      </c>
      <c r="I3" s="4">
        <v>0.28999999999999998</v>
      </c>
      <c r="J3" s="3">
        <v>1</v>
      </c>
      <c r="K3" s="2">
        <f>Table3[[#This Row],[Price]]*Table3[[#This Row],[Quantity]]</f>
        <v>0.28999999999999998</v>
      </c>
    </row>
    <row r="4" spans="1:16" x14ac:dyDescent="0.25">
      <c r="A4" s="3" t="s">
        <v>27</v>
      </c>
      <c r="B4" s="3" t="s">
        <v>28</v>
      </c>
      <c r="C4" s="3">
        <v>20</v>
      </c>
      <c r="D4" s="3"/>
      <c r="E4" s="3"/>
      <c r="F4" s="3" t="s">
        <v>18</v>
      </c>
      <c r="G4" s="5" t="s">
        <v>29</v>
      </c>
      <c r="H4" s="5" t="s">
        <v>30</v>
      </c>
      <c r="I4" s="6">
        <v>1.95</v>
      </c>
      <c r="J4" s="3">
        <v>1</v>
      </c>
      <c r="K4" s="2">
        <f>Table3[[#This Row],[Price]]*Table3[[#This Row],[Quantity]]</f>
        <v>1.95</v>
      </c>
    </row>
    <row r="5" spans="1:16" x14ac:dyDescent="0.25">
      <c r="A5" s="3" t="s">
        <v>31</v>
      </c>
      <c r="B5" s="3" t="s">
        <v>32</v>
      </c>
      <c r="C5" s="3"/>
      <c r="D5" s="5" t="s">
        <v>23</v>
      </c>
      <c r="E5" s="5">
        <v>22232021</v>
      </c>
      <c r="F5" s="3" t="s">
        <v>24</v>
      </c>
      <c r="G5" s="5" t="s">
        <v>33</v>
      </c>
      <c r="H5" s="5" t="s">
        <v>34</v>
      </c>
      <c r="I5" s="4">
        <v>0.2</v>
      </c>
      <c r="J5" s="3">
        <v>2</v>
      </c>
      <c r="K5" s="2">
        <f>Table3[[#This Row],[Price]]*Table3[[#This Row],[Quantity]]</f>
        <v>0.4</v>
      </c>
    </row>
    <row r="6" spans="1:16" x14ac:dyDescent="0.25">
      <c r="A6" s="3" t="s">
        <v>21</v>
      </c>
      <c r="B6" s="3" t="s">
        <v>32</v>
      </c>
      <c r="C6" s="3"/>
      <c r="D6" s="5" t="s">
        <v>23</v>
      </c>
      <c r="E6" s="5">
        <v>22012027</v>
      </c>
      <c r="F6" s="3" t="s">
        <v>24</v>
      </c>
      <c r="G6" s="5" t="s">
        <v>35</v>
      </c>
      <c r="H6" s="5" t="s">
        <v>36</v>
      </c>
      <c r="I6" s="1">
        <v>0.11</v>
      </c>
      <c r="J6" s="3">
        <v>2</v>
      </c>
      <c r="K6" s="2">
        <f>Table3[[#This Row],[Price]]*Table3[[#This Row],[Quantity]]</f>
        <v>0.22</v>
      </c>
    </row>
    <row r="7" spans="1:16" x14ac:dyDescent="0.25">
      <c r="A7" s="3"/>
      <c r="B7" s="3"/>
      <c r="C7" s="3"/>
      <c r="D7" s="3"/>
      <c r="E7" s="3"/>
      <c r="F7" s="3"/>
      <c r="G7" s="5"/>
      <c r="H7" s="5"/>
      <c r="I7" s="4">
        <v>0</v>
      </c>
      <c r="J7" s="3">
        <v>0</v>
      </c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5"/>
      <c r="H8" s="5"/>
      <c r="I8" s="6">
        <v>0</v>
      </c>
      <c r="J8" s="3">
        <v>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7</v>
      </c>
      <c r="K21" s="8">
        <f>SUM(Table3[Total])</f>
        <v>30.809999999999995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D3" r:id="rId2" display="http://digikey.com/Suppliers/us/Molex.page?lang=en"/>
    <hyperlink ref="G3" r:id="rId3"/>
    <hyperlink ref="E3" r:id="rId4" display="http://www.digikey.com/scripts/dksearch/dksus.dll?vendor=0&amp;keywords=22-01-2057"/>
    <hyperlink ref="H3" r:id="rId5"/>
    <hyperlink ref="H4" r:id="rId6"/>
    <hyperlink ref="G4" r:id="rId7"/>
    <hyperlink ref="E5" r:id="rId8" display="http://www.digikey.com/product-detail/en/0022232021/WM4200-ND/26667"/>
    <hyperlink ref="D5" r:id="rId9" display="http://digikey.com/Suppliers/us/Molex.page?lang=en"/>
    <hyperlink ref="G5" r:id="rId10" display="http://www.digikey.com/product-detail/en/0022232021/WM4200-ND/26667"/>
    <hyperlink ref="H5" r:id="rId11"/>
    <hyperlink ref="D6" r:id="rId12" display="http://digikey.com/Suppliers/us/Molex.page?lang=en"/>
    <hyperlink ref="E6" r:id="rId13" display="http://www.digikey.com/product-detail/en/0022012027/WM2011-ND/171991"/>
    <hyperlink ref="G6" r:id="rId14" display="http://www.digikey.com/product-detail/en/0022012027/WM2011-ND/171991"/>
    <hyperlink ref="H6" r:id="rId15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 Macklen</cp:lastModifiedBy>
  <dcterms:created xsi:type="dcterms:W3CDTF">2012-12-31T20:41:20Z</dcterms:created>
  <dcterms:modified xsi:type="dcterms:W3CDTF">2013-01-05T04:21:51Z</dcterms:modified>
</cp:coreProperties>
</file>