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 activeTab="2"/>
  </bookViews>
  <sheets>
    <sheet name="Sheet1" sheetId="1" r:id="rId1"/>
    <sheet name="基础信息" sheetId="2" r:id="rId2"/>
    <sheet name="具体任务" sheetId="3" r:id="rId3"/>
    <sheet name="颜色描述" sheetId="4" r:id="rId4"/>
  </sheets>
  <definedNames>
    <definedName name="_xlnm._FilterDatabase" localSheetId="2" hidden="1">具体任务!$1:$65</definedName>
  </definedNames>
  <calcPr calcId="144525"/>
</workbook>
</file>

<file path=xl/sharedStrings.xml><?xml version="1.0" encoding="utf-8"?>
<sst xmlns="http://schemas.openxmlformats.org/spreadsheetml/2006/main" count="420">
  <si>
    <t>使用人</t>
  </si>
  <si>
    <t>实际</t>
  </si>
  <si>
    <t>预估</t>
  </si>
  <si>
    <t>效率</t>
  </si>
  <si>
    <t>陈喆</t>
  </si>
  <si>
    <t>李彬</t>
  </si>
  <si>
    <t>罗鑫</t>
  </si>
  <si>
    <t>余林</t>
  </si>
  <si>
    <t>纯样式错误</t>
  </si>
  <si>
    <t>简单显示报错</t>
  </si>
  <si>
    <t>操作少数字段增删改查</t>
  </si>
  <si>
    <t>隐式报错</t>
  </si>
  <si>
    <t>单个功能中部分功能的修改</t>
  </si>
  <si>
    <t>逻辑调整</t>
  </si>
  <si>
    <t>任务名称</t>
  </si>
  <si>
    <t>任务描述</t>
  </si>
  <si>
    <t>创建人</t>
  </si>
  <si>
    <t>负责人</t>
  </si>
  <si>
    <t>完成人</t>
  </si>
  <si>
    <t>创建时间</t>
  </si>
  <si>
    <t>截止时间</t>
  </si>
  <si>
    <t>完成时间</t>
  </si>
  <si>
    <t>是否完成</t>
  </si>
  <si>
    <t>是否删除</t>
  </si>
  <si>
    <t>所属任务清单</t>
  </si>
  <si>
    <t>任务清单是否归档</t>
  </si>
  <si>
    <t>快速链接</t>
  </si>
  <si>
    <t>预估(H)</t>
  </si>
  <si>
    <t>实际(H)</t>
  </si>
  <si>
    <t>h5“发的包裹”切换到售后包裹时，按钮不见了 2小时</t>
  </si>
  <si>
    <t>2018-03-15 14:05 CST+0800</t>
  </si>
  <si>
    <t>2018-03-26 14:46 CST+0800</t>
  </si>
  <si>
    <t>是</t>
  </si>
  <si>
    <t>V1.2测试</t>
  </si>
  <si>
    <t>https://tower.im/projects/b0a31d95f01944ce8334f1fc54fa9f54/todos/d219e831b3644ed89ba310121321333d</t>
  </si>
  <si>
    <t>h5发包裹的时候，可以保存包裹，去掉必填字段的限制 3H</t>
  </si>
  <si>
    <t>2018-03-21 15:25 CST+0800</t>
  </si>
  <si>
    <t>2018-03-26 17:49 CST+0800</t>
  </si>
  <si>
    <t>https://tower.im/projects/b0a31d95f01944ce8334f1fc54fa9f54/todos/54776afcd7104b7bb098bf98836bca49</t>
  </si>
  <si>
    <t>h5投寄包裹的时候，应该先判断包裹基本信息是否填写完成，如果没填写全，需要跳转到编辑页面继续填写 0.5H</t>
  </si>
  <si>
    <t>2018-03-26 14:49 CST+0800</t>
  </si>
  <si>
    <t>2018-03-27 11:30 CST+0800</t>
  </si>
  <si>
    <t>https://tower.im/projects/b0a31d95f01944ce8334f1fc54fa9f54/todos/034e95eabddd4d829a93a336e3ab1b61</t>
  </si>
  <si>
    <t>h5发包裹是，切换线路核算对应线路的运费 2小时</t>
  </si>
  <si>
    <t>2018-03-22 16:16 CST+0800</t>
  </si>
  <si>
    <t>https://tower.im/projects/b0a31d95f01944ce8334f1fc54fa9f54/todos/c9d5962f052145ee96ce6e42287a7852</t>
  </si>
  <si>
    <t>h5发包裹的时候，针对已保存的包裹，再次编辑或者投寄之后，判断信息是否完整 3H</t>
  </si>
  <si>
    <t>2018-03-21 15:26 CST+0800</t>
  </si>
  <si>
    <t>2018-03-27 11:31 CST+0800</t>
  </si>
  <si>
    <t>https://tower.im/projects/b0a31d95f01944ce8334f1fc54fa9f54/todos/f8c753f7b5ab49dcbf169767e2e2998a</t>
  </si>
  <si>
    <t>h5发包裹的时候，先正常填写，出来线路之后，再删除所有的包裹时，线路信息没有更新 0.5H</t>
  </si>
  <si>
    <t>先正常填写，有线路信息出来之后，再删除所有之前填写的物品，这时候线路信息还是显示状态，但是这个时候连物品都没有，是不应该有线路信息的</t>
  </si>
  <si>
    <t>2018-03-27 09:52 CST+0800</t>
  </si>
  <si>
    <t>2018-03-27 14:09 CST+0800</t>
  </si>
  <si>
    <t>https://tower.im/projects/b0a31d95f01944ce8334f1fc54fa9f54/todos/4d7e6c82c366412b99d524230717f7d9</t>
  </si>
  <si>
    <t>h5添加包裹的选择收件人的时候，如果是国外收件人时，省份报错 0.5H</t>
  </si>
  <si>
    <t>这里不应该显示为null，而是没有的时候不显示</t>
  </si>
  <si>
    <t>2018-03-23 13:49 CST+0800</t>
  </si>
  <si>
    <t>2018-03-27 14:32 CST+0800</t>
  </si>
  <si>
    <t>https://tower.im/projects/b0a31d95f01944ce8334f1fc54fa9f54/todos/68b80ac6107f4ea393bb75feb2114bd1</t>
  </si>
  <si>
    <t>h5发包裹的时候筛选渠道是根据发件人所属国家来筛选，不再是区域 0.5H</t>
  </si>
  <si>
    <t>2018-03-27 13:44 CST+0800</t>
  </si>
  <si>
    <t>2018-03-27 15:05 CST+0800</t>
  </si>
  <si>
    <t>https://tower.im/projects/b0a31d95f01944ce8334f1fc54fa9f54/todos/79730f864ed2420c89e8a9a27b072f3b</t>
  </si>
  <si>
    <t>云仓出库扫码完成后， EDK用户端没有模板消息提示 1H</t>
  </si>
  <si>
    <t>云仓出库扫码完成后， EDK用户端没有模板消息提示   需要有对应模板消息的提示告知EDK用户， 如果此包裹在我的收件包裹内， 收件人也需要收到模板消息提示。</t>
  </si>
  <si>
    <t>Mas 蒋维</t>
  </si>
  <si>
    <t>2018-03-26 11:57 CST+0800</t>
  </si>
  <si>
    <t>2018-03-29 11:36 CST+0800</t>
  </si>
  <si>
    <t>https://tower.im/projects/b0a31d95f01944ce8334f1fc54fa9f54/todos/cedf77fe0a444574a880f937f1a997ac</t>
  </si>
  <si>
    <t>h5收的包裹确认签收后，发现签收失败，报错返回是没有签收权限 0.5H</t>
  </si>
  <si>
    <t>2018-03-28 09:57 CST+0800</t>
  </si>
  <si>
    <t>2018-03-29 11:37 CST+0800</t>
  </si>
  <si>
    <t>https://tower.im/projects/b0a31d95f01944ce8334f1fc54fa9f54/todos/73dc525ebccc41c28cd618ae05142b6d</t>
  </si>
  <si>
    <t>h5收的包裹点击物流详情，出来的是空白 0.5H</t>
  </si>
  <si>
    <t>2018-03-28 09:59 CST+0800</t>
  </si>
  <si>
    <t>2018-03-29 11:40 CST+0800</t>
  </si>
  <si>
    <t>https://tower.im/projects/b0a31d95f01944ce8334f1fc54fa9f54/todos/a163bf7716c547209c3b939fbf5151b6</t>
  </si>
  <si>
    <t>h5收的包裹点击查询码按钮，没有反应 0.5H</t>
  </si>
  <si>
    <t>2018-03-28 10:02 CST+0800</t>
  </si>
  <si>
    <t>2018-03-29 13:38 CST+0800</t>
  </si>
  <si>
    <t>https://tower.im/projects/b0a31d95f01944ce8334f1fc54fa9f54/todos/45f341c44fd64f17b66d82d091b785db</t>
  </si>
  <si>
    <t>H5收件包裹操作调整 1H</t>
  </si>
  <si>
    <t>收的包裹界面， 收件查询吗改为:     交互效果描述：  点击绿色按钮下弹开跟踪码输入框，再次点击手机输入框，      物流查询吗界面调整：</t>
  </si>
  <si>
    <t>2018-03-29 11:08 CST+0800</t>
  </si>
  <si>
    <t>2018-03-29 15:07 CST+0800</t>
  </si>
  <si>
    <t>https://tower.im/projects/b0a31d95f01944ce8334f1fc54fa9f54/todos/08a553c1cc614503ac5eb36f5c70eda2</t>
  </si>
  <si>
    <t>H5申请售后表单调整 0.5H</t>
  </si>
  <si>
    <t>调整为：</t>
  </si>
  <si>
    <t>2018-03-29 10:59 CST+0800</t>
  </si>
  <si>
    <t>2018-03-29 15:42 CST+0800</t>
  </si>
  <si>
    <t>https://tower.im/projects/b0a31d95f01944ce8334f1fc54fa9f54/todos/198d142160df4de399c13e07701d9420</t>
  </si>
  <si>
    <t xml:space="preserve">h5收的包裹切换到售后包裹的时候，查看售后原因的时候报错 0.5H </t>
  </si>
  <si>
    <t>因为代码出错，导致功能并不能正常执行，验收时若正常执行，则视为解决问题</t>
  </si>
  <si>
    <t>2018-03-28 11:54 CST+0800</t>
  </si>
  <si>
    <t>2018-03-30 17:52 CST+0800</t>
  </si>
  <si>
    <t>https://tower.im/projects/b0a31d95f01944ce8334f1fc54fa9f54/todos/063b9d86bbff482a97a319eaa71d5abc</t>
  </si>
  <si>
    <t xml:space="preserve"> 云仓企业佣金设置应为集货佣金、入库佣金、出库发货佣金 1H</t>
  </si>
  <si>
    <t>2018-03-23 11:22 CST+0800</t>
  </si>
  <si>
    <t>2018-03-27 10:37 CST+0800</t>
  </si>
  <si>
    <t>https://tower.im/projects/b0a31d95f01944ce8334f1fc54fa9f54/todos/d115b7e04556466693ef4a88e374a9fc</t>
  </si>
  <si>
    <t>admin云仓企业→云仓列表中云仓佣金应按集货、入库、出库发货的佣金结构，值需要判定不能大于企业设置的值 1H</t>
  </si>
  <si>
    <t>2018-03-16 10:15 CST+0800</t>
  </si>
  <si>
    <t>2018-03-27 10:59 CST+0800</t>
  </si>
  <si>
    <t>https://tower.im/projects/b0a31d95f01944ce8334f1fc54fa9f54/todos/b632a189d540424daa603429d4c8b9ac</t>
  </si>
  <si>
    <t>admin添加渠道的时候，要有发件区域 1H</t>
  </si>
  <si>
    <t>2018-03-19 13:30 CST+0800</t>
  </si>
  <si>
    <t>2018-03-27 14:39 CST+0800</t>
  </si>
  <si>
    <t>https://tower.im/projects/b0a31d95f01944ce8334f1fc54fa9f54/todos/732496db5ad548d58239f3061f2cff86</t>
  </si>
  <si>
    <t>admin 云仓企业管理，新建云仓企业图片无法提交多张且无法删除或者修改； 1.5H</t>
  </si>
  <si>
    <t>2018-03-16 09:39 CST+0800</t>
  </si>
  <si>
    <t>2018-03-27 14:52 CST+0800</t>
  </si>
  <si>
    <t>https://tower.im/projects/b0a31d95f01944ce8334f1fc54fa9f54/todos/8343ebdd1bf849628fd50ffb0381fe11</t>
  </si>
  <si>
    <t>admin 等待贴单包裹 单个打印 edk面单 2H</t>
  </si>
  <si>
    <t>没有面单样式</t>
  </si>
  <si>
    <t>2018-03-23 09:29 CST+0800</t>
  </si>
  <si>
    <t>https://tower.im/projects/b0a31d95f01944ce8334f1fc54fa9f54/todos/fd25977ea71b40b19676819f736b2aae</t>
  </si>
  <si>
    <t>admin 渠道设置发件区域 1H</t>
  </si>
  <si>
    <t>2018-03-23 11:17 CST+0800</t>
  </si>
  <si>
    <t>2018-03-29 15:12 CST+0800</t>
  </si>
  <si>
    <t>https://tower.im/projects/b0a31d95f01944ce8334f1fc54fa9f54/todos/f332fd54172340b18829036c0cedc78b</t>
  </si>
  <si>
    <t>admin 渠道管理页面调整 1.5H</t>
  </si>
  <si>
    <t>2018-03-23 11:16 CST+0800</t>
  </si>
  <si>
    <t>2018-03-30 09:28 CST+0800</t>
  </si>
  <si>
    <t>https://tower.im/projects/b0a31d95f01944ce8334f1fc54fa9f54/todos/a4aac46907c44ffeb39fbc3658b12558</t>
  </si>
  <si>
    <t>admin需要有设置任务的功能（列表、编辑、新增、修改状态） 5小时</t>
  </si>
  <si>
    <t>2018-03-23 11:14 CST+0800</t>
  </si>
  <si>
    <t>2018-03-30 09:29 CST+0800</t>
  </si>
  <si>
    <t>https://tower.im/projects/b0a31d95f01944ce8334f1fc54fa9f54/todos/3705c1e74a4544549dd837b6e64920ea</t>
  </si>
  <si>
    <t>云仓用户填写匹配码之后，应该重新写入一次session 预估1小时</t>
  </si>
  <si>
    <t>2018-03-21 10:28 CST+0800</t>
  </si>
  <si>
    <t>2018-03-30 14:51 CST+0800</t>
  </si>
  <si>
    <t>https://tower.im/projects/b0a31d95f01944ce8334f1fc54fa9f54/todos/0b6fd1d559df499c900848d899e18294</t>
  </si>
  <si>
    <t>正式环境h5删除收件人按钮点击之后没有效果  4小时</t>
  </si>
  <si>
    <t>2018-03-13 13:48 CST+0800</t>
  </si>
  <si>
    <t>2018-03-19 10:16 CST+0800</t>
  </si>
  <si>
    <t>https://tower.im/projects/b0a31d95f01944ce8334f1fc54fa9f54/todos/a9046f81113b462082985f2b213816c7</t>
  </si>
  <si>
    <t>配置admin跨域访问几个必要链接  2小时</t>
  </si>
  <si>
    <t>2018-03-16 10:05 CST+0800</t>
  </si>
  <si>
    <t>2018-03-19 10:49 CST+0800</t>
  </si>
  <si>
    <t>https://tower.im/projects/b0a31d95f01944ce8334f1fc54fa9f54/todos/7830ac398b4d482ba72f81405a0f0078</t>
  </si>
  <si>
    <t>admin把发放优惠券的代码写回admin端 2小时</t>
  </si>
  <si>
    <t>2018-03-19 10:39 CST+0800</t>
  </si>
  <si>
    <t>2018-03-19 11:38 CST+0800</t>
  </si>
  <si>
    <t>https://tower.im/projects/b0a31d95f01944ce8334f1fc54fa9f54/todos/41b51c6edbeb46569f1be72fa925c297</t>
  </si>
  <si>
    <t>h5添加发件人的时候，需要填写发件国家 1小时</t>
  </si>
  <si>
    <t>2018-03-19 13:58 CST+0800</t>
  </si>
  <si>
    <t>2018-03-19 15:56 CST+0800</t>
  </si>
  <si>
    <t>https://tower.im/projects/b0a31d95f01944ce8334f1fc54fa9f54/todos/154ba49617a041ccac40a1477572f867</t>
  </si>
  <si>
    <t>h5添加收件人的时候，需要填写收件国家 1小时</t>
  </si>
  <si>
    <t>2018-03-19 14:01 CST+0800</t>
  </si>
  <si>
    <t>2018-03-19 17:15 CST+0800</t>
  </si>
  <si>
    <t>https://tower.im/projects/b0a31d95f01944ce8334f1fc54fa9f54/todos/f300ee156113452e9b7e3aac9bf5b8ee</t>
  </si>
  <si>
    <t>h5添加包裹的时候，计算运费不出结果  6小时</t>
  </si>
  <si>
    <t>2018-03-15 12:05 CST+0800</t>
  </si>
  <si>
    <t>2018-03-20 16:25 CST+0800</t>
  </si>
  <si>
    <t>https://tower.im/projects/b0a31d95f01944ce8334f1fc54fa9f54/todos/0739e8fcb7774d8ba2ee038d1fcf2178</t>
  </si>
  <si>
    <t>h5发包裹的时候，调整页面样式为一页，加入发件国家和收件国家的限制  1小时</t>
  </si>
  <si>
    <t>2018-03-22 11:05 CST+0800</t>
  </si>
  <si>
    <t>2018-03-22 12:42 CST+0800</t>
  </si>
  <si>
    <t>https://tower.im/projects/b0a31d95f01944ce8334f1fc54fa9f54/todos/4d256bcf3d74444085746f56ff69ca3d</t>
  </si>
  <si>
    <t>会员信息设置页面调整 1小时</t>
  </si>
  <si>
    <t>2018-03-21 14:38 CST+0800</t>
  </si>
  <si>
    <t>2018-03-22 14:43 CST+0800</t>
  </si>
  <si>
    <t>https://tower.im/projects/b0a31d95f01944ce8334f1fc54fa9f54/todos/0638164961984d6988c486018bc423eb</t>
  </si>
  <si>
    <t>h5编辑收件人的时候，如果是国外收件人，可以不填省市区 1小时</t>
  </si>
  <si>
    <t>2018-03-22 10:14 CST+0800</t>
  </si>
  <si>
    <t>2018-03-23 10:45 CST+0800</t>
  </si>
  <si>
    <t>https://tower.im/projects/b0a31d95f01944ce8334f1fc54fa9f54/todos/3b333e685f0a43a181abba5a13d5ed6d</t>
  </si>
  <si>
    <t>修改发包裹页面计算运费部分的样式 0.5小时</t>
  </si>
  <si>
    <t>2018-03-22 16:14 CST+0800</t>
  </si>
  <si>
    <t>2018-03-23 10:46 CST+0800</t>
  </si>
  <si>
    <t>https://tower.im/projects/b0a31d95f01944ce8334f1fc54fa9f54/todos/3b689963dbac4c4ba801a5827bb6fdb5</t>
  </si>
  <si>
    <t>h5发包裹的时候新建收件人，如果是国外收件人的时候，在添加完收件人之后，收件人预览信息报错 1小时</t>
  </si>
  <si>
    <t>2018-03-22 14:37 CST+0800</t>
  </si>
  <si>
    <t>2018-03-23 10:47 CST+0800</t>
  </si>
  <si>
    <t>https://tower.im/projects/b0a31d95f01944ce8334f1fc54fa9f54/todos/c519c0c4c218463087ed5bb08fe1a226</t>
  </si>
  <si>
    <t>h5正在投寄的包裹点击物流详情后，提示没有找到订单号或跟踪号信息  8小时</t>
  </si>
  <si>
    <t>2018-03-15 11:49 CST+0800</t>
  </si>
  <si>
    <t>https://tower.im/projects/b0a31d95f01944ce8334f1fc54fa9f54/todos/05782ff9486744b5b59c1574855765dc</t>
  </si>
  <si>
    <t>h5“发的包裹”切换到售后包裹之后，查看包裹物品的时候，全部是undefind  6小时</t>
  </si>
  <si>
    <t>2018-03-15 14:09 CST+0800</t>
  </si>
  <si>
    <t>2018-03-23 13:41 CST+0800</t>
  </si>
  <si>
    <t>https://tower.im/projects/b0a31d95f01944ce8334f1fc54fa9f54/todos/8abbbb8526f24979a4336fbf0dc74607</t>
  </si>
  <si>
    <t>h5发包裹的时候，满足国家添加的无效线路也要出来，但是不可选中，有相应提示 2小时</t>
  </si>
  <si>
    <t>2018-03-23 14:40 CST+0800</t>
  </si>
  <si>
    <t>https://tower.im/projects/b0a31d95f01944ce8334f1fc54fa9f54/todos/c78d27ee596748e3b087ded7806f7ff6</t>
  </si>
  <si>
    <t>h5发包裹的时候，切换了线路之后，运费要重新计算 0.5小时</t>
  </si>
  <si>
    <t>2018-03-22 18:09 CST+0800</t>
  </si>
  <si>
    <t>2018-03-23 14:42 CST+0800</t>
  </si>
  <si>
    <t>https://tower.im/projects/b0a31d95f01944ce8334f1fc54fa9f54/todos/2122c946877d4c1fa0e2e5988b7a357f</t>
  </si>
  <si>
    <t>h5发包裹时有多条满足条件的线路时，相互切换时，选中样式应该也对应切换 0.5H</t>
  </si>
  <si>
    <t>2018-03-23 14:30 CST+0800</t>
  </si>
  <si>
    <t>2018-03-23 16:18 CST+0800</t>
  </si>
  <si>
    <t>https://tower.im/projects/b0a31d95f01944ce8334f1fc54fa9f54/todos/898aa75c722b4e779386b53a0a63dc1d</t>
  </si>
  <si>
    <t>EDK用户端附近小站，后台有4个小站， 前端没显示全 1.5H</t>
  </si>
  <si>
    <t>2018-03-16 12:06 CST+0800</t>
  </si>
  <si>
    <t>2018-03-23 16:50 CST+0800</t>
  </si>
  <si>
    <t>https://tower.im/projects/b0a31d95f01944ce8334f1fc54fa9f54/todos/fc31afd055354a8ab263a324a096543c</t>
  </si>
  <si>
    <t>!BUG admin 小站企业管理， 添加企业提交的资质图片无法删除或修改，多张图片时报错     2H</t>
  </si>
  <si>
    <t>2018-03-15 16:20 CST+0800</t>
  </si>
  <si>
    <t>2018-03-19 11:13 CST+0800</t>
  </si>
  <si>
    <t>https://tower.im/projects/b0a31d95f01944ce8334f1fc54fa9f54/todos/233357898250405286a59c757be8e81a</t>
  </si>
  <si>
    <t>后台跟踪码管理时，提示有误 1小时</t>
  </si>
  <si>
    <t>2018-03-14 11:58 CST+0800</t>
  </si>
  <si>
    <t>2018-03-19 11:27 CST+0800</t>
  </si>
  <si>
    <t>https://tower.im/projects/b0a31d95f01944ce8334f1fc54fa9f54/todos/bb5e924fc35f498995c04832634b4e6d</t>
  </si>
  <si>
    <t>admin用户列表无关联账户信息 3小时</t>
  </si>
  <si>
    <t>2018-03-15 15:07 CST+0800</t>
  </si>
  <si>
    <t>2018-03-19 14:35 CST+0800</t>
  </si>
  <si>
    <t>https://tower.im/projects/b0a31d95f01944ce8334f1fc54fa9f54/todos/1b7e8b84aa6c40748633c3b86fcfa046</t>
  </si>
  <si>
    <t>admin会员等级设置,优惠金额无法设置小数点 2小时</t>
  </si>
  <si>
    <t>2018-03-15 14:16 CST+0800</t>
  </si>
  <si>
    <t>2018-03-19 15:33 CST+0800</t>
  </si>
  <si>
    <t>https://tower.im/projects/b0a31d95f01944ce8334f1fc54fa9f54/todos/ac17c5bee33744b7b3e3f96e5ec02504</t>
  </si>
  <si>
    <t>admin会员积分任务设置，无提交按钮， 无法修改 3小时</t>
  </si>
  <si>
    <t>2018-03-15 14:19 CST+0800</t>
  </si>
  <si>
    <t>2018-03-20 11:22 CST+0800</t>
  </si>
  <si>
    <t>https://tower.im/projects/b0a31d95f01944ce8334f1fc54fa9f54/todos/9737066d3ef040e7a662d23e4a4220f9</t>
  </si>
  <si>
    <t>!admin小站管理，小站佣金需要进行判定，不能大于小站企业佣金值 2小时</t>
  </si>
  <si>
    <t>2018-03-15 16:29 CST+0800</t>
  </si>
  <si>
    <t>2018-03-22 10:11 CST+0800</t>
  </si>
  <si>
    <t>https://tower.im/projects/b0a31d95f01944ce8334f1fc54fa9f54/todos/2aabdeab670248be877f60b20be398ac</t>
  </si>
  <si>
    <t>admin入库的时候发送模版消息 8小时</t>
  </si>
  <si>
    <t>2018-03-15 09:36 CST+0800</t>
  </si>
  <si>
    <t>2018-03-22 17:46 CST+0800</t>
  </si>
  <si>
    <t>https://tower.im/projects/b0a31d95f01944ce8334f1fc54fa9f54/todos/51a0b149b8da4df3afb5e975b56ddc83</t>
  </si>
  <si>
    <t>!admin优惠券管理，新建券有个绑定活动，但为活动管理的位置，"优惠券相关说明"这个字段在优惠券列表中需要展示出来 2小时</t>
  </si>
  <si>
    <t>2018-03-15 14:57 CST+0800</t>
  </si>
  <si>
    <t>2018-03-23 15:22 CST+0800</t>
  </si>
  <si>
    <t>https://tower.im/projects/b0a31d95f01944ce8334f1fc54fa9f54/todos/1a6b4472b095439d9698092f1bfb36a9</t>
  </si>
  <si>
    <t>h5端发包裹列表未投递的包裹状态，删除按钮在苹果机无法点击 5小时</t>
  </si>
  <si>
    <t>2018-03-14 09:06 CST+0800</t>
  </si>
  <si>
    <t>2018-03-19 10:21 CST+0800</t>
  </si>
  <si>
    <t>https://tower.im/projects/b0a31d95f01944ce8334f1fc54fa9f54/todos/e8f5f8db0aae42aeb7056e0a16cf12ac</t>
  </si>
  <si>
    <t>h5端发包裹列表点击如何投寄快递，应查询数据库数据  3小时</t>
  </si>
  <si>
    <t>2018-03-14 09:44 CST+0800</t>
  </si>
  <si>
    <t>2018-03-19 11:11 CST+0800</t>
  </si>
  <si>
    <t>https://tower.im/projects/b0a31d95f01944ce8334f1fc54fa9f54/todos/1144d2cc70264a92ad84c50b6da772e8</t>
  </si>
  <si>
    <t>web端“关于EDK”点击后页面报错  2小时</t>
  </si>
  <si>
    <t>2018-03-15 13:51 CST+0800</t>
  </si>
  <si>
    <t>2018-03-19 11:33 CST+0800</t>
  </si>
  <si>
    <t>https://tower.im/projects/b0a31d95f01944ce8334f1fc54fa9f54/todos/40fe1e68830742e6913a7e99449418c3</t>
  </si>
  <si>
    <t>web端“关于蚁小站”点击后页面报错 2小时</t>
  </si>
  <si>
    <t>2018-03-15 13:52 CST+0800</t>
  </si>
  <si>
    <t>2018-03-19 11:40 CST+0800</t>
  </si>
  <si>
    <t>https://tower.im/projects/b0a31d95f01944ce8334f1fc54fa9f54/todos/112daf5a0d964830a4f003851a345186</t>
  </si>
  <si>
    <t>admin添加小站的时候，应该把企业名称写入到小站的company_name字段里面 3小时</t>
  </si>
  <si>
    <t>2018-03-19 09:46 CST+0800</t>
  </si>
  <si>
    <t>2018-03-19 16:13 CST+0800</t>
  </si>
  <si>
    <t>https://tower.im/projects/b0a31d95f01944ce8334f1fc54fa9f54/todos/9fce2ec2cd3e4d61b2c3566ded23efda</t>
  </si>
  <si>
    <t>蚁小站用户端，关于蚁小站文章界面需调整  3小时</t>
  </si>
  <si>
    <t>2018-03-15 16:41 CST+0800</t>
  </si>
  <si>
    <t>2018-03-20 11:56 CST+0800</t>
  </si>
  <si>
    <t>https://tower.im/projects/b0a31d95f01944ce8334f1fc54fa9f54/todos/b10ae12e0b9e4d9281b8473b838c4ffb</t>
  </si>
  <si>
    <t>云仓用户端， 帮助中心文章界面调整 3小时</t>
  </si>
  <si>
    <t>2018-03-15 17:47 CST+0800</t>
  </si>
  <si>
    <t>2018-03-20 14:19 CST+0800</t>
  </si>
  <si>
    <t>https://tower.im/projects/b0a31d95f01944ce8334f1fc54fa9f54/todos/bbd2a2bc9cdc4911bf3acbfd1471bc4d</t>
  </si>
  <si>
    <t>小站用户端，修改小站信息无企业信息和小站编号 6小时</t>
  </si>
  <si>
    <t>2018-03-15 17:03 CST+0800</t>
  </si>
  <si>
    <t>2018-03-22 10:59 CST+0800</t>
  </si>
  <si>
    <t>https://tower.im/projects/b0a31d95f01944ce8334f1fc54fa9f54/todos/bc30a81a3845418182b334ef3d05e70f</t>
  </si>
  <si>
    <t>蚁小站用户端，帮助中心文章界面需调整 2小时</t>
  </si>
  <si>
    <t>2018-03-15 16:50 CST+0800</t>
  </si>
  <si>
    <t>2018-03-22 11:12 CST+0800</t>
  </si>
  <si>
    <t>https://tower.im/projects/b0a31d95f01944ce8334f1fc54fa9f54/todos/807ab0d231fe4d57893007647e27da41</t>
  </si>
  <si>
    <t>云仓用户端，关于云仓文章界面调整 2小时</t>
  </si>
  <si>
    <t>2018-03-22 13:37 CST+0800</t>
  </si>
  <si>
    <t>https://tower.im/projects/b0a31d95f01944ce8334f1fc54fa9f54/todos/5ef6ea8dbd384a2795084fdf4f8a3323</t>
  </si>
  <si>
    <t>小站用户填写匹配码之后，应该重新写入一次session  预估1.5小时</t>
  </si>
  <si>
    <t>2018-03-21 09:39 CST+0800</t>
  </si>
  <si>
    <t>2018-03-22 13:38 CST+0800</t>
  </si>
  <si>
    <t>https://tower.im/projects/b0a31d95f01944ce8334f1fc54fa9f54/todos/ccd3650f5ab54bb1b10dae2396167170</t>
  </si>
  <si>
    <t>h5端帮助中心页面样式以及代码调整 1小时</t>
  </si>
  <si>
    <t>2018-03-22 15:20 CST+0800</t>
  </si>
  <si>
    <t>2018-03-22 17:15 CST+0800</t>
  </si>
  <si>
    <t>https://tower.im/projects/b0a31d95f01944ce8334f1fc54fa9f54/todos/658f709825b04e0789ca70925198edfa</t>
  </si>
  <si>
    <t>h5端关于易多客页面样式调整以及代码调整 1小时</t>
  </si>
  <si>
    <t>2018-03-23 10:52 CST+0800</t>
  </si>
  <si>
    <t>https://tower.im/projects/b0a31d95f01944ce8334f1fc54fa9f54/todos/5ed68e9d768941a59e4e0d173f465a6e</t>
  </si>
  <si>
    <t>后台测试环境 小企业管理，添加成功企业后，点击返回企业列表报错 2小时</t>
  </si>
  <si>
    <t>2018-03-14 11:38 CST+0800</t>
  </si>
  <si>
    <t>2018-03-23 18:03 CST+0800</t>
  </si>
  <si>
    <t>https://tower.im/projects/b0a31d95f01944ce8334f1fc54fa9f54/todos/7a166721457a442ba39321419ebff956</t>
  </si>
  <si>
    <t>PC前端页面添加ICON</t>
  </si>
  <si>
    <t>2018-03-15 11:51 CST+0800</t>
  </si>
  <si>
    <t>2018-03-15 12:03 CST+0800</t>
  </si>
  <si>
    <t>https://tower.im/projects/b0a31d95f01944ce8334f1fc54fa9f54/todos/369e8cb298424125a238684139cd6f3d</t>
  </si>
  <si>
    <t>!admin通过小站人员充值申请的时候，模版消息内容有误</t>
  </si>
  <si>
    <t>2018-03-14 14:57 CST+0800</t>
  </si>
  <si>
    <t>2018-03-14 17:07 CST+0800</t>
  </si>
  <si>
    <t>https://tower.im/projects/b0a31d95f01944ce8334f1fc54fa9f54/todos/98d1d9721beb4295869415ed7974639a</t>
  </si>
  <si>
    <t>!云仓核重时超重，发送的运费补款信息中的补交的运费价格有误</t>
  </si>
  <si>
    <t>2018-03-14 13:55 CST+0800</t>
  </si>
  <si>
    <t>2018-03-14 14:56 CST+0800</t>
  </si>
  <si>
    <t>https://tower.im/projects/b0a31d95f01944ce8334f1fc54fa9f54/todos/539b53b9543e4768b6bb99987678c3af</t>
  </si>
  <si>
    <t>!把h5附近的小站代码写回h5端</t>
  </si>
  <si>
    <t>2018-03-14 11:37 CST+0800</t>
  </si>
  <si>
    <t>2018-03-14 14:35 CST+0800</t>
  </si>
  <si>
    <t>https://tower.im/projects/b0a31d95f01944ce8334f1fc54fa9f54/todos/23a8f12acf204d4f81bf4a66c6f3e27e</t>
  </si>
  <si>
    <t>!h5正式环境附近的小站报错</t>
  </si>
  <si>
    <t>2018-03-14 11:33 CST+0800</t>
  </si>
  <si>
    <t>2018-03-14 14:04 CST+0800</t>
  </si>
  <si>
    <t>https://tower.im/projects/b0a31d95f01944ce8334f1fc54fa9f54/todos/feb618fa56fe417293732c397f8936fd</t>
  </si>
  <si>
    <t>!小站模板消息插件申请通过之后，需要配置正式环境下的小站通知模版，并且修改对应代码</t>
  </si>
  <si>
    <t>2018-03-06 10:15 CST+0800</t>
  </si>
  <si>
    <t>2018-03-14 13:56 CST+0800</t>
  </si>
  <si>
    <t>https://tower.im/projects/b0a31d95f01944ce8334f1fc54fa9f54/todos/bdeb4a94e6e14f16bdae5f7e734187f1</t>
  </si>
  <si>
    <t>三个微信公众号中，配置正式环境的安全域名</t>
  </si>
  <si>
    <t>2018-03-10 09:49 CST+0800</t>
  </si>
  <si>
    <t>2018-03-14 09:58 CST+0800</t>
  </si>
  <si>
    <t>https://tower.im/projects/b0a31d95f01944ce8334f1fc54fa9f54/todos/33cb321e74824be5999d51fb8d07aa47</t>
  </si>
  <si>
    <t>!三个微信公众号中，配置菜单链接</t>
  </si>
  <si>
    <t>2018-03-14 09:12 CST+0800</t>
  </si>
  <si>
    <t>https://tower.im/projects/b0a31d95f01944ce8334f1fc54fa9f54/todos/57e1d696aaf9412dbe2051ba3b694429</t>
  </si>
  <si>
    <t>!云仓人员才注册的时候，不匹配云仓，登录的时候会报错</t>
  </si>
  <si>
    <t>2018-03-13 18:06 CST+0800</t>
  </si>
  <si>
    <t>2018-03-13 18:20 CST+0800</t>
  </si>
  <si>
    <t>https://tower.im/projects/b0a31d95f01944ce8334f1fc54fa9f54/todos/785a851b433d41e4b73060d82ce7d9db</t>
  </si>
  <si>
    <t>!小站人员才注册的时候，不匹配小站，登录的时候报错</t>
  </si>
  <si>
    <t>2018-03-13 17:27 CST+0800</t>
  </si>
  <si>
    <t>2018-03-13 18:18 CST+0800</t>
  </si>
  <si>
    <t>https://tower.im/projects/b0a31d95f01944ce8334f1fc54fa9f54/todos/808b1ad9028a4785a773f96759f00d8a</t>
  </si>
  <si>
    <t>h5充值弹框点击充值金额输入框不能获取焦点</t>
  </si>
  <si>
    <t>点击红框处，没有获取到焦点</t>
  </si>
  <si>
    <t>2018-03-13 11:30 CST+0800</t>
  </si>
  <si>
    <t>2018-03-13 11:59 CST+0800</t>
  </si>
  <si>
    <t>https://tower.im/projects/b0a31d95f01944ce8334f1fc54fa9f54/todos/f92ff8ecf938458380ec6af216a79344</t>
  </si>
  <si>
    <t>h5签到功能写回h5端</t>
  </si>
  <si>
    <t>2018-03-13 10:19 CST+0800</t>
  </si>
  <si>
    <t>2018-03-13 11:13 CST+0800</t>
  </si>
  <si>
    <t>https://tower.im/projects/b0a31d95f01944ce8334f1fc54fa9f54/todos/5248ea165e1c46ea8904fae4dabe08b0</t>
  </si>
  <si>
    <t>!加急 h5新建包裹的代码写回h5端</t>
  </si>
  <si>
    <t>2018-03-07 18:40 CST+0800</t>
  </si>
  <si>
    <t>2018-03-13 10:40 CST+0800</t>
  </si>
  <si>
    <t>https://tower.im/projects/b0a31d95f01944ce8334f1fc54fa9f54/todos/995b59e2be0740d895793369f040bd3e</t>
  </si>
  <si>
    <t>h5编辑包裹时，点击保存的时候提示请选择物品类型</t>
  </si>
  <si>
    <t>2018-03-12 17:17 CST+0800</t>
  </si>
  <si>
    <t>2018-03-12 17:35 CST+0800</t>
  </si>
  <si>
    <t>https://tower.im/projects/b0a31d95f01944ce8334f1fc54fa9f54/todos/7438fb4eb9574940b1fa6feb409e7e24</t>
  </si>
  <si>
    <t>小站佣金记录的佣金值为零</t>
  </si>
  <si>
    <t>2018-03-10 10:00 CST+0800</t>
  </si>
  <si>
    <t>2018-03-12 12:00 CST+0800</t>
  </si>
  <si>
    <t>https://tower.im/projects/b0a31d95f01944ce8334f1fc54fa9f54/todos/26577a9f96a947c197e662719c2bb856</t>
  </si>
  <si>
    <t>云仓端，关于我们点击后的弹框，点击“我知道了”不能关闭</t>
  </si>
  <si>
    <t>2018-03-10 09:54 CST+0800</t>
  </si>
  <si>
    <t>2018-03-12 10:36 CST+0800</t>
  </si>
  <si>
    <t>https://tower.im/projects/b0a31d95f01944ce8334f1fc54fa9f54/todos/b1dce735d11941fe8d21d6fa000654fa</t>
  </si>
  <si>
    <t>H5附近的小站电话显示为空</t>
  </si>
  <si>
    <t>2018-03-10 09:40 CST+0800</t>
  </si>
  <si>
    <t>2018-03-12 10:00 CST+0800</t>
  </si>
  <si>
    <t>https://tower.im/projects/b0a31d95f01944ce8334f1fc54fa9f54/todos/4b20fccb746c4b00b9a8d590dc3ec753</t>
  </si>
  <si>
    <t>整理正式环境数据库</t>
  </si>
  <si>
    <t>2018-03-10 23:02 CST+0800</t>
  </si>
  <si>
    <t>2018-03-16 14:42 CST+0800</t>
  </si>
  <si>
    <t>https://tower.im/projects/b0a31d95f01944ce8334f1fc54fa9f54/todos/bb27412be5e641b484e5657423f3a8d8</t>
  </si>
  <si>
    <t>!修改admin发布文章的时候，上传的图片的保存路径</t>
  </si>
  <si>
    <t>2018-03-13 15:14 CST+0800</t>
  </si>
  <si>
    <t>2018-03-15 16:01 CST+0800</t>
  </si>
  <si>
    <t>https://tower.im/projects/b0a31d95f01944ce8334f1fc54fa9f54/todos/7156f7937a07463497522e382a3cb423</t>
  </si>
  <si>
    <t>包裹入库 异常流程包裹入库</t>
  </si>
  <si>
    <t>完成数据的构建</t>
  </si>
  <si>
    <t>2018-03-07 11:49 CST+0800</t>
  </si>
  <si>
    <t>2018-03-15 13:40 CST+0800</t>
  </si>
  <si>
    <t>https://tower.im/projects/b0a31d95f01944ce8334f1fc54fa9f54/todos/cd5d77b059e9499798afb2e5818e01f7</t>
  </si>
  <si>
    <t>admin异常包裹上传凭证图片</t>
  </si>
  <si>
    <t>2018-03-10 09:29 CST+0800</t>
  </si>
  <si>
    <t>2018-03-15 11:26 CST+0800</t>
  </si>
  <si>
    <t>https://tower.im/projects/b0a31d95f01944ce8334f1fc54fa9f54/todos/51b7b28f936f496d85a9bbea552af33b</t>
  </si>
  <si>
    <t>admin异常包裹处理时发送模版消息</t>
  </si>
  <si>
    <t>2018-03-14 16:03 CST+0800</t>
  </si>
  <si>
    <t>https://tower.im/projects/b0a31d95f01944ce8334f1fc54fa9f54/todos/21aa164f06e84551842f941f95434daf</t>
  </si>
  <si>
    <t>admin入库环节异常包裹处理功能</t>
  </si>
  <si>
    <t>2018-03-10 09:28 CST+0800</t>
  </si>
  <si>
    <t>2018-03-13 11:48 CST+0800</t>
  </si>
  <si>
    <t>https://tower.im/projects/b0a31d95f01944ce8334f1fc54fa9f54/todos/a4a4157b50a642208b7bffc71121ae86</t>
  </si>
  <si>
    <t>!加急 奶粉专线下载免单的时候，把order_no部分的内容替换成数据库中存的shop_order_no的值</t>
  </si>
  <si>
    <t>2018-03-12 15:57 CST+0800</t>
  </si>
  <si>
    <t>2018-03-12 16:21 CST+0800</t>
  </si>
  <si>
    <t>https://tower.im/projects/b0a31d95f01944ce8334f1fc54fa9f54/todos/5a4c6e6883ca4512b2fe41ee1376448f</t>
  </si>
  <si>
    <t>!收件人管理页面在苹果手机不兼容 底部新建收件人按钮不显示</t>
  </si>
  <si>
    <t>2018-03-13 17:21 CST+0800</t>
  </si>
  <si>
    <t>2018-03-13 17:57 CST+0800</t>
  </si>
  <si>
    <t>https://tower.im/projects/b0a31d95f01944ce8334f1fc54fa9f54/todos/7a745d566ab44732b93bf5debb781ee1</t>
  </si>
  <si>
    <t>!苹果手机 账户余额页面点击回执凭证  禁止背景页面滑动</t>
  </si>
  <si>
    <t>2018-03-13 15:00 CST+0800</t>
  </si>
  <si>
    <t>2018-03-13 16:22 CST+0800</t>
  </si>
  <si>
    <t>https://tower.im/projects/b0a31d95f01944ce8334f1fc54fa9f54/todos/2d444112ab5c47a1a26ae8211727c3e5</t>
  </si>
  <si>
    <t>h5关于易多客中，文字内容从数据库获取</t>
  </si>
  <si>
    <t>2018-03-10 09:45 CST+0800</t>
  </si>
  <si>
    <t>2018-03-13 15:01 CST+0800</t>
  </si>
  <si>
    <t>https://tower.im/projects/b0a31d95f01944ce8334f1fc54fa9f54/todos/2e84a4dbdeb148b681e85f6a43b7a981</t>
  </si>
  <si>
    <t>h5帮助中心中，“小站你很棒哟”这个栏目标题需要修改，其内容从数据库获取</t>
  </si>
  <si>
    <t>2018-03-10 09:44 CST+0800</t>
  </si>
  <si>
    <t>2018-03-13 13:50 CST+0800</t>
  </si>
  <si>
    <t>https://tower.im/projects/b0a31d95f01944ce8334f1fc54fa9f54/todos/739e662912ae42ecb5df8c2bdc5aaefe</t>
  </si>
  <si>
    <t>h5帮助中心中，“怎样在h5端创建包裹”文章从数据库获取内容</t>
  </si>
  <si>
    <t>2018-03-10 09:43 CST+0800</t>
  </si>
  <si>
    <t>2018-03-13 13:29 CST+0800</t>
  </si>
  <si>
    <t>https://tower.im/projects/b0a31d95f01944ce8334f1fc54fa9f54/todos/b71b14a913824b418435ab4e45a4746d</t>
  </si>
  <si>
    <t>云仓端，帮助中心还没有文章，其内容应该从数据库中获取</t>
  </si>
  <si>
    <t>2018-03-10 09:52 CST+0800</t>
  </si>
  <si>
    <t>2018-03-13 09:42 CST+0800</t>
  </si>
  <si>
    <t>https://tower.im/projects/b0a31d95f01944ce8334f1fc54fa9f54/todos/1988165f8aec4d60bc1eb7a746950b3d</t>
  </si>
  <si>
    <t>云仓端，关于我们内容要从数据库中获取</t>
  </si>
  <si>
    <t>2018-03-13 08:51 CST+0800</t>
  </si>
  <si>
    <t>https://tower.im/projects/b0a31d95f01944ce8334f1fc54fa9f54/todos/4bc1525185534a4fae5a38a56b1e83ea</t>
  </si>
  <si>
    <t>小站端，关于蚁小站内容重数据库中获取</t>
  </si>
  <si>
    <t>2018-03-10 09:51 CST+0800</t>
  </si>
  <si>
    <t>2018-03-12 15:34 CST+0800</t>
  </si>
  <si>
    <t>https://tower.im/projects/b0a31d95f01944ce8334f1fc54fa9f54/todos/eaf4f99e21174397aa655188e1cf7bca</t>
  </si>
  <si>
    <t>小站端，帮助中心内容从数据库中获取</t>
  </si>
  <si>
    <t>2018-03-10 09:50 CST+0800</t>
  </si>
  <si>
    <t>2018-03-12 10:33 CST+0800</t>
  </si>
  <si>
    <t>https://tower.im/projects/b0a31d95f01944ce8334f1fc54fa9f54/todos/916daf4ef9dd456d9256ba5bbc1aeb8d</t>
  </si>
  <si>
    <t>处理移动端创建包裹时，在iphone中不能添加多个物品的兼容性问题</t>
  </si>
  <si>
    <t>2018-03-10 09:32 CST+0800</t>
  </si>
  <si>
    <t>2018-03-12 09:46 CST+0800</t>
  </si>
  <si>
    <t>https://tower.im/projects/b0a31d95f01944ce8334f1fc54fa9f54/todos/849cfdac9b0443d2b6237a45849be728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</si>
</sst>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  <numFmt numFmtId="177" formatCode="yyyy&quot;年&quot;m&quot;月&quot;d&quot;日&quot;;@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1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7" fillId="33" borderId="9" applyNumberFormat="0" applyAlignment="0" applyProtection="0">
      <alignment vertical="center"/>
    </xf>
    <xf numFmtId="0" fontId="19" fillId="33" borderId="2" applyNumberFormat="0" applyAlignment="0" applyProtection="0">
      <alignment vertical="center"/>
    </xf>
    <xf numFmtId="0" fontId="15" fillId="28" borderId="7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176" fontId="0" fillId="0" borderId="0" xfId="0" applyNumberFormat="1">
      <alignment vertical="center"/>
    </xf>
    <xf numFmtId="0" fontId="0" fillId="8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0" fillId="0" borderId="0" xfId="0" applyNumberFormat="1" applyFill="1" applyAlignment="1">
      <alignment vertical="center"/>
    </xf>
    <xf numFmtId="177" fontId="0" fillId="8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6" borderId="0" xfId="0" applyFill="1" applyAlignment="1">
      <alignment vertical="center"/>
    </xf>
    <xf numFmtId="176" fontId="0" fillId="0" borderId="0" xfId="0" applyNumberFormat="1" applyFill="1" applyAlignment="1">
      <alignment vertical="center"/>
    </xf>
    <xf numFmtId="0" fontId="1" fillId="0" borderId="0" xfId="10" applyFont="1" applyFill="1" applyAlignment="1">
      <alignment vertical="center"/>
    </xf>
    <xf numFmtId="0" fontId="0" fillId="9" borderId="0" xfId="0" applyFill="1" applyAlignment="1">
      <alignment vertical="center"/>
    </xf>
    <xf numFmtId="0" fontId="2" fillId="0" borderId="0" xfId="10" applyFill="1" applyAlignment="1">
      <alignment vertical="center"/>
    </xf>
    <xf numFmtId="0" fontId="2" fillId="0" borderId="0" xfId="10" applyNumberFormat="1" applyFill="1" applyAlignment="1">
      <alignment vertical="center"/>
    </xf>
    <xf numFmtId="0" fontId="0" fillId="2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0" fillId="7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tower.im/projects/b0a31d95f01944ce8334f1fc54fa9f54/todos/ccd3650f5ab54bb1b10dae2396167170" TargetMode="External"/><Relationship Id="rId8" Type="http://schemas.openxmlformats.org/officeDocument/2006/relationships/hyperlink" Target="https://tower.im/projects/b0a31d95f01944ce8334f1fc54fa9f54/todos/9fce2ec2cd3e4d61b2c3566ded23efda" TargetMode="External"/><Relationship Id="rId70" Type="http://schemas.openxmlformats.org/officeDocument/2006/relationships/hyperlink" Target="https://tower.im/projects/b0a31d95f01944ce8334f1fc54fa9f54/todos/0b6fd1d559df499c900848d899e18294" TargetMode="External"/><Relationship Id="rId7" Type="http://schemas.openxmlformats.org/officeDocument/2006/relationships/hyperlink" Target="https://tower.im/projects/b0a31d95f01944ce8334f1fc54fa9f54/todos/5ed68e9d768941a59e4e0d173f465a6e" TargetMode="External"/><Relationship Id="rId69" Type="http://schemas.openxmlformats.org/officeDocument/2006/relationships/hyperlink" Target="https://tower.im/projects/b0a31d95f01944ce8334f1fc54fa9f54/todos/3705c1e74a4544549dd837b6e64920ea" TargetMode="External"/><Relationship Id="rId68" Type="http://schemas.openxmlformats.org/officeDocument/2006/relationships/hyperlink" Target="https://tower.im/projects/b0a31d95f01944ce8334f1fc54fa9f54/todos/a4aac46907c44ffeb39fbc3658b12558" TargetMode="External"/><Relationship Id="rId67" Type="http://schemas.openxmlformats.org/officeDocument/2006/relationships/hyperlink" Target="https://tower.im/projects/b0a31d95f01944ce8334f1fc54fa9f54/todos/f332fd54172340b18829036c0cedc78b" TargetMode="External"/><Relationship Id="rId66" Type="http://schemas.openxmlformats.org/officeDocument/2006/relationships/hyperlink" Target="https://tower.im/projects/b0a31d95f01944ce8334f1fc54fa9f54/todos/fd25977ea71b40b19676819f736b2aae" TargetMode="External"/><Relationship Id="rId65" Type="http://schemas.openxmlformats.org/officeDocument/2006/relationships/hyperlink" Target="https://tower.im/projects/b0a31d95f01944ce8334f1fc54fa9f54/todos/8343ebdd1bf849628fd50ffb0381fe11" TargetMode="External"/><Relationship Id="rId64" Type="http://schemas.openxmlformats.org/officeDocument/2006/relationships/hyperlink" Target="https://tower.im/projects/b0a31d95f01944ce8334f1fc54fa9f54/todos/732496db5ad548d58239f3061f2cff86" TargetMode="External"/><Relationship Id="rId63" Type="http://schemas.openxmlformats.org/officeDocument/2006/relationships/hyperlink" Target="https://tower.im/projects/b0a31d95f01944ce8334f1fc54fa9f54/todos/b632a189d540424daa603429d4c8b9ac" TargetMode="External"/><Relationship Id="rId62" Type="http://schemas.openxmlformats.org/officeDocument/2006/relationships/hyperlink" Target="https://tower.im/projects/b0a31d95f01944ce8334f1fc54fa9f54/todos/d115b7e04556466693ef4a88e374a9fc" TargetMode="External"/><Relationship Id="rId61" Type="http://schemas.openxmlformats.org/officeDocument/2006/relationships/hyperlink" Target="https://tower.im/projects/b0a31d95f01944ce8334f1fc54fa9f54/todos/063b9d86bbff482a97a319eaa71d5abc" TargetMode="External"/><Relationship Id="rId60" Type="http://schemas.openxmlformats.org/officeDocument/2006/relationships/hyperlink" Target="https://tower.im/projects/b0a31d95f01944ce8334f1fc54fa9f54/todos/198d142160df4de399c13e07701d9420" TargetMode="External"/><Relationship Id="rId6" Type="http://schemas.openxmlformats.org/officeDocument/2006/relationships/hyperlink" Target="https://tower.im/projects/b0a31d95f01944ce8334f1fc54fa9f54/todos/658f709825b04e0789ca70925198edfa" TargetMode="External"/><Relationship Id="rId59" Type="http://schemas.openxmlformats.org/officeDocument/2006/relationships/hyperlink" Target="https://tower.im/projects/b0a31d95f01944ce8334f1fc54fa9f54/todos/08a553c1cc614503ac5eb36f5c70eda2" TargetMode="External"/><Relationship Id="rId58" Type="http://schemas.openxmlformats.org/officeDocument/2006/relationships/hyperlink" Target="https://tower.im/projects/b0a31d95f01944ce8334f1fc54fa9f54/todos/45f341c44fd64f17b66d82d091b785db" TargetMode="External"/><Relationship Id="rId57" Type="http://schemas.openxmlformats.org/officeDocument/2006/relationships/hyperlink" Target="https://tower.im/projects/b0a31d95f01944ce8334f1fc54fa9f54/todos/a163bf7716c547209c3b939fbf5151b6" TargetMode="External"/><Relationship Id="rId56" Type="http://schemas.openxmlformats.org/officeDocument/2006/relationships/hyperlink" Target="https://tower.im/projects/b0a31d95f01944ce8334f1fc54fa9f54/todos/73dc525ebccc41c28cd618ae05142b6d" TargetMode="External"/><Relationship Id="rId55" Type="http://schemas.openxmlformats.org/officeDocument/2006/relationships/hyperlink" Target="https://tower.im/projects/b0a31d95f01944ce8334f1fc54fa9f54/todos/cedf77fe0a444574a880f937f1a997ac" TargetMode="External"/><Relationship Id="rId54" Type="http://schemas.openxmlformats.org/officeDocument/2006/relationships/hyperlink" Target="https://tower.im/projects/b0a31d95f01944ce8334f1fc54fa9f54/todos/79730f864ed2420c89e8a9a27b072f3b" TargetMode="External"/><Relationship Id="rId53" Type="http://schemas.openxmlformats.org/officeDocument/2006/relationships/hyperlink" Target="https://tower.im/projects/b0a31d95f01944ce8334f1fc54fa9f54/todos/68b80ac6107f4ea393bb75feb2114bd1" TargetMode="External"/><Relationship Id="rId52" Type="http://schemas.openxmlformats.org/officeDocument/2006/relationships/hyperlink" Target="https://tower.im/projects/b0a31d95f01944ce8334f1fc54fa9f54/todos/4d7e6c82c366412b99d524230717f7d9" TargetMode="External"/><Relationship Id="rId51" Type="http://schemas.openxmlformats.org/officeDocument/2006/relationships/hyperlink" Target="https://tower.im/projects/b0a31d95f01944ce8334f1fc54fa9f54/todos/f8c753f7b5ab49dcbf169767e2e2998a" TargetMode="External"/><Relationship Id="rId50" Type="http://schemas.openxmlformats.org/officeDocument/2006/relationships/hyperlink" Target="https://tower.im/projects/b0a31d95f01944ce8334f1fc54fa9f54/todos/c9d5962f052145ee96ce6e42287a7852" TargetMode="External"/><Relationship Id="rId5" Type="http://schemas.openxmlformats.org/officeDocument/2006/relationships/hyperlink" Target="https://tower.im/projects/b0a31d95f01944ce8334f1fc54fa9f54/todos/5ef6ea8dbd384a2795084fdf4f8a3323" TargetMode="External"/><Relationship Id="rId49" Type="http://schemas.openxmlformats.org/officeDocument/2006/relationships/hyperlink" Target="https://tower.im/projects/b0a31d95f01944ce8334f1fc54fa9f54/todos/034e95eabddd4d829a93a336e3ab1b61" TargetMode="External"/><Relationship Id="rId48" Type="http://schemas.openxmlformats.org/officeDocument/2006/relationships/hyperlink" Target="https://tower.im/projects/b0a31d95f01944ce8334f1fc54fa9f54/todos/54776afcd7104b7bb098bf98836bca49" TargetMode="External"/><Relationship Id="rId47" Type="http://schemas.openxmlformats.org/officeDocument/2006/relationships/hyperlink" Target="https://tower.im/projects/b0a31d95f01944ce8334f1fc54fa9f54/todos/d219e831b3644ed89ba310121321333d" TargetMode="External"/><Relationship Id="rId46" Type="http://schemas.openxmlformats.org/officeDocument/2006/relationships/hyperlink" Target="https://tower.im/projects/b0a31d95f01944ce8334f1fc54fa9f54/todos/b71b14a913824b418435ab4e45a4746d" TargetMode="External"/><Relationship Id="rId45" Type="http://schemas.openxmlformats.org/officeDocument/2006/relationships/hyperlink" Target="https://tower.im/projects/b0a31d95f01944ce8334f1fc54fa9f54/todos/a9046f81113b462082985f2b213816c7" TargetMode="External"/><Relationship Id="rId44" Type="http://schemas.openxmlformats.org/officeDocument/2006/relationships/hyperlink" Target="https://tower.im/projects/b0a31d95f01944ce8334f1fc54fa9f54/todos/7830ac398b4d482ba72f81405a0f0078" TargetMode="External"/><Relationship Id="rId43" Type="http://schemas.openxmlformats.org/officeDocument/2006/relationships/hyperlink" Target="https://tower.im/projects/b0a31d95f01944ce8334f1fc54fa9f54/todos/41b51c6edbeb46569f1be72fa925c297" TargetMode="External"/><Relationship Id="rId42" Type="http://schemas.openxmlformats.org/officeDocument/2006/relationships/hyperlink" Target="https://tower.im/projects/b0a31d95f01944ce8334f1fc54fa9f54/todos/154ba49617a041ccac40a1477572f867" TargetMode="External"/><Relationship Id="rId41" Type="http://schemas.openxmlformats.org/officeDocument/2006/relationships/hyperlink" Target="https://tower.im/projects/b0a31d95f01944ce8334f1fc54fa9f54/todos/f300ee156113452e9b7e3aac9bf5b8ee" TargetMode="External"/><Relationship Id="rId40" Type="http://schemas.openxmlformats.org/officeDocument/2006/relationships/hyperlink" Target="https://tower.im/projects/b0a31d95f01944ce8334f1fc54fa9f54/todos/0739e8fcb7774d8ba2ee038d1fcf2178" TargetMode="External"/><Relationship Id="rId4" Type="http://schemas.openxmlformats.org/officeDocument/2006/relationships/hyperlink" Target="https://tower.im/projects/b0a31d95f01944ce8334f1fc54fa9f54/todos/807ab0d231fe4d57893007647e27da41" TargetMode="External"/><Relationship Id="rId39" Type="http://schemas.openxmlformats.org/officeDocument/2006/relationships/hyperlink" Target="https://tower.im/projects/b0a31d95f01944ce8334f1fc54fa9f54/todos/4d256bcf3d74444085746f56ff69ca3d" TargetMode="External"/><Relationship Id="rId38" Type="http://schemas.openxmlformats.org/officeDocument/2006/relationships/hyperlink" Target="https://tower.im/projects/b0a31d95f01944ce8334f1fc54fa9f54/todos/0638164961984d6988c486018bc423eb" TargetMode="External"/><Relationship Id="rId37" Type="http://schemas.openxmlformats.org/officeDocument/2006/relationships/hyperlink" Target="https://tower.im/projects/b0a31d95f01944ce8334f1fc54fa9f54/todos/3b333e685f0a43a181abba5a13d5ed6d" TargetMode="External"/><Relationship Id="rId36" Type="http://schemas.openxmlformats.org/officeDocument/2006/relationships/hyperlink" Target="https://tower.im/projects/b0a31d95f01944ce8334f1fc54fa9f54/todos/3b689963dbac4c4ba801a5827bb6fdb5" TargetMode="External"/><Relationship Id="rId35" Type="http://schemas.openxmlformats.org/officeDocument/2006/relationships/hyperlink" Target="https://tower.im/projects/b0a31d95f01944ce8334f1fc54fa9f54/todos/c519c0c4c218463087ed5bb08fe1a226" TargetMode="External"/><Relationship Id="rId34" Type="http://schemas.openxmlformats.org/officeDocument/2006/relationships/hyperlink" Target="https://tower.im/projects/b0a31d95f01944ce8334f1fc54fa9f54/todos/05782ff9486744b5b59c1574855765dc" TargetMode="External"/><Relationship Id="rId33" Type="http://schemas.openxmlformats.org/officeDocument/2006/relationships/hyperlink" Target="https://tower.im/projects/b0a31d95f01944ce8334f1fc54fa9f54/todos/8abbbb8526f24979a4336fbf0dc74607" TargetMode="External"/><Relationship Id="rId32" Type="http://schemas.openxmlformats.org/officeDocument/2006/relationships/hyperlink" Target="https://tower.im/projects/b0a31d95f01944ce8334f1fc54fa9f54/todos/c78d27ee596748e3b087ded7806f7ff6" TargetMode="External"/><Relationship Id="rId31" Type="http://schemas.openxmlformats.org/officeDocument/2006/relationships/hyperlink" Target="https://tower.im/projects/b0a31d95f01944ce8334f1fc54fa9f54/todos/2122c946877d4c1fa0e2e5988b7a357f" TargetMode="External"/><Relationship Id="rId30" Type="http://schemas.openxmlformats.org/officeDocument/2006/relationships/hyperlink" Target="https://tower.im/projects/b0a31d95f01944ce8334f1fc54fa9f54/todos/898aa75c722b4e779386b53a0a63dc1d" TargetMode="External"/><Relationship Id="rId3" Type="http://schemas.openxmlformats.org/officeDocument/2006/relationships/hyperlink" Target="https://tower.im/projects/b0a31d95f01944ce8334f1fc54fa9f54/todos/bbd2a2bc9cdc4911bf3acbfd1471bc4d" TargetMode="External"/><Relationship Id="rId29" Type="http://schemas.openxmlformats.org/officeDocument/2006/relationships/hyperlink" Target="https://tower.im/projects/b0a31d95f01944ce8334f1fc54fa9f54/todos/fc31afd055354a8ab263a324a096543c" TargetMode="External"/><Relationship Id="rId28" Type="http://schemas.openxmlformats.org/officeDocument/2006/relationships/hyperlink" Target="https://tower.im/projects/b0a31d95f01944ce8334f1fc54fa9f54/todos/233357898250405286a59c757be8e81a" TargetMode="External"/><Relationship Id="rId27" Type="http://schemas.openxmlformats.org/officeDocument/2006/relationships/hyperlink" Target="https://tower.im/projects/b0a31d95f01944ce8334f1fc54fa9f54/todos/bb5e924fc35f498995c04832634b4e6d" TargetMode="External"/><Relationship Id="rId26" Type="http://schemas.openxmlformats.org/officeDocument/2006/relationships/hyperlink" Target="https://tower.im/projects/b0a31d95f01944ce8334f1fc54fa9f54/todos/1b7e8b84aa6c40748633c3b86fcfa046" TargetMode="External"/><Relationship Id="rId25" Type="http://schemas.openxmlformats.org/officeDocument/2006/relationships/hyperlink" Target="https://tower.im/projects/b0a31d95f01944ce8334f1fc54fa9f54/todos/ac17c5bee33744b7b3e3f96e5ec02504" TargetMode="External"/><Relationship Id="rId24" Type="http://schemas.openxmlformats.org/officeDocument/2006/relationships/hyperlink" Target="https://tower.im/projects/b0a31d95f01944ce8334f1fc54fa9f54/todos/9737066d3ef040e7a662d23e4a4220f9" TargetMode="External"/><Relationship Id="rId23" Type="http://schemas.openxmlformats.org/officeDocument/2006/relationships/hyperlink" Target="https://tower.im/projects/b0a31d95f01944ce8334f1fc54fa9f54/todos/2aabdeab670248be877f60b20be398ac" TargetMode="External"/><Relationship Id="rId22" Type="http://schemas.openxmlformats.org/officeDocument/2006/relationships/hyperlink" Target="https://tower.im/projects/b0a31d95f01944ce8334f1fc54fa9f54/todos/51a0b149b8da4df3afb5e975b56ddc83" TargetMode="External"/><Relationship Id="rId21" Type="http://schemas.openxmlformats.org/officeDocument/2006/relationships/hyperlink" Target="https://tower.im/projects/b0a31d95f01944ce8334f1fc54fa9f54/todos/1a6b4472b095439d9698092f1bfb36a9" TargetMode="External"/><Relationship Id="rId20" Type="http://schemas.openxmlformats.org/officeDocument/2006/relationships/hyperlink" Target="https://tower.im/projects/b0a31d95f01944ce8334f1fc54fa9f54/todos/1988165f8aec4d60bc1eb7a746950b3d" TargetMode="External"/><Relationship Id="rId2" Type="http://schemas.openxmlformats.org/officeDocument/2006/relationships/hyperlink" Target="https://tower.im/projects/b0a31d95f01944ce8334f1fc54fa9f54/todos/b10ae12e0b9e4d9281b8473b838c4ffb" TargetMode="External"/><Relationship Id="rId19" Type="http://schemas.openxmlformats.org/officeDocument/2006/relationships/hyperlink" Target="https://tower.im/projects/b0a31d95f01944ce8334f1fc54fa9f54/todos/4bc1525185534a4fae5a38a56b1e83ea" TargetMode="External"/><Relationship Id="rId18" Type="http://schemas.openxmlformats.org/officeDocument/2006/relationships/hyperlink" Target="https://tower.im/projects/b0a31d95f01944ce8334f1fc54fa9f54/todos/eaf4f99e21174397aa655188e1cf7bca" TargetMode="External"/><Relationship Id="rId17" Type="http://schemas.openxmlformats.org/officeDocument/2006/relationships/hyperlink" Target="https://tower.im/projects/b0a31d95f01944ce8334f1fc54fa9f54/todos/916daf4ef9dd456d9256ba5bbc1aeb8d" TargetMode="External"/><Relationship Id="rId16" Type="http://schemas.openxmlformats.org/officeDocument/2006/relationships/hyperlink" Target="https://tower.im/projects/b0a31d95f01944ce8334f1fc54fa9f54/todos/849cfdac9b0443d2b6237a45849be728" TargetMode="External"/><Relationship Id="rId15" Type="http://schemas.openxmlformats.org/officeDocument/2006/relationships/hyperlink" Target="https://tower.im/projects/b0a31d95f01944ce8334f1fc54fa9f54/todos/369e8cb298424125a238684139cd6f3d" TargetMode="External"/><Relationship Id="rId14" Type="http://schemas.openxmlformats.org/officeDocument/2006/relationships/hyperlink" Target="https://tower.im/projects/b0a31d95f01944ce8334f1fc54fa9f54/todos/bc30a81a3845418182b334ef3d05e70f" TargetMode="External"/><Relationship Id="rId13" Type="http://schemas.openxmlformats.org/officeDocument/2006/relationships/hyperlink" Target="https://tower.im/projects/b0a31d95f01944ce8334f1fc54fa9f54/todos/7a166721457a442ba39321419ebff956" TargetMode="External"/><Relationship Id="rId12" Type="http://schemas.openxmlformats.org/officeDocument/2006/relationships/hyperlink" Target="https://tower.im/projects/b0a31d95f01944ce8334f1fc54fa9f54/todos/112daf5a0d964830a4f003851a345186" TargetMode="External"/><Relationship Id="rId11" Type="http://schemas.openxmlformats.org/officeDocument/2006/relationships/hyperlink" Target="https://tower.im/projects/b0a31d95f01944ce8334f1fc54fa9f54/todos/40fe1e68830742e6913a7e99449418c3" TargetMode="External"/><Relationship Id="rId10" Type="http://schemas.openxmlformats.org/officeDocument/2006/relationships/hyperlink" Target="https://tower.im/projects/b0a31d95f01944ce8334f1fc54fa9f54/todos/1144d2cc70264a92ad84c50b6da772e8" TargetMode="External"/><Relationship Id="rId1" Type="http://schemas.openxmlformats.org/officeDocument/2006/relationships/hyperlink" Target="https://tower.im/projects/b0a31d95f01944ce8334f1fc54fa9f54/todos/e8f5f8db0aae42aeb7056e0a16cf12a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"/>
  <sheetViews>
    <sheetView workbookViewId="0">
      <selection activeCell="G7" sqref="G7"/>
    </sheetView>
  </sheetViews>
  <sheetFormatPr defaultColWidth="9" defaultRowHeight="14.4" outlineLevelRow="5"/>
  <sheetData>
    <row r="1" spans="1:19">
      <c r="A1" s="2" t="s">
        <v>0</v>
      </c>
      <c r="B1" s="2"/>
      <c r="C1" s="2"/>
      <c r="D1" s="2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4">
      <c r="A2" s="2"/>
      <c r="B2" s="30" t="s">
        <v>1</v>
      </c>
      <c r="C2" s="30" t="s">
        <v>2</v>
      </c>
      <c r="D2" s="30" t="s">
        <v>3</v>
      </c>
    </row>
    <row r="3" spans="1:4">
      <c r="A3" s="30" t="s">
        <v>4</v>
      </c>
      <c r="B3" s="31"/>
      <c r="C3" s="31"/>
      <c r="D3" s="31"/>
    </row>
    <row r="4" spans="1:4">
      <c r="A4" s="30" t="s">
        <v>5</v>
      </c>
      <c r="B4" s="31"/>
      <c r="C4" s="31"/>
      <c r="D4" s="31"/>
    </row>
    <row r="5" spans="1:4">
      <c r="A5" s="30" t="s">
        <v>6</v>
      </c>
      <c r="B5" s="31"/>
      <c r="C5" s="31"/>
      <c r="D5" s="31"/>
    </row>
    <row r="6" spans="1:4">
      <c r="A6" s="30" t="s">
        <v>7</v>
      </c>
      <c r="B6" s="31"/>
      <c r="C6" s="31"/>
      <c r="D6" s="31"/>
    </row>
  </sheetData>
  <mergeCells count="7">
    <mergeCell ref="B1:D1"/>
    <mergeCell ref="E1:G1"/>
    <mergeCell ref="H1:J1"/>
    <mergeCell ref="K1:M1"/>
    <mergeCell ref="N1:P1"/>
    <mergeCell ref="Q1:S1"/>
    <mergeCell ref="A1:A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selection activeCell="C14" sqref="C13:C14"/>
    </sheetView>
  </sheetViews>
  <sheetFormatPr defaultColWidth="9" defaultRowHeight="14.4" outlineLevelRow="5"/>
  <cols>
    <col min="1" max="1" width="27.6666666666667" customWidth="1"/>
  </cols>
  <sheetData>
    <row r="1" spans="1:1">
      <c r="A1" s="23" t="s">
        <v>8</v>
      </c>
    </row>
    <row r="2" spans="1:1">
      <c r="A2" s="24" t="s">
        <v>9</v>
      </c>
    </row>
    <row r="3" spans="1:1">
      <c r="A3" s="25" t="s">
        <v>10</v>
      </c>
    </row>
    <row r="4" spans="1:1">
      <c r="A4" s="26" t="s">
        <v>11</v>
      </c>
    </row>
    <row r="5" spans="1:1">
      <c r="A5" s="27" t="s">
        <v>12</v>
      </c>
    </row>
    <row r="6" spans="1:1">
      <c r="A6" s="28" t="s">
        <v>13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"/>
  <sheetViews>
    <sheetView tabSelected="1" zoomScale="80" zoomScaleNormal="80" topLeftCell="B1" workbookViewId="0">
      <selection activeCell="P2" sqref="P2:P16"/>
    </sheetView>
  </sheetViews>
  <sheetFormatPr defaultColWidth="9" defaultRowHeight="14.4"/>
  <cols>
    <col min="1" max="1" width="128.888888888889" customWidth="1"/>
    <col min="2" max="2" width="30.3240740740741" customWidth="1"/>
    <col min="3" max="3" width="9.84259259259259" customWidth="1"/>
    <col min="4" max="4" width="7.66666666666667" customWidth="1"/>
    <col min="5" max="5" width="9" customWidth="1"/>
    <col min="6" max="6" width="28.7777777777778" customWidth="1"/>
    <col min="7" max="7" width="10.7777777777778" customWidth="1"/>
    <col min="8" max="8" width="28.7777777777778" customWidth="1"/>
    <col min="9" max="12" width="9" customWidth="1"/>
    <col min="13" max="13" width="10.3148148148148" customWidth="1"/>
    <col min="14" max="14" width="12.0555555555556" customWidth="1"/>
    <col min="15" max="15" width="9" customWidth="1"/>
    <col min="16" max="16" width="9" style="9"/>
  </cols>
  <sheetData>
    <row r="1" s="8" customFormat="1" spans="1:16">
      <c r="A1" s="8" t="s">
        <v>14</v>
      </c>
      <c r="B1" s="8" t="s">
        <v>15</v>
      </c>
      <c r="C1" s="8" t="s">
        <v>16</v>
      </c>
      <c r="D1" s="8" t="s">
        <v>17</v>
      </c>
      <c r="E1" s="8" t="s">
        <v>18</v>
      </c>
      <c r="F1" s="8" t="s">
        <v>19</v>
      </c>
      <c r="G1" s="8" t="s">
        <v>20</v>
      </c>
      <c r="H1" s="8" t="s">
        <v>21</v>
      </c>
      <c r="I1" s="8" t="s">
        <v>22</v>
      </c>
      <c r="J1" s="8" t="s">
        <v>23</v>
      </c>
      <c r="K1" s="8" t="s">
        <v>24</v>
      </c>
      <c r="L1" s="8" t="s">
        <v>25</v>
      </c>
      <c r="M1" s="8" t="s">
        <v>26</v>
      </c>
      <c r="N1" s="8" t="s">
        <v>27</v>
      </c>
      <c r="O1" s="8" t="s">
        <v>28</v>
      </c>
      <c r="P1" s="18"/>
    </row>
    <row r="2" s="8" customFormat="1" spans="1:16">
      <c r="A2" s="8" t="s">
        <v>29</v>
      </c>
      <c r="C2" s="8" t="s">
        <v>4</v>
      </c>
      <c r="D2" s="8" t="s">
        <v>4</v>
      </c>
      <c r="E2" s="8" t="s">
        <v>4</v>
      </c>
      <c r="F2" s="8" t="s">
        <v>30</v>
      </c>
      <c r="H2" s="10" t="s">
        <v>31</v>
      </c>
      <c r="I2" s="8" t="s">
        <v>32</v>
      </c>
      <c r="K2" s="8" t="s">
        <v>33</v>
      </c>
      <c r="M2" s="19" t="s">
        <v>34</v>
      </c>
      <c r="N2" s="8">
        <v>2</v>
      </c>
      <c r="O2" s="8">
        <v>0.92</v>
      </c>
      <c r="P2" s="18">
        <f t="shared" ref="P2:P9" si="0">1-((O2-N2)/N2)</f>
        <v>1.54</v>
      </c>
    </row>
    <row r="3" s="8" customFormat="1" spans="1:16">
      <c r="A3" s="8" t="s">
        <v>35</v>
      </c>
      <c r="C3" s="8" t="s">
        <v>4</v>
      </c>
      <c r="D3" s="8" t="s">
        <v>4</v>
      </c>
      <c r="E3" s="8" t="s">
        <v>4</v>
      </c>
      <c r="F3" s="8" t="s">
        <v>36</v>
      </c>
      <c r="H3" s="10" t="s">
        <v>37</v>
      </c>
      <c r="I3" s="8" t="s">
        <v>32</v>
      </c>
      <c r="K3" s="8" t="s">
        <v>33</v>
      </c>
      <c r="M3" s="19" t="s">
        <v>38</v>
      </c>
      <c r="N3" s="8">
        <v>3</v>
      </c>
      <c r="O3" s="20">
        <v>1.78</v>
      </c>
      <c r="P3" s="18">
        <f t="shared" si="0"/>
        <v>1.40666666666667</v>
      </c>
    </row>
    <row r="4" s="8" customFormat="1" spans="1:16">
      <c r="A4" s="8" t="s">
        <v>39</v>
      </c>
      <c r="C4" s="8" t="s">
        <v>4</v>
      </c>
      <c r="D4" s="8" t="s">
        <v>4</v>
      </c>
      <c r="E4" s="8" t="s">
        <v>4</v>
      </c>
      <c r="F4" s="8" t="s">
        <v>40</v>
      </c>
      <c r="H4" s="10" t="s">
        <v>41</v>
      </c>
      <c r="I4" s="8" t="s">
        <v>32</v>
      </c>
      <c r="K4" s="8" t="s">
        <v>33</v>
      </c>
      <c r="M4" s="19" t="s">
        <v>42</v>
      </c>
      <c r="N4" s="8">
        <v>0.5</v>
      </c>
      <c r="O4" s="8">
        <v>0.53</v>
      </c>
      <c r="P4" s="18">
        <f t="shared" si="0"/>
        <v>0.94</v>
      </c>
    </row>
    <row r="5" s="8" customFormat="1" spans="1:16">
      <c r="A5" s="8" t="s">
        <v>43</v>
      </c>
      <c r="C5" s="8" t="s">
        <v>4</v>
      </c>
      <c r="D5" s="8" t="s">
        <v>4</v>
      </c>
      <c r="E5" s="8" t="s">
        <v>4</v>
      </c>
      <c r="F5" s="8" t="s">
        <v>44</v>
      </c>
      <c r="H5" s="10" t="s">
        <v>41</v>
      </c>
      <c r="I5" s="8" t="s">
        <v>32</v>
      </c>
      <c r="K5" s="8" t="s">
        <v>33</v>
      </c>
      <c r="M5" s="19" t="s">
        <v>45</v>
      </c>
      <c r="N5" s="8">
        <v>2</v>
      </c>
      <c r="O5" s="8">
        <v>1.17</v>
      </c>
      <c r="P5" s="18">
        <f t="shared" si="0"/>
        <v>1.415</v>
      </c>
    </row>
    <row r="6" s="8" customFormat="1" spans="1:16">
      <c r="A6" s="8" t="s">
        <v>46</v>
      </c>
      <c r="C6" s="8" t="s">
        <v>4</v>
      </c>
      <c r="D6" s="8" t="s">
        <v>4</v>
      </c>
      <c r="E6" s="8" t="s">
        <v>4</v>
      </c>
      <c r="F6" s="8" t="s">
        <v>47</v>
      </c>
      <c r="H6" s="10" t="s">
        <v>48</v>
      </c>
      <c r="I6" s="8" t="s">
        <v>32</v>
      </c>
      <c r="K6" s="8" t="s">
        <v>33</v>
      </c>
      <c r="M6" s="19" t="s">
        <v>49</v>
      </c>
      <c r="N6" s="8">
        <v>3</v>
      </c>
      <c r="O6" s="8">
        <v>1.73</v>
      </c>
      <c r="P6" s="18">
        <f t="shared" si="0"/>
        <v>1.42333333333333</v>
      </c>
    </row>
    <row r="7" s="8" customFormat="1" spans="1:16">
      <c r="A7" s="8" t="s">
        <v>50</v>
      </c>
      <c r="B7" s="8" t="s">
        <v>51</v>
      </c>
      <c r="C7" s="8" t="s">
        <v>4</v>
      </c>
      <c r="D7" s="8" t="s">
        <v>4</v>
      </c>
      <c r="E7" s="8" t="s">
        <v>4</v>
      </c>
      <c r="F7" s="8" t="s">
        <v>52</v>
      </c>
      <c r="H7" s="10" t="s">
        <v>53</v>
      </c>
      <c r="I7" s="8" t="s">
        <v>32</v>
      </c>
      <c r="K7" s="8" t="s">
        <v>33</v>
      </c>
      <c r="M7" s="19" t="s">
        <v>54</v>
      </c>
      <c r="N7" s="8">
        <v>0.5</v>
      </c>
      <c r="O7" s="8">
        <v>0.38</v>
      </c>
      <c r="P7" s="18">
        <f t="shared" si="0"/>
        <v>1.24</v>
      </c>
    </row>
    <row r="8" s="8" customFormat="1" spans="1:16">
      <c r="A8" s="8" t="s">
        <v>55</v>
      </c>
      <c r="B8" s="8" t="s">
        <v>56</v>
      </c>
      <c r="C8" s="8" t="s">
        <v>4</v>
      </c>
      <c r="D8" s="8" t="s">
        <v>4</v>
      </c>
      <c r="E8" s="8" t="s">
        <v>4</v>
      </c>
      <c r="F8" s="8" t="s">
        <v>57</v>
      </c>
      <c r="H8" s="10" t="s">
        <v>58</v>
      </c>
      <c r="I8" s="8" t="s">
        <v>32</v>
      </c>
      <c r="K8" s="8" t="s">
        <v>33</v>
      </c>
      <c r="M8" s="19" t="s">
        <v>59</v>
      </c>
      <c r="N8" s="8">
        <v>0.5</v>
      </c>
      <c r="O8" s="8">
        <v>0.43</v>
      </c>
      <c r="P8" s="18">
        <f t="shared" si="0"/>
        <v>1.14</v>
      </c>
    </row>
    <row r="9" s="8" customFormat="1" spans="1:16">
      <c r="A9" s="8" t="s">
        <v>60</v>
      </c>
      <c r="C9" s="8" t="s">
        <v>4</v>
      </c>
      <c r="D9" s="8" t="s">
        <v>4</v>
      </c>
      <c r="E9" s="8" t="s">
        <v>4</v>
      </c>
      <c r="F9" s="8" t="s">
        <v>61</v>
      </c>
      <c r="H9" s="10" t="s">
        <v>62</v>
      </c>
      <c r="I9" s="8" t="s">
        <v>32</v>
      </c>
      <c r="K9" s="8" t="s">
        <v>33</v>
      </c>
      <c r="M9" s="19" t="s">
        <v>63</v>
      </c>
      <c r="N9" s="8">
        <v>0.5</v>
      </c>
      <c r="O9" s="8">
        <v>0.52</v>
      </c>
      <c r="P9" s="18">
        <f t="shared" si="0"/>
        <v>0.96</v>
      </c>
    </row>
    <row r="10" s="8" customFormat="1" spans="1:16">
      <c r="A10" s="8" t="s">
        <v>64</v>
      </c>
      <c r="B10" s="8" t="s">
        <v>65</v>
      </c>
      <c r="C10" s="8" t="s">
        <v>66</v>
      </c>
      <c r="D10" s="8" t="s">
        <v>4</v>
      </c>
      <c r="E10" s="8" t="s">
        <v>4</v>
      </c>
      <c r="F10" s="8" t="s">
        <v>67</v>
      </c>
      <c r="H10" s="10" t="s">
        <v>68</v>
      </c>
      <c r="I10" s="8" t="s">
        <v>32</v>
      </c>
      <c r="K10" s="8" t="s">
        <v>33</v>
      </c>
      <c r="M10" s="19" t="s">
        <v>69</v>
      </c>
      <c r="N10" s="8">
        <v>1</v>
      </c>
      <c r="O10" s="8">
        <v>0.97</v>
      </c>
      <c r="P10" s="18">
        <f t="shared" ref="P10:P26" si="1">1-((O10-N10)/N10)</f>
        <v>1.03</v>
      </c>
    </row>
    <row r="11" s="8" customFormat="1" spans="1:16">
      <c r="A11" s="8" t="s">
        <v>70</v>
      </c>
      <c r="C11" s="8" t="s">
        <v>4</v>
      </c>
      <c r="D11" s="8" t="s">
        <v>4</v>
      </c>
      <c r="E11" s="8" t="s">
        <v>4</v>
      </c>
      <c r="F11" s="8" t="s">
        <v>71</v>
      </c>
      <c r="H11" s="10" t="s">
        <v>72</v>
      </c>
      <c r="I11" s="8" t="s">
        <v>32</v>
      </c>
      <c r="K11" s="8" t="s">
        <v>33</v>
      </c>
      <c r="M11" s="19" t="s">
        <v>73</v>
      </c>
      <c r="N11" s="8">
        <v>0.5</v>
      </c>
      <c r="O11" s="8">
        <v>0.62</v>
      </c>
      <c r="P11" s="18">
        <f t="shared" si="1"/>
        <v>0.76</v>
      </c>
    </row>
    <row r="12" s="8" customFormat="1" spans="1:16">
      <c r="A12" s="8" t="s">
        <v>74</v>
      </c>
      <c r="C12" s="8" t="s">
        <v>4</v>
      </c>
      <c r="D12" s="8" t="s">
        <v>4</v>
      </c>
      <c r="E12" s="8" t="s">
        <v>4</v>
      </c>
      <c r="F12" s="8" t="s">
        <v>75</v>
      </c>
      <c r="H12" s="10" t="s">
        <v>76</v>
      </c>
      <c r="I12" s="8" t="s">
        <v>32</v>
      </c>
      <c r="K12" s="8" t="s">
        <v>33</v>
      </c>
      <c r="M12" s="19" t="s">
        <v>77</v>
      </c>
      <c r="N12" s="8">
        <v>0.5</v>
      </c>
      <c r="O12" s="8">
        <v>0.67</v>
      </c>
      <c r="P12" s="18">
        <f t="shared" si="1"/>
        <v>0.66</v>
      </c>
    </row>
    <row r="13" s="8" customFormat="1" spans="1:16">
      <c r="A13" s="8" t="s">
        <v>78</v>
      </c>
      <c r="C13" s="8" t="s">
        <v>4</v>
      </c>
      <c r="D13" s="8" t="s">
        <v>4</v>
      </c>
      <c r="E13" s="8" t="s">
        <v>4</v>
      </c>
      <c r="F13" s="8" t="s">
        <v>79</v>
      </c>
      <c r="H13" s="10" t="s">
        <v>80</v>
      </c>
      <c r="I13" s="8" t="s">
        <v>32</v>
      </c>
      <c r="K13" s="8" t="s">
        <v>33</v>
      </c>
      <c r="M13" s="19" t="s">
        <v>81</v>
      </c>
      <c r="N13" s="8">
        <v>0.5</v>
      </c>
      <c r="O13" s="8">
        <v>0.65</v>
      </c>
      <c r="P13" s="18">
        <f t="shared" si="1"/>
        <v>0.7</v>
      </c>
    </row>
    <row r="14" s="8" customFormat="1" spans="1:16">
      <c r="A14" s="8" t="s">
        <v>82</v>
      </c>
      <c r="B14" s="8" t="s">
        <v>83</v>
      </c>
      <c r="C14" s="8" t="s">
        <v>66</v>
      </c>
      <c r="D14" s="8" t="s">
        <v>4</v>
      </c>
      <c r="E14" s="8" t="s">
        <v>4</v>
      </c>
      <c r="F14" s="8" t="s">
        <v>84</v>
      </c>
      <c r="H14" s="10" t="s">
        <v>85</v>
      </c>
      <c r="I14" s="8" t="s">
        <v>32</v>
      </c>
      <c r="K14" s="8" t="s">
        <v>33</v>
      </c>
      <c r="M14" s="19" t="s">
        <v>86</v>
      </c>
      <c r="N14" s="8">
        <v>1</v>
      </c>
      <c r="O14" s="8">
        <v>0.85</v>
      </c>
      <c r="P14" s="18">
        <f t="shared" si="1"/>
        <v>1.15</v>
      </c>
    </row>
    <row r="15" s="8" customFormat="1" spans="1:16">
      <c r="A15" s="8" t="s">
        <v>87</v>
      </c>
      <c r="B15" s="8" t="s">
        <v>88</v>
      </c>
      <c r="C15" s="8" t="s">
        <v>66</v>
      </c>
      <c r="D15" s="8" t="s">
        <v>4</v>
      </c>
      <c r="E15" s="8" t="s">
        <v>4</v>
      </c>
      <c r="F15" s="8" t="s">
        <v>89</v>
      </c>
      <c r="H15" s="10" t="s">
        <v>90</v>
      </c>
      <c r="I15" s="8" t="s">
        <v>32</v>
      </c>
      <c r="K15" s="8" t="s">
        <v>33</v>
      </c>
      <c r="M15" s="19" t="s">
        <v>91</v>
      </c>
      <c r="N15" s="8">
        <v>0.5</v>
      </c>
      <c r="O15" s="8">
        <v>0.38</v>
      </c>
      <c r="P15" s="18">
        <f t="shared" si="1"/>
        <v>1.24</v>
      </c>
    </row>
    <row r="16" s="8" customFormat="1" spans="1:16">
      <c r="A16" s="8" t="s">
        <v>92</v>
      </c>
      <c r="B16" s="8" t="s">
        <v>93</v>
      </c>
      <c r="C16" s="8" t="s">
        <v>4</v>
      </c>
      <c r="D16" s="8" t="s">
        <v>4</v>
      </c>
      <c r="E16" s="8" t="s">
        <v>4</v>
      </c>
      <c r="F16" s="8" t="s">
        <v>94</v>
      </c>
      <c r="H16" s="10" t="s">
        <v>95</v>
      </c>
      <c r="I16" s="8" t="s">
        <v>32</v>
      </c>
      <c r="K16" s="8" t="s">
        <v>33</v>
      </c>
      <c r="M16" s="19" t="s">
        <v>96</v>
      </c>
      <c r="N16" s="8">
        <v>0.5</v>
      </c>
      <c r="O16" s="8">
        <v>0.6</v>
      </c>
      <c r="P16" s="18">
        <f t="shared" si="1"/>
        <v>0.8</v>
      </c>
    </row>
    <row r="17" s="8" customFormat="1" spans="1:16">
      <c r="A17" s="8" t="s">
        <v>97</v>
      </c>
      <c r="C17" s="8" t="s">
        <v>4</v>
      </c>
      <c r="D17" s="8" t="s">
        <v>5</v>
      </c>
      <c r="E17" s="8" t="s">
        <v>5</v>
      </c>
      <c r="F17" s="8" t="s">
        <v>98</v>
      </c>
      <c r="H17" s="10" t="s">
        <v>99</v>
      </c>
      <c r="I17" s="8" t="s">
        <v>32</v>
      </c>
      <c r="K17" s="8" t="s">
        <v>33</v>
      </c>
      <c r="M17" s="19" t="s">
        <v>100</v>
      </c>
      <c r="N17" s="8">
        <v>1</v>
      </c>
      <c r="O17" s="8">
        <v>1.08</v>
      </c>
      <c r="P17" s="18">
        <f t="shared" si="1"/>
        <v>0.92</v>
      </c>
    </row>
    <row r="18" s="8" customFormat="1" spans="1:16">
      <c r="A18" s="8" t="s">
        <v>101</v>
      </c>
      <c r="C18" s="8" t="s">
        <v>66</v>
      </c>
      <c r="D18" s="8" t="s">
        <v>5</v>
      </c>
      <c r="E18" s="8" t="s">
        <v>5</v>
      </c>
      <c r="F18" s="8" t="s">
        <v>102</v>
      </c>
      <c r="H18" s="10" t="s">
        <v>103</v>
      </c>
      <c r="I18" s="8" t="s">
        <v>32</v>
      </c>
      <c r="K18" s="8" t="s">
        <v>33</v>
      </c>
      <c r="M18" s="19" t="s">
        <v>104</v>
      </c>
      <c r="N18" s="8">
        <v>1</v>
      </c>
      <c r="O18" s="8">
        <v>1.78</v>
      </c>
      <c r="P18" s="18">
        <f t="shared" si="1"/>
        <v>0.22</v>
      </c>
    </row>
    <row r="19" s="8" customFormat="1" spans="1:16">
      <c r="A19" s="8" t="s">
        <v>105</v>
      </c>
      <c r="C19" s="8" t="s">
        <v>4</v>
      </c>
      <c r="D19" s="8" t="s">
        <v>5</v>
      </c>
      <c r="E19" s="8" t="s">
        <v>5</v>
      </c>
      <c r="F19" s="8" t="s">
        <v>106</v>
      </c>
      <c r="H19" s="10" t="s">
        <v>107</v>
      </c>
      <c r="I19" s="8" t="s">
        <v>32</v>
      </c>
      <c r="K19" s="8" t="s">
        <v>33</v>
      </c>
      <c r="M19" s="19" t="s">
        <v>108</v>
      </c>
      <c r="N19" s="8">
        <v>1</v>
      </c>
      <c r="O19" s="20">
        <v>0.72</v>
      </c>
      <c r="P19" s="18">
        <f t="shared" si="1"/>
        <v>1.28</v>
      </c>
    </row>
    <row r="20" s="8" customFormat="1" spans="1:16">
      <c r="A20" s="8" t="s">
        <v>109</v>
      </c>
      <c r="C20" s="8" t="s">
        <v>66</v>
      </c>
      <c r="D20" s="8" t="s">
        <v>5</v>
      </c>
      <c r="E20" s="8" t="s">
        <v>5</v>
      </c>
      <c r="F20" s="8" t="s">
        <v>110</v>
      </c>
      <c r="H20" s="10" t="s">
        <v>111</v>
      </c>
      <c r="I20" s="8" t="s">
        <v>32</v>
      </c>
      <c r="K20" s="8" t="s">
        <v>33</v>
      </c>
      <c r="M20" s="19" t="s">
        <v>112</v>
      </c>
      <c r="N20" s="8">
        <v>1.5</v>
      </c>
      <c r="O20" s="8">
        <v>1.05</v>
      </c>
      <c r="P20" s="18">
        <f t="shared" si="1"/>
        <v>1.3</v>
      </c>
    </row>
    <row r="21" s="8" customFormat="1" spans="1:16">
      <c r="A21" s="8" t="s">
        <v>113</v>
      </c>
      <c r="B21" s="8" t="s">
        <v>114</v>
      </c>
      <c r="C21" s="8" t="s">
        <v>5</v>
      </c>
      <c r="D21" s="8" t="s">
        <v>5</v>
      </c>
      <c r="E21" s="8" t="s">
        <v>5</v>
      </c>
      <c r="F21" s="8" t="s">
        <v>115</v>
      </c>
      <c r="H21" s="10" t="s">
        <v>80</v>
      </c>
      <c r="I21" s="8" t="s">
        <v>32</v>
      </c>
      <c r="K21" s="8" t="s">
        <v>33</v>
      </c>
      <c r="M21" s="19" t="s">
        <v>116</v>
      </c>
      <c r="N21" s="8">
        <v>2</v>
      </c>
      <c r="O21" s="8">
        <v>1.95</v>
      </c>
      <c r="P21" s="18">
        <f t="shared" si="1"/>
        <v>1.025</v>
      </c>
    </row>
    <row r="22" s="8" customFormat="1" spans="1:16">
      <c r="A22" s="8" t="s">
        <v>117</v>
      </c>
      <c r="C22" s="8" t="s">
        <v>4</v>
      </c>
      <c r="D22" s="8" t="s">
        <v>6</v>
      </c>
      <c r="E22" s="8" t="s">
        <v>6</v>
      </c>
      <c r="F22" s="8" t="s">
        <v>118</v>
      </c>
      <c r="H22" s="10" t="s">
        <v>119</v>
      </c>
      <c r="I22" s="8" t="s">
        <v>32</v>
      </c>
      <c r="K22" s="8" t="s">
        <v>33</v>
      </c>
      <c r="M22" s="19" t="s">
        <v>120</v>
      </c>
      <c r="N22" s="8">
        <v>1</v>
      </c>
      <c r="O22" s="8">
        <v>2.56</v>
      </c>
      <c r="P22" s="18">
        <f t="shared" si="1"/>
        <v>-0.56</v>
      </c>
    </row>
    <row r="23" s="8" customFormat="1" spans="1:16">
      <c r="A23" s="8" t="s">
        <v>121</v>
      </c>
      <c r="C23" s="8" t="s">
        <v>4</v>
      </c>
      <c r="D23" s="8" t="s">
        <v>6</v>
      </c>
      <c r="E23" s="8" t="s">
        <v>6</v>
      </c>
      <c r="F23" s="8" t="s">
        <v>122</v>
      </c>
      <c r="H23" s="10" t="s">
        <v>123</v>
      </c>
      <c r="I23" s="8" t="s">
        <v>32</v>
      </c>
      <c r="K23" s="8" t="s">
        <v>33</v>
      </c>
      <c r="M23" s="19" t="s">
        <v>124</v>
      </c>
      <c r="N23" s="8">
        <v>1.5</v>
      </c>
      <c r="O23" s="8">
        <v>1.73</v>
      </c>
      <c r="P23" s="18">
        <f t="shared" si="1"/>
        <v>0.846666666666667</v>
      </c>
    </row>
    <row r="24" s="8" customFormat="1" spans="1:16">
      <c r="A24" s="8" t="s">
        <v>125</v>
      </c>
      <c r="C24" s="8" t="s">
        <v>4</v>
      </c>
      <c r="D24" s="8" t="s">
        <v>6</v>
      </c>
      <c r="E24" s="8" t="s">
        <v>6</v>
      </c>
      <c r="F24" s="8" t="s">
        <v>126</v>
      </c>
      <c r="H24" s="10" t="s">
        <v>127</v>
      </c>
      <c r="I24" s="8" t="s">
        <v>32</v>
      </c>
      <c r="K24" s="8" t="s">
        <v>33</v>
      </c>
      <c r="M24" s="19" t="s">
        <v>128</v>
      </c>
      <c r="N24" s="8">
        <v>5</v>
      </c>
      <c r="O24" s="20">
        <v>8.41</v>
      </c>
      <c r="P24" s="18">
        <f t="shared" si="1"/>
        <v>0.318</v>
      </c>
    </row>
    <row r="25" s="8" customFormat="1" spans="1:16">
      <c r="A25" s="8" t="s">
        <v>129</v>
      </c>
      <c r="C25" s="8" t="s">
        <v>4</v>
      </c>
      <c r="D25" s="8" t="s">
        <v>6</v>
      </c>
      <c r="E25" s="8" t="s">
        <v>6</v>
      </c>
      <c r="F25" s="8" t="s">
        <v>130</v>
      </c>
      <c r="H25" s="10" t="s">
        <v>131</v>
      </c>
      <c r="I25" s="8" t="s">
        <v>32</v>
      </c>
      <c r="K25" s="8" t="s">
        <v>33</v>
      </c>
      <c r="M25" s="19" t="s">
        <v>132</v>
      </c>
      <c r="N25" s="8">
        <v>1</v>
      </c>
      <c r="O25" s="8">
        <v>0.72</v>
      </c>
      <c r="P25" s="18">
        <f t="shared" si="1"/>
        <v>1.28</v>
      </c>
    </row>
    <row r="26" s="8" customFormat="1" spans="16:16">
      <c r="P26" s="18"/>
    </row>
    <row r="27" s="8" customFormat="1" spans="1:16">
      <c r="A27" s="11" t="s">
        <v>133</v>
      </c>
      <c r="B27" s="11"/>
      <c r="C27" s="8" t="s">
        <v>4</v>
      </c>
      <c r="D27" s="8" t="s">
        <v>4</v>
      </c>
      <c r="E27" s="8" t="s">
        <v>4</v>
      </c>
      <c r="F27" s="8" t="s">
        <v>134</v>
      </c>
      <c r="G27" s="12">
        <v>43178</v>
      </c>
      <c r="H27" s="10" t="s">
        <v>135</v>
      </c>
      <c r="I27" s="8" t="s">
        <v>32</v>
      </c>
      <c r="K27" s="8" t="s">
        <v>33</v>
      </c>
      <c r="M27" s="19" t="s">
        <v>136</v>
      </c>
      <c r="N27" s="8">
        <v>4</v>
      </c>
      <c r="O27" s="20">
        <v>0.33</v>
      </c>
      <c r="P27" s="18">
        <f>1-((O27-N27)/N27)</f>
        <v>1.9175</v>
      </c>
    </row>
    <row r="28" s="8" customFormat="1" spans="1:16">
      <c r="A28" s="11" t="s">
        <v>137</v>
      </c>
      <c r="B28" s="11"/>
      <c r="C28" s="8" t="s">
        <v>4</v>
      </c>
      <c r="D28" s="8" t="s">
        <v>4</v>
      </c>
      <c r="E28" s="8" t="s">
        <v>4</v>
      </c>
      <c r="F28" s="8" t="s">
        <v>138</v>
      </c>
      <c r="G28" s="12">
        <v>43178</v>
      </c>
      <c r="H28" s="13" t="s">
        <v>139</v>
      </c>
      <c r="I28" s="8" t="s">
        <v>32</v>
      </c>
      <c r="K28" s="8" t="s">
        <v>33</v>
      </c>
      <c r="M28" s="19" t="s">
        <v>140</v>
      </c>
      <c r="N28" s="8">
        <v>2</v>
      </c>
      <c r="O28" s="8">
        <v>0.17</v>
      </c>
      <c r="P28" s="18">
        <f t="shared" ref="P28:P65" si="2">1-((O28-N28)/N28)</f>
        <v>1.915</v>
      </c>
    </row>
    <row r="29" s="8" customFormat="1" spans="1:16">
      <c r="A29" s="8" t="s">
        <v>141</v>
      </c>
      <c r="C29" s="8" t="s">
        <v>4</v>
      </c>
      <c r="D29" s="8" t="s">
        <v>4</v>
      </c>
      <c r="E29" s="8" t="s">
        <v>4</v>
      </c>
      <c r="F29" s="8" t="s">
        <v>142</v>
      </c>
      <c r="G29" s="12">
        <v>43179</v>
      </c>
      <c r="H29" s="13" t="s">
        <v>143</v>
      </c>
      <c r="I29" s="8" t="s">
        <v>32</v>
      </c>
      <c r="K29" s="8" t="s">
        <v>33</v>
      </c>
      <c r="M29" s="19" t="s">
        <v>144</v>
      </c>
      <c r="N29" s="8">
        <v>2</v>
      </c>
      <c r="O29" s="20">
        <v>1.6</v>
      </c>
      <c r="P29" s="18">
        <f t="shared" si="2"/>
        <v>1.2</v>
      </c>
    </row>
    <row r="30" s="8" customFormat="1" spans="1:16">
      <c r="A30" s="14" t="s">
        <v>145</v>
      </c>
      <c r="B30" s="14"/>
      <c r="C30" s="8" t="s">
        <v>4</v>
      </c>
      <c r="D30" s="8" t="s">
        <v>4</v>
      </c>
      <c r="E30" s="8" t="s">
        <v>4</v>
      </c>
      <c r="F30" s="8" t="s">
        <v>146</v>
      </c>
      <c r="G30" s="12">
        <v>43179</v>
      </c>
      <c r="H30" s="13" t="s">
        <v>147</v>
      </c>
      <c r="I30" s="8" t="s">
        <v>32</v>
      </c>
      <c r="K30" s="8" t="s">
        <v>33</v>
      </c>
      <c r="M30" s="19" t="s">
        <v>148</v>
      </c>
      <c r="N30" s="8">
        <v>1</v>
      </c>
      <c r="O30" s="8">
        <v>0.45</v>
      </c>
      <c r="P30" s="18">
        <f t="shared" si="2"/>
        <v>1.55</v>
      </c>
    </row>
    <row r="31" s="8" customFormat="1" spans="1:16">
      <c r="A31" s="14" t="s">
        <v>149</v>
      </c>
      <c r="B31" s="14"/>
      <c r="C31" s="8" t="s">
        <v>4</v>
      </c>
      <c r="D31" s="8" t="s">
        <v>4</v>
      </c>
      <c r="E31" s="8" t="s">
        <v>4</v>
      </c>
      <c r="F31" s="8" t="s">
        <v>150</v>
      </c>
      <c r="G31" s="12">
        <v>43179</v>
      </c>
      <c r="H31" s="13" t="s">
        <v>151</v>
      </c>
      <c r="I31" s="8" t="s">
        <v>32</v>
      </c>
      <c r="K31" s="8" t="s">
        <v>33</v>
      </c>
      <c r="M31" s="19" t="s">
        <v>152</v>
      </c>
      <c r="N31" s="8">
        <v>1</v>
      </c>
      <c r="O31" s="8">
        <v>0.51</v>
      </c>
      <c r="P31" s="18">
        <f t="shared" si="2"/>
        <v>1.49</v>
      </c>
    </row>
    <row r="32" s="8" customFormat="1" spans="1:16">
      <c r="A32" s="15" t="s">
        <v>153</v>
      </c>
      <c r="B32" s="15"/>
      <c r="C32" s="8" t="s">
        <v>4</v>
      </c>
      <c r="D32" s="8" t="s">
        <v>4</v>
      </c>
      <c r="E32" s="8" t="s">
        <v>4</v>
      </c>
      <c r="F32" s="8" t="s">
        <v>154</v>
      </c>
      <c r="G32" s="12">
        <v>43179</v>
      </c>
      <c r="H32" s="13" t="s">
        <v>155</v>
      </c>
      <c r="I32" s="8" t="s">
        <v>32</v>
      </c>
      <c r="K32" s="8" t="s">
        <v>33</v>
      </c>
      <c r="M32" s="19" t="s">
        <v>156</v>
      </c>
      <c r="N32" s="8">
        <v>6</v>
      </c>
      <c r="O32" s="20">
        <v>5.63</v>
      </c>
      <c r="P32" s="18">
        <f t="shared" si="2"/>
        <v>1.06166666666667</v>
      </c>
    </row>
    <row r="33" s="8" customFormat="1" spans="1:16">
      <c r="A33" s="15" t="s">
        <v>157</v>
      </c>
      <c r="B33" s="15"/>
      <c r="C33" s="8" t="s">
        <v>4</v>
      </c>
      <c r="D33" s="8" t="s">
        <v>4</v>
      </c>
      <c r="E33" s="8" t="s">
        <v>4</v>
      </c>
      <c r="F33" s="8" t="s">
        <v>158</v>
      </c>
      <c r="H33" s="13" t="s">
        <v>159</v>
      </c>
      <c r="I33" s="8" t="s">
        <v>32</v>
      </c>
      <c r="K33" s="8" t="s">
        <v>33</v>
      </c>
      <c r="M33" s="19" t="s">
        <v>160</v>
      </c>
      <c r="N33" s="8">
        <v>1</v>
      </c>
      <c r="O33" s="8">
        <v>0.416</v>
      </c>
      <c r="P33" s="18">
        <f t="shared" si="2"/>
        <v>1.584</v>
      </c>
    </row>
    <row r="34" s="8" customFormat="1" spans="1:16">
      <c r="A34" s="11" t="s">
        <v>161</v>
      </c>
      <c r="B34" s="11"/>
      <c r="C34" s="8" t="s">
        <v>4</v>
      </c>
      <c r="D34" s="8" t="s">
        <v>4</v>
      </c>
      <c r="E34" s="8" t="s">
        <v>4</v>
      </c>
      <c r="F34" s="8" t="s">
        <v>162</v>
      </c>
      <c r="H34" s="13" t="s">
        <v>163</v>
      </c>
      <c r="I34" s="8" t="s">
        <v>32</v>
      </c>
      <c r="K34" s="8" t="s">
        <v>33</v>
      </c>
      <c r="M34" s="19" t="s">
        <v>164</v>
      </c>
      <c r="N34" s="8">
        <v>1</v>
      </c>
      <c r="O34" s="8">
        <v>0.26</v>
      </c>
      <c r="P34" s="18">
        <f t="shared" si="2"/>
        <v>1.74</v>
      </c>
    </row>
    <row r="35" s="8" customFormat="1" spans="1:16">
      <c r="A35" s="15" t="s">
        <v>165</v>
      </c>
      <c r="B35" s="15"/>
      <c r="C35" s="8" t="s">
        <v>4</v>
      </c>
      <c r="D35" s="8" t="s">
        <v>4</v>
      </c>
      <c r="E35" s="8" t="s">
        <v>4</v>
      </c>
      <c r="F35" s="8" t="s">
        <v>166</v>
      </c>
      <c r="H35" s="13" t="s">
        <v>167</v>
      </c>
      <c r="I35" s="8" t="s">
        <v>32</v>
      </c>
      <c r="K35" s="8" t="s">
        <v>33</v>
      </c>
      <c r="M35" s="19" t="s">
        <v>168</v>
      </c>
      <c r="N35" s="8">
        <v>1</v>
      </c>
      <c r="O35" s="20">
        <v>0.63</v>
      </c>
      <c r="P35" s="18">
        <f t="shared" si="2"/>
        <v>1.37</v>
      </c>
    </row>
    <row r="36" s="8" customFormat="1" spans="1:16">
      <c r="A36" s="11" t="s">
        <v>169</v>
      </c>
      <c r="B36" s="11"/>
      <c r="C36" s="8" t="s">
        <v>4</v>
      </c>
      <c r="D36" s="8" t="s">
        <v>4</v>
      </c>
      <c r="E36" s="8" t="s">
        <v>4</v>
      </c>
      <c r="F36" s="8" t="s">
        <v>170</v>
      </c>
      <c r="H36" s="13" t="s">
        <v>171</v>
      </c>
      <c r="I36" s="8" t="s">
        <v>32</v>
      </c>
      <c r="K36" s="8" t="s">
        <v>33</v>
      </c>
      <c r="M36" s="19" t="s">
        <v>172</v>
      </c>
      <c r="N36" s="8">
        <v>0.55</v>
      </c>
      <c r="O36" s="8">
        <v>0.55</v>
      </c>
      <c r="P36" s="18">
        <f t="shared" si="2"/>
        <v>1</v>
      </c>
    </row>
    <row r="37" s="8" customFormat="1" spans="1:16">
      <c r="A37" s="16" t="s">
        <v>173</v>
      </c>
      <c r="B37" s="16"/>
      <c r="C37" s="8" t="s">
        <v>4</v>
      </c>
      <c r="D37" s="8" t="s">
        <v>4</v>
      </c>
      <c r="E37" s="8" t="s">
        <v>4</v>
      </c>
      <c r="F37" s="8" t="s">
        <v>174</v>
      </c>
      <c r="H37" s="13" t="s">
        <v>175</v>
      </c>
      <c r="I37" s="8" t="s">
        <v>32</v>
      </c>
      <c r="K37" s="8" t="s">
        <v>33</v>
      </c>
      <c r="M37" s="19" t="s">
        <v>176</v>
      </c>
      <c r="N37" s="8">
        <v>1</v>
      </c>
      <c r="O37" s="8">
        <v>0.58</v>
      </c>
      <c r="P37" s="18">
        <f t="shared" si="2"/>
        <v>1.42</v>
      </c>
    </row>
    <row r="38" s="8" customFormat="1" spans="1:16">
      <c r="A38" s="16" t="s">
        <v>177</v>
      </c>
      <c r="B38" s="16"/>
      <c r="C38" s="8" t="s">
        <v>4</v>
      </c>
      <c r="D38" s="8" t="s">
        <v>4</v>
      </c>
      <c r="E38" s="8" t="s">
        <v>4</v>
      </c>
      <c r="F38" s="8" t="s">
        <v>178</v>
      </c>
      <c r="H38" s="13" t="s">
        <v>175</v>
      </c>
      <c r="I38" s="8" t="s">
        <v>32</v>
      </c>
      <c r="K38" s="8" t="s">
        <v>33</v>
      </c>
      <c r="M38" s="19" t="s">
        <v>179</v>
      </c>
      <c r="N38" s="8">
        <v>8</v>
      </c>
      <c r="O38" s="8">
        <v>2.7</v>
      </c>
      <c r="P38" s="18">
        <f t="shared" si="2"/>
        <v>1.6625</v>
      </c>
    </row>
    <row r="39" s="8" customFormat="1" spans="1:16">
      <c r="A39" s="16" t="s">
        <v>180</v>
      </c>
      <c r="B39" s="16"/>
      <c r="C39" s="8" t="s">
        <v>4</v>
      </c>
      <c r="D39" s="8" t="s">
        <v>4</v>
      </c>
      <c r="E39" s="8" t="s">
        <v>4</v>
      </c>
      <c r="F39" s="8" t="s">
        <v>181</v>
      </c>
      <c r="H39" s="13" t="s">
        <v>182</v>
      </c>
      <c r="I39" s="8" t="s">
        <v>32</v>
      </c>
      <c r="K39" s="8" t="s">
        <v>33</v>
      </c>
      <c r="M39" s="19" t="s">
        <v>183</v>
      </c>
      <c r="N39" s="8">
        <v>6</v>
      </c>
      <c r="O39" s="8">
        <v>2.17</v>
      </c>
      <c r="P39" s="18">
        <f t="shared" si="2"/>
        <v>1.63833333333333</v>
      </c>
    </row>
    <row r="40" s="8" customFormat="1" spans="1:16">
      <c r="A40" s="15" t="s">
        <v>184</v>
      </c>
      <c r="B40" s="15"/>
      <c r="C40" s="8" t="s">
        <v>4</v>
      </c>
      <c r="D40" s="8" t="s">
        <v>4</v>
      </c>
      <c r="E40" s="8" t="s">
        <v>4</v>
      </c>
      <c r="F40" s="8" t="s">
        <v>44</v>
      </c>
      <c r="H40" s="13" t="s">
        <v>185</v>
      </c>
      <c r="I40" s="8" t="s">
        <v>32</v>
      </c>
      <c r="K40" s="8" t="s">
        <v>33</v>
      </c>
      <c r="M40" s="19" t="s">
        <v>186</v>
      </c>
      <c r="N40" s="8">
        <v>2</v>
      </c>
      <c r="O40" s="8">
        <v>1.35</v>
      </c>
      <c r="P40" s="18">
        <f t="shared" si="2"/>
        <v>1.325</v>
      </c>
    </row>
    <row r="41" s="8" customFormat="1" spans="1:16">
      <c r="A41" s="15" t="s">
        <v>187</v>
      </c>
      <c r="B41" s="15"/>
      <c r="C41" s="8" t="s">
        <v>4</v>
      </c>
      <c r="D41" s="8" t="s">
        <v>4</v>
      </c>
      <c r="E41" s="8" t="s">
        <v>4</v>
      </c>
      <c r="F41" s="8" t="s">
        <v>188</v>
      </c>
      <c r="H41" s="13" t="s">
        <v>189</v>
      </c>
      <c r="I41" s="8" t="s">
        <v>32</v>
      </c>
      <c r="K41" s="8" t="s">
        <v>33</v>
      </c>
      <c r="M41" s="19" t="s">
        <v>190</v>
      </c>
      <c r="N41" s="8">
        <v>0.5</v>
      </c>
      <c r="O41" s="8">
        <v>0.9</v>
      </c>
      <c r="P41" s="18">
        <f t="shared" si="2"/>
        <v>0.2</v>
      </c>
    </row>
    <row r="42" s="8" customFormat="1" spans="1:16">
      <c r="A42" s="11" t="s">
        <v>191</v>
      </c>
      <c r="B42" s="11"/>
      <c r="C42" s="8" t="s">
        <v>4</v>
      </c>
      <c r="D42" s="8" t="s">
        <v>4</v>
      </c>
      <c r="E42" s="8" t="s">
        <v>4</v>
      </c>
      <c r="F42" s="8" t="s">
        <v>192</v>
      </c>
      <c r="H42" s="13" t="s">
        <v>193</v>
      </c>
      <c r="I42" s="8" t="s">
        <v>32</v>
      </c>
      <c r="K42" s="8" t="s">
        <v>33</v>
      </c>
      <c r="M42" s="19" t="s">
        <v>194</v>
      </c>
      <c r="N42" s="8">
        <v>0.5</v>
      </c>
      <c r="O42" s="8">
        <v>0.117</v>
      </c>
      <c r="P42" s="18">
        <f t="shared" si="2"/>
        <v>1.766</v>
      </c>
    </row>
    <row r="43" s="8" customFormat="1" spans="1:16">
      <c r="A43" s="15" t="s">
        <v>195</v>
      </c>
      <c r="B43" s="15"/>
      <c r="C43" s="8" t="s">
        <v>4</v>
      </c>
      <c r="D43" s="8" t="s">
        <v>4</v>
      </c>
      <c r="E43" s="8" t="s">
        <v>4</v>
      </c>
      <c r="F43" s="8" t="s">
        <v>196</v>
      </c>
      <c r="H43" s="13" t="s">
        <v>197</v>
      </c>
      <c r="I43" s="8" t="s">
        <v>32</v>
      </c>
      <c r="K43" s="8" t="s">
        <v>33</v>
      </c>
      <c r="M43" s="19" t="s">
        <v>198</v>
      </c>
      <c r="N43" s="8">
        <v>1.5</v>
      </c>
      <c r="O43" s="20">
        <v>1</v>
      </c>
      <c r="P43" s="18">
        <f t="shared" si="2"/>
        <v>1.33333333333333</v>
      </c>
    </row>
    <row r="44" s="8" customFormat="1" spans="1:16">
      <c r="A44" s="16" t="s">
        <v>199</v>
      </c>
      <c r="B44" s="16"/>
      <c r="C44" s="8" t="s">
        <v>4</v>
      </c>
      <c r="D44" s="8" t="s">
        <v>5</v>
      </c>
      <c r="E44" s="8" t="s">
        <v>5</v>
      </c>
      <c r="F44" s="8" t="s">
        <v>200</v>
      </c>
      <c r="G44" s="12">
        <v>43175</v>
      </c>
      <c r="H44" s="13" t="s">
        <v>201</v>
      </c>
      <c r="I44" s="8" t="s">
        <v>32</v>
      </c>
      <c r="K44" s="8" t="s">
        <v>33</v>
      </c>
      <c r="M44" s="19" t="s">
        <v>202</v>
      </c>
      <c r="N44" s="8">
        <v>2</v>
      </c>
      <c r="O44" s="8">
        <v>1.08</v>
      </c>
      <c r="P44" s="18">
        <f t="shared" si="2"/>
        <v>1.46</v>
      </c>
    </row>
    <row r="45" s="8" customFormat="1" spans="1:16">
      <c r="A45" s="16" t="s">
        <v>203</v>
      </c>
      <c r="B45" s="16"/>
      <c r="C45" s="8" t="s">
        <v>4</v>
      </c>
      <c r="D45" s="8" t="s">
        <v>5</v>
      </c>
      <c r="E45" s="8" t="s">
        <v>5</v>
      </c>
      <c r="F45" s="8" t="s">
        <v>204</v>
      </c>
      <c r="G45" s="12">
        <v>43178</v>
      </c>
      <c r="H45" s="13" t="s">
        <v>205</v>
      </c>
      <c r="I45" s="8" t="s">
        <v>32</v>
      </c>
      <c r="K45" s="8" t="s">
        <v>33</v>
      </c>
      <c r="M45" s="19" t="s">
        <v>206</v>
      </c>
      <c r="N45" s="8">
        <v>1</v>
      </c>
      <c r="O45" s="8">
        <v>0.22</v>
      </c>
      <c r="P45" s="18">
        <f t="shared" si="2"/>
        <v>1.78</v>
      </c>
    </row>
    <row r="46" s="8" customFormat="1" spans="1:16">
      <c r="A46" s="8" t="s">
        <v>207</v>
      </c>
      <c r="C46" s="8" t="s">
        <v>4</v>
      </c>
      <c r="D46" s="8" t="s">
        <v>5</v>
      </c>
      <c r="E46" s="8" t="s">
        <v>5</v>
      </c>
      <c r="F46" s="8" t="s">
        <v>208</v>
      </c>
      <c r="G46" s="12">
        <v>43178</v>
      </c>
      <c r="H46" s="13" t="s">
        <v>209</v>
      </c>
      <c r="I46" s="8" t="s">
        <v>32</v>
      </c>
      <c r="K46" s="8" t="s">
        <v>33</v>
      </c>
      <c r="M46" s="19" t="s">
        <v>210</v>
      </c>
      <c r="N46" s="8">
        <v>3</v>
      </c>
      <c r="O46" s="8">
        <v>0.85</v>
      </c>
      <c r="P46" s="18">
        <f t="shared" si="2"/>
        <v>1.71666666666667</v>
      </c>
    </row>
    <row r="47" s="8" customFormat="1" spans="1:16">
      <c r="A47" s="14" t="s">
        <v>211</v>
      </c>
      <c r="B47" s="14"/>
      <c r="C47" s="8" t="s">
        <v>4</v>
      </c>
      <c r="D47" s="8" t="s">
        <v>5</v>
      </c>
      <c r="E47" s="8" t="s">
        <v>5</v>
      </c>
      <c r="F47" s="8" t="s">
        <v>212</v>
      </c>
      <c r="G47" s="12">
        <v>43178</v>
      </c>
      <c r="H47" s="13" t="s">
        <v>213</v>
      </c>
      <c r="I47" s="8" t="s">
        <v>32</v>
      </c>
      <c r="K47" s="8" t="s">
        <v>33</v>
      </c>
      <c r="M47" s="19" t="s">
        <v>214</v>
      </c>
      <c r="N47" s="8">
        <v>2</v>
      </c>
      <c r="O47" s="20">
        <v>0.65</v>
      </c>
      <c r="P47" s="18">
        <f t="shared" si="2"/>
        <v>1.675</v>
      </c>
    </row>
    <row r="48" s="8" customFormat="1" spans="1:16">
      <c r="A48" s="17" t="s">
        <v>215</v>
      </c>
      <c r="B48" s="17"/>
      <c r="C48" s="8" t="s">
        <v>4</v>
      </c>
      <c r="D48" s="8" t="s">
        <v>5</v>
      </c>
      <c r="E48" s="8" t="s">
        <v>5</v>
      </c>
      <c r="F48" s="8" t="s">
        <v>216</v>
      </c>
      <c r="G48" s="12">
        <v>43179</v>
      </c>
      <c r="H48" s="13" t="s">
        <v>217</v>
      </c>
      <c r="I48" s="8" t="s">
        <v>32</v>
      </c>
      <c r="K48" s="8" t="s">
        <v>33</v>
      </c>
      <c r="M48" s="19" t="s">
        <v>218</v>
      </c>
      <c r="N48" s="8">
        <v>3</v>
      </c>
      <c r="O48" s="8">
        <v>2.58</v>
      </c>
      <c r="P48" s="18">
        <f t="shared" si="2"/>
        <v>1.14</v>
      </c>
    </row>
    <row r="49" s="8" customFormat="1" spans="1:16">
      <c r="A49" s="15" t="s">
        <v>219</v>
      </c>
      <c r="B49" s="15"/>
      <c r="C49" s="8" t="s">
        <v>4</v>
      </c>
      <c r="D49" s="8" t="s">
        <v>5</v>
      </c>
      <c r="E49" s="8" t="s">
        <v>5</v>
      </c>
      <c r="F49" s="8" t="s">
        <v>220</v>
      </c>
      <c r="H49" s="13" t="s">
        <v>221</v>
      </c>
      <c r="I49" s="8" t="s">
        <v>32</v>
      </c>
      <c r="K49" s="8" t="s">
        <v>33</v>
      </c>
      <c r="M49" s="19" t="s">
        <v>222</v>
      </c>
      <c r="N49" s="8">
        <v>2</v>
      </c>
      <c r="O49" s="8">
        <v>5.26</v>
      </c>
      <c r="P49" s="18">
        <f t="shared" si="2"/>
        <v>-0.63</v>
      </c>
    </row>
    <row r="50" s="8" customFormat="1" spans="1:16">
      <c r="A50" s="8" t="s">
        <v>223</v>
      </c>
      <c r="C50" s="8" t="s">
        <v>4</v>
      </c>
      <c r="D50" s="8" t="s">
        <v>5</v>
      </c>
      <c r="E50" s="8" t="s">
        <v>5</v>
      </c>
      <c r="F50" s="8" t="s">
        <v>224</v>
      </c>
      <c r="H50" s="13" t="s">
        <v>225</v>
      </c>
      <c r="I50" s="8" t="s">
        <v>32</v>
      </c>
      <c r="K50" s="8" t="s">
        <v>33</v>
      </c>
      <c r="M50" s="19" t="s">
        <v>226</v>
      </c>
      <c r="N50" s="8">
        <v>8</v>
      </c>
      <c r="O50" s="20">
        <v>1</v>
      </c>
      <c r="P50" s="18">
        <f t="shared" si="2"/>
        <v>1.875</v>
      </c>
    </row>
    <row r="51" s="8" customFormat="1" spans="1:16">
      <c r="A51" s="8" t="s">
        <v>227</v>
      </c>
      <c r="C51" s="8" t="s">
        <v>4</v>
      </c>
      <c r="D51" s="8" t="s">
        <v>5</v>
      </c>
      <c r="E51" s="8" t="s">
        <v>5</v>
      </c>
      <c r="F51" s="8" t="s">
        <v>228</v>
      </c>
      <c r="H51" s="13" t="s">
        <v>229</v>
      </c>
      <c r="I51" s="8" t="s">
        <v>32</v>
      </c>
      <c r="K51" s="8" t="s">
        <v>33</v>
      </c>
      <c r="M51" s="19" t="s">
        <v>230</v>
      </c>
      <c r="N51" s="8">
        <v>2</v>
      </c>
      <c r="O51" s="20">
        <v>3.95</v>
      </c>
      <c r="P51" s="18">
        <f t="shared" si="2"/>
        <v>0.0249999999999999</v>
      </c>
    </row>
    <row r="52" s="8" customFormat="1" spans="1:16">
      <c r="A52" s="11" t="s">
        <v>231</v>
      </c>
      <c r="B52" s="11"/>
      <c r="C52" s="8" t="s">
        <v>4</v>
      </c>
      <c r="D52" s="8" t="s">
        <v>6</v>
      </c>
      <c r="E52" s="8" t="s">
        <v>6</v>
      </c>
      <c r="F52" s="8" t="s">
        <v>232</v>
      </c>
      <c r="G52" s="12">
        <v>43178</v>
      </c>
      <c r="H52" s="10" t="s">
        <v>233</v>
      </c>
      <c r="I52" s="8" t="s">
        <v>32</v>
      </c>
      <c r="K52" s="8" t="s">
        <v>33</v>
      </c>
      <c r="M52" s="19" t="s">
        <v>234</v>
      </c>
      <c r="N52" s="8">
        <v>5</v>
      </c>
      <c r="O52" s="8">
        <v>0.5</v>
      </c>
      <c r="P52" s="18">
        <f t="shared" si="2"/>
        <v>1.9</v>
      </c>
    </row>
    <row r="53" s="8" customFormat="1" spans="1:16">
      <c r="A53" s="16" t="s">
        <v>235</v>
      </c>
      <c r="B53" s="16"/>
      <c r="C53" s="8" t="s">
        <v>4</v>
      </c>
      <c r="D53" s="8" t="s">
        <v>6</v>
      </c>
      <c r="E53" s="8" t="s">
        <v>6</v>
      </c>
      <c r="F53" s="8" t="s">
        <v>236</v>
      </c>
      <c r="G53" s="12">
        <v>43179</v>
      </c>
      <c r="H53" s="10" t="s">
        <v>237</v>
      </c>
      <c r="I53" s="8" t="s">
        <v>32</v>
      </c>
      <c r="K53" s="8" t="s">
        <v>33</v>
      </c>
      <c r="M53" s="19" t="s">
        <v>238</v>
      </c>
      <c r="N53" s="8">
        <v>3</v>
      </c>
      <c r="O53" s="8">
        <v>0.6</v>
      </c>
      <c r="P53" s="18">
        <f t="shared" si="2"/>
        <v>1.8</v>
      </c>
    </row>
    <row r="54" s="8" customFormat="1" spans="1:16">
      <c r="A54" s="16" t="s">
        <v>239</v>
      </c>
      <c r="B54" s="16"/>
      <c r="C54" s="8" t="s">
        <v>4</v>
      </c>
      <c r="D54" s="8" t="s">
        <v>6</v>
      </c>
      <c r="E54" s="8" t="s">
        <v>6</v>
      </c>
      <c r="F54" s="8" t="s">
        <v>240</v>
      </c>
      <c r="G54" s="12">
        <v>43179</v>
      </c>
      <c r="H54" s="13" t="s">
        <v>241</v>
      </c>
      <c r="I54" s="8" t="s">
        <v>32</v>
      </c>
      <c r="K54" s="8" t="s">
        <v>33</v>
      </c>
      <c r="M54" s="19" t="s">
        <v>242</v>
      </c>
      <c r="N54" s="8">
        <v>2</v>
      </c>
      <c r="O54" s="8">
        <v>0.35</v>
      </c>
      <c r="P54" s="18">
        <f t="shared" si="2"/>
        <v>1.825</v>
      </c>
    </row>
    <row r="55" s="8" customFormat="1" spans="1:16">
      <c r="A55" s="16" t="s">
        <v>243</v>
      </c>
      <c r="B55" s="16"/>
      <c r="C55" s="8" t="s">
        <v>4</v>
      </c>
      <c r="D55" s="8" t="s">
        <v>6</v>
      </c>
      <c r="E55" s="8" t="s">
        <v>6</v>
      </c>
      <c r="F55" s="8" t="s">
        <v>244</v>
      </c>
      <c r="G55" s="12">
        <v>43180</v>
      </c>
      <c r="H55" s="13" t="s">
        <v>245</v>
      </c>
      <c r="I55" s="8" t="s">
        <v>32</v>
      </c>
      <c r="K55" s="8" t="s">
        <v>33</v>
      </c>
      <c r="M55" s="19" t="s">
        <v>246</v>
      </c>
      <c r="N55" s="8">
        <v>2</v>
      </c>
      <c r="O55" s="8">
        <v>0.11</v>
      </c>
      <c r="P55" s="18">
        <f t="shared" si="2"/>
        <v>1.945</v>
      </c>
    </row>
    <row r="56" s="8" customFormat="1" spans="1:16">
      <c r="A56" s="14" t="s">
        <v>247</v>
      </c>
      <c r="B56" s="14"/>
      <c r="C56" s="8" t="s">
        <v>4</v>
      </c>
      <c r="D56" s="8" t="s">
        <v>6</v>
      </c>
      <c r="E56" s="8" t="s">
        <v>6</v>
      </c>
      <c r="F56" s="8" t="s">
        <v>248</v>
      </c>
      <c r="G56" s="12">
        <v>43182</v>
      </c>
      <c r="H56" s="13" t="s">
        <v>249</v>
      </c>
      <c r="I56" s="8" t="s">
        <v>32</v>
      </c>
      <c r="K56" s="8" t="s">
        <v>33</v>
      </c>
      <c r="M56" s="19" t="s">
        <v>250</v>
      </c>
      <c r="N56" s="8">
        <v>3</v>
      </c>
      <c r="O56" s="8">
        <v>2.3</v>
      </c>
      <c r="P56" s="18">
        <f t="shared" si="2"/>
        <v>1.23333333333333</v>
      </c>
    </row>
    <row r="57" s="8" customFormat="1" spans="1:16">
      <c r="A57" s="11" t="s">
        <v>251</v>
      </c>
      <c r="B57" s="11"/>
      <c r="C57" s="8" t="s">
        <v>4</v>
      </c>
      <c r="D57" s="8" t="s">
        <v>6</v>
      </c>
      <c r="E57" s="8" t="s">
        <v>6</v>
      </c>
      <c r="F57" s="8" t="s">
        <v>252</v>
      </c>
      <c r="G57" s="12">
        <v>43180</v>
      </c>
      <c r="H57" s="13" t="s">
        <v>253</v>
      </c>
      <c r="I57" s="8" t="s">
        <v>32</v>
      </c>
      <c r="K57" s="8" t="s">
        <v>33</v>
      </c>
      <c r="M57" s="19" t="s">
        <v>254</v>
      </c>
      <c r="N57" s="8">
        <v>3</v>
      </c>
      <c r="O57" s="8">
        <v>0.85</v>
      </c>
      <c r="P57" s="18">
        <f t="shared" si="2"/>
        <v>1.71666666666667</v>
      </c>
    </row>
    <row r="58" s="8" customFormat="1" spans="1:16">
      <c r="A58" s="11" t="s">
        <v>255</v>
      </c>
      <c r="B58" s="11"/>
      <c r="C58" s="8" t="s">
        <v>4</v>
      </c>
      <c r="D58" s="8" t="s">
        <v>6</v>
      </c>
      <c r="E58" s="8" t="s">
        <v>6</v>
      </c>
      <c r="F58" s="8" t="s">
        <v>256</v>
      </c>
      <c r="G58" s="12">
        <v>43181</v>
      </c>
      <c r="H58" s="13" t="s">
        <v>257</v>
      </c>
      <c r="I58" s="8" t="s">
        <v>32</v>
      </c>
      <c r="K58" s="8" t="s">
        <v>33</v>
      </c>
      <c r="M58" s="19" t="s">
        <v>258</v>
      </c>
      <c r="N58" s="8">
        <v>3</v>
      </c>
      <c r="O58" s="8">
        <v>0.75</v>
      </c>
      <c r="P58" s="18">
        <f t="shared" si="2"/>
        <v>1.75</v>
      </c>
    </row>
    <row r="59" s="8" customFormat="1" spans="1:16">
      <c r="A59" s="17" t="s">
        <v>259</v>
      </c>
      <c r="B59" s="17"/>
      <c r="C59" s="8" t="s">
        <v>4</v>
      </c>
      <c r="D59" s="8" t="s">
        <v>6</v>
      </c>
      <c r="E59" s="8" t="s">
        <v>6</v>
      </c>
      <c r="F59" s="8" t="s">
        <v>260</v>
      </c>
      <c r="G59" s="12">
        <v>43182</v>
      </c>
      <c r="H59" s="13" t="s">
        <v>261</v>
      </c>
      <c r="I59" s="8" t="s">
        <v>32</v>
      </c>
      <c r="K59" s="8" t="s">
        <v>33</v>
      </c>
      <c r="M59" s="19" t="s">
        <v>262</v>
      </c>
      <c r="N59" s="8">
        <v>6</v>
      </c>
      <c r="O59" s="20">
        <v>4.58</v>
      </c>
      <c r="P59" s="18">
        <f t="shared" si="2"/>
        <v>1.23666666666667</v>
      </c>
    </row>
    <row r="60" s="8" customFormat="1" spans="1:16">
      <c r="A60" s="11" t="s">
        <v>263</v>
      </c>
      <c r="B60" s="11"/>
      <c r="C60" s="8" t="s">
        <v>4</v>
      </c>
      <c r="D60" s="8" t="s">
        <v>6</v>
      </c>
      <c r="E60" s="8" t="s">
        <v>6</v>
      </c>
      <c r="F60" s="8" t="s">
        <v>264</v>
      </c>
      <c r="G60" s="12">
        <v>43181</v>
      </c>
      <c r="H60" s="13" t="s">
        <v>265</v>
      </c>
      <c r="I60" s="8" t="s">
        <v>32</v>
      </c>
      <c r="K60" s="8" t="s">
        <v>33</v>
      </c>
      <c r="M60" s="19" t="s">
        <v>266</v>
      </c>
      <c r="N60" s="8">
        <v>2</v>
      </c>
      <c r="O60" s="8">
        <v>1.35</v>
      </c>
      <c r="P60" s="18">
        <f t="shared" si="2"/>
        <v>1.325</v>
      </c>
    </row>
    <row r="61" s="8" customFormat="1" spans="1:16">
      <c r="A61" s="11" t="s">
        <v>267</v>
      </c>
      <c r="B61" s="11"/>
      <c r="C61" s="8" t="s">
        <v>4</v>
      </c>
      <c r="D61" s="8" t="s">
        <v>6</v>
      </c>
      <c r="E61" s="8" t="s">
        <v>6</v>
      </c>
      <c r="F61" s="8" t="s">
        <v>256</v>
      </c>
      <c r="G61" s="12">
        <v>43180</v>
      </c>
      <c r="H61" s="13" t="s">
        <v>268</v>
      </c>
      <c r="I61" s="8" t="s">
        <v>32</v>
      </c>
      <c r="K61" s="8" t="s">
        <v>33</v>
      </c>
      <c r="M61" s="19" t="s">
        <v>269</v>
      </c>
      <c r="N61" s="8">
        <v>2</v>
      </c>
      <c r="O61" s="8">
        <v>1.15</v>
      </c>
      <c r="P61" s="18">
        <f t="shared" si="2"/>
        <v>1.425</v>
      </c>
    </row>
    <row r="62" s="8" customFormat="1" spans="1:16">
      <c r="A62" s="14" t="s">
        <v>270</v>
      </c>
      <c r="B62" s="14"/>
      <c r="C62" s="8" t="s">
        <v>4</v>
      </c>
      <c r="D62" s="8" t="s">
        <v>6</v>
      </c>
      <c r="E62" s="8" t="s">
        <v>6</v>
      </c>
      <c r="F62" s="8" t="s">
        <v>271</v>
      </c>
      <c r="H62" s="13" t="s">
        <v>272</v>
      </c>
      <c r="I62" s="8" t="s">
        <v>32</v>
      </c>
      <c r="K62" s="8" t="s">
        <v>33</v>
      </c>
      <c r="M62" s="19" t="s">
        <v>273</v>
      </c>
      <c r="N62" s="8">
        <v>1.5</v>
      </c>
      <c r="O62" s="20">
        <v>1.71</v>
      </c>
      <c r="P62" s="18">
        <f t="shared" si="2"/>
        <v>0.86</v>
      </c>
    </row>
    <row r="63" s="8" customFormat="1" spans="1:16">
      <c r="A63" s="11" t="s">
        <v>274</v>
      </c>
      <c r="B63" s="11"/>
      <c r="C63" s="8" t="s">
        <v>4</v>
      </c>
      <c r="D63" s="8" t="s">
        <v>6</v>
      </c>
      <c r="E63" s="8" t="s">
        <v>6</v>
      </c>
      <c r="F63" s="8" t="s">
        <v>275</v>
      </c>
      <c r="H63" s="13" t="s">
        <v>276</v>
      </c>
      <c r="I63" s="8" t="s">
        <v>32</v>
      </c>
      <c r="K63" s="8" t="s">
        <v>33</v>
      </c>
      <c r="M63" s="19" t="s">
        <v>277</v>
      </c>
      <c r="N63" s="8">
        <v>1</v>
      </c>
      <c r="O63" s="8">
        <v>0.6</v>
      </c>
      <c r="P63" s="18">
        <f t="shared" si="2"/>
        <v>1.4</v>
      </c>
    </row>
    <row r="64" s="8" customFormat="1" spans="1:16">
      <c r="A64" s="11" t="s">
        <v>278</v>
      </c>
      <c r="B64" s="11"/>
      <c r="C64" s="8" t="s">
        <v>4</v>
      </c>
      <c r="D64" s="8" t="s">
        <v>6</v>
      </c>
      <c r="E64" s="8" t="s">
        <v>6</v>
      </c>
      <c r="F64" s="8" t="s">
        <v>275</v>
      </c>
      <c r="H64" s="13" t="s">
        <v>279</v>
      </c>
      <c r="I64" s="8" t="s">
        <v>32</v>
      </c>
      <c r="K64" s="8" t="s">
        <v>33</v>
      </c>
      <c r="M64" s="19" t="s">
        <v>280</v>
      </c>
      <c r="N64" s="8">
        <v>1</v>
      </c>
      <c r="O64" s="20">
        <v>0.48</v>
      </c>
      <c r="P64" s="18">
        <f t="shared" si="2"/>
        <v>1.52</v>
      </c>
    </row>
    <row r="65" s="8" customFormat="1" spans="1:16">
      <c r="A65" s="16" t="s">
        <v>281</v>
      </c>
      <c r="B65" s="16"/>
      <c r="C65" s="16"/>
      <c r="D65" s="8" t="s">
        <v>6</v>
      </c>
      <c r="E65" s="8" t="s">
        <v>6</v>
      </c>
      <c r="F65" s="8" t="s">
        <v>282</v>
      </c>
      <c r="G65" s="12">
        <v>43182</v>
      </c>
      <c r="H65" s="13" t="s">
        <v>283</v>
      </c>
      <c r="I65" s="8" t="s">
        <v>32</v>
      </c>
      <c r="K65" s="8" t="s">
        <v>33</v>
      </c>
      <c r="M65" s="19" t="s">
        <v>284</v>
      </c>
      <c r="N65" s="8">
        <v>2</v>
      </c>
      <c r="O65" s="8">
        <v>0.12</v>
      </c>
      <c r="P65" s="18">
        <f t="shared" si="2"/>
        <v>1.94</v>
      </c>
    </row>
    <row r="66" spans="16:16">
      <c r="P66" s="18"/>
    </row>
    <row r="67" s="8" customFormat="1" spans="1:16">
      <c r="A67" s="11" t="s">
        <v>285</v>
      </c>
      <c r="C67" s="8" t="s">
        <v>4</v>
      </c>
      <c r="D67" s="8" t="s">
        <v>4</v>
      </c>
      <c r="E67" s="8" t="s">
        <v>4</v>
      </c>
      <c r="F67" s="8" t="s">
        <v>286</v>
      </c>
      <c r="G67" s="12">
        <v>43174</v>
      </c>
      <c r="H67" s="10" t="s">
        <v>287</v>
      </c>
      <c r="I67" s="8" t="s">
        <v>32</v>
      </c>
      <c r="K67" s="8" t="s">
        <v>33</v>
      </c>
      <c r="M67" s="21" t="s">
        <v>288</v>
      </c>
      <c r="N67" s="8">
        <v>0</v>
      </c>
      <c r="O67" s="8">
        <v>0</v>
      </c>
      <c r="P67" s="18" t="e">
        <f t="shared" ref="P66:P100" si="3">1-((O67-N67)/N67)</f>
        <v>#DIV/0!</v>
      </c>
    </row>
    <row r="68" s="8" customFormat="1" spans="1:16">
      <c r="A68" s="8" t="s">
        <v>289</v>
      </c>
      <c r="C68" s="8" t="s">
        <v>4</v>
      </c>
      <c r="D68" s="8" t="s">
        <v>4</v>
      </c>
      <c r="E68" s="8" t="s">
        <v>4</v>
      </c>
      <c r="F68" s="8" t="s">
        <v>290</v>
      </c>
      <c r="G68" s="12">
        <v>43173</v>
      </c>
      <c r="H68" s="10" t="s">
        <v>291</v>
      </c>
      <c r="I68" s="8" t="s">
        <v>32</v>
      </c>
      <c r="K68" s="8" t="s">
        <v>33</v>
      </c>
      <c r="M68" s="21" t="s">
        <v>292</v>
      </c>
      <c r="N68" s="8">
        <v>0</v>
      </c>
      <c r="O68" s="8">
        <v>0</v>
      </c>
      <c r="P68" s="18" t="e">
        <f t="shared" si="3"/>
        <v>#DIV/0!</v>
      </c>
    </row>
    <row r="69" s="8" customFormat="1" spans="1:16">
      <c r="A69" s="8" t="s">
        <v>293</v>
      </c>
      <c r="C69" s="8" t="s">
        <v>4</v>
      </c>
      <c r="D69" s="8" t="s">
        <v>4</v>
      </c>
      <c r="E69" s="8" t="s">
        <v>4</v>
      </c>
      <c r="F69" s="8" t="s">
        <v>294</v>
      </c>
      <c r="G69" s="12">
        <v>43173</v>
      </c>
      <c r="H69" s="10" t="s">
        <v>295</v>
      </c>
      <c r="I69" s="8" t="s">
        <v>32</v>
      </c>
      <c r="K69" s="8" t="s">
        <v>33</v>
      </c>
      <c r="M69" s="21" t="s">
        <v>296</v>
      </c>
      <c r="N69" s="8">
        <v>0</v>
      </c>
      <c r="O69" s="8">
        <v>0</v>
      </c>
      <c r="P69" s="18" t="e">
        <f t="shared" si="3"/>
        <v>#DIV/0!</v>
      </c>
    </row>
    <row r="70" s="8" customFormat="1" spans="1:16">
      <c r="A70" s="8" t="s">
        <v>297</v>
      </c>
      <c r="C70" s="8" t="s">
        <v>4</v>
      </c>
      <c r="D70" s="8" t="s">
        <v>4</v>
      </c>
      <c r="E70" s="8" t="s">
        <v>4</v>
      </c>
      <c r="F70" s="8" t="s">
        <v>298</v>
      </c>
      <c r="G70" s="12">
        <v>43174</v>
      </c>
      <c r="H70" s="10" t="s">
        <v>299</v>
      </c>
      <c r="I70" s="8" t="s">
        <v>32</v>
      </c>
      <c r="K70" s="8" t="s">
        <v>33</v>
      </c>
      <c r="M70" s="21" t="s">
        <v>300</v>
      </c>
      <c r="N70" s="8">
        <v>0</v>
      </c>
      <c r="O70" s="8">
        <v>0</v>
      </c>
      <c r="P70" s="18" t="e">
        <f t="shared" si="3"/>
        <v>#DIV/0!</v>
      </c>
    </row>
    <row r="71" s="8" customFormat="1" spans="1:16">
      <c r="A71" s="8" t="s">
        <v>301</v>
      </c>
      <c r="C71" s="8" t="s">
        <v>4</v>
      </c>
      <c r="D71" s="8" t="s">
        <v>4</v>
      </c>
      <c r="E71" s="8" t="s">
        <v>4</v>
      </c>
      <c r="F71" s="8" t="s">
        <v>302</v>
      </c>
      <c r="G71" s="12">
        <v>43174</v>
      </c>
      <c r="H71" s="10" t="s">
        <v>303</v>
      </c>
      <c r="I71" s="8" t="s">
        <v>32</v>
      </c>
      <c r="K71" s="8" t="s">
        <v>33</v>
      </c>
      <c r="M71" s="21" t="s">
        <v>304</v>
      </c>
      <c r="N71" s="8">
        <v>0</v>
      </c>
      <c r="O71" s="8">
        <v>0</v>
      </c>
      <c r="P71" s="18" t="e">
        <f t="shared" si="3"/>
        <v>#DIV/0!</v>
      </c>
    </row>
    <row r="72" s="8" customFormat="1" spans="1:16">
      <c r="A72" s="8" t="s">
        <v>305</v>
      </c>
      <c r="C72" s="8" t="s">
        <v>4</v>
      </c>
      <c r="D72" s="8" t="s">
        <v>4</v>
      </c>
      <c r="E72" s="8" t="s">
        <v>4</v>
      </c>
      <c r="F72" s="8" t="s">
        <v>306</v>
      </c>
      <c r="G72" s="12">
        <v>43174</v>
      </c>
      <c r="H72" s="10" t="s">
        <v>307</v>
      </c>
      <c r="I72" s="8" t="s">
        <v>32</v>
      </c>
      <c r="K72" s="8" t="s">
        <v>33</v>
      </c>
      <c r="M72" s="21" t="s">
        <v>308</v>
      </c>
      <c r="N72" s="8">
        <v>0</v>
      </c>
      <c r="O72" s="8">
        <v>0</v>
      </c>
      <c r="P72" s="18" t="e">
        <f t="shared" si="3"/>
        <v>#DIV/0!</v>
      </c>
    </row>
    <row r="73" s="8" customFormat="1" spans="1:16">
      <c r="A73" s="8" t="s">
        <v>309</v>
      </c>
      <c r="C73" s="8" t="s">
        <v>4</v>
      </c>
      <c r="D73" s="8" t="s">
        <v>4</v>
      </c>
      <c r="E73" s="8" t="s">
        <v>4</v>
      </c>
      <c r="F73" s="8" t="s">
        <v>310</v>
      </c>
      <c r="G73" s="12">
        <v>43174</v>
      </c>
      <c r="H73" s="10" t="s">
        <v>311</v>
      </c>
      <c r="I73" s="8" t="s">
        <v>32</v>
      </c>
      <c r="K73" s="8" t="s">
        <v>33</v>
      </c>
      <c r="M73" s="21" t="s">
        <v>312</v>
      </c>
      <c r="N73" s="8">
        <v>0</v>
      </c>
      <c r="O73" s="8">
        <v>0</v>
      </c>
      <c r="P73" s="18" t="e">
        <f t="shared" si="3"/>
        <v>#DIV/0!</v>
      </c>
    </row>
    <row r="74" s="8" customFormat="1" spans="1:16">
      <c r="A74" s="8" t="s">
        <v>313</v>
      </c>
      <c r="C74" s="8" t="s">
        <v>4</v>
      </c>
      <c r="D74" s="8" t="s">
        <v>4</v>
      </c>
      <c r="E74" s="8" t="s">
        <v>4</v>
      </c>
      <c r="F74" s="8" t="s">
        <v>310</v>
      </c>
      <c r="G74" s="12">
        <v>43173</v>
      </c>
      <c r="H74" s="10" t="s">
        <v>314</v>
      </c>
      <c r="I74" s="8" t="s">
        <v>32</v>
      </c>
      <c r="K74" s="8" t="s">
        <v>33</v>
      </c>
      <c r="M74" s="21" t="s">
        <v>315</v>
      </c>
      <c r="N74" s="8">
        <v>0</v>
      </c>
      <c r="O74" s="8">
        <v>0</v>
      </c>
      <c r="P74" s="18" t="e">
        <f t="shared" si="3"/>
        <v>#DIV/0!</v>
      </c>
    </row>
    <row r="75" s="8" customFormat="1" spans="1:16">
      <c r="A75" s="8" t="s">
        <v>316</v>
      </c>
      <c r="C75" s="8" t="s">
        <v>4</v>
      </c>
      <c r="D75" s="8" t="s">
        <v>4</v>
      </c>
      <c r="E75" s="8" t="s">
        <v>4</v>
      </c>
      <c r="F75" s="8" t="s">
        <v>317</v>
      </c>
      <c r="G75" s="12">
        <v>43173</v>
      </c>
      <c r="H75" s="10" t="s">
        <v>318</v>
      </c>
      <c r="I75" s="8" t="s">
        <v>32</v>
      </c>
      <c r="K75" s="8" t="s">
        <v>33</v>
      </c>
      <c r="M75" s="21" t="s">
        <v>319</v>
      </c>
      <c r="N75" s="8">
        <v>0</v>
      </c>
      <c r="O75" s="8">
        <v>0</v>
      </c>
      <c r="P75" s="18" t="e">
        <f t="shared" si="3"/>
        <v>#DIV/0!</v>
      </c>
    </row>
    <row r="76" s="8" customFormat="1" spans="1:16">
      <c r="A76" s="8" t="s">
        <v>320</v>
      </c>
      <c r="C76" s="8" t="s">
        <v>4</v>
      </c>
      <c r="D76" s="8" t="s">
        <v>4</v>
      </c>
      <c r="E76" s="8" t="s">
        <v>4</v>
      </c>
      <c r="F76" s="8" t="s">
        <v>321</v>
      </c>
      <c r="G76" s="12">
        <v>43173</v>
      </c>
      <c r="H76" s="10" t="s">
        <v>322</v>
      </c>
      <c r="I76" s="8" t="s">
        <v>32</v>
      </c>
      <c r="K76" s="8" t="s">
        <v>33</v>
      </c>
      <c r="M76" s="21" t="s">
        <v>323</v>
      </c>
      <c r="N76" s="8">
        <v>0</v>
      </c>
      <c r="O76" s="8">
        <v>0</v>
      </c>
      <c r="P76" s="18" t="e">
        <f t="shared" si="3"/>
        <v>#DIV/0!</v>
      </c>
    </row>
    <row r="77" s="8" customFormat="1" spans="1:16">
      <c r="A77" s="8" t="s">
        <v>324</v>
      </c>
      <c r="B77" s="8" t="s">
        <v>325</v>
      </c>
      <c r="C77" s="8" t="s">
        <v>4</v>
      </c>
      <c r="D77" s="8" t="s">
        <v>4</v>
      </c>
      <c r="E77" s="8" t="s">
        <v>4</v>
      </c>
      <c r="F77" s="8" t="s">
        <v>326</v>
      </c>
      <c r="G77" s="12">
        <v>43172</v>
      </c>
      <c r="H77" s="10" t="s">
        <v>327</v>
      </c>
      <c r="I77" s="8" t="s">
        <v>32</v>
      </c>
      <c r="K77" s="8" t="s">
        <v>33</v>
      </c>
      <c r="M77" s="21" t="s">
        <v>328</v>
      </c>
      <c r="N77" s="8">
        <v>0</v>
      </c>
      <c r="O77" s="8">
        <v>0</v>
      </c>
      <c r="P77" s="18" t="e">
        <f t="shared" si="3"/>
        <v>#DIV/0!</v>
      </c>
    </row>
    <row r="78" s="8" customFormat="1" spans="1:16">
      <c r="A78" s="8" t="s">
        <v>329</v>
      </c>
      <c r="C78" s="8" t="s">
        <v>4</v>
      </c>
      <c r="D78" s="8" t="s">
        <v>4</v>
      </c>
      <c r="E78" s="8" t="s">
        <v>4</v>
      </c>
      <c r="F78" s="8" t="s">
        <v>330</v>
      </c>
      <c r="G78" s="12">
        <v>43172</v>
      </c>
      <c r="H78" s="10" t="s">
        <v>331</v>
      </c>
      <c r="I78" s="8" t="s">
        <v>32</v>
      </c>
      <c r="K78" s="8" t="s">
        <v>33</v>
      </c>
      <c r="M78" s="21" t="s">
        <v>332</v>
      </c>
      <c r="N78" s="8">
        <v>0</v>
      </c>
      <c r="O78" s="8">
        <v>0</v>
      </c>
      <c r="P78" s="18" t="e">
        <f t="shared" si="3"/>
        <v>#DIV/0!</v>
      </c>
    </row>
    <row r="79" s="8" customFormat="1" spans="1:16">
      <c r="A79" s="8" t="s">
        <v>333</v>
      </c>
      <c r="C79" s="8" t="s">
        <v>4</v>
      </c>
      <c r="D79" s="8" t="s">
        <v>4</v>
      </c>
      <c r="E79" s="8" t="s">
        <v>4</v>
      </c>
      <c r="F79" s="8" t="s">
        <v>334</v>
      </c>
      <c r="G79" s="12">
        <v>43173</v>
      </c>
      <c r="H79" s="10" t="s">
        <v>335</v>
      </c>
      <c r="I79" s="8" t="s">
        <v>32</v>
      </c>
      <c r="K79" s="8" t="s">
        <v>33</v>
      </c>
      <c r="M79" s="21" t="s">
        <v>336</v>
      </c>
      <c r="N79" s="8">
        <v>0</v>
      </c>
      <c r="O79" s="8">
        <v>0</v>
      </c>
      <c r="P79" s="18" t="e">
        <f t="shared" si="3"/>
        <v>#DIV/0!</v>
      </c>
    </row>
    <row r="80" s="8" customFormat="1" spans="1:16">
      <c r="A80" s="8" t="s">
        <v>337</v>
      </c>
      <c r="C80" s="8" t="s">
        <v>4</v>
      </c>
      <c r="D80" s="8" t="s">
        <v>4</v>
      </c>
      <c r="E80" s="8" t="s">
        <v>4</v>
      </c>
      <c r="F80" s="8" t="s">
        <v>338</v>
      </c>
      <c r="G80" s="12">
        <v>43171</v>
      </c>
      <c r="H80" s="10" t="s">
        <v>339</v>
      </c>
      <c r="I80" s="8" t="s">
        <v>32</v>
      </c>
      <c r="K80" s="8" t="s">
        <v>33</v>
      </c>
      <c r="M80" s="21" t="s">
        <v>340</v>
      </c>
      <c r="N80" s="8">
        <v>0</v>
      </c>
      <c r="O80" s="8">
        <v>0</v>
      </c>
      <c r="P80" s="18" t="e">
        <f t="shared" si="3"/>
        <v>#DIV/0!</v>
      </c>
    </row>
    <row r="81" s="8" customFormat="1" spans="1:16">
      <c r="A81" s="8" t="s">
        <v>341</v>
      </c>
      <c r="C81" s="8" t="s">
        <v>4</v>
      </c>
      <c r="D81" s="8" t="s">
        <v>4</v>
      </c>
      <c r="E81" s="8" t="s">
        <v>4</v>
      </c>
      <c r="F81" s="8" t="s">
        <v>342</v>
      </c>
      <c r="G81" s="12">
        <v>43172</v>
      </c>
      <c r="H81" s="10" t="s">
        <v>343</v>
      </c>
      <c r="I81" s="8" t="s">
        <v>32</v>
      </c>
      <c r="K81" s="8" t="s">
        <v>33</v>
      </c>
      <c r="M81" s="21" t="s">
        <v>344</v>
      </c>
      <c r="N81" s="8">
        <v>0</v>
      </c>
      <c r="O81" s="8">
        <v>0</v>
      </c>
      <c r="P81" s="18" t="e">
        <f t="shared" si="3"/>
        <v>#DIV/0!</v>
      </c>
    </row>
    <row r="82" s="8" customFormat="1" spans="1:16">
      <c r="A82" s="8" t="s">
        <v>345</v>
      </c>
      <c r="C82" s="8" t="s">
        <v>4</v>
      </c>
      <c r="D82" s="8" t="s">
        <v>4</v>
      </c>
      <c r="E82" s="8" t="s">
        <v>4</v>
      </c>
      <c r="F82" s="8" t="s">
        <v>346</v>
      </c>
      <c r="G82" s="12">
        <v>43171</v>
      </c>
      <c r="H82" s="10" t="s">
        <v>347</v>
      </c>
      <c r="I82" s="8" t="s">
        <v>32</v>
      </c>
      <c r="K82" s="8" t="s">
        <v>33</v>
      </c>
      <c r="M82" s="21" t="s">
        <v>348</v>
      </c>
      <c r="N82" s="8">
        <v>0</v>
      </c>
      <c r="O82" s="8">
        <v>0</v>
      </c>
      <c r="P82" s="18" t="e">
        <f t="shared" si="3"/>
        <v>#DIV/0!</v>
      </c>
    </row>
    <row r="83" s="8" customFormat="1" spans="1:16">
      <c r="A83" s="8" t="s">
        <v>349</v>
      </c>
      <c r="C83" s="8" t="s">
        <v>4</v>
      </c>
      <c r="D83" s="8" t="s">
        <v>4</v>
      </c>
      <c r="E83" s="8" t="s">
        <v>4</v>
      </c>
      <c r="F83" s="8" t="s">
        <v>350</v>
      </c>
      <c r="G83" s="12">
        <v>43171</v>
      </c>
      <c r="H83" s="10" t="s">
        <v>351</v>
      </c>
      <c r="I83" s="8" t="s">
        <v>32</v>
      </c>
      <c r="K83" s="8" t="s">
        <v>33</v>
      </c>
      <c r="M83" s="21" t="s">
        <v>352</v>
      </c>
      <c r="N83" s="8">
        <v>0</v>
      </c>
      <c r="O83" s="8">
        <v>0</v>
      </c>
      <c r="P83" s="18" t="e">
        <f t="shared" si="3"/>
        <v>#DIV/0!</v>
      </c>
    </row>
    <row r="84" s="8" customFormat="1" spans="1:16">
      <c r="A84" s="8" t="s">
        <v>353</v>
      </c>
      <c r="C84" s="8" t="s">
        <v>4</v>
      </c>
      <c r="D84" s="8" t="s">
        <v>5</v>
      </c>
      <c r="E84" s="8" t="s">
        <v>5</v>
      </c>
      <c r="F84" s="8" t="s">
        <v>354</v>
      </c>
      <c r="G84" s="12">
        <v>43175</v>
      </c>
      <c r="H84" s="10" t="s">
        <v>355</v>
      </c>
      <c r="I84" s="8" t="s">
        <v>32</v>
      </c>
      <c r="K84" s="8" t="s">
        <v>33</v>
      </c>
      <c r="M84" s="21" t="s">
        <v>356</v>
      </c>
      <c r="N84" s="8">
        <v>0</v>
      </c>
      <c r="O84" s="8">
        <v>0</v>
      </c>
      <c r="P84" s="18" t="e">
        <f t="shared" si="3"/>
        <v>#DIV/0!</v>
      </c>
    </row>
    <row r="85" s="8" customFormat="1" spans="1:16">
      <c r="A85" s="8" t="s">
        <v>357</v>
      </c>
      <c r="C85" s="8" t="s">
        <v>4</v>
      </c>
      <c r="D85" s="8" t="s">
        <v>5</v>
      </c>
      <c r="E85" s="8" t="s">
        <v>5</v>
      </c>
      <c r="F85" s="8" t="s">
        <v>358</v>
      </c>
      <c r="G85" s="12">
        <v>43174</v>
      </c>
      <c r="H85" s="10" t="s">
        <v>359</v>
      </c>
      <c r="I85" s="8" t="s">
        <v>32</v>
      </c>
      <c r="K85" s="8" t="s">
        <v>33</v>
      </c>
      <c r="M85" s="21" t="s">
        <v>360</v>
      </c>
      <c r="N85" s="8">
        <v>0</v>
      </c>
      <c r="O85" s="8">
        <v>0</v>
      </c>
      <c r="P85" s="18" t="e">
        <f t="shared" si="3"/>
        <v>#DIV/0!</v>
      </c>
    </row>
    <row r="86" s="8" customFormat="1" spans="1:16">
      <c r="A86" s="8" t="s">
        <v>361</v>
      </c>
      <c r="B86" s="8" t="s">
        <v>362</v>
      </c>
      <c r="C86" s="8" t="s">
        <v>5</v>
      </c>
      <c r="D86" s="8" t="s">
        <v>5</v>
      </c>
      <c r="E86" s="8" t="s">
        <v>5</v>
      </c>
      <c r="F86" s="8" t="s">
        <v>363</v>
      </c>
      <c r="H86" s="10" t="s">
        <v>364</v>
      </c>
      <c r="I86" s="8" t="s">
        <v>32</v>
      </c>
      <c r="K86" s="8" t="s">
        <v>33</v>
      </c>
      <c r="M86" s="21" t="s">
        <v>365</v>
      </c>
      <c r="N86" s="8">
        <v>0</v>
      </c>
      <c r="O86" s="8">
        <v>0</v>
      </c>
      <c r="P86" s="18" t="e">
        <f t="shared" si="3"/>
        <v>#DIV/0!</v>
      </c>
    </row>
    <row r="87" s="8" customFormat="1" spans="1:16">
      <c r="A87" s="8" t="s">
        <v>366</v>
      </c>
      <c r="C87" s="8" t="s">
        <v>4</v>
      </c>
      <c r="D87" s="8" t="s">
        <v>5</v>
      </c>
      <c r="E87" s="8" t="s">
        <v>5</v>
      </c>
      <c r="F87" s="8" t="s">
        <v>367</v>
      </c>
      <c r="G87" s="12">
        <v>43174</v>
      </c>
      <c r="H87" s="10" t="s">
        <v>368</v>
      </c>
      <c r="I87" s="8" t="s">
        <v>32</v>
      </c>
      <c r="K87" s="8" t="s">
        <v>33</v>
      </c>
      <c r="M87" s="21" t="s">
        <v>369</v>
      </c>
      <c r="N87" s="8">
        <v>0</v>
      </c>
      <c r="O87" s="8">
        <v>0</v>
      </c>
      <c r="P87" s="18" t="e">
        <f t="shared" si="3"/>
        <v>#DIV/0!</v>
      </c>
    </row>
    <row r="88" s="8" customFormat="1" spans="1:16">
      <c r="A88" s="8" t="s">
        <v>370</v>
      </c>
      <c r="C88" s="8" t="s">
        <v>4</v>
      </c>
      <c r="D88" s="8" t="s">
        <v>5</v>
      </c>
      <c r="E88" s="8" t="s">
        <v>5</v>
      </c>
      <c r="F88" s="8" t="s">
        <v>367</v>
      </c>
      <c r="G88" s="12">
        <v>43173</v>
      </c>
      <c r="H88" s="10" t="s">
        <v>371</v>
      </c>
      <c r="I88" s="8" t="s">
        <v>32</v>
      </c>
      <c r="K88" s="8" t="s">
        <v>33</v>
      </c>
      <c r="M88" s="21" t="s">
        <v>372</v>
      </c>
      <c r="N88" s="8">
        <v>0</v>
      </c>
      <c r="O88" s="8">
        <v>0</v>
      </c>
      <c r="P88" s="18" t="e">
        <f t="shared" si="3"/>
        <v>#DIV/0!</v>
      </c>
    </row>
    <row r="89" s="8" customFormat="1" spans="1:16">
      <c r="A89" s="8" t="s">
        <v>373</v>
      </c>
      <c r="C89" s="8" t="s">
        <v>4</v>
      </c>
      <c r="D89" s="8" t="s">
        <v>5</v>
      </c>
      <c r="E89" s="8" t="s">
        <v>5</v>
      </c>
      <c r="F89" s="8" t="s">
        <v>374</v>
      </c>
      <c r="G89" s="12">
        <v>43172</v>
      </c>
      <c r="H89" s="10" t="s">
        <v>375</v>
      </c>
      <c r="I89" s="8" t="s">
        <v>32</v>
      </c>
      <c r="K89" s="8" t="s">
        <v>33</v>
      </c>
      <c r="M89" s="21" t="s">
        <v>376</v>
      </c>
      <c r="N89" s="8">
        <v>0</v>
      </c>
      <c r="O89" s="8">
        <v>0</v>
      </c>
      <c r="P89" s="18" t="e">
        <f t="shared" si="3"/>
        <v>#DIV/0!</v>
      </c>
    </row>
    <row r="90" s="8" customFormat="1" spans="1:16">
      <c r="A90" s="8" t="s">
        <v>377</v>
      </c>
      <c r="C90" s="8" t="s">
        <v>4</v>
      </c>
      <c r="D90" s="8" t="s">
        <v>5</v>
      </c>
      <c r="E90" s="8" t="s">
        <v>5</v>
      </c>
      <c r="F90" s="8" t="s">
        <v>378</v>
      </c>
      <c r="G90" s="12">
        <v>43171</v>
      </c>
      <c r="H90" s="10" t="s">
        <v>379</v>
      </c>
      <c r="I90" s="8" t="s">
        <v>32</v>
      </c>
      <c r="K90" s="8" t="s">
        <v>33</v>
      </c>
      <c r="M90" s="21" t="s">
        <v>380</v>
      </c>
      <c r="N90" s="8">
        <v>0</v>
      </c>
      <c r="O90" s="8">
        <v>0</v>
      </c>
      <c r="P90" s="18" t="e">
        <f t="shared" si="3"/>
        <v>#DIV/0!</v>
      </c>
    </row>
    <row r="91" s="8" customFormat="1" spans="1:16">
      <c r="A91" s="8" t="s">
        <v>381</v>
      </c>
      <c r="C91" s="8" t="s">
        <v>4</v>
      </c>
      <c r="D91" s="8" t="s">
        <v>6</v>
      </c>
      <c r="E91" s="8" t="s">
        <v>6</v>
      </c>
      <c r="F91" s="8" t="s">
        <v>382</v>
      </c>
      <c r="G91" s="12">
        <v>43173</v>
      </c>
      <c r="H91" s="10" t="s">
        <v>383</v>
      </c>
      <c r="I91" s="8" t="s">
        <v>32</v>
      </c>
      <c r="K91" s="8" t="s">
        <v>33</v>
      </c>
      <c r="M91" s="21" t="s">
        <v>384</v>
      </c>
      <c r="N91" s="8">
        <v>0</v>
      </c>
      <c r="O91" s="8">
        <v>0</v>
      </c>
      <c r="P91" s="18" t="e">
        <f t="shared" si="3"/>
        <v>#DIV/0!</v>
      </c>
    </row>
    <row r="92" s="8" customFormat="1" spans="1:16">
      <c r="A92" s="8" t="s">
        <v>385</v>
      </c>
      <c r="C92" s="8" t="s">
        <v>4</v>
      </c>
      <c r="D92" s="8" t="s">
        <v>6</v>
      </c>
      <c r="E92" s="8" t="s">
        <v>6</v>
      </c>
      <c r="F92" s="8" t="s">
        <v>386</v>
      </c>
      <c r="G92" s="12">
        <v>43172</v>
      </c>
      <c r="H92" s="10" t="s">
        <v>387</v>
      </c>
      <c r="I92" s="8" t="s">
        <v>32</v>
      </c>
      <c r="K92" s="8" t="s">
        <v>33</v>
      </c>
      <c r="M92" s="21" t="s">
        <v>388</v>
      </c>
      <c r="N92" s="8">
        <v>0</v>
      </c>
      <c r="O92" s="8">
        <v>0</v>
      </c>
      <c r="P92" s="18" t="e">
        <f t="shared" si="3"/>
        <v>#DIV/0!</v>
      </c>
    </row>
    <row r="93" s="8" customFormat="1" spans="1:16">
      <c r="A93" s="8" t="s">
        <v>389</v>
      </c>
      <c r="C93" s="8" t="s">
        <v>4</v>
      </c>
      <c r="D93" s="8" t="s">
        <v>6</v>
      </c>
      <c r="E93" s="8" t="s">
        <v>6</v>
      </c>
      <c r="F93" s="8" t="s">
        <v>390</v>
      </c>
      <c r="G93" s="12">
        <v>43173</v>
      </c>
      <c r="H93" s="10" t="s">
        <v>391</v>
      </c>
      <c r="I93" s="8" t="s">
        <v>32</v>
      </c>
      <c r="K93" s="8" t="s">
        <v>33</v>
      </c>
      <c r="M93" s="21" t="s">
        <v>392</v>
      </c>
      <c r="N93" s="8">
        <v>0</v>
      </c>
      <c r="O93" s="8">
        <v>0</v>
      </c>
      <c r="P93" s="18" t="e">
        <f t="shared" si="3"/>
        <v>#DIV/0!</v>
      </c>
    </row>
    <row r="94" s="8" customFormat="1" spans="1:16">
      <c r="A94" s="8" t="s">
        <v>393</v>
      </c>
      <c r="C94" s="8" t="s">
        <v>4</v>
      </c>
      <c r="D94" s="8" t="s">
        <v>6</v>
      </c>
      <c r="E94" s="8" t="s">
        <v>6</v>
      </c>
      <c r="F94" s="8" t="s">
        <v>394</v>
      </c>
      <c r="G94" s="12">
        <v>43173</v>
      </c>
      <c r="H94" s="10" t="s">
        <v>395</v>
      </c>
      <c r="I94" s="8" t="s">
        <v>32</v>
      </c>
      <c r="K94" s="8" t="s">
        <v>33</v>
      </c>
      <c r="M94" s="21" t="s">
        <v>396</v>
      </c>
      <c r="N94" s="8">
        <v>0</v>
      </c>
      <c r="O94" s="8">
        <v>0</v>
      </c>
      <c r="P94" s="18" t="e">
        <f t="shared" si="3"/>
        <v>#DIV/0!</v>
      </c>
    </row>
    <row r="95" s="8" customFormat="1" spans="1:16">
      <c r="A95" s="8" t="s">
        <v>397</v>
      </c>
      <c r="C95" s="8" t="s">
        <v>4</v>
      </c>
      <c r="D95" s="8" t="s">
        <v>6</v>
      </c>
      <c r="E95" s="8" t="s">
        <v>6</v>
      </c>
      <c r="F95" s="8" t="s">
        <v>398</v>
      </c>
      <c r="G95" s="12">
        <v>43173</v>
      </c>
      <c r="H95" s="10" t="s">
        <v>399</v>
      </c>
      <c r="I95" s="8" t="s">
        <v>32</v>
      </c>
      <c r="K95" s="8" t="s">
        <v>33</v>
      </c>
      <c r="M95" s="22" t="s">
        <v>400</v>
      </c>
      <c r="N95" s="8">
        <v>0</v>
      </c>
      <c r="O95" s="8">
        <v>0</v>
      </c>
      <c r="P95" s="18" t="e">
        <f t="shared" si="3"/>
        <v>#DIV/0!</v>
      </c>
    </row>
    <row r="96" s="8" customFormat="1" spans="1:16">
      <c r="A96" s="8" t="s">
        <v>401</v>
      </c>
      <c r="C96" s="8" t="s">
        <v>4</v>
      </c>
      <c r="D96" s="8" t="s">
        <v>6</v>
      </c>
      <c r="E96" s="8" t="s">
        <v>6</v>
      </c>
      <c r="F96" s="8" t="s">
        <v>402</v>
      </c>
      <c r="G96" s="12">
        <v>43174</v>
      </c>
      <c r="H96" s="10" t="s">
        <v>403</v>
      </c>
      <c r="I96" s="8" t="s">
        <v>32</v>
      </c>
      <c r="K96" s="8" t="s">
        <v>33</v>
      </c>
      <c r="M96" s="22" t="s">
        <v>404</v>
      </c>
      <c r="N96" s="8">
        <v>0</v>
      </c>
      <c r="O96" s="8">
        <v>0</v>
      </c>
      <c r="P96" s="18" t="e">
        <f t="shared" si="3"/>
        <v>#DIV/0!</v>
      </c>
    </row>
    <row r="97" s="8" customFormat="1" spans="1:16">
      <c r="A97" s="8" t="s">
        <v>405</v>
      </c>
      <c r="C97" s="8" t="s">
        <v>4</v>
      </c>
      <c r="D97" s="8" t="s">
        <v>6</v>
      </c>
      <c r="E97" s="8" t="s">
        <v>6</v>
      </c>
      <c r="F97" s="8" t="s">
        <v>346</v>
      </c>
      <c r="G97" s="12">
        <v>43175</v>
      </c>
      <c r="H97" s="10" t="s">
        <v>406</v>
      </c>
      <c r="I97" s="8" t="s">
        <v>32</v>
      </c>
      <c r="K97" s="8" t="s">
        <v>33</v>
      </c>
      <c r="M97" s="22" t="s">
        <v>407</v>
      </c>
      <c r="N97" s="8">
        <v>0</v>
      </c>
      <c r="O97" s="8">
        <v>0</v>
      </c>
      <c r="P97" s="18" t="e">
        <f t="shared" si="3"/>
        <v>#DIV/0!</v>
      </c>
    </row>
    <row r="98" s="8" customFormat="1" spans="1:16">
      <c r="A98" s="8" t="s">
        <v>408</v>
      </c>
      <c r="C98" s="8" t="s">
        <v>4</v>
      </c>
      <c r="D98" s="8" t="s">
        <v>6</v>
      </c>
      <c r="E98" s="8" t="s">
        <v>6</v>
      </c>
      <c r="F98" s="8" t="s">
        <v>409</v>
      </c>
      <c r="G98" s="12">
        <v>43174</v>
      </c>
      <c r="H98" s="10" t="s">
        <v>410</v>
      </c>
      <c r="I98" s="8" t="s">
        <v>32</v>
      </c>
      <c r="K98" s="8" t="s">
        <v>33</v>
      </c>
      <c r="M98" s="22" t="s">
        <v>411</v>
      </c>
      <c r="N98" s="8">
        <v>0</v>
      </c>
      <c r="O98" s="8">
        <v>0</v>
      </c>
      <c r="P98" s="18" t="e">
        <f t="shared" si="3"/>
        <v>#DIV/0!</v>
      </c>
    </row>
    <row r="99" s="8" customFormat="1" spans="1:16">
      <c r="A99" s="8" t="s">
        <v>412</v>
      </c>
      <c r="C99" s="8" t="s">
        <v>4</v>
      </c>
      <c r="D99" s="8" t="s">
        <v>6</v>
      </c>
      <c r="E99" s="8" t="s">
        <v>6</v>
      </c>
      <c r="F99" s="8" t="s">
        <v>413</v>
      </c>
      <c r="G99" s="12">
        <v>43173</v>
      </c>
      <c r="H99" s="10" t="s">
        <v>414</v>
      </c>
      <c r="I99" s="8" t="s">
        <v>32</v>
      </c>
      <c r="K99" s="8" t="s">
        <v>33</v>
      </c>
      <c r="M99" s="22" t="s">
        <v>415</v>
      </c>
      <c r="N99" s="8">
        <v>0</v>
      </c>
      <c r="O99" s="8">
        <v>0</v>
      </c>
      <c r="P99" s="18" t="e">
        <f t="shared" si="3"/>
        <v>#DIV/0!</v>
      </c>
    </row>
    <row r="100" s="8" customFormat="1" spans="1:16">
      <c r="A100" s="8" t="s">
        <v>416</v>
      </c>
      <c r="C100" s="8" t="s">
        <v>4</v>
      </c>
      <c r="D100" s="8" t="s">
        <v>6</v>
      </c>
      <c r="E100" s="8" t="s">
        <v>6</v>
      </c>
      <c r="F100" s="8" t="s">
        <v>417</v>
      </c>
      <c r="G100" s="12">
        <v>43172</v>
      </c>
      <c r="H100" s="10" t="s">
        <v>418</v>
      </c>
      <c r="I100" s="8" t="s">
        <v>32</v>
      </c>
      <c r="K100" s="8" t="s">
        <v>33</v>
      </c>
      <c r="M100" s="22" t="s">
        <v>419</v>
      </c>
      <c r="N100" s="8">
        <v>0</v>
      </c>
      <c r="O100" s="8">
        <v>0</v>
      </c>
      <c r="P100" s="18" t="e">
        <f t="shared" si="3"/>
        <v>#DIV/0!</v>
      </c>
    </row>
  </sheetData>
  <hyperlinks>
    <hyperlink ref="M52" r:id="rId1" display="https://tower.im/projects/b0a31d95f01944ce8334f1fc54fa9f54/todos/e8f5f8db0aae42aeb7056e0a16cf12ac"/>
    <hyperlink ref="M57" r:id="rId2" display="https://tower.im/projects/b0a31d95f01944ce8334f1fc54fa9f54/todos/b10ae12e0b9e4d9281b8473b838c4ffb"/>
    <hyperlink ref="M58" r:id="rId3" display="https://tower.im/projects/b0a31d95f01944ce8334f1fc54fa9f54/todos/bbd2a2bc9cdc4911bf3acbfd1471bc4d"/>
    <hyperlink ref="M60" r:id="rId4" display="https://tower.im/projects/b0a31d95f01944ce8334f1fc54fa9f54/todos/807ab0d231fe4d57893007647e27da41"/>
    <hyperlink ref="M61" r:id="rId5" display="https://tower.im/projects/b0a31d95f01944ce8334f1fc54fa9f54/todos/5ef6ea8dbd384a2795084fdf4f8a3323" tooltip="https://tower.im/projects/b0a31d95f01944ce8334f1fc54fa9f54/todos/5ef6ea8dbd384a2795084fdf4f8a3323"/>
    <hyperlink ref="M63" r:id="rId6" display="https://tower.im/projects/b0a31d95f01944ce8334f1fc54fa9f54/todos/658f709825b04e0789ca70925198edfa"/>
    <hyperlink ref="M64" r:id="rId7" display="https://tower.im/projects/b0a31d95f01944ce8334f1fc54fa9f54/todos/5ed68e9d768941a59e4e0d173f465a6e"/>
    <hyperlink ref="M56" r:id="rId8" display="https://tower.im/projects/b0a31d95f01944ce8334f1fc54fa9f54/todos/9fce2ec2cd3e4d61b2c3566ded23efda"/>
    <hyperlink ref="M62" r:id="rId9" display="https://tower.im/projects/b0a31d95f01944ce8334f1fc54fa9f54/todos/ccd3650f5ab54bb1b10dae2396167170"/>
    <hyperlink ref="M53" r:id="rId10" display="https://tower.im/projects/b0a31d95f01944ce8334f1fc54fa9f54/todos/1144d2cc70264a92ad84c50b6da772e8"/>
    <hyperlink ref="M54" r:id="rId11" display="https://tower.im/projects/b0a31d95f01944ce8334f1fc54fa9f54/todos/40fe1e68830742e6913a7e99449418c3"/>
    <hyperlink ref="M55" r:id="rId12" display="https://tower.im/projects/b0a31d95f01944ce8334f1fc54fa9f54/todos/112daf5a0d964830a4f003851a345186"/>
    <hyperlink ref="M65" r:id="rId13" display="https://tower.im/projects/b0a31d95f01944ce8334f1fc54fa9f54/todos/7a166721457a442ba39321419ebff956"/>
    <hyperlink ref="M59" r:id="rId14" display="https://tower.im/projects/b0a31d95f01944ce8334f1fc54fa9f54/todos/bc30a81a3845418182b334ef3d05e70f"/>
    <hyperlink ref="M67" r:id="rId15" display="https://tower.im/projects/b0a31d95f01944ce8334f1fc54fa9f54/todos/369e8cb298424125a238684139cd6f3d"/>
    <hyperlink ref="M100" r:id="rId16" display="https://tower.im/projects/b0a31d95f01944ce8334f1fc54fa9f54/todos/849cfdac9b0443d2b6237a45849be728"/>
    <hyperlink ref="M99" r:id="rId17" display="https://tower.im/projects/b0a31d95f01944ce8334f1fc54fa9f54/todos/916daf4ef9dd456d9256ba5bbc1aeb8d"/>
    <hyperlink ref="M98" r:id="rId18" display="https://tower.im/projects/b0a31d95f01944ce8334f1fc54fa9f54/todos/eaf4f99e21174397aa655188e1cf7bca"/>
    <hyperlink ref="M97" r:id="rId19" display="https://tower.im/projects/b0a31d95f01944ce8334f1fc54fa9f54/todos/4bc1525185534a4fae5a38a56b1e83ea"/>
    <hyperlink ref="M96" r:id="rId20" display="https://tower.im/projects/b0a31d95f01944ce8334f1fc54fa9f54/todos/1988165f8aec4d60bc1eb7a746950b3d"/>
    <hyperlink ref="M51" r:id="rId21" display="https://tower.im/projects/b0a31d95f01944ce8334f1fc54fa9f54/todos/1a6b4472b095439d9698092f1bfb36a9"/>
    <hyperlink ref="M50" r:id="rId22" display="https://tower.im/projects/b0a31d95f01944ce8334f1fc54fa9f54/todos/51a0b149b8da4df3afb5e975b56ddc83"/>
    <hyperlink ref="M49" r:id="rId23" display="https://tower.im/projects/b0a31d95f01944ce8334f1fc54fa9f54/todos/2aabdeab670248be877f60b20be398ac"/>
    <hyperlink ref="M48" r:id="rId24" display="https://tower.im/projects/b0a31d95f01944ce8334f1fc54fa9f54/todos/9737066d3ef040e7a662d23e4a4220f9"/>
    <hyperlink ref="M47" r:id="rId25" display="https://tower.im/projects/b0a31d95f01944ce8334f1fc54fa9f54/todos/ac17c5bee33744b7b3e3f96e5ec02504"/>
    <hyperlink ref="M46" r:id="rId26" display="https://tower.im/projects/b0a31d95f01944ce8334f1fc54fa9f54/todos/1b7e8b84aa6c40748633c3b86fcfa046"/>
    <hyperlink ref="M45" r:id="rId27" display="https://tower.im/projects/b0a31d95f01944ce8334f1fc54fa9f54/todos/bb5e924fc35f498995c04832634b4e6d"/>
    <hyperlink ref="M44" r:id="rId28" display="https://tower.im/projects/b0a31d95f01944ce8334f1fc54fa9f54/todos/233357898250405286a59c757be8e81a"/>
    <hyperlink ref="M43" r:id="rId29" display="https://tower.im/projects/b0a31d95f01944ce8334f1fc54fa9f54/todos/fc31afd055354a8ab263a324a096543c"/>
    <hyperlink ref="M42" r:id="rId30" display="https://tower.im/projects/b0a31d95f01944ce8334f1fc54fa9f54/todos/898aa75c722b4e779386b53a0a63dc1d"/>
    <hyperlink ref="M41" r:id="rId31" display="https://tower.im/projects/b0a31d95f01944ce8334f1fc54fa9f54/todos/2122c946877d4c1fa0e2e5988b7a357f"/>
    <hyperlink ref="M40" r:id="rId32" display="https://tower.im/projects/b0a31d95f01944ce8334f1fc54fa9f54/todos/c78d27ee596748e3b087ded7806f7ff6"/>
    <hyperlink ref="M39" r:id="rId33" display="https://tower.im/projects/b0a31d95f01944ce8334f1fc54fa9f54/todos/8abbbb8526f24979a4336fbf0dc74607"/>
    <hyperlink ref="M38" r:id="rId34" display="https://tower.im/projects/b0a31d95f01944ce8334f1fc54fa9f54/todos/05782ff9486744b5b59c1574855765dc"/>
    <hyperlink ref="M37" r:id="rId35" display="https://tower.im/projects/b0a31d95f01944ce8334f1fc54fa9f54/todos/c519c0c4c218463087ed5bb08fe1a226"/>
    <hyperlink ref="M36" r:id="rId36" display="https://tower.im/projects/b0a31d95f01944ce8334f1fc54fa9f54/todos/3b689963dbac4c4ba801a5827bb6fdb5"/>
    <hyperlink ref="M35" r:id="rId37" display="https://tower.im/projects/b0a31d95f01944ce8334f1fc54fa9f54/todos/3b333e685f0a43a181abba5a13d5ed6d"/>
    <hyperlink ref="M34" r:id="rId38" display="https://tower.im/projects/b0a31d95f01944ce8334f1fc54fa9f54/todos/0638164961984d6988c486018bc423eb"/>
    <hyperlink ref="M33" r:id="rId39" display="https://tower.im/projects/b0a31d95f01944ce8334f1fc54fa9f54/todos/4d256bcf3d74444085746f56ff69ca3d"/>
    <hyperlink ref="M32" r:id="rId40" display="https://tower.im/projects/b0a31d95f01944ce8334f1fc54fa9f54/todos/0739e8fcb7774d8ba2ee038d1fcf2178"/>
    <hyperlink ref="M31" r:id="rId41" display="https://tower.im/projects/b0a31d95f01944ce8334f1fc54fa9f54/todos/f300ee156113452e9b7e3aac9bf5b8ee"/>
    <hyperlink ref="M30" r:id="rId42" display="https://tower.im/projects/b0a31d95f01944ce8334f1fc54fa9f54/todos/154ba49617a041ccac40a1477572f867"/>
    <hyperlink ref="M29" r:id="rId43" display="https://tower.im/projects/b0a31d95f01944ce8334f1fc54fa9f54/todos/41b51c6edbeb46569f1be72fa925c297"/>
    <hyperlink ref="M28" r:id="rId44" display="https://tower.im/projects/b0a31d95f01944ce8334f1fc54fa9f54/todos/7830ac398b4d482ba72f81405a0f0078"/>
    <hyperlink ref="M27" r:id="rId45" display="https://tower.im/projects/b0a31d95f01944ce8334f1fc54fa9f54/todos/a9046f81113b462082985f2b213816c7"/>
    <hyperlink ref="M95" r:id="rId46" display="https://tower.im/projects/b0a31d95f01944ce8334f1fc54fa9f54/todos/b71b14a913824b418435ab4e45a4746d"/>
    <hyperlink ref="M2" r:id="rId47" display="https://tower.im/projects/b0a31d95f01944ce8334f1fc54fa9f54/todos/d219e831b3644ed89ba310121321333d"/>
    <hyperlink ref="M3" r:id="rId48" display="https://tower.im/projects/b0a31d95f01944ce8334f1fc54fa9f54/todos/54776afcd7104b7bb098bf98836bca49"/>
    <hyperlink ref="M4" r:id="rId49" display="https://tower.im/projects/b0a31d95f01944ce8334f1fc54fa9f54/todos/034e95eabddd4d829a93a336e3ab1b61"/>
    <hyperlink ref="M5" r:id="rId50" display="https://tower.im/projects/b0a31d95f01944ce8334f1fc54fa9f54/todos/c9d5962f052145ee96ce6e42287a7852"/>
    <hyperlink ref="M6" r:id="rId51" display="https://tower.im/projects/b0a31d95f01944ce8334f1fc54fa9f54/todos/f8c753f7b5ab49dcbf169767e2e2998a"/>
    <hyperlink ref="M7" r:id="rId52" display="https://tower.im/projects/b0a31d95f01944ce8334f1fc54fa9f54/todos/4d7e6c82c366412b99d524230717f7d9"/>
    <hyperlink ref="M8" r:id="rId53" display="https://tower.im/projects/b0a31d95f01944ce8334f1fc54fa9f54/todos/68b80ac6107f4ea393bb75feb2114bd1"/>
    <hyperlink ref="M9" r:id="rId54" display="https://tower.im/projects/b0a31d95f01944ce8334f1fc54fa9f54/todos/79730f864ed2420c89e8a9a27b072f3b"/>
    <hyperlink ref="M10" r:id="rId55" display="https://tower.im/projects/b0a31d95f01944ce8334f1fc54fa9f54/todos/cedf77fe0a444574a880f937f1a997ac"/>
    <hyperlink ref="M11" r:id="rId56" display="https://tower.im/projects/b0a31d95f01944ce8334f1fc54fa9f54/todos/73dc525ebccc41c28cd618ae05142b6d"/>
    <hyperlink ref="M12" r:id="rId57" display="https://tower.im/projects/b0a31d95f01944ce8334f1fc54fa9f54/todos/a163bf7716c547209c3b939fbf5151b6"/>
    <hyperlink ref="M13" r:id="rId58" display="https://tower.im/projects/b0a31d95f01944ce8334f1fc54fa9f54/todos/45f341c44fd64f17b66d82d091b785db"/>
    <hyperlink ref="M14" r:id="rId59" display="https://tower.im/projects/b0a31d95f01944ce8334f1fc54fa9f54/todos/08a553c1cc614503ac5eb36f5c70eda2"/>
    <hyperlink ref="M15" r:id="rId60" display="https://tower.im/projects/b0a31d95f01944ce8334f1fc54fa9f54/todos/198d142160df4de399c13e07701d9420"/>
    <hyperlink ref="M16" r:id="rId61" display="https://tower.im/projects/b0a31d95f01944ce8334f1fc54fa9f54/todos/063b9d86bbff482a97a319eaa71d5abc"/>
    <hyperlink ref="M17" r:id="rId62" display="https://tower.im/projects/b0a31d95f01944ce8334f1fc54fa9f54/todos/d115b7e04556466693ef4a88e374a9fc"/>
    <hyperlink ref="M18" r:id="rId63" display="https://tower.im/projects/b0a31d95f01944ce8334f1fc54fa9f54/todos/b632a189d540424daa603429d4c8b9ac"/>
    <hyperlink ref="M19" r:id="rId64" display="https://tower.im/projects/b0a31d95f01944ce8334f1fc54fa9f54/todos/732496db5ad548d58239f3061f2cff86"/>
    <hyperlink ref="M20" r:id="rId65" display="https://tower.im/projects/b0a31d95f01944ce8334f1fc54fa9f54/todos/8343ebdd1bf849628fd50ffb0381fe11"/>
    <hyperlink ref="M21" r:id="rId66" display="https://tower.im/projects/b0a31d95f01944ce8334f1fc54fa9f54/todos/fd25977ea71b40b19676819f736b2aae"/>
    <hyperlink ref="M22" r:id="rId67" display="https://tower.im/projects/b0a31d95f01944ce8334f1fc54fa9f54/todos/f332fd54172340b18829036c0cedc78b"/>
    <hyperlink ref="M23" r:id="rId68" display="https://tower.im/projects/b0a31d95f01944ce8334f1fc54fa9f54/todos/a4aac46907c44ffeb39fbc3658b12558"/>
    <hyperlink ref="M24" r:id="rId69" display="https://tower.im/projects/b0a31d95f01944ce8334f1fc54fa9f54/todos/3705c1e74a4544549dd837b6e64920ea"/>
    <hyperlink ref="M25" r:id="rId70" display="https://tower.im/projects/b0a31d95f01944ce8334f1fc54fa9f54/todos/0b6fd1d559df499c900848d899e18294"/>
  </hyperlink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B5" sqref="B5"/>
    </sheetView>
  </sheetViews>
  <sheetFormatPr defaultColWidth="8.88888888888889" defaultRowHeight="14.4" outlineLevelRow="5" outlineLevelCol="1"/>
  <cols>
    <col min="1" max="1" width="16.2222222222222" customWidth="1"/>
    <col min="2" max="2" width="27.6666666666667" customWidth="1"/>
  </cols>
  <sheetData>
    <row r="1" spans="1:2">
      <c r="A1" s="1"/>
      <c r="B1" s="2" t="s">
        <v>8</v>
      </c>
    </row>
    <row r="2" spans="1:2">
      <c r="A2" s="3"/>
      <c r="B2" s="2" t="s">
        <v>9</v>
      </c>
    </row>
    <row r="3" spans="1:2">
      <c r="A3" s="4"/>
      <c r="B3" s="2" t="s">
        <v>10</v>
      </c>
    </row>
    <row r="4" spans="1:2">
      <c r="A4" s="5"/>
      <c r="B4" s="2" t="s">
        <v>11</v>
      </c>
    </row>
    <row r="5" spans="1:2">
      <c r="A5" s="6"/>
      <c r="B5" s="2" t="s">
        <v>12</v>
      </c>
    </row>
    <row r="6" spans="1:2">
      <c r="A6" s="7"/>
      <c r="B6" s="2" t="s">
        <v>13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基础信息</vt:lpstr>
      <vt:lpstr>具体任务</vt:lpstr>
      <vt:lpstr>颜色描述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</dc:creator>
  <cp:lastModifiedBy>ADI</cp:lastModifiedBy>
  <dcterms:created xsi:type="dcterms:W3CDTF">2018-03-25T00:42:00Z</dcterms:created>
  <dcterms:modified xsi:type="dcterms:W3CDTF">2018-04-01T01:55:41Z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