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0D1EB7BE-0153-014E-A68F-D07CEDC93563}" xr6:coauthVersionLast="47" xr6:coauthVersionMax="47" xr10:uidLastSave="{00000000-0000-0000-0000-000000000000}"/>
  <bookViews>
    <workbookView xWindow="1500" yWindow="1320" windowWidth="27640" windowHeight="16940" xr2:uid="{C2136337-FB08-F643-A192-039E3A407304}"/>
  </bookViews>
  <sheets>
    <sheet name="X-AvoidedBurden-CdTe" sheetId="1" r:id="rId1"/>
  </sheets>
  <externalReferences>
    <externalReference r:id="rId2"/>
  </externalReferences>
  <definedNames>
    <definedName name="_xlnm._FilterDatabase" localSheetId="0" hidden="1">#REF!</definedName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localSheetId="0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Franziska Wyss</author>
  </authors>
  <commentList>
    <comment ref="F39" authorId="0" shapeId="0" xr:uid="{9925FA35-67EA-7B47-8EAE-92229491D867}">
      <text>
        <r>
          <rPr>
            <b/>
            <sz val="9"/>
            <color indexed="81"/>
            <rFont val="Tahoma"/>
            <family val="2"/>
          </rPr>
          <t>Franziska Wyss:</t>
        </r>
        <r>
          <rPr>
            <sz val="9"/>
            <color indexed="81"/>
            <rFont val="Tahoma"/>
            <family val="2"/>
          </rPr>
          <t xml:space="preserve">
2 wires
</t>
        </r>
      </text>
    </comment>
  </commentList>
</comments>
</file>

<file path=xl/sharedStrings.xml><?xml version="1.0" encoding="utf-8"?>
<sst xmlns="http://schemas.openxmlformats.org/spreadsheetml/2006/main" count="223" uniqueCount="107">
  <si>
    <t>IndexNumber</t>
  </si>
  <si>
    <t>174-002-004</t>
  </si>
  <si>
    <t>ID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</si>
  <si>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</si>
  <si>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</si>
  <si>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</si>
  <si>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</si>
  <si>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</si>
  <si>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</si>
  <si>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</si>
  <si>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</si>
  <si>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</si>
  <si>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avoided burden from recycling, CdTe PV module</t>
  </si>
  <si>
    <t>UncertaintyType</t>
  </si>
  <si>
    <t>StandardDeviation95%</t>
  </si>
  <si>
    <t>GeneralComment</t>
  </si>
  <si>
    <t>Remarks</t>
  </si>
  <si>
    <t>Literature</t>
  </si>
  <si>
    <t>Reliability</t>
  </si>
  <si>
    <t>Completeness</t>
  </si>
  <si>
    <t>Temporal Corr.</t>
  </si>
  <si>
    <t>Geographical Corr.</t>
  </si>
  <si>
    <t>Technological Corr.</t>
  </si>
  <si>
    <t>Sample Size</t>
  </si>
  <si>
    <t>Code</t>
  </si>
  <si>
    <t>Basic SDG^2</t>
  </si>
  <si>
    <t>Pedigree</t>
  </si>
  <si>
    <t>Total</t>
  </si>
  <si>
    <t>Uncertainty Code Pedigree</t>
  </si>
  <si>
    <t>DE</t>
  </si>
  <si>
    <t>nA: not applicable: CV=1</t>
  </si>
  <si>
    <t>SDG^2</t>
  </si>
  <si>
    <t>kg</t>
  </si>
  <si>
    <t>product</t>
  </si>
  <si>
    <t>-</t>
  </si>
  <si>
    <t>technosphere</t>
  </si>
  <si>
    <t>natural gas, burned in industrial furnace &gt;100kW</t>
  </si>
  <si>
    <t>RER</t>
  </si>
  <si>
    <t>MJ</t>
  </si>
  <si>
    <t>(2,4,1,1,1,3,BU:1.05); Avoided primary glass production materials; Held and Ilg 2011; KBOB LCI data DQRv2:2016</t>
  </si>
  <si>
    <t>Avoided primary glass production materials</t>
  </si>
  <si>
    <t>Held and Ilg 2011; KBOB LCI data DQRv2:2016</t>
  </si>
  <si>
    <t>(2,4,1,1,1,3,BU:1.05)</t>
  </si>
  <si>
    <t/>
  </si>
  <si>
    <t>heavy fuel oil, burned in industrial furnace 1MW, non-modulating</t>
  </si>
  <si>
    <t>silica sand, at plant</t>
  </si>
  <si>
    <t>soda, powder, at plant</t>
  </si>
  <si>
    <t>limestone, milled, packed, at plant</t>
  </si>
  <si>
    <t>CH</t>
  </si>
  <si>
    <t>copper, at regional storage</t>
  </si>
  <si>
    <t>(2,4,1,1,1,3,BU:1.05); Avoided primary copper production materials from junction box; Recycling content of copper is 44 % according to KBOB-list; Personal communication Parikhit Sinha, 06.10.2014; KBOB LCI data DQRv2:2016</t>
  </si>
  <si>
    <t>Avoided primary copper production materials from junction box; Recycling content of copper is 44 % according to KBOB-list</t>
  </si>
  <si>
    <t>Personal communication Parikhit Sinha, 06.10.2014; KBOB LCI data DQRv2:2016</t>
  </si>
  <si>
    <t>copper, secondary, at refinery</t>
  </si>
  <si>
    <t>(2,4,1,1,1,3,BU:1.05); Efforts for making secondary copper from scrap; Personal communication Parikhit Sinha, 06.10.2014</t>
  </si>
  <si>
    <t>Efforts for making secondary copper from scrap</t>
  </si>
  <si>
    <t>Personal communication Parikhit Sinha, 06.10.2014</t>
  </si>
  <si>
    <t>cadmium sludge, from zinc electrolysis, at plant</t>
  </si>
  <si>
    <t>GLO</t>
  </si>
  <si>
    <t>(2,4,1,1,1,3,BU:1.05); Avoided unrefined semiconductor materials; Sinha et al. 2012</t>
  </si>
  <si>
    <t>Avoided unrefined semiconductor materials</t>
  </si>
  <si>
    <t>Sinha et al. 2012</t>
  </si>
  <si>
    <t>copper telluride cement, from copper production</t>
  </si>
  <si>
    <t>emission air, unspecified</t>
  </si>
  <si>
    <t>Carbon dioxide, fossil</t>
  </si>
  <si>
    <t>air</t>
  </si>
  <si>
    <t>unspecified</t>
  </si>
  <si>
    <t>CdTe Modules</t>
  </si>
  <si>
    <t>Size of modules</t>
  </si>
  <si>
    <t>m2/p</t>
  </si>
  <si>
    <t>PV PEF Screening Report: Tab. 4.1</t>
  </si>
  <si>
    <t>Weight of unframed modules</t>
  </si>
  <si>
    <t>kg/m2</t>
  </si>
  <si>
    <t>Ricky, Mail 6.10.2014</t>
  </si>
  <si>
    <t>Weight of glass</t>
  </si>
  <si>
    <t>PV PEF Screening Report: Bill of Materials (p. 25), corrected by glass manufacturing losses</t>
  </si>
  <si>
    <t>flat glass production</t>
  </si>
  <si>
    <t>recycling efficiency</t>
  </si>
  <si>
    <t>%</t>
  </si>
  <si>
    <t>Assumption based on CdTe module recycling</t>
  </si>
  <si>
    <t>geogenic CO2 emission of flat glass production</t>
  </si>
  <si>
    <t>kg CO2 eq / kg glass</t>
  </si>
  <si>
    <t>Ecoinvent report 7, Part XI</t>
  </si>
  <si>
    <t>estimated energy savings</t>
  </si>
  <si>
    <t>Ricky, Mail 6.10.2014; Held &amp; Ilg 2011</t>
  </si>
  <si>
    <t>input natural gas</t>
  </si>
  <si>
    <t>MJ/kg</t>
  </si>
  <si>
    <t>Ricky, Mail 6.10.2014; Ecoinvent v2.2:2016</t>
  </si>
  <si>
    <t>input heavy fuel oil</t>
  </si>
  <si>
    <t>input silica sand</t>
  </si>
  <si>
    <t>kg/kg</t>
  </si>
  <si>
    <t>input soda powder</t>
  </si>
  <si>
    <t>input limestone</t>
  </si>
  <si>
    <t>wire and junction box</t>
  </si>
  <si>
    <t>copper foil ribbon</t>
  </si>
  <si>
    <t>kg/p</t>
  </si>
  <si>
    <t>copper content foil ribbon</t>
  </si>
  <si>
    <t>wire per junction box</t>
  </si>
  <si>
    <t>copper content wire</t>
  </si>
  <si>
    <t>share of recycling material copper</t>
  </si>
  <si>
    <t>Ecoinvent v2.2:2016</t>
  </si>
  <si>
    <t>semiconductor</t>
  </si>
  <si>
    <t>semiconductor yield</t>
  </si>
  <si>
    <t>molecular weight Cd</t>
  </si>
  <si>
    <t>g/mol</t>
  </si>
  <si>
    <t>molecular weight Te</t>
  </si>
  <si>
    <t>Aluminium and steel are only used in the electric installation and the mounting structure. These materials are not considered in the present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</si>
</sst>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=0]&quot;&quot;;General"/>
    <numFmt numFmtId="165" formatCode="0.00000000000000"/>
    <numFmt numFmtId="166" formatCode="0.00E+0;[=0]&quot;-&quot;;0.00E+0"/>
    <numFmt numFmtId="167" formatCode="0.00E+0;[=0]&quot;0&quot;;0.00E+0"/>
    <numFmt numFmtId="168" formatCode="0.0"/>
    <numFmt numFmtId="169" formatCode="_ * #,##0.00_ ;_ * \-#,##0.00_ ;_ * &quot;-&quot;??_ ;_ @_ "/>
  </numFmts>
  <fonts count="13" x14ac:knownFonts="1">
    <font>
      <sz val="12"/>
      <color theme="1"/>
      <name val="Calibri"/>
      <family val="2"/>
      <scheme val="minor"/>
    </font>
    <font>
      <sz val="9"/>
      <name val="Helvetica"/>
      <family val="2"/>
    </font>
    <font>
      <sz val="9"/>
      <color indexed="63"/>
      <name val="Helvetica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9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Helvetica"/>
      <family val="2"/>
    </font>
    <font>
      <sz val="9"/>
      <color theme="5"/>
      <name val="Helvetic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3" fillId="0" borderId="0">
      <alignment horizontal="left" vertical="center" wrapText="1"/>
    </xf>
    <xf numFmtId="164" fontId="1" fillId="0" borderId="0">
      <alignment vertical="center" wrapText="1"/>
    </xf>
    <xf numFmtId="166" fontId="5" fillId="0" borderId="0">
      <alignment horizontal="center" vertical="center"/>
    </xf>
    <xf numFmtId="0" fontId="3" fillId="0" borderId="0">
      <alignment vertical="center"/>
    </xf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8" fillId="0" borderId="0"/>
  </cellStyleXfs>
  <cellXfs count="82">
    <xf numFmtId="0" fontId="0" fillId="0" borderId="0" xfId="0"/>
    <xf numFmtId="0" fontId="1" fillId="2" borderId="0" xfId="1" applyFill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3" fillId="3" borderId="0" xfId="2" applyFill="1" applyAlignment="1">
      <alignment horizontal="left" vertical="center"/>
    </xf>
    <xf numFmtId="0" fontId="1" fillId="4" borderId="0" xfId="1" applyFill="1">
      <alignment vertical="center"/>
    </xf>
    <xf numFmtId="0" fontId="1" fillId="4" borderId="0" xfId="1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164" fontId="2" fillId="2" borderId="0" xfId="3" applyFont="1" applyFill="1" applyAlignment="1">
      <alignment horizontal="center" vertical="center" wrapText="1"/>
    </xf>
    <xf numFmtId="164" fontId="2" fillId="2" borderId="0" xfId="3" applyFont="1" applyFill="1" applyAlignment="1">
      <alignment horizontal="left" vertical="center" wrapText="1"/>
    </xf>
    <xf numFmtId="0" fontId="1" fillId="2" borderId="0" xfId="1" applyFill="1" applyAlignment="1">
      <alignment horizontal="center" vertical="center"/>
    </xf>
    <xf numFmtId="0" fontId="2" fillId="2" borderId="0" xfId="1" applyFont="1" applyFill="1" applyAlignment="1">
      <alignment vertical="center" wrapText="1"/>
    </xf>
    <xf numFmtId="0" fontId="1" fillId="4" borderId="0" xfId="1" applyFill="1" applyAlignment="1">
      <alignment horizontal="center" vertical="center" textRotation="90" wrapText="1"/>
    </xf>
    <xf numFmtId="0" fontId="1" fillId="4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164" fontId="3" fillId="4" borderId="0" xfId="3" applyFont="1" applyFill="1" applyAlignment="1">
      <alignment horizontal="center" vertical="center" textRotation="90" wrapText="1"/>
    </xf>
    <xf numFmtId="164" fontId="3" fillId="4" borderId="0" xfId="3" applyFont="1" applyFill="1" applyAlignment="1">
      <alignment horizontal="left" vertical="center" wrapText="1"/>
    </xf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center" vertical="center" textRotation="90" wrapText="1"/>
    </xf>
    <xf numFmtId="0" fontId="1" fillId="6" borderId="0" xfId="1" applyFill="1" applyAlignment="1">
      <alignment horizontal="center" vertical="center" textRotation="90" wrapText="1"/>
    </xf>
    <xf numFmtId="0" fontId="1" fillId="6" borderId="0" xfId="1" applyFill="1" applyAlignment="1">
      <alignment horizontal="center" vertical="center" textRotation="90"/>
    </xf>
    <xf numFmtId="164" fontId="4" fillId="4" borderId="0" xfId="3" applyFont="1" applyFill="1" applyAlignment="1">
      <alignment horizontal="center" vertical="center"/>
    </xf>
    <xf numFmtId="164" fontId="4" fillId="4" borderId="0" xfId="3" applyFont="1" applyFill="1" applyAlignment="1">
      <alignment horizontal="left" vertical="center"/>
    </xf>
    <xf numFmtId="0" fontId="1" fillId="5" borderId="0" xfId="1" applyFill="1">
      <alignment vertical="center"/>
    </xf>
    <xf numFmtId="0" fontId="1" fillId="5" borderId="0" xfId="1" applyFill="1" applyAlignment="1">
      <alignment horizontal="left" vertical="center"/>
    </xf>
    <xf numFmtId="0" fontId="1" fillId="6" borderId="0" xfId="1" applyFill="1" applyAlignment="1">
      <alignment horizontal="center" vertical="center" wrapText="1"/>
    </xf>
    <xf numFmtId="0" fontId="1" fillId="6" borderId="0" xfId="1" applyFill="1" applyAlignment="1">
      <alignment horizontal="center" vertical="center"/>
    </xf>
    <xf numFmtId="0" fontId="1" fillId="6" borderId="0" xfId="1" applyFill="1">
      <alignment vertical="center"/>
    </xf>
    <xf numFmtId="165" fontId="1" fillId="6" borderId="0" xfId="1" applyNumberFormat="1" applyFill="1" applyAlignment="1">
      <alignment horizontal="center" vertical="center"/>
    </xf>
    <xf numFmtId="2" fontId="1" fillId="6" borderId="0" xfId="1" applyNumberFormat="1" applyFill="1" applyAlignment="1">
      <alignment horizontal="center" vertical="center"/>
    </xf>
    <xf numFmtId="0" fontId="1" fillId="2" borderId="0" xfId="1" applyFill="1" applyAlignment="1">
      <alignment vertical="center" wrapText="1"/>
    </xf>
    <xf numFmtId="0" fontId="2" fillId="2" borderId="0" xfId="1" applyFont="1" applyFill="1" applyAlignment="1">
      <alignment horizontal="left" vertical="center"/>
    </xf>
    <xf numFmtId="0" fontId="1" fillId="5" borderId="0" xfId="1" applyFill="1" applyAlignment="1" applyProtection="1">
      <alignment horizontal="center" vertical="center" wrapText="1"/>
      <protection locked="0"/>
    </xf>
    <xf numFmtId="0" fontId="1" fillId="5" borderId="0" xfId="1" applyFill="1" applyAlignment="1" applyProtection="1">
      <alignment horizontal="center" vertical="center"/>
      <protection locked="0"/>
    </xf>
    <xf numFmtId="166" fontId="1" fillId="5" borderId="0" xfId="4" applyFont="1" applyFill="1" applyAlignment="1">
      <alignment horizontal="left" vertical="center" wrapText="1"/>
    </xf>
    <xf numFmtId="166" fontId="1" fillId="5" borderId="0" xfId="4" applyFont="1" applyFill="1">
      <alignment horizontal="center" vertical="center"/>
    </xf>
    <xf numFmtId="166" fontId="1" fillId="5" borderId="0" xfId="4" quotePrefix="1" applyFont="1" applyFill="1" applyAlignment="1">
      <alignment horizontal="left" vertical="center"/>
    </xf>
    <xf numFmtId="0" fontId="1" fillId="5" borderId="0" xfId="4" quotePrefix="1" applyNumberFormat="1" applyFont="1" applyFill="1">
      <alignment horizontal="center" vertical="center"/>
    </xf>
    <xf numFmtId="1" fontId="1" fillId="5" borderId="0" xfId="1" applyNumberFormat="1" applyFill="1" applyAlignment="1">
      <alignment horizontal="center" vertical="center"/>
    </xf>
    <xf numFmtId="0" fontId="3" fillId="4" borderId="0" xfId="4" applyNumberFormat="1" applyFont="1" applyFill="1">
      <alignment horizontal="center" vertical="center"/>
    </xf>
    <xf numFmtId="2" fontId="3" fillId="4" borderId="0" xfId="4" applyNumberFormat="1" applyFont="1" applyFill="1">
      <alignment horizontal="center" vertical="center"/>
    </xf>
    <xf numFmtId="0" fontId="3" fillId="4" borderId="0" xfId="4" applyNumberFormat="1" applyFont="1" applyFill="1" applyAlignment="1">
      <alignment horizontal="left" vertical="center"/>
    </xf>
    <xf numFmtId="0" fontId="1" fillId="2" borderId="0" xfId="1" quotePrefix="1" applyFill="1" applyAlignment="1" applyProtection="1">
      <alignment horizontal="center" vertical="center"/>
      <protection locked="0"/>
    </xf>
    <xf numFmtId="0" fontId="1" fillId="2" borderId="0" xfId="1" applyFill="1" applyAlignment="1" applyProtection="1">
      <alignment horizontal="center" vertical="center" wrapText="1"/>
      <protection locked="0"/>
    </xf>
    <xf numFmtId="166" fontId="1" fillId="2" borderId="0" xfId="4" applyFont="1" applyFill="1" applyAlignment="1">
      <alignment horizontal="left" vertical="center" wrapText="1"/>
    </xf>
    <xf numFmtId="166" fontId="1" fillId="2" borderId="0" xfId="4" applyFont="1" applyFill="1">
      <alignment horizontal="center" vertical="center"/>
    </xf>
    <xf numFmtId="166" fontId="1" fillId="2" borderId="0" xfId="4" quotePrefix="1" applyFont="1" applyFill="1" applyAlignment="1">
      <alignment horizontal="left" vertical="center"/>
    </xf>
    <xf numFmtId="0" fontId="1" fillId="2" borderId="0" xfId="4" quotePrefix="1" applyNumberFormat="1" applyFont="1" applyFill="1">
      <alignment horizontal="center" vertical="center"/>
    </xf>
    <xf numFmtId="167" fontId="1" fillId="2" borderId="0" xfId="1" applyNumberFormat="1" applyFill="1" applyAlignment="1">
      <alignment horizontal="center" vertical="center"/>
    </xf>
    <xf numFmtId="0" fontId="1" fillId="2" borderId="0" xfId="4" applyNumberFormat="1" applyFont="1" applyFill="1">
      <alignment horizontal="center" vertical="center"/>
    </xf>
    <xf numFmtId="2" fontId="1" fillId="2" borderId="0" xfId="4" applyNumberFormat="1" applyFont="1" applyFill="1">
      <alignment horizontal="center" vertical="center"/>
    </xf>
    <xf numFmtId="2" fontId="1" fillId="6" borderId="0" xfId="1" applyNumberFormat="1" applyFill="1">
      <alignment vertical="center"/>
    </xf>
    <xf numFmtId="0" fontId="2" fillId="4" borderId="0" xfId="1" applyFont="1" applyFill="1">
      <alignment vertical="center"/>
    </xf>
    <xf numFmtId="0" fontId="2" fillId="4" borderId="0" xfId="1" applyFont="1" applyFill="1" applyAlignment="1">
      <alignment horizontal="center" vertical="center"/>
    </xf>
    <xf numFmtId="0" fontId="3" fillId="4" borderId="0" xfId="2" applyFill="1" applyAlignment="1">
      <alignment horizontal="left" vertical="center"/>
    </xf>
    <xf numFmtId="0" fontId="1" fillId="4" borderId="0" xfId="1" applyFill="1" applyAlignment="1">
      <alignment horizontal="center"/>
    </xf>
    <xf numFmtId="167" fontId="1" fillId="4" borderId="0" xfId="1" applyNumberFormat="1" applyFill="1">
      <alignment vertical="center"/>
    </xf>
    <xf numFmtId="0" fontId="1" fillId="4" borderId="0" xfId="1" applyFill="1" applyAlignment="1">
      <alignment horizontal="left"/>
    </xf>
    <xf numFmtId="0" fontId="6" fillId="4" borderId="0" xfId="1" applyFont="1" applyFill="1">
      <alignment vertical="center"/>
    </xf>
    <xf numFmtId="0" fontId="1" fillId="4" borderId="0" xfId="5" applyFont="1" applyFill="1">
      <alignment vertical="center"/>
    </xf>
    <xf numFmtId="168" fontId="1" fillId="4" borderId="0" xfId="1" applyNumberFormat="1" applyFill="1">
      <alignment vertical="center"/>
    </xf>
    <xf numFmtId="0" fontId="1" fillId="4" borderId="0" xfId="6" applyFont="1" applyFill="1" applyAlignment="1">
      <alignment vertical="center"/>
    </xf>
    <xf numFmtId="0" fontId="2" fillId="4" borderId="1" xfId="5" applyFont="1" applyFill="1" applyBorder="1" applyAlignment="1">
      <alignment horizontal="center" vertical="center" wrapText="1"/>
    </xf>
    <xf numFmtId="9" fontId="1" fillId="4" borderId="0" xfId="1" applyNumberFormat="1" applyFill="1">
      <alignment vertical="center"/>
    </xf>
    <xf numFmtId="0" fontId="2" fillId="4" borderId="0" xfId="5" applyFont="1" applyFill="1" applyAlignment="1">
      <alignment horizontal="center" vertical="center"/>
    </xf>
    <xf numFmtId="0" fontId="2" fillId="4" borderId="0" xfId="6" applyFont="1" applyFill="1" applyAlignment="1">
      <alignment vertical="center"/>
    </xf>
    <xf numFmtId="0" fontId="1" fillId="4" borderId="0" xfId="6" applyFont="1" applyFill="1" applyAlignment="1">
      <alignment vertical="center" wrapText="1"/>
    </xf>
    <xf numFmtId="2" fontId="1" fillId="4" borderId="0" xfId="6" applyNumberFormat="1" applyFont="1" applyFill="1" applyAlignment="1">
      <alignment vertical="center"/>
    </xf>
    <xf numFmtId="0" fontId="1" fillId="4" borderId="0" xfId="2" applyFont="1" applyFill="1" applyAlignment="1">
      <alignment horizontal="center" vertical="center"/>
    </xf>
    <xf numFmtId="0" fontId="1" fillId="4" borderId="0" xfId="2" applyFont="1" applyFill="1" applyAlignment="1">
      <alignment horizontal="left" vertical="center"/>
    </xf>
    <xf numFmtId="9" fontId="1" fillId="4" borderId="0" xfId="7" applyFont="1" applyFill="1" applyBorder="1" applyAlignment="1">
      <alignment vertical="center"/>
    </xf>
    <xf numFmtId="169" fontId="1" fillId="4" borderId="0" xfId="8" applyFont="1" applyFill="1" applyBorder="1" applyAlignment="1">
      <alignment vertical="center"/>
    </xf>
    <xf numFmtId="169" fontId="1" fillId="4" borderId="0" xfId="2" applyNumberFormat="1" applyFont="1" applyFill="1" applyAlignment="1">
      <alignment horizontal="left" vertical="center"/>
    </xf>
    <xf numFmtId="0" fontId="1" fillId="4" borderId="0" xfId="5" applyFont="1" applyFill="1" applyAlignment="1">
      <alignment vertical="center" wrapText="1"/>
    </xf>
    <xf numFmtId="0" fontId="9" fillId="4" borderId="0" xfId="9" applyFont="1" applyFill="1"/>
    <xf numFmtId="9" fontId="1" fillId="4" borderId="0" xfId="5" applyNumberFormat="1" applyFont="1" applyFill="1">
      <alignment vertical="center"/>
    </xf>
    <xf numFmtId="2" fontId="1" fillId="4" borderId="0" xfId="1" applyNumberFormat="1" applyFill="1">
      <alignment vertical="center"/>
    </xf>
    <xf numFmtId="168" fontId="1" fillId="4" borderId="0" xfId="5" applyNumberFormat="1" applyFont="1" applyFill="1">
      <alignment vertical="center"/>
    </xf>
    <xf numFmtId="0" fontId="10" fillId="4" borderId="0" xfId="1" applyFont="1" applyFill="1">
      <alignment vertical="center"/>
    </xf>
  </cellXfs>
  <cellStyles count="10">
    <cellStyle name="Komma 7" xfId="8" xr:uid="{BDFFF389-2263-BE45-A0D1-DF751908B4EB}"/>
    <cellStyle name="Normal" xfId="0" builtinId="0"/>
    <cellStyle name="Normal 4" xfId="9" xr:uid="{60162FBE-3E15-E343-9762-B930A74EA21A}"/>
    <cellStyle name="Prozent 5" xfId="7" xr:uid="{09A83FE2-EB1C-3B47-8286-894EE58591DF}"/>
    <cellStyle name="Standard 15" xfId="6" xr:uid="{8D12B58D-B0A3-604D-9B95-231B26E29771}"/>
    <cellStyle name="Standard 2 2 2" xfId="5" xr:uid="{4D394106-3214-464E-9D18-0DAAA5D6E008}"/>
    <cellStyle name="Standard 2 3" xfId="1" xr:uid="{57CBF829-E5E4-F24F-AB91-3F387236E039}"/>
    <cellStyle name="Standard_ecoinvent2000-names-3.9" xfId="2" xr:uid="{C27EE2C3-66EE-0B43-B8C2-10237DC20096}"/>
    <cellStyle name="text 3" xfId="3" xr:uid="{B9FA6033-5183-DD49-A1AE-A52A482F63A7}"/>
    <cellStyle name="wissenschaft-Eingabe 2" xfId="4" xr:uid="{82F84787-FF59-A142-9F20-845E679C7542}"/>
  </cellStyles>
  <dxfs count="12"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258C-6FDE-C348-AA5F-DA47B3BA3208}">
  <sheetPr codeName="Tabelle43">
    <tabColor theme="6" tint="0.59999389629810485"/>
    <pageSetUpPr fitToPage="1"/>
  </sheetPr>
  <dimension ref="A1:AI49"/>
  <sheetViews>
    <sheetView tabSelected="1" zoomScale="85" zoomScaleNormal="85" workbookViewId="0">
      <pane xSplit="11" ySplit="6" topLeftCell="L1048529" activePane="bottomRight" state="frozen"/>
      <selection pane="topRight"/>
      <selection pane="bottomLeft"/>
      <selection pane="bottomRight"/>
    </sheetView>
  </sheetViews>
  <sheetFormatPr baseColWidth="10" defaultColWidth="9.5" defaultRowHeight="12" outlineLevelCol="1" x14ac:dyDescent="0.15"/>
  <cols>
    <col min="1" max="1" width="9.33203125" style="7" customWidth="1"/>
    <col min="2" max="2" width="10.6640625" style="55" customWidth="1"/>
    <col min="3" max="3" width="3.1640625" style="56" hidden="1" customWidth="1" outlineLevel="1"/>
    <col min="4" max="4" width="3.5" style="7" hidden="1" customWidth="1" outlineLevel="1"/>
    <col min="5" max="5" width="3.33203125" style="7" hidden="1" customWidth="1" outlineLevel="1"/>
    <col min="6" max="6" width="34" style="7" customWidth="1" collapsed="1"/>
    <col min="7" max="7" width="9" style="7" customWidth="1"/>
    <col min="8" max="8" width="9" style="7" hidden="1" customWidth="1" outlineLevel="1"/>
    <col min="9" max="9" width="13.1640625" style="7" hidden="1" customWidth="1" outlineLevel="1"/>
    <col min="10" max="10" width="4.83203125" style="7" customWidth="1" collapsed="1"/>
    <col min="11" max="11" width="4.83203125" style="7" customWidth="1"/>
    <col min="12" max="12" width="10.6640625" style="7" customWidth="1"/>
    <col min="13" max="14" width="4.83203125" style="57" customWidth="1" outlineLevel="1"/>
    <col min="15" max="15" width="42.33203125" style="57" customWidth="1" outlineLevel="1"/>
    <col min="16" max="16" width="34" style="58" customWidth="1"/>
    <col min="17" max="17" width="25.6640625" style="58" customWidth="1"/>
    <col min="18" max="18" width="3.5" style="58" customWidth="1"/>
    <col min="19" max="19" width="3.6640625" style="58" customWidth="1"/>
    <col min="20" max="20" width="3.5" style="58" customWidth="1"/>
    <col min="21" max="21" width="3.33203125" style="58" customWidth="1"/>
    <col min="22" max="22" width="3.1640625" style="58" customWidth="1"/>
    <col min="23" max="23" width="3.5" style="58" customWidth="1"/>
    <col min="24" max="24" width="2.83203125" style="58" customWidth="1" outlineLevel="1"/>
    <col min="25" max="25" width="4" style="7" customWidth="1" outlineLevel="1"/>
    <col min="26" max="27" width="4.5" style="7" customWidth="1" outlineLevel="1"/>
    <col min="28" max="28" width="12.33203125" style="7" customWidth="1" outlineLevel="1"/>
    <col min="29" max="29" width="3.6640625" style="7" customWidth="1" outlineLevel="1"/>
    <col min="30" max="30" width="3.5" style="7" customWidth="1" outlineLevel="1"/>
    <col min="31" max="31" width="3.33203125" style="7" customWidth="1" outlineLevel="1"/>
    <col min="32" max="33" width="3.6640625" style="7" customWidth="1" outlineLevel="1"/>
    <col min="34" max="34" width="3.5" style="7" customWidth="1" outlineLevel="1"/>
    <col min="35" max="16384" width="9.5" style="7"/>
  </cols>
  <sheetData>
    <row r="1" spans="1:34" ht="13" x14ac:dyDescent="0.2">
      <c r="A1" s="1"/>
      <c r="B1" s="2"/>
      <c r="C1" s="3"/>
      <c r="D1" s="1"/>
      <c r="E1" s="1"/>
      <c r="F1" s="4" t="s">
        <v>0</v>
      </c>
      <c r="G1" s="1"/>
      <c r="H1" s="1"/>
      <c r="I1" s="1"/>
      <c r="J1" s="1"/>
      <c r="K1" s="1"/>
      <c r="L1" s="5" t="s">
        <v>1</v>
      </c>
      <c r="M1" s="6"/>
      <c r="N1" s="6"/>
      <c r="O1" s="6"/>
      <c r="P1" s="7"/>
      <c r="Q1" s="7"/>
      <c r="R1" s="8"/>
      <c r="S1" s="8"/>
      <c r="T1" s="8"/>
      <c r="U1" s="8"/>
      <c r="V1" s="8"/>
      <c r="W1" s="8"/>
      <c r="X1" s="9"/>
      <c r="Y1" s="9"/>
      <c r="Z1" s="9"/>
      <c r="AA1" s="9"/>
      <c r="AB1" s="9"/>
    </row>
    <row r="2" spans="1:34" x14ac:dyDescent="0.2">
      <c r="A2" s="1"/>
      <c r="B2" s="10"/>
      <c r="C2" s="3" t="s">
        <v>2</v>
      </c>
      <c r="D2" s="10">
        <v>3503</v>
      </c>
      <c r="E2" s="10">
        <v>3504</v>
      </c>
      <c r="F2" s="10">
        <v>3702</v>
      </c>
      <c r="G2" s="10">
        <v>3703</v>
      </c>
      <c r="H2" s="10">
        <v>3506</v>
      </c>
      <c r="I2" s="10">
        <v>3507</v>
      </c>
      <c r="J2" s="10">
        <v>3508</v>
      </c>
      <c r="K2" s="10">
        <v>3706</v>
      </c>
      <c r="L2" s="10">
        <v>3707</v>
      </c>
      <c r="M2" s="11">
        <v>3708</v>
      </c>
      <c r="N2" s="11">
        <v>3709</v>
      </c>
      <c r="O2" s="12">
        <v>3792</v>
      </c>
      <c r="P2" s="9"/>
      <c r="Q2" s="9"/>
      <c r="R2" s="9"/>
      <c r="S2" s="9"/>
      <c r="T2" s="9"/>
      <c r="U2" s="9"/>
      <c r="V2" s="9"/>
      <c r="W2" s="9"/>
      <c r="X2" s="9"/>
    </row>
    <row r="3" spans="1:34" ht="102" customHeight="1" x14ac:dyDescent="0.2">
      <c r="A3" s="13" t="s">
        <v>3</v>
      </c>
      <c r="B3" s="14"/>
      <c r="C3" s="3">
        <v>401</v>
      </c>
      <c r="D3" s="15" t="s">
        <v>4</v>
      </c>
      <c r="E3" s="15" t="s">
        <v>5</v>
      </c>
      <c r="F3" s="16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7" t="s">
        <v>12</v>
      </c>
      <c r="M3" s="18" t="s">
        <v>13</v>
      </c>
      <c r="N3" s="18" t="s">
        <v>14</v>
      </c>
      <c r="O3" s="19" t="s">
        <v>15</v>
      </c>
      <c r="P3" s="20" t="s">
        <v>16</v>
      </c>
      <c r="Q3" s="20" t="s">
        <v>17</v>
      </c>
      <c r="R3" s="21" t="s">
        <v>18</v>
      </c>
      <c r="S3" s="21" t="s">
        <v>19</v>
      </c>
      <c r="T3" s="21" t="s">
        <v>20</v>
      </c>
      <c r="U3" s="21" t="s">
        <v>21</v>
      </c>
      <c r="V3" s="21" t="s">
        <v>22</v>
      </c>
      <c r="W3" s="21" t="s">
        <v>23</v>
      </c>
      <c r="X3" s="22" t="s">
        <v>24</v>
      </c>
      <c r="Y3" s="22" t="s">
        <v>25</v>
      </c>
      <c r="Z3" s="22" t="s">
        <v>26</v>
      </c>
      <c r="AA3" s="22" t="s">
        <v>27</v>
      </c>
      <c r="AB3" s="22" t="s">
        <v>28</v>
      </c>
      <c r="AC3" s="23" t="s">
        <v>18</v>
      </c>
      <c r="AD3" s="23" t="s">
        <v>19</v>
      </c>
      <c r="AE3" s="23" t="s">
        <v>20</v>
      </c>
      <c r="AF3" s="23" t="s">
        <v>21</v>
      </c>
      <c r="AG3" s="23" t="s">
        <v>22</v>
      </c>
      <c r="AH3" s="23" t="s">
        <v>23</v>
      </c>
    </row>
    <row r="4" spans="1:34" ht="12" customHeight="1" x14ac:dyDescent="0.2">
      <c r="A4" s="1"/>
      <c r="B4" s="14"/>
      <c r="C4" s="3">
        <v>662</v>
      </c>
      <c r="D4" s="16"/>
      <c r="E4" s="16"/>
      <c r="F4" s="16" t="s">
        <v>7</v>
      </c>
      <c r="G4" s="16"/>
      <c r="H4" s="16"/>
      <c r="I4" s="16"/>
      <c r="J4" s="16"/>
      <c r="K4" s="16"/>
      <c r="L4" s="17" t="s">
        <v>29</v>
      </c>
      <c r="M4" s="24"/>
      <c r="N4" s="24"/>
      <c r="O4" s="25"/>
      <c r="P4" s="26"/>
      <c r="Q4" s="26"/>
      <c r="R4" s="27" t="s">
        <v>30</v>
      </c>
      <c r="S4" s="20"/>
      <c r="T4" s="20"/>
      <c r="U4" s="20"/>
      <c r="V4" s="20"/>
      <c r="W4" s="20"/>
      <c r="X4" s="28"/>
      <c r="Y4" s="28"/>
      <c r="Z4" s="28" t="s">
        <v>31</v>
      </c>
      <c r="AA4" s="28" t="s">
        <v>31</v>
      </c>
      <c r="AB4" s="29"/>
      <c r="AC4" s="30"/>
      <c r="AD4" s="30"/>
      <c r="AE4" s="30"/>
      <c r="AF4" s="30"/>
      <c r="AG4" s="30"/>
      <c r="AH4" s="30"/>
    </row>
    <row r="5" spans="1:34" ht="12" customHeight="1" x14ac:dyDescent="0.2">
      <c r="A5" s="1"/>
      <c r="B5" s="14"/>
      <c r="C5" s="3">
        <v>493</v>
      </c>
      <c r="D5" s="16"/>
      <c r="E5" s="16"/>
      <c r="F5" s="16" t="s">
        <v>10</v>
      </c>
      <c r="G5" s="16"/>
      <c r="H5" s="16"/>
      <c r="I5" s="16"/>
      <c r="J5" s="16"/>
      <c r="K5" s="16"/>
      <c r="L5" s="17">
        <v>0</v>
      </c>
      <c r="M5" s="24"/>
      <c r="N5" s="24"/>
      <c r="O5" s="25"/>
      <c r="P5" s="26"/>
      <c r="Q5" s="26"/>
      <c r="R5" s="20"/>
      <c r="S5" s="20"/>
      <c r="T5" s="20"/>
      <c r="U5" s="20"/>
      <c r="V5" s="20"/>
      <c r="W5" s="20"/>
      <c r="X5" s="29"/>
      <c r="Y5" s="29"/>
      <c r="Z5" s="29"/>
      <c r="AA5" s="29"/>
      <c r="AB5" s="29"/>
      <c r="AC5" s="30"/>
      <c r="AD5" s="30"/>
      <c r="AE5" s="30"/>
      <c r="AF5" s="30"/>
      <c r="AG5" s="30"/>
      <c r="AH5" s="30"/>
    </row>
    <row r="6" spans="1:34" ht="12" customHeight="1" x14ac:dyDescent="0.2">
      <c r="A6" s="1"/>
      <c r="B6" s="14"/>
      <c r="C6" s="3">
        <v>403</v>
      </c>
      <c r="D6" s="16"/>
      <c r="E6" s="16"/>
      <c r="F6" s="16" t="s">
        <v>11</v>
      </c>
      <c r="G6" s="16"/>
      <c r="H6" s="16"/>
      <c r="I6" s="16"/>
      <c r="J6" s="16"/>
      <c r="K6" s="16"/>
      <c r="L6" s="17" t="s">
        <v>32</v>
      </c>
      <c r="M6" s="24"/>
      <c r="N6" s="24"/>
      <c r="O6" s="25"/>
      <c r="P6" s="26"/>
      <c r="Q6" s="26"/>
      <c r="R6" s="17"/>
      <c r="S6" s="17"/>
      <c r="T6" s="17"/>
      <c r="U6" s="17"/>
      <c r="V6" s="17"/>
      <c r="W6" s="17"/>
      <c r="X6" s="29"/>
      <c r="Y6" s="29"/>
      <c r="Z6" s="31"/>
      <c r="AA6" s="31"/>
      <c r="AB6" s="32"/>
      <c r="AC6" s="30"/>
      <c r="AD6" s="30"/>
      <c r="AE6" s="30"/>
      <c r="AF6" s="30"/>
      <c r="AG6" s="30"/>
      <c r="AH6" s="30"/>
    </row>
    <row r="7" spans="1:34" ht="26" x14ac:dyDescent="0.2">
      <c r="A7" s="5" t="s">
        <v>1</v>
      </c>
      <c r="B7" s="33" t="s">
        <v>33</v>
      </c>
      <c r="C7" s="34"/>
      <c r="D7" s="35" t="s">
        <v>34</v>
      </c>
      <c r="E7" s="36">
        <v>0</v>
      </c>
      <c r="F7" s="37" t="s">
        <v>12</v>
      </c>
      <c r="G7" s="38" t="s">
        <v>29</v>
      </c>
      <c r="H7" s="39" t="s">
        <v>34</v>
      </c>
      <c r="I7" s="39" t="s">
        <v>34</v>
      </c>
      <c r="J7" s="40">
        <v>0</v>
      </c>
      <c r="K7" s="38" t="s">
        <v>32</v>
      </c>
      <c r="L7" s="41">
        <v>1</v>
      </c>
      <c r="M7" s="42"/>
      <c r="N7" s="43"/>
      <c r="O7" s="44"/>
      <c r="P7" s="26"/>
      <c r="Q7" s="26"/>
      <c r="R7" s="20"/>
      <c r="S7" s="20"/>
      <c r="T7" s="20"/>
      <c r="U7" s="20"/>
      <c r="V7" s="20"/>
      <c r="W7" s="20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34" ht="26" x14ac:dyDescent="0.2">
      <c r="A8" s="5">
        <v>2560</v>
      </c>
      <c r="B8" s="33" t="s">
        <v>35</v>
      </c>
      <c r="C8" s="34"/>
      <c r="D8" s="45">
        <v>5</v>
      </c>
      <c r="E8" s="46" t="s">
        <v>34</v>
      </c>
      <c r="F8" s="47" t="s">
        <v>36</v>
      </c>
      <c r="G8" s="48" t="s">
        <v>37</v>
      </c>
      <c r="H8" s="49" t="s">
        <v>34</v>
      </c>
      <c r="I8" s="49" t="s">
        <v>34</v>
      </c>
      <c r="J8" s="50">
        <v>0</v>
      </c>
      <c r="K8" s="48" t="s">
        <v>38</v>
      </c>
      <c r="L8" s="51">
        <v>-1.1852536036550034</v>
      </c>
      <c r="M8" s="52">
        <v>1</v>
      </c>
      <c r="N8" s="53">
        <v>1.1358476947699978</v>
      </c>
      <c r="O8" s="47" t="s">
        <v>39</v>
      </c>
      <c r="P8" s="1" t="s">
        <v>40</v>
      </c>
      <c r="Q8" s="1" t="s">
        <v>41</v>
      </c>
      <c r="R8" s="13">
        <v>2</v>
      </c>
      <c r="S8" s="13">
        <v>4</v>
      </c>
      <c r="T8" s="13">
        <v>1</v>
      </c>
      <c r="U8" s="13">
        <v>1</v>
      </c>
      <c r="V8" s="13">
        <v>1</v>
      </c>
      <c r="W8" s="13">
        <v>3</v>
      </c>
      <c r="X8" s="29">
        <v>1</v>
      </c>
      <c r="Y8" s="29">
        <v>1.05</v>
      </c>
      <c r="Z8" s="32">
        <v>1.1248669232235737</v>
      </c>
      <c r="AA8" s="32">
        <v>1.1358476947699978</v>
      </c>
      <c r="AB8" s="32" t="s">
        <v>42</v>
      </c>
      <c r="AC8" s="54">
        <v>1.05</v>
      </c>
      <c r="AD8" s="54">
        <v>1.1000000000000001</v>
      </c>
      <c r="AE8" s="54">
        <v>1</v>
      </c>
      <c r="AF8" s="54">
        <v>1</v>
      </c>
      <c r="AG8" s="54">
        <v>1</v>
      </c>
      <c r="AH8" s="54">
        <v>1.05</v>
      </c>
    </row>
    <row r="9" spans="1:34" ht="26" x14ac:dyDescent="0.2">
      <c r="A9" s="5">
        <v>1702</v>
      </c>
      <c r="B9" s="33" t="s">
        <v>43</v>
      </c>
      <c r="C9" s="34"/>
      <c r="D9" s="45">
        <v>5</v>
      </c>
      <c r="E9" s="46" t="s">
        <v>34</v>
      </c>
      <c r="F9" s="47" t="s">
        <v>44</v>
      </c>
      <c r="G9" s="48" t="s">
        <v>37</v>
      </c>
      <c r="H9" s="49" t="s">
        <v>34</v>
      </c>
      <c r="I9" s="49" t="s">
        <v>34</v>
      </c>
      <c r="J9" s="50">
        <v>0</v>
      </c>
      <c r="K9" s="48" t="s">
        <v>38</v>
      </c>
      <c r="L9" s="51">
        <v>-0.7672957539450812</v>
      </c>
      <c r="M9" s="52">
        <v>1</v>
      </c>
      <c r="N9" s="53">
        <v>1.1358476947699978</v>
      </c>
      <c r="O9" s="47" t="s">
        <v>39</v>
      </c>
      <c r="P9" s="1" t="s">
        <v>40</v>
      </c>
      <c r="Q9" s="1" t="s">
        <v>41</v>
      </c>
      <c r="R9" s="13">
        <v>2</v>
      </c>
      <c r="S9" s="13">
        <v>4</v>
      </c>
      <c r="T9" s="13">
        <v>1</v>
      </c>
      <c r="U9" s="13">
        <v>1</v>
      </c>
      <c r="V9" s="13">
        <v>1</v>
      </c>
      <c r="W9" s="13">
        <v>3</v>
      </c>
      <c r="X9" s="29">
        <v>1</v>
      </c>
      <c r="Y9" s="29">
        <v>1.05</v>
      </c>
      <c r="Z9" s="32">
        <v>1.1248669232235737</v>
      </c>
      <c r="AA9" s="32">
        <v>1.1358476947699978</v>
      </c>
      <c r="AB9" s="32" t="s">
        <v>42</v>
      </c>
      <c r="AC9" s="54">
        <v>1.05</v>
      </c>
      <c r="AD9" s="54">
        <v>1.1000000000000001</v>
      </c>
      <c r="AE9" s="54">
        <v>1</v>
      </c>
      <c r="AF9" s="54">
        <v>1</v>
      </c>
      <c r="AG9" s="54">
        <v>1</v>
      </c>
      <c r="AH9" s="54">
        <v>1.05</v>
      </c>
    </row>
    <row r="10" spans="1:34" ht="26" x14ac:dyDescent="0.2">
      <c r="A10" s="5">
        <v>1103</v>
      </c>
      <c r="B10" s="33" t="s">
        <v>43</v>
      </c>
      <c r="C10" s="34"/>
      <c r="D10" s="45">
        <v>5</v>
      </c>
      <c r="E10" s="46" t="s">
        <v>34</v>
      </c>
      <c r="F10" s="47" t="s">
        <v>45</v>
      </c>
      <c r="G10" s="48" t="s">
        <v>29</v>
      </c>
      <c r="H10" s="49" t="s">
        <v>34</v>
      </c>
      <c r="I10" s="49" t="s">
        <v>34</v>
      </c>
      <c r="J10" s="50">
        <v>0</v>
      </c>
      <c r="K10" s="48" t="s">
        <v>32</v>
      </c>
      <c r="L10" s="51">
        <v>-0.50078697581329834</v>
      </c>
      <c r="M10" s="52">
        <v>1</v>
      </c>
      <c r="N10" s="53">
        <v>1.1358476947699978</v>
      </c>
      <c r="O10" s="47" t="s">
        <v>39</v>
      </c>
      <c r="P10" s="1" t="s">
        <v>40</v>
      </c>
      <c r="Q10" s="1" t="s">
        <v>41</v>
      </c>
      <c r="R10" s="13">
        <v>2</v>
      </c>
      <c r="S10" s="13">
        <v>4</v>
      </c>
      <c r="T10" s="13">
        <v>1</v>
      </c>
      <c r="U10" s="13">
        <v>1</v>
      </c>
      <c r="V10" s="13">
        <v>1</v>
      </c>
      <c r="W10" s="13">
        <v>3</v>
      </c>
      <c r="X10" s="29">
        <v>3</v>
      </c>
      <c r="Y10" s="29">
        <v>1.05</v>
      </c>
      <c r="Z10" s="32">
        <v>1.1248669232235737</v>
      </c>
      <c r="AA10" s="32">
        <v>1.1358476947699978</v>
      </c>
      <c r="AB10" s="32" t="s">
        <v>42</v>
      </c>
      <c r="AC10" s="54">
        <v>1.05</v>
      </c>
      <c r="AD10" s="54">
        <v>1.1000000000000001</v>
      </c>
      <c r="AE10" s="54">
        <v>1</v>
      </c>
      <c r="AF10" s="54">
        <v>1</v>
      </c>
      <c r="AG10" s="54">
        <v>1</v>
      </c>
      <c r="AH10" s="54">
        <v>1.05</v>
      </c>
    </row>
    <row r="11" spans="1:34" ht="26" x14ac:dyDescent="0.2">
      <c r="A11" s="5">
        <v>1279</v>
      </c>
      <c r="B11" s="33" t="s">
        <v>43</v>
      </c>
      <c r="C11" s="34"/>
      <c r="D11" s="45">
        <v>5</v>
      </c>
      <c r="E11" s="46" t="s">
        <v>34</v>
      </c>
      <c r="F11" s="47" t="s">
        <v>46</v>
      </c>
      <c r="G11" s="48" t="s">
        <v>37</v>
      </c>
      <c r="H11" s="49" t="s">
        <v>34</v>
      </c>
      <c r="I11" s="49" t="s">
        <v>34</v>
      </c>
      <c r="J11" s="50">
        <v>0</v>
      </c>
      <c r="K11" s="48" t="s">
        <v>32</v>
      </c>
      <c r="L11" s="51">
        <v>-0.19840868072879814</v>
      </c>
      <c r="M11" s="52">
        <v>1</v>
      </c>
      <c r="N11" s="53">
        <v>1.1358476947699978</v>
      </c>
      <c r="O11" s="47" t="s">
        <v>39</v>
      </c>
      <c r="P11" s="1" t="s">
        <v>40</v>
      </c>
      <c r="Q11" s="1" t="s">
        <v>41</v>
      </c>
      <c r="R11" s="13">
        <v>2</v>
      </c>
      <c r="S11" s="13">
        <v>4</v>
      </c>
      <c r="T11" s="13">
        <v>1</v>
      </c>
      <c r="U11" s="13">
        <v>1</v>
      </c>
      <c r="V11" s="13">
        <v>1</v>
      </c>
      <c r="W11" s="13">
        <v>3</v>
      </c>
      <c r="X11" s="29">
        <v>3</v>
      </c>
      <c r="Y11" s="29">
        <v>1.05</v>
      </c>
      <c r="Z11" s="32">
        <v>1.1248669232235737</v>
      </c>
      <c r="AA11" s="32">
        <v>1.1358476947699978</v>
      </c>
      <c r="AB11" s="32" t="s">
        <v>42</v>
      </c>
      <c r="AC11" s="54">
        <v>1.05</v>
      </c>
      <c r="AD11" s="54">
        <v>1.1000000000000001</v>
      </c>
      <c r="AE11" s="54">
        <v>1</v>
      </c>
      <c r="AF11" s="54">
        <v>1</v>
      </c>
      <c r="AG11" s="54">
        <v>1</v>
      </c>
      <c r="AH11" s="54">
        <v>1.05</v>
      </c>
    </row>
    <row r="12" spans="1:34" ht="26" x14ac:dyDescent="0.2">
      <c r="A12" s="5">
        <v>3109</v>
      </c>
      <c r="B12" s="33" t="s">
        <v>43</v>
      </c>
      <c r="C12" s="34"/>
      <c r="D12" s="45">
        <v>5</v>
      </c>
      <c r="E12" s="46" t="s">
        <v>34</v>
      </c>
      <c r="F12" s="47" t="s">
        <v>47</v>
      </c>
      <c r="G12" s="48" t="s">
        <v>48</v>
      </c>
      <c r="H12" s="49" t="s">
        <v>34</v>
      </c>
      <c r="I12" s="49" t="s">
        <v>34</v>
      </c>
      <c r="J12" s="50">
        <v>0</v>
      </c>
      <c r="K12" s="48" t="s">
        <v>32</v>
      </c>
      <c r="L12" s="51">
        <v>-0.34656538118567365</v>
      </c>
      <c r="M12" s="52">
        <v>1</v>
      </c>
      <c r="N12" s="53">
        <v>1.1358476947699978</v>
      </c>
      <c r="O12" s="47" t="s">
        <v>39</v>
      </c>
      <c r="P12" s="1" t="s">
        <v>40</v>
      </c>
      <c r="Q12" s="1" t="s">
        <v>41</v>
      </c>
      <c r="R12" s="13">
        <v>2</v>
      </c>
      <c r="S12" s="13">
        <v>4</v>
      </c>
      <c r="T12" s="13">
        <v>1</v>
      </c>
      <c r="U12" s="13">
        <v>1</v>
      </c>
      <c r="V12" s="13">
        <v>1</v>
      </c>
      <c r="W12" s="13">
        <v>3</v>
      </c>
      <c r="X12" s="29">
        <v>3</v>
      </c>
      <c r="Y12" s="29">
        <v>1.05</v>
      </c>
      <c r="Z12" s="32">
        <v>1.1248669232235737</v>
      </c>
      <c r="AA12" s="32">
        <v>1.1358476947699978</v>
      </c>
      <c r="AB12" s="32" t="s">
        <v>42</v>
      </c>
      <c r="AC12" s="54">
        <v>1.05</v>
      </c>
      <c r="AD12" s="54">
        <v>1.1000000000000001</v>
      </c>
      <c r="AE12" s="54">
        <v>1</v>
      </c>
      <c r="AF12" s="54">
        <v>1</v>
      </c>
      <c r="AG12" s="54">
        <v>1</v>
      </c>
      <c r="AH12" s="54">
        <v>1.05</v>
      </c>
    </row>
    <row r="13" spans="1:34" ht="52" x14ac:dyDescent="0.2">
      <c r="A13" s="5">
        <v>992</v>
      </c>
      <c r="B13" s="33" t="s">
        <v>43</v>
      </c>
      <c r="C13" s="34"/>
      <c r="D13" s="45">
        <v>5</v>
      </c>
      <c r="E13" s="46" t="s">
        <v>34</v>
      </c>
      <c r="F13" s="47" t="s">
        <v>49</v>
      </c>
      <c r="G13" s="48" t="s">
        <v>37</v>
      </c>
      <c r="H13" s="49" t="s">
        <v>34</v>
      </c>
      <c r="I13" s="49" t="s">
        <v>34</v>
      </c>
      <c r="J13" s="50">
        <v>0</v>
      </c>
      <c r="K13" s="48" t="s">
        <v>32</v>
      </c>
      <c r="L13" s="51">
        <v>-2.6765678731529106E-3</v>
      </c>
      <c r="M13" s="52">
        <v>1</v>
      </c>
      <c r="N13" s="53">
        <v>1.1358476947699978</v>
      </c>
      <c r="O13" s="47" t="s">
        <v>50</v>
      </c>
      <c r="P13" s="1" t="s">
        <v>51</v>
      </c>
      <c r="Q13" s="1" t="s">
        <v>52</v>
      </c>
      <c r="R13" s="13">
        <v>2</v>
      </c>
      <c r="S13" s="13">
        <v>4</v>
      </c>
      <c r="T13" s="13">
        <v>1</v>
      </c>
      <c r="U13" s="13">
        <v>1</v>
      </c>
      <c r="V13" s="13">
        <v>1</v>
      </c>
      <c r="W13" s="13">
        <v>3</v>
      </c>
      <c r="X13" s="29">
        <v>3</v>
      </c>
      <c r="Y13" s="29">
        <v>1.05</v>
      </c>
      <c r="Z13" s="32">
        <v>1.1248669232235737</v>
      </c>
      <c r="AA13" s="32">
        <v>1.1358476947699978</v>
      </c>
      <c r="AB13" s="32" t="s">
        <v>42</v>
      </c>
      <c r="AC13" s="54">
        <v>1.05</v>
      </c>
      <c r="AD13" s="54">
        <v>1.1000000000000001</v>
      </c>
      <c r="AE13" s="54">
        <v>1</v>
      </c>
      <c r="AF13" s="54">
        <v>1</v>
      </c>
      <c r="AG13" s="54">
        <v>1</v>
      </c>
      <c r="AH13" s="54">
        <v>1.05</v>
      </c>
    </row>
    <row r="14" spans="1:34" ht="39" x14ac:dyDescent="0.2">
      <c r="A14" s="5">
        <v>4171</v>
      </c>
      <c r="B14" s="33" t="s">
        <v>43</v>
      </c>
      <c r="C14" s="34"/>
      <c r="D14" s="45">
        <v>5</v>
      </c>
      <c r="E14" s="46" t="s">
        <v>34</v>
      </c>
      <c r="F14" s="47" t="s">
        <v>53</v>
      </c>
      <c r="G14" s="48" t="s">
        <v>37</v>
      </c>
      <c r="H14" s="49" t="s">
        <v>34</v>
      </c>
      <c r="I14" s="49" t="s">
        <v>34</v>
      </c>
      <c r="J14" s="50">
        <v>0</v>
      </c>
      <c r="K14" s="48" t="s">
        <v>32</v>
      </c>
      <c r="L14" s="51">
        <v>2.6765678731529106E-3</v>
      </c>
      <c r="M14" s="52">
        <v>1</v>
      </c>
      <c r="N14" s="53">
        <v>1.1358476947699978</v>
      </c>
      <c r="O14" s="47" t="s">
        <v>54</v>
      </c>
      <c r="P14" s="1" t="s">
        <v>55</v>
      </c>
      <c r="Q14" s="1" t="s">
        <v>56</v>
      </c>
      <c r="R14" s="13">
        <v>2</v>
      </c>
      <c r="S14" s="13">
        <v>4</v>
      </c>
      <c r="T14" s="13">
        <v>1</v>
      </c>
      <c r="U14" s="13">
        <v>1</v>
      </c>
      <c r="V14" s="13">
        <v>1</v>
      </c>
      <c r="W14" s="13">
        <v>3</v>
      </c>
      <c r="X14" s="29">
        <v>3</v>
      </c>
      <c r="Y14" s="29">
        <v>1.05</v>
      </c>
      <c r="Z14" s="32">
        <v>1.1248669232235737</v>
      </c>
      <c r="AA14" s="32">
        <v>1.1358476947699978</v>
      </c>
      <c r="AB14" s="32" t="s">
        <v>42</v>
      </c>
      <c r="AC14" s="54">
        <v>1.05</v>
      </c>
      <c r="AD14" s="54">
        <v>1.1000000000000001</v>
      </c>
      <c r="AE14" s="54">
        <v>1</v>
      </c>
      <c r="AF14" s="54">
        <v>1</v>
      </c>
      <c r="AG14" s="54">
        <v>1</v>
      </c>
      <c r="AH14" s="54">
        <v>1.05</v>
      </c>
    </row>
    <row r="15" spans="1:34" ht="26" x14ac:dyDescent="0.2">
      <c r="A15" s="5">
        <v>31120</v>
      </c>
      <c r="B15" s="33" t="s">
        <v>43</v>
      </c>
      <c r="C15" s="34"/>
      <c r="D15" s="45">
        <v>5</v>
      </c>
      <c r="E15" s="46" t="s">
        <v>34</v>
      </c>
      <c r="F15" s="47" t="s">
        <v>57</v>
      </c>
      <c r="G15" s="48" t="s">
        <v>58</v>
      </c>
      <c r="H15" s="49" t="s">
        <v>34</v>
      </c>
      <c r="I15" s="49" t="s">
        <v>34</v>
      </c>
      <c r="J15" s="50">
        <v>0</v>
      </c>
      <c r="K15" s="48" t="s">
        <v>32</v>
      </c>
      <c r="L15" s="51">
        <v>-1.7194294299960676E-3</v>
      </c>
      <c r="M15" s="52">
        <v>1</v>
      </c>
      <c r="N15" s="53">
        <v>1.1358476947699978</v>
      </c>
      <c r="O15" s="47" t="s">
        <v>59</v>
      </c>
      <c r="P15" s="1" t="s">
        <v>60</v>
      </c>
      <c r="Q15" s="1" t="s">
        <v>61</v>
      </c>
      <c r="R15" s="13">
        <v>2</v>
      </c>
      <c r="S15" s="13">
        <v>4</v>
      </c>
      <c r="T15" s="13">
        <v>1</v>
      </c>
      <c r="U15" s="13">
        <v>1</v>
      </c>
      <c r="V15" s="13">
        <v>1</v>
      </c>
      <c r="W15" s="13">
        <v>3</v>
      </c>
      <c r="X15" s="29">
        <v>3</v>
      </c>
      <c r="Y15" s="29">
        <v>1.05</v>
      </c>
      <c r="Z15" s="32">
        <v>1.1248669232235737</v>
      </c>
      <c r="AA15" s="32">
        <v>1.1358476947699978</v>
      </c>
      <c r="AB15" s="32" t="s">
        <v>42</v>
      </c>
      <c r="AC15" s="54">
        <v>1.05</v>
      </c>
      <c r="AD15" s="54">
        <v>1.1000000000000001</v>
      </c>
      <c r="AE15" s="54">
        <v>1</v>
      </c>
      <c r="AF15" s="54">
        <v>1</v>
      </c>
      <c r="AG15" s="54">
        <v>1</v>
      </c>
      <c r="AH15" s="54">
        <v>1.05</v>
      </c>
    </row>
    <row r="16" spans="1:34" ht="26" x14ac:dyDescent="0.2">
      <c r="A16" s="5">
        <v>31129</v>
      </c>
      <c r="B16" s="33" t="s">
        <v>43</v>
      </c>
      <c r="C16" s="34"/>
      <c r="D16" s="45">
        <v>5</v>
      </c>
      <c r="E16" s="46" t="s">
        <v>34</v>
      </c>
      <c r="F16" s="47" t="s">
        <v>62</v>
      </c>
      <c r="G16" s="48" t="s">
        <v>58</v>
      </c>
      <c r="H16" s="49" t="s">
        <v>34</v>
      </c>
      <c r="I16" s="49" t="s">
        <v>34</v>
      </c>
      <c r="J16" s="50">
        <v>0</v>
      </c>
      <c r="K16" s="48" t="s">
        <v>32</v>
      </c>
      <c r="L16" s="51">
        <v>-1.9519501358318345E-3</v>
      </c>
      <c r="M16" s="52">
        <v>1</v>
      </c>
      <c r="N16" s="53">
        <v>1.1358476947699978</v>
      </c>
      <c r="O16" s="47" t="s">
        <v>59</v>
      </c>
      <c r="P16" s="1" t="s">
        <v>60</v>
      </c>
      <c r="Q16" s="1" t="s">
        <v>61</v>
      </c>
      <c r="R16" s="13">
        <v>2</v>
      </c>
      <c r="S16" s="13">
        <v>4</v>
      </c>
      <c r="T16" s="13">
        <v>1</v>
      </c>
      <c r="U16" s="13">
        <v>1</v>
      </c>
      <c r="V16" s="13">
        <v>1</v>
      </c>
      <c r="W16" s="13">
        <v>3</v>
      </c>
      <c r="X16" s="29">
        <v>3</v>
      </c>
      <c r="Y16" s="29">
        <v>1.05</v>
      </c>
      <c r="Z16" s="32">
        <v>1.1248669232235737</v>
      </c>
      <c r="AA16" s="32">
        <v>1.1358476947699978</v>
      </c>
      <c r="AB16" s="32" t="s">
        <v>42</v>
      </c>
      <c r="AC16" s="54">
        <v>1.05</v>
      </c>
      <c r="AD16" s="54">
        <v>1.1000000000000001</v>
      </c>
      <c r="AE16" s="54">
        <v>1</v>
      </c>
      <c r="AF16" s="54">
        <v>1</v>
      </c>
      <c r="AG16" s="54">
        <v>1</v>
      </c>
      <c r="AH16" s="54">
        <v>1.05</v>
      </c>
    </row>
    <row r="17" spans="1:35" ht="26" x14ac:dyDescent="0.2">
      <c r="A17" s="5">
        <v>197</v>
      </c>
      <c r="B17" s="33" t="s">
        <v>63</v>
      </c>
      <c r="C17" s="34"/>
      <c r="D17" s="45" t="s">
        <v>34</v>
      </c>
      <c r="E17" s="46">
        <v>4</v>
      </c>
      <c r="F17" s="47" t="s">
        <v>64</v>
      </c>
      <c r="G17" s="48" t="s">
        <v>34</v>
      </c>
      <c r="H17" s="49" t="s">
        <v>65</v>
      </c>
      <c r="I17" s="49" t="s">
        <v>66</v>
      </c>
      <c r="J17" s="50" t="s">
        <v>34</v>
      </c>
      <c r="K17" s="48" t="s">
        <v>32</v>
      </c>
      <c r="L17" s="51">
        <v>-0.17978079149006818</v>
      </c>
      <c r="M17" s="52">
        <v>1</v>
      </c>
      <c r="N17" s="53">
        <v>1.1358476947699978</v>
      </c>
      <c r="O17" s="47" t="s">
        <v>39</v>
      </c>
      <c r="P17" s="1" t="s">
        <v>40</v>
      </c>
      <c r="Q17" s="1" t="s">
        <v>41</v>
      </c>
      <c r="R17" s="13">
        <v>2</v>
      </c>
      <c r="S17" s="13">
        <v>4</v>
      </c>
      <c r="T17" s="13">
        <v>1</v>
      </c>
      <c r="U17" s="13">
        <v>1</v>
      </c>
      <c r="V17" s="13">
        <v>1</v>
      </c>
      <c r="W17" s="13">
        <v>3</v>
      </c>
      <c r="X17" s="29">
        <v>14</v>
      </c>
      <c r="Y17" s="29">
        <v>1.05</v>
      </c>
      <c r="Z17" s="32">
        <v>1.1248669232235737</v>
      </c>
      <c r="AA17" s="32">
        <v>1.1358476947699978</v>
      </c>
      <c r="AB17" s="32" t="s">
        <v>42</v>
      </c>
      <c r="AC17" s="54">
        <v>1.05</v>
      </c>
      <c r="AD17" s="54">
        <v>1.1000000000000001</v>
      </c>
      <c r="AE17" s="54">
        <v>1</v>
      </c>
      <c r="AF17" s="54">
        <v>1</v>
      </c>
      <c r="AG17" s="54">
        <v>1</v>
      </c>
      <c r="AH17" s="54">
        <v>1.05</v>
      </c>
    </row>
    <row r="18" spans="1:35" x14ac:dyDescent="0.15">
      <c r="U18" s="7"/>
      <c r="V18" s="7"/>
      <c r="W18" s="7"/>
      <c r="X18" s="7"/>
    </row>
    <row r="19" spans="1:35" x14ac:dyDescent="0.15">
      <c r="L19" s="59"/>
      <c r="P19" s="60"/>
      <c r="U19" s="7"/>
      <c r="V19" s="7"/>
      <c r="W19" s="7"/>
      <c r="X19" s="7"/>
    </row>
    <row r="20" spans="1:35" x14ac:dyDescent="0.15">
      <c r="P20" s="60"/>
    </row>
    <row r="22" spans="1:35" s="58" customFormat="1" x14ac:dyDescent="0.15">
      <c r="A22" s="7"/>
      <c r="B22" s="55"/>
      <c r="C22" s="56"/>
      <c r="D22" s="7"/>
      <c r="E22" s="7"/>
      <c r="F22" s="61" t="s">
        <v>67</v>
      </c>
      <c r="G22" s="62"/>
      <c r="H22" s="62"/>
      <c r="I22" s="62"/>
      <c r="J22" s="62"/>
      <c r="K22" s="62"/>
      <c r="L22" s="62"/>
      <c r="M22" s="57"/>
      <c r="N22" s="57"/>
      <c r="O22" s="5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s="58" customFormat="1" x14ac:dyDescent="0.15">
      <c r="A23" s="7"/>
      <c r="B23" s="55"/>
      <c r="C23" s="56"/>
      <c r="D23" s="7"/>
      <c r="E23" s="7"/>
      <c r="F23" s="7" t="s">
        <v>68</v>
      </c>
      <c r="G23" s="62"/>
      <c r="H23" s="62"/>
      <c r="I23" s="62"/>
      <c r="J23" s="62"/>
      <c r="K23" s="62" t="s">
        <v>69</v>
      </c>
      <c r="L23" s="62">
        <v>0.72</v>
      </c>
      <c r="M23" s="57"/>
      <c r="N23" s="57"/>
      <c r="O23" s="57"/>
      <c r="Q23" s="60" t="s">
        <v>70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s="58" customFormat="1" x14ac:dyDescent="0.15">
      <c r="A24" s="7"/>
      <c r="B24" s="55"/>
      <c r="C24" s="56"/>
      <c r="D24" s="7"/>
      <c r="E24" s="7"/>
      <c r="F24" s="7" t="s">
        <v>71</v>
      </c>
      <c r="G24" s="7"/>
      <c r="H24" s="7"/>
      <c r="I24" s="7"/>
      <c r="J24" s="7"/>
      <c r="K24" s="7" t="s">
        <v>72</v>
      </c>
      <c r="L24" s="63">
        <v>16.507707666666668</v>
      </c>
      <c r="M24" s="57"/>
      <c r="N24" s="57"/>
      <c r="O24" s="57"/>
      <c r="Q24" s="64" t="s">
        <v>73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s="58" customFormat="1" x14ac:dyDescent="0.15">
      <c r="A25" s="7"/>
      <c r="B25" s="55"/>
      <c r="C25" s="56"/>
      <c r="D25" s="7"/>
      <c r="E25" s="7"/>
      <c r="F25" s="7" t="s">
        <v>74</v>
      </c>
      <c r="G25" s="7"/>
      <c r="H25" s="7"/>
      <c r="I25" s="7"/>
      <c r="J25" s="7"/>
      <c r="K25" s="7" t="s">
        <v>72</v>
      </c>
      <c r="L25" s="63">
        <v>15.891666666666667</v>
      </c>
      <c r="M25" s="57"/>
      <c r="N25" s="57"/>
      <c r="O25" s="57"/>
      <c r="Q25" s="60" t="s">
        <v>75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x14ac:dyDescent="0.15">
      <c r="L26" s="63"/>
    </row>
    <row r="27" spans="1:35" s="58" customFormat="1" x14ac:dyDescent="0.15">
      <c r="A27" s="7"/>
      <c r="B27" s="55"/>
      <c r="C27" s="56"/>
      <c r="D27" s="7"/>
      <c r="E27" s="7"/>
      <c r="F27" s="61"/>
      <c r="G27" s="7"/>
      <c r="H27" s="7"/>
      <c r="I27" s="7"/>
      <c r="J27" s="7"/>
      <c r="K27" s="7"/>
      <c r="L27" s="63"/>
      <c r="M27" s="57"/>
      <c r="N27" s="57"/>
      <c r="O27" s="57"/>
      <c r="Q27" s="60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s="58" customFormat="1" ht="15" customHeight="1" x14ac:dyDescent="0.15">
      <c r="A28" s="7"/>
      <c r="B28" s="65" t="s">
        <v>76</v>
      </c>
      <c r="C28" s="56"/>
      <c r="D28" s="7"/>
      <c r="E28" s="7"/>
      <c r="F28" s="7" t="s">
        <v>77</v>
      </c>
      <c r="G28" s="7"/>
      <c r="H28" s="7"/>
      <c r="I28" s="7"/>
      <c r="J28" s="7"/>
      <c r="K28" s="7" t="s">
        <v>78</v>
      </c>
      <c r="L28" s="66">
        <v>0.9</v>
      </c>
      <c r="M28" s="57"/>
      <c r="N28" s="57"/>
      <c r="O28" s="57"/>
      <c r="Q28" s="60" t="s">
        <v>79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s="58" customFormat="1" ht="12" customHeight="1" x14ac:dyDescent="0.15">
      <c r="A29" s="7"/>
      <c r="B29" s="65"/>
      <c r="C29" s="67"/>
      <c r="D29" s="62"/>
      <c r="E29" s="68"/>
      <c r="F29" s="69" t="s">
        <v>80</v>
      </c>
      <c r="G29" s="64"/>
      <c r="H29" s="64"/>
      <c r="I29" s="64"/>
      <c r="J29" s="64"/>
      <c r="K29" s="64" t="s">
        <v>81</v>
      </c>
      <c r="L29" s="70">
        <v>0.20749999999999999</v>
      </c>
      <c r="M29" s="71"/>
      <c r="N29" s="72"/>
      <c r="O29" s="72"/>
      <c r="Q29" s="64" t="s">
        <v>82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s="58" customFormat="1" ht="13" x14ac:dyDescent="0.15">
      <c r="A30" s="7"/>
      <c r="B30" s="65"/>
      <c r="C30" s="67"/>
      <c r="D30" s="62"/>
      <c r="E30" s="68"/>
      <c r="F30" s="69" t="s">
        <v>83</v>
      </c>
      <c r="G30" s="64"/>
      <c r="H30" s="64"/>
      <c r="I30" s="64"/>
      <c r="J30" s="64"/>
      <c r="K30" s="64" t="s">
        <v>34</v>
      </c>
      <c r="L30" s="73">
        <v>0.3</v>
      </c>
      <c r="M30" s="71"/>
      <c r="N30" s="72"/>
      <c r="O30" s="72"/>
      <c r="Q30" s="64" t="s">
        <v>84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s="58" customFormat="1" ht="13" x14ac:dyDescent="0.15">
      <c r="A31" s="7"/>
      <c r="B31" s="65"/>
      <c r="C31" s="67"/>
      <c r="D31" s="62"/>
      <c r="E31" s="68"/>
      <c r="F31" s="69" t="s">
        <v>85</v>
      </c>
      <c r="G31" s="64"/>
      <c r="H31" s="64"/>
      <c r="I31" s="64"/>
      <c r="J31" s="64"/>
      <c r="K31" s="64" t="s">
        <v>86</v>
      </c>
      <c r="L31" s="70">
        <v>4.5599999999999996</v>
      </c>
      <c r="M31" s="71"/>
      <c r="N31" s="72"/>
      <c r="O31" s="72"/>
      <c r="P31" s="64"/>
      <c r="Q31" s="60" t="s">
        <v>87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s="58" customFormat="1" ht="13" x14ac:dyDescent="0.15">
      <c r="A32" s="7"/>
      <c r="B32" s="65"/>
      <c r="C32" s="67"/>
      <c r="D32" s="62"/>
      <c r="E32" s="68"/>
      <c r="F32" s="69" t="s">
        <v>88</v>
      </c>
      <c r="G32" s="64"/>
      <c r="H32" s="64"/>
      <c r="I32" s="64"/>
      <c r="J32" s="64"/>
      <c r="K32" s="64" t="s">
        <v>86</v>
      </c>
      <c r="L32" s="70">
        <v>2.952</v>
      </c>
      <c r="M32" s="71"/>
      <c r="N32" s="72"/>
      <c r="O32" s="72"/>
      <c r="P32" s="64"/>
      <c r="Q32" s="60" t="s">
        <v>87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s="58" customFormat="1" ht="13" x14ac:dyDescent="0.15">
      <c r="A33" s="7"/>
      <c r="B33" s="65"/>
      <c r="C33" s="67"/>
      <c r="D33" s="62"/>
      <c r="E33" s="68"/>
      <c r="F33" s="69" t="s">
        <v>89</v>
      </c>
      <c r="G33" s="64"/>
      <c r="H33" s="64"/>
      <c r="I33" s="64"/>
      <c r="J33" s="64"/>
      <c r="K33" s="64" t="s">
        <v>90</v>
      </c>
      <c r="L33" s="70">
        <v>0.57799999999999996</v>
      </c>
      <c r="M33" s="71"/>
      <c r="N33" s="72"/>
      <c r="O33" s="72"/>
      <c r="P33" s="64"/>
      <c r="Q33" s="60" t="s">
        <v>87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s="58" customFormat="1" ht="13" x14ac:dyDescent="0.15">
      <c r="A34" s="7"/>
      <c r="B34" s="65"/>
      <c r="C34" s="67"/>
      <c r="D34" s="62"/>
      <c r="E34" s="68"/>
      <c r="F34" s="69" t="s">
        <v>91</v>
      </c>
      <c r="G34" s="64"/>
      <c r="H34" s="64"/>
      <c r="I34" s="64"/>
      <c r="J34" s="64"/>
      <c r="K34" s="64" t="s">
        <v>90</v>
      </c>
      <c r="L34" s="70">
        <v>0.22900000000000001</v>
      </c>
      <c r="M34" s="71"/>
      <c r="N34" s="72"/>
      <c r="O34" s="72"/>
      <c r="P34" s="64"/>
      <c r="Q34" s="60" t="s">
        <v>87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s="58" customFormat="1" ht="13" x14ac:dyDescent="0.15">
      <c r="A35" s="7"/>
      <c r="B35" s="65"/>
      <c r="C35" s="67"/>
      <c r="D35" s="62"/>
      <c r="E35" s="68"/>
      <c r="F35" s="69" t="s">
        <v>92</v>
      </c>
      <c r="G35" s="64"/>
      <c r="H35" s="64"/>
      <c r="I35" s="64"/>
      <c r="J35" s="64"/>
      <c r="K35" s="64" t="s">
        <v>90</v>
      </c>
      <c r="L35" s="70">
        <v>0.4</v>
      </c>
      <c r="M35" s="71"/>
      <c r="N35" s="72"/>
      <c r="O35" s="72"/>
      <c r="P35" s="64"/>
      <c r="Q35" s="60" t="s">
        <v>87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s="58" customFormat="1" x14ac:dyDescent="0.15">
      <c r="A36" s="7"/>
      <c r="B36" s="55"/>
      <c r="C36" s="67"/>
      <c r="D36" s="62"/>
      <c r="E36" s="68"/>
      <c r="F36" s="69"/>
      <c r="G36" s="64"/>
      <c r="H36" s="64"/>
      <c r="I36" s="64"/>
      <c r="J36" s="64"/>
      <c r="K36" s="64"/>
      <c r="L36" s="70"/>
      <c r="M36" s="71"/>
      <c r="N36" s="72"/>
      <c r="O36" s="72"/>
      <c r="P36" s="64"/>
      <c r="Q36" s="60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s="58" customFormat="1" ht="12" customHeight="1" x14ac:dyDescent="0.15">
      <c r="A37" s="7"/>
      <c r="B37" s="65" t="s">
        <v>93</v>
      </c>
      <c r="C37" s="67"/>
      <c r="D37" s="62"/>
      <c r="E37" s="68"/>
      <c r="F37" s="69" t="s">
        <v>94</v>
      </c>
      <c r="G37" s="64"/>
      <c r="H37" s="64"/>
      <c r="I37" s="64"/>
      <c r="J37" s="64"/>
      <c r="K37" s="64" t="s">
        <v>95</v>
      </c>
      <c r="L37" s="74">
        <v>7.0400000000000003E-3</v>
      </c>
      <c r="M37" s="71"/>
      <c r="N37" s="72"/>
      <c r="O37" s="75"/>
      <c r="P37" s="64"/>
      <c r="Q37" s="60" t="s">
        <v>73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s="58" customFormat="1" ht="13" x14ac:dyDescent="0.15">
      <c r="A38" s="7"/>
      <c r="B38" s="65"/>
      <c r="C38" s="67"/>
      <c r="D38" s="62"/>
      <c r="E38" s="68"/>
      <c r="F38" s="69" t="s">
        <v>96</v>
      </c>
      <c r="G38" s="64"/>
      <c r="H38" s="64"/>
      <c r="I38" s="64"/>
      <c r="J38" s="64"/>
      <c r="K38" s="64" t="s">
        <v>34</v>
      </c>
      <c r="L38" s="73">
        <v>0.75</v>
      </c>
      <c r="M38" s="71"/>
      <c r="N38" s="72"/>
      <c r="O38" s="75"/>
      <c r="P38" s="64"/>
      <c r="Q38" s="60" t="s">
        <v>73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s="58" customFormat="1" ht="13" x14ac:dyDescent="0.15">
      <c r="A39" s="7"/>
      <c r="B39" s="65"/>
      <c r="C39" s="67"/>
      <c r="D39" s="62"/>
      <c r="E39" s="68"/>
      <c r="F39" s="69" t="s">
        <v>97</v>
      </c>
      <c r="G39" s="64"/>
      <c r="H39" s="64"/>
      <c r="I39" s="64"/>
      <c r="J39" s="64"/>
      <c r="K39" s="64" t="s">
        <v>95</v>
      </c>
      <c r="L39" s="74">
        <v>0.1356</v>
      </c>
      <c r="M39" s="71"/>
      <c r="N39" s="72"/>
      <c r="O39" s="72"/>
      <c r="P39" s="64"/>
      <c r="Q39" s="60" t="s">
        <v>73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s="58" customFormat="1" ht="13" x14ac:dyDescent="0.15">
      <c r="A40" s="7"/>
      <c r="B40" s="65"/>
      <c r="C40" s="67"/>
      <c r="D40" s="62"/>
      <c r="E40" s="68"/>
      <c r="F40" s="69" t="s">
        <v>98</v>
      </c>
      <c r="G40" s="64"/>
      <c r="H40" s="64"/>
      <c r="I40" s="64"/>
      <c r="J40" s="64"/>
      <c r="K40" s="64" t="s">
        <v>34</v>
      </c>
      <c r="L40" s="73">
        <v>0.38</v>
      </c>
      <c r="M40" s="71"/>
      <c r="N40" s="72"/>
      <c r="O40" s="72"/>
      <c r="P40" s="64"/>
      <c r="Q40" s="60" t="s">
        <v>73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13" x14ac:dyDescent="0.15">
      <c r="B41" s="65"/>
      <c r="F41" s="76" t="s">
        <v>99</v>
      </c>
      <c r="G41" s="77"/>
      <c r="H41" s="77"/>
      <c r="I41" s="77"/>
      <c r="J41" s="77"/>
      <c r="K41" s="77"/>
      <c r="L41" s="78">
        <v>0.44</v>
      </c>
      <c r="Q41" s="60" t="s">
        <v>100</v>
      </c>
    </row>
    <row r="42" spans="1:35" ht="13" x14ac:dyDescent="0.15">
      <c r="F42" s="76"/>
      <c r="G42" s="77"/>
      <c r="H42" s="77"/>
      <c r="I42" s="77"/>
      <c r="J42" s="77"/>
      <c r="K42" s="77"/>
      <c r="L42" s="78"/>
      <c r="Q42" s="60"/>
    </row>
    <row r="43" spans="1:35" x14ac:dyDescent="0.15">
      <c r="B43" s="65" t="s">
        <v>101</v>
      </c>
      <c r="F43" s="7" t="s">
        <v>102</v>
      </c>
      <c r="K43" s="7" t="s">
        <v>72</v>
      </c>
      <c r="L43" s="79">
        <v>6.0606060606060608E-2</v>
      </c>
      <c r="Q43" s="60" t="s">
        <v>73</v>
      </c>
    </row>
    <row r="44" spans="1:35" ht="13" x14ac:dyDescent="0.15">
      <c r="B44" s="65"/>
      <c r="F44" s="76" t="s">
        <v>103</v>
      </c>
      <c r="G44" s="77"/>
      <c r="H44" s="77"/>
      <c r="I44" s="77"/>
      <c r="J44" s="77"/>
      <c r="K44" s="7" t="s">
        <v>104</v>
      </c>
      <c r="L44" s="80">
        <v>112.4</v>
      </c>
      <c r="Q44" s="60" t="s">
        <v>73</v>
      </c>
    </row>
    <row r="45" spans="1:35" ht="13" x14ac:dyDescent="0.15">
      <c r="B45" s="65"/>
      <c r="F45" s="76" t="s">
        <v>105</v>
      </c>
      <c r="G45" s="77"/>
      <c r="H45" s="77"/>
      <c r="I45" s="77"/>
      <c r="J45" s="77"/>
      <c r="K45" s="7" t="s">
        <v>104</v>
      </c>
      <c r="L45" s="80">
        <v>127.6</v>
      </c>
      <c r="Q45" s="60" t="s">
        <v>73</v>
      </c>
    </row>
    <row r="49" spans="6:6" x14ac:dyDescent="0.15">
      <c r="F49" s="81" t="s">
        <v>106</v>
      </c>
    </row>
  </sheetData>
  <mergeCells count="3">
    <mergeCell ref="B28:B35"/>
    <mergeCell ref="B37:B41"/>
    <mergeCell ref="B43:B45"/>
  </mergeCells>
  <conditionalFormatting sqref="D8:L17">
    <cfRule type="expression" dxfId="11" priority="12">
      <formula>MOD(ROW(),2)=0</formula>
    </cfRule>
  </conditionalFormatting>
  <conditionalFormatting sqref="D11:L11">
    <cfRule type="expression" dxfId="10" priority="11">
      <formula>MOD(ROW(),2)=0</formula>
    </cfRule>
  </conditionalFormatting>
  <conditionalFormatting sqref="D12:L12">
    <cfRule type="expression" dxfId="9" priority="10">
      <formula>MOD(ROW(),2)=0</formula>
    </cfRule>
  </conditionalFormatting>
  <conditionalFormatting sqref="M8:O17">
    <cfRule type="expression" dxfId="8" priority="9">
      <formula>MOD(ROW(),2)=0</formula>
    </cfRule>
  </conditionalFormatting>
  <conditionalFormatting sqref="M11:O11">
    <cfRule type="expression" dxfId="7" priority="8">
      <formula>MOD(ROW(),2)=0</formula>
    </cfRule>
  </conditionalFormatting>
  <conditionalFormatting sqref="M12:O12">
    <cfRule type="expression" dxfId="6" priority="7">
      <formula>MOD(ROW(),2)=0</formula>
    </cfRule>
  </conditionalFormatting>
  <conditionalFormatting sqref="P8:P17">
    <cfRule type="expression" dxfId="5" priority="6">
      <formula>MOD(ROW(),2)=0</formula>
    </cfRule>
  </conditionalFormatting>
  <conditionalFormatting sqref="X8:AH17">
    <cfRule type="expression" dxfId="4" priority="5">
      <formula>MOD(ROW(),2)=0</formula>
    </cfRule>
  </conditionalFormatting>
  <conditionalFormatting sqref="R11:W11">
    <cfRule type="expression" dxfId="3" priority="4">
      <formula>MOD(ROW(),2)=0</formula>
    </cfRule>
  </conditionalFormatting>
  <conditionalFormatting sqref="X11:AH11">
    <cfRule type="expression" dxfId="2" priority="3">
      <formula>MOD(ROW(),2)=0</formula>
    </cfRule>
  </conditionalFormatting>
  <conditionalFormatting sqref="R12:W12">
    <cfRule type="expression" dxfId="1" priority="2">
      <formula>MOD(ROW(),2)=0</formula>
    </cfRule>
  </conditionalFormatting>
  <conditionalFormatting sqref="X12:AH12">
    <cfRule type="expression" dxfId="0" priority="1">
      <formula>MOD(ROW(),2)=0</formula>
    </cfRule>
  </conditionalFormatting>
  <dataValidations count="29">
    <dataValidation allowBlank="1" showInputMessage="1" showErrorMessage="1" promptTitle="Input Group" prompt="Indicates the kind of input flow. Within the ecoinvent quality network, only 4 and 5 are actively used (any material, fuel, electricity, heat or service is classified as an input from technosphere)._x000a__x000a_4=FromNature_x000a_5=FromTechnosphere" sqref="D7" xr:uid="{23A4E69C-6C70-5A45-AC28-8C93811B36E0}"/>
    <dataValidation allowBlank="1" showInputMessage="1" showErrorMessage="1" promptTitle="Remarks" prompt="A general comment (data source, calculation procedure, ...) can be made about each individual exchange. The remarks are added to the GeneralComment-field." sqref="P8:Q17 P3:Q3" xr:uid="{885E4A30-5D6C-814F-AD33-3D17827BD9B6}"/>
    <dataValidation allowBlank="1" showInputMessage="1" showErrorMessage="1" prompt="Do not change." sqref="Z7:AH7 X3:AH4" xr:uid="{7B0CE466-5081-2A49-837F-9FD4579C2743}"/>
    <dataValidation allowBlank="1" showInputMessage="1" showErrorMessage="1" prompt="This cell is automatically updated from the names List according to the index number in L1. It needs to be identical to the output product." sqref="L3:L6" xr:uid="{81344E7E-6E41-8E46-9A17-07F3E182E044}"/>
    <dataValidation allowBlank="1" showInputMessage="1" showErrorMessage="1" promptTitle="Unit" prompt="Unit of the exchange (elementary flow or intermediate product flow)." sqref="F6 K2:K3" xr:uid="{003E1860-ECC4-7846-870D-19B907B5B214}"/>
    <dataValidation allowBlank="1" showInputMessage="1" showErrorMessage="1" promptTitle="Infrastructure" prompt="Describes whether the intermediate product flow from or to the unit process is an infrastructure process or not._x000a__x000a_Not applicable to elementary flows." sqref="F5 J2:J3" xr:uid="{F018B4DC-3094-7F4A-9454-B8CF9E9F8171}"/>
    <dataValidation allowBlank="1" showInputMessage="1" showErrorMessage="1" promptTitle="Name" prompt="Name of the exchange (elementary flow or intermediate product flow) in English language. " sqref="F2:F3" xr:uid="{148E2B68-7A4A-F048-A761-82BFF2CF8DC5}"/>
    <dataValidation allowBlank="1" showInputMessage="1" showErrorMessage="1" promptTitle="Location" prompt="List of 2 letter ISO country codes extended by codes for regions, continents, market areas, and organisations and companies._x000a__x000a_See names list (sheet &quot;country&quot;) for the complete list." sqref="G2:G3 F4" xr:uid="{64B8E82D-81DE-8B41-A1E5-53074E4875A2}"/>
    <dataValidation allowBlank="1" showInputMessage="1" showErrorMessage="1" promptTitle="Input Group" prompt="Indicates the kind of input flow. Within the ecoinvent quality network, only 4 and 5 are actively used (any material, fuel, electricity, heat or service is classified as an input from technosphere)._x000a__x000a_4=FromNature_x000a_5=FromTechnosphere_x000a_- = an Output-Flow" sqref="D2:D3 D8:D17" xr:uid="{C3968029-28A3-F54A-B343-08437DB3C94D}"/>
    <dataValidation allowBlank="1" showInputMessage="1" showErrorMessage="1" promptTitle="Output Group" prompt="Indicates the kind of output flow. The options 0, 2, and 4 are actively used in the ecoinvent quality network. The codes are: 0=ReferenceProduct_x000a_2=Allocated by product_x000a_4=ToNature_x000a_- = The flow is an Input-Flow_x000a_" sqref="E2:E3" xr:uid="{3D7E5D87-B208-024D-A9C6-0B81F63C2BFB}"/>
    <dataValidation allowBlank="1" showInputMessage="1" showErrorMessage="1" promptTitle="Index-Number" prompt="Indicates the reference number in the ecoinvent names list. Insert the index number from the names-list in this field and the rest is completed accordingly._x000a__x000a_If Input-/Outputgroup =4 then see sheet &quot;NamesElementary&quot;_x000a_If I/O-Group=5 then see sheet &quot;Names&quot;" sqref="A2:A3 A8:A17" xr:uid="{CB055743-810D-514A-A317-FE7323362095}"/>
    <dataValidation allowBlank="1" showInputMessage="1" showErrorMessage="1" promptTitle="Pedigree Matrix (Completeness)" prompt="See the ecoinvent names list (sheet &quot;pedigree&quot;) for a detailed explanation on the fields and the numbers._x000a__x000a_1: All relevant sites and adequate time period_x000a_2: &gt;50% of rel. sites _x000a_3: only some sites or &gt;50% but short time period_x000a_4: only one site_x000a_5: unknown " sqref="S8:S17 S3" xr:uid="{9E690A6D-725D-0146-8F71-980DE40FB8DB}"/>
    <dataValidation allowBlank="1" showInputMessage="1" showErrorMessage="1" promptTitle="Pedigree (Temporal Correlation)" prompt="See the ecoinvent names list (sheet &quot;pedigree&quot;) for a detailed explanation on the fields and the numbers._x000a__x000a_1: less than 3 years form reference year_x000a_2: &lt; 6 years_x000a_3: &lt; 10 years_x000a_4: &lt; 15 years_x000a_5: unknown or &gt; 15 years_x000a_" sqref="T8:T17 T3" xr:uid="{6651C968-2A23-4F44-90AA-696196E97E6A}"/>
    <dataValidation allowBlank="1" showInputMessage="1" showErrorMessage="1" promptTitle="Pedigree (Geograph. Correlation)" prompt="See the ecoinvent names list (sheet &quot;pedigree&quot;) for a detailed explanation on the fields and the numbers._x000a__x000a_1: Data from area under study_x000a_2: Data area &gt; study area_x000a_3: Data area &lt; study area, or from similar area_x000a_4: -_x000a_5: unkown or differing area" sqref="U8:U17 U3" xr:uid="{F1961780-A6DB-634B-9097-EED5DEDC3CD4}"/>
    <dataValidation allowBlank="1" showInputMessage="1" showErrorMessage="1" promptTitle="Pedigree (Technological Corr.)" prompt="See the ecoinvent names list (sheet &quot;pedigree&quot;) for a detailed explanation on the fields and the numbers._x000a__x000a_1: identical technology_x000a_2: -_x000a_3: related process but same technology_x000a_4: rel. technology but different process_x000a_5: rel. process but laboratory scale_x000a_" sqref="V8:V17 V3" xr:uid="{D3534899-5F65-B847-B2BF-7E4AE2E1C598}"/>
    <dataValidation allowBlank="1" showInputMessage="1" showErrorMessage="1" promptTitle="Pedigree Matrix (Sample Size)" prompt="See the ecoinvent names list (sheet &quot;pedigree&quot;) for a detailed explanation on the fields and the numbers._x000a__x000a_1: aggregated figure from &gt;100 samples (e.g. continuous measurements)_x000a_2: &gt;20_x000a_3: &gt;10, aggregated figure in env. report_x000a_4: &gt;=3_x000a_5: unknown" sqref="W8:W17 W3" xr:uid="{203D40B4-DFE3-9E42-8C0D-9F8FAC36DB4D}"/>
    <dataValidation allowBlank="1" showInputMessage="1" showErrorMessage="1" promptTitle="Pedigree Matrix (Reliability)" prompt="See the ecoinvent names list (sheet &quot;pedigree&quot;) for a detailed explanation on the fields and the numbers._x000a__x000a_1: Verified (e.g. published)_x000a_2: Verified but partly based on assumptions_x000a_3: Unverified_x000a_4: Qualified estimate_x000a_5: Non-qualified estimate" sqref="R8:R17 R3" xr:uid="{E01E872F-C624-2342-B485-D6BFEE2F1FC4}"/>
    <dataValidation allowBlank="1" showInputMessage="1" showErrorMessage="1" promptTitle="Category" prompt="Describes the category one particular exchange belongs to (in English language). Category and subCategory are required for elementary flows because they have a discriminative function." sqref="H2:H3" xr:uid="{B74B24DF-6EDF-1946-BC67-ABF656AE8A38}"/>
    <dataValidation allowBlank="1" showInputMessage="1" showErrorMessage="1" promptTitle="Subcategory" prompt="Describes the subCategory one particular exchange belongs to (in English language). Category and subCategory are required for elementary flows because they have a discriminative function." sqref="I2:I3" xr:uid="{CCBE1FB5-04F7-1B43-9369-F328E6E081C0}"/>
    <dataValidation allowBlank="1" showInputMessage="1" showErrorMessage="1" prompt="always 1" sqref="L7" xr:uid="{0CF7203E-9ABE-9849-988A-91916115591D}"/>
    <dataValidation allowBlank="1" showInputMessage="1" showErrorMessage="1" prompt="Mean amount of elementary flow or intermediate product flow. Enter your values (or the respective equation) here." sqref="L8:L17" xr:uid="{DE4BE4D6-17C3-2F4D-9817-2C336FF740C8}"/>
    <dataValidation allowBlank="1" showInputMessage="1" showErrorMessage="1" promptTitle="Do not change" prompt="This field is automatically calculated from your inputs." sqref="Y8:AH17" xr:uid="{53315A63-DA85-A345-A985-0D72EEEB3EA3}"/>
    <dataValidation allowBlank="1" showInputMessage="1" showErrorMessage="1" promptTitle="Do not change" prompt="This field is automatically updated from the names-list" sqref="X8:X17" xr:uid="{5059647F-4027-0044-8FF0-133500B9F545}"/>
    <dataValidation allowBlank="1" showInputMessage="1" showErrorMessage="1" prompt="Do not enter anything into these fields. _x000a__x000a_Entering the Index-Number in column A will update these fields accordingly (maybe you need to press &quot;F9&quot; to have Excel recalculate the fields). Be sure to have the names-list open._x000a_" sqref="F7:K17" xr:uid="{00BFEB1C-624D-4D43-AC17-F012ED26A170}"/>
    <dataValidation allowBlank="1" showInputMessage="1" showErrorMessage="1" promptTitle="Output Group" prompt="Indicates the kind of output flow. The options 0, 2, and 4 are actively used in the ecoinvent quality network. The codes are: 0=ReferenceProduct_x000a_2=Allocated by product_x000a_4=ToNature_x000a_- = The flow is an Input-Flow_x000a__x000a_" sqref="E7:E17" xr:uid="{B5E252C5-4637-514C-9595-7AFF518AFDE0}"/>
    <dataValidation allowBlank="1" showInputMessage="1" showErrorMessage="1" promptTitle="Uncertainty Type" prompt="Defines the kind of uncertainty distribution applied on one particular exchange. _x000a__x000a_0 = undefined_x000a_1 = LOGNORMAL (default)_x000a_2 = normal_x000a_3 = triang_x000a_4 = uniform_x000a_" sqref="M2:M17" xr:uid="{28B34046-B60A-F243-A4F4-F816F3DD0CD1}"/>
    <dataValidation allowBlank="1" showInputMessage="1" showErrorMessage="1" promptTitle="StandardDeviation" prompt="Do only change when you calculated the Standard Deviation (SD) of the data (square SD for lognormal Distribution, 2*SD for normal Distribution - see column M). _x000a__x000a_Otherwise leave the formula to have it calculated from the Pedigree-Matrix (column Q  to V)." sqref="N2:N17" xr:uid="{FBF040E5-E41C-D24D-9278-27F0427B1E6A}"/>
    <dataValidation allowBlank="1" showInputMessage="1" showErrorMessage="1" promptTitle="GeneralComment" prompt="Do not change, if you use Pedigree Matrix. The comment is generated from the remarks field (enter remarks there) and the Pedigree numbers._x000a__x000a_If you calculated the SD from the data (i.e. without Pedigree Matrix), set a direct reference to the remarks. _x000a__x000a_" sqref="O1:O17" xr:uid="{B429915C-4DA9-064D-9ED4-DD926B149B40}"/>
    <dataValidation allowBlank="1" showInputMessage="1" showErrorMessage="1" promptTitle="Empty Line" prompt="An empty line signalises the end of an Ecospold-Dataset. Processes below the first empty line are excluded when exporting to XML. You can use the space below e.g. for additional calculations or comments" sqref="A18:IM18" xr:uid="{58119001-D39F-7F4A-B393-D5D5E0CAF24E}"/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41" orientation="landscape" r:id="rId1"/>
  <headerFooter alignWithMargins="0">
    <oddHeader>&amp;A</oddHeader>
    <oddFooter>&amp;L&amp;D&amp;C&amp;F&amp;RSeite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X-AvoidedBurden-CdTe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2022-08-09T21:30:00Z</dcterms:created>
  <dcterms:modified xsi:type="dcterms:W3CDTF">2022-08-09T21:30:00Z</dcterms:modified>
</cp:coreProperties>
</file>