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275CE157-072E-FB4F-ABFC-40859C23E95E}" xr6:coauthVersionLast="47" xr6:coauthVersionMax="47" xr10:uidLastSave="{00000000-0000-0000-0000-000000000000}"/>
  <bookViews>
    <workbookView xWindow="1500" yWindow="1320" windowWidth="27640" windowHeight="16940" xr2:uid="{C133EBB3-B491-F140-8C2A-2B9292FF8CA3}"/>
  </bookViews>
  <sheets>
    <sheet name="X-CIS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<sst xmlns="http://schemas.openxmlformats.org/spreadsheetml/2006/main" count="800" uniqueCount="177">
  <si>
    <t>IndexNumber</t>
  </si>
  <si>
    <t>ID</t>
  </si>
  <si>
    <t>Würth Solar 2007</t>
  </si>
  <si>
    <t>Raugei 2006</t>
  </si>
  <si>
    <t>Knapp 2000</t>
  </si>
  <si>
    <t>Ampenberger 1998</t>
  </si>
  <si>
    <t>www.wuerth-solar.de (2006)</t>
  </si>
  <si>
    <t>own assumption</t>
  </si>
  <si>
    <t>Crystal Clear 2006</t>
  </si>
  <si>
    <t>ecoinvent v1.3</t>
  </si>
  <si>
    <t>Remarks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</si>
  <si>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</si>
  <si>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</si>
  <si>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</si>
  <si>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</si>
  <si>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</si>
  <si>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</si>
  <si>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</si>
  <si>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</si>
  <si>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</si>
  <si>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</si>
  <si>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</si>
  <si>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</si>
  <si>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</si>
  <si>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</si>
  <si>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</si>
  <si>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</si>
  <si>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</si>
  <si>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</si>
  <si>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</si>
  <si>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</si>
  <si>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laminate, CIS, at plant</t>
  </si>
  <si>
    <t>UncertaintyType</t>
  </si>
  <si>
    <t>StandardDeviation95%</t>
  </si>
  <si>
    <t>GeneralComment</t>
  </si>
  <si>
    <t>photovoltaic panel, CIS, at plant</t>
  </si>
  <si>
    <t>CIS, cells, Würth Solar</t>
  </si>
  <si>
    <t>CIS, BOS module</t>
  </si>
  <si>
    <t>CIS module</t>
  </si>
  <si>
    <t>CIS Module, large, 50 bzw. 56 Wpeak</t>
  </si>
  <si>
    <t>CIS Module, Pilot, 50 bzw. 56 Wpeak</t>
  </si>
  <si>
    <t>CIS Module, 50 bzw. 56 Wpeak</t>
  </si>
  <si>
    <t>Würth Solar</t>
  </si>
  <si>
    <t>share of coating materials</t>
  </si>
  <si>
    <t>module production, 210 Wp</t>
  </si>
  <si>
    <t>CIGS modules</t>
  </si>
  <si>
    <t>flat glass coating</t>
  </si>
  <si>
    <t>de Wild-Scholten (2014) Life Cycle Assessment of Photovoltaics Status 2011, Part 1 Data Collection (Table 46)</t>
  </si>
  <si>
    <t>SDG^2</t>
  </si>
  <si>
    <t>DE</t>
  </si>
  <si>
    <t>US</t>
  </si>
  <si>
    <t>GLO</t>
  </si>
  <si>
    <t>nA: not applicable: CV=1</t>
  </si>
  <si>
    <t>Value Multi Si</t>
  </si>
  <si>
    <t>m2</t>
  </si>
  <si>
    <t>0.51 m2</t>
  </si>
  <si>
    <t>%</t>
  </si>
  <si>
    <t>Module</t>
  </si>
  <si>
    <t>um/m2</t>
  </si>
  <si>
    <t>unit</t>
  </si>
  <si>
    <t>kg</t>
  </si>
  <si>
    <t>product</t>
  </si>
  <si>
    <t>-</t>
  </si>
  <si>
    <t>energy</t>
  </si>
  <si>
    <t/>
  </si>
  <si>
    <t>5</t>
  </si>
  <si>
    <t>electricity, medium voltage, at grid</t>
  </si>
  <si>
    <t>kWh</t>
  </si>
  <si>
    <t>(1,1,1,1,1,3); company information, coating, air-conditioning, water purification, etc.</t>
  </si>
  <si>
    <t>company information, coating, air-conditioning, water purification, etc.</t>
  </si>
  <si>
    <t>(1,1,1,1,1,3)</t>
  </si>
  <si>
    <t>natural gas, burned in boiler condensing modulating &gt;100kW</t>
  </si>
  <si>
    <t>RER</t>
  </si>
  <si>
    <t>MJ</t>
  </si>
  <si>
    <t>(1,1,1,1,1,3); de Wild-Scholten (2014) Life Cycle Assessment of Photovoltaics Status 2011, Part 1 Data Collection (Table 46)</t>
  </si>
  <si>
    <t>light fuel oil, burned in industrial furnace 1MW, non-modulating</t>
  </si>
  <si>
    <t>(1,1,1,1,1,3); Raugei, literature</t>
  </si>
  <si>
    <t>to</t>
  </si>
  <si>
    <t>Raugei, literature</t>
  </si>
  <si>
    <t>infrastructure</t>
  </si>
  <si>
    <t>photovoltaic panel factory</t>
  </si>
  <si>
    <t>(1,4,1,3,1,3); Assumption</t>
  </si>
  <si>
    <t>Assumption</t>
  </si>
  <si>
    <t>(1,4,1,3,1,3)</t>
  </si>
  <si>
    <t>materials</t>
  </si>
  <si>
    <t>(1,1,1,1,1,3); Assumption</t>
  </si>
  <si>
    <t>aluminium alloy, AlMg3, at plant</t>
  </si>
  <si>
    <t>(1,1,1,1,1,3); company information</t>
  </si>
  <si>
    <t>company information</t>
  </si>
  <si>
    <t>copper, at regional storage</t>
  </si>
  <si>
    <t>wire drawing, copper</t>
  </si>
  <si>
    <t>aluminium, production mix, at plant</t>
  </si>
  <si>
    <t>flat glass, uncoated, at plant</t>
  </si>
  <si>
    <t>diode, unspecified, at plant</t>
  </si>
  <si>
    <t>silicone product, at plant</t>
  </si>
  <si>
    <t>coating</t>
  </si>
  <si>
    <t>molybdenum, at regional storage</t>
  </si>
  <si>
    <t>(3,2,2,1,1,3); company information and assumption for share of metals</t>
  </si>
  <si>
    <t>company information and assumption for share of metals</t>
  </si>
  <si>
    <t>(3,2,2,1,1,3)</t>
  </si>
  <si>
    <t>indium, at regional storage</t>
  </si>
  <si>
    <t>x</t>
  </si>
  <si>
    <t>cadmium sulphide, semiconductor-grade, at plant</t>
  </si>
  <si>
    <t>gallium, semiconductor-grade, at regional storage</t>
  </si>
  <si>
    <t>selenium, at plant</t>
  </si>
  <si>
    <t>zinc, primary, at regional storage</t>
  </si>
  <si>
    <t>tin, at regional storage</t>
  </si>
  <si>
    <t>solar glass, low-iron, at regional storage</t>
  </si>
  <si>
    <t>tempering, flat glass</t>
  </si>
  <si>
    <t>glass fibre reinforced plastic, polyamide, injection moulding, at plant</t>
  </si>
  <si>
    <t>ethylvinylacetate, foil, at plant</t>
  </si>
  <si>
    <t>flux, wave soldering, at plant</t>
  </si>
  <si>
    <t>zinc oxide, at plant</t>
  </si>
  <si>
    <t>polyethylene terephthalate, granulate, amorphous, at plant</t>
  </si>
  <si>
    <t>polyethylene, HDPE, granulate, at plant</t>
  </si>
  <si>
    <t>174-001</t>
  </si>
  <si>
    <t>polyvinylbutyral foil, at plant</t>
  </si>
  <si>
    <t>polyphenylene sulfide, at plant</t>
  </si>
  <si>
    <t>auxiliaries</t>
  </si>
  <si>
    <t>tap water, at user</t>
  </si>
  <si>
    <t>acetone, liquid, at plant</t>
  </si>
  <si>
    <t>(3,1,3,1,1,3); Cleaning agent, Ampenberg 1998</t>
  </si>
  <si>
    <t>Cleaning agent, Ampenberg 1998</t>
  </si>
  <si>
    <t>(3,1,3,1,1,3)</t>
  </si>
  <si>
    <t>argon, liquid, at plant</t>
  </si>
  <si>
    <t>(1,1,1,1,1,3); protection gas, company information</t>
  </si>
  <si>
    <t>protection gas, company information</t>
  </si>
  <si>
    <t>butyl acrylate, at plant</t>
  </si>
  <si>
    <t>diborane, at plant</t>
  </si>
  <si>
    <t>sulphuric acid, liquid, at plant</t>
  </si>
  <si>
    <t>hydrogen sulphide, H2S, at plant</t>
  </si>
  <si>
    <t>sodium hydroxide, 50% in H2O, production mix, at plant</t>
  </si>
  <si>
    <t>hydrogen peroxide, 50% in H2O, at plant</t>
  </si>
  <si>
    <t>hydrochloric acid, 30% in H2O, at plant</t>
  </si>
  <si>
    <t>nitrogen, liquid, at plant</t>
  </si>
  <si>
    <t>ammonia, liquid, at regional storehouse</t>
  </si>
  <si>
    <t>(1,1,1,1,1,3); dip coating for CdS, company information</t>
  </si>
  <si>
    <t>dip coating for CdS, company information</t>
  </si>
  <si>
    <t>urea, as N, at regional storehouse</t>
  </si>
  <si>
    <t>(3,1,3,1,1,3); dip coating for CdS, Ampenberg 1998</t>
  </si>
  <si>
    <t>dip coating for CdS, Ampenberg 1998</t>
  </si>
  <si>
    <t>EUR-flat pallet</t>
  </si>
  <si>
    <t>544-172</t>
  </si>
  <si>
    <t>transport</t>
  </si>
  <si>
    <t>transport, freight, lorry, fleet average</t>
  </si>
  <si>
    <t>tkm</t>
  </si>
  <si>
    <t>(4,5,na,na,na,na); Standard distance 100km</t>
  </si>
  <si>
    <t>Standard distance 100km</t>
  </si>
  <si>
    <t>na</t>
  </si>
  <si>
    <t>(4,5,na,na,na,na)</t>
  </si>
  <si>
    <t>transport, freight, rail</t>
  </si>
  <si>
    <t>(4,5,na,na,na,na); Standard distance 600km</t>
  </si>
  <si>
    <t>Standard distance 600km</t>
  </si>
  <si>
    <t>disposal</t>
  </si>
  <si>
    <t>disposal, waste, Si waferprod., inorg, 9.4% water, to residual material landfill</t>
  </si>
  <si>
    <t>CH</t>
  </si>
  <si>
    <t>(3,1,1,1,3,3); company information, amount of deposited waste, own estimation for type</t>
  </si>
  <si>
    <t>company information, amount of deposited waste, own estimation for type</t>
  </si>
  <si>
    <t>(3,1,1,1,3,3)</t>
  </si>
  <si>
    <t>disposal, inert waste, 5% water, to inert material landfill</t>
  </si>
  <si>
    <t>disposal, glass, 0% water, to municipal incineration</t>
  </si>
  <si>
    <t>treatment, glass production effluent, to wastewater treatment, class 2</t>
  </si>
  <si>
    <t>m3</t>
  </si>
  <si>
    <t>treatment, sewage, unpolluted, to wastewater treatment, class 3</t>
  </si>
  <si>
    <t>emissions air</t>
  </si>
  <si>
    <t>4</t>
  </si>
  <si>
    <t>Heat, waste</t>
  </si>
  <si>
    <t>air</t>
  </si>
  <si>
    <t>high population density</t>
  </si>
  <si>
    <t>(1,1,1,1,1,3); Calculation</t>
  </si>
  <si>
    <t>Calculation</t>
  </si>
  <si>
    <t>Cadmium</t>
  </si>
  <si>
    <t>(3,4,3,3,1,5); Rough estimation</t>
  </si>
  <si>
    <t>Rough estimation</t>
  </si>
  <si>
    <t>(3,4,3,3,1,5)</t>
  </si>
  <si>
    <t>laminate materials</t>
  </si>
  <si>
    <t>kWp/m2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</si>
</sst>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9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10"/>
      <name val="Helvetica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7" fillId="0" borderId="0">
      <alignment horizontal="center" vertical="center"/>
    </xf>
    <xf numFmtId="0" fontId="7" fillId="0" borderId="0"/>
    <xf numFmtId="0" fontId="3" fillId="0" borderId="0">
      <alignment vertical="center"/>
    </xf>
  </cellStyleXfs>
  <cellXfs count="74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4" fillId="4" borderId="0" xfId="2" applyFont="1" applyFill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164" fontId="2" fillId="4" borderId="0" xfId="3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164" fontId="1" fillId="4" borderId="0" xfId="3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0" fontId="4" fillId="4" borderId="0" xfId="2" applyFont="1" applyFill="1" applyAlignment="1">
      <alignment horizontal="center" vertical="center" wrapText="1"/>
    </xf>
    <xf numFmtId="164" fontId="5" fillId="4" borderId="0" xfId="3" applyFont="1" applyFill="1" applyAlignment="1">
      <alignment horizontal="center" vertical="center"/>
    </xf>
    <xf numFmtId="164" fontId="5" fillId="4" borderId="0" xfId="3" applyFont="1" applyFill="1" applyAlignment="1">
      <alignment horizontal="left" vertical="center"/>
    </xf>
    <xf numFmtId="164" fontId="6" fillId="4" borderId="0" xfId="3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4" fillId="4" borderId="0" xfId="5" applyFont="1" applyFill="1" applyAlignment="1">
      <alignment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0" fontId="1" fillId="4" borderId="0" xfId="4" applyNumberFormat="1" applyFont="1" applyFill="1" applyAlignment="1">
      <alignment horizontal="left" vertical="top"/>
    </xf>
    <xf numFmtId="2" fontId="1" fillId="6" borderId="0" xfId="1" applyNumberFormat="1" applyFill="1">
      <alignment vertical="center"/>
    </xf>
    <xf numFmtId="0" fontId="8" fillId="4" borderId="0" xfId="4" applyNumberFormat="1" applyFont="1" applyFill="1" applyAlignment="1">
      <alignment horizontal="left" vertical="top"/>
    </xf>
    <xf numFmtId="0" fontId="1" fillId="4" borderId="0" xfId="6" applyFont="1" applyFill="1">
      <alignment vertical="center"/>
    </xf>
    <xf numFmtId="0" fontId="2" fillId="4" borderId="0" xfId="6" applyFont="1" applyFill="1">
      <alignment vertical="center"/>
    </xf>
    <xf numFmtId="0" fontId="2" fillId="4" borderId="0" xfId="6" applyFont="1" applyFill="1" applyAlignment="1">
      <alignment horizontal="center" vertical="center"/>
    </xf>
    <xf numFmtId="0" fontId="1" fillId="4" borderId="0" xfId="6" applyFont="1" applyFill="1" applyAlignment="1">
      <alignment vertical="center" wrapText="1"/>
    </xf>
    <xf numFmtId="0" fontId="1" fillId="4" borderId="0" xfId="2" applyFont="1" applyFill="1">
      <alignment horizontal="left" vertical="center" wrapText="1"/>
    </xf>
    <xf numFmtId="0" fontId="1" fillId="4" borderId="0" xfId="6" applyFont="1" applyFill="1" applyAlignment="1">
      <alignment vertical="top"/>
    </xf>
    <xf numFmtId="0" fontId="1" fillId="4" borderId="0" xfId="6" applyFont="1" applyFill="1" applyAlignment="1">
      <alignment horizontal="center" wrapText="1"/>
    </xf>
    <xf numFmtId="0" fontId="1" fillId="4" borderId="0" xfId="6" applyFont="1" applyFill="1" applyAlignment="1">
      <alignment horizontal="center"/>
    </xf>
    <xf numFmtId="167" fontId="1" fillId="4" borderId="0" xfId="6" applyNumberFormat="1" applyFont="1" applyFill="1">
      <alignment vertical="center"/>
    </xf>
  </cellXfs>
  <cellStyles count="7">
    <cellStyle name="Normal" xfId="0" builtinId="0"/>
    <cellStyle name="Standard 2 3" xfId="1" xr:uid="{112C5674-D437-F040-9EAE-B2518F5D36A3}"/>
    <cellStyle name="Standard 3" xfId="5" xr:uid="{862DCB9D-FDBF-E341-8185-C772A526F957}"/>
    <cellStyle name="Standard 5 2" xfId="6" xr:uid="{601AB9F0-BEC9-5841-A404-5B4E77FB8A61}"/>
    <cellStyle name="Standard_ecoinvent2000-names-3.9" xfId="2" xr:uid="{811A082F-9EFA-6748-AB10-873D272FA50A}"/>
    <cellStyle name="text 3" xfId="3" xr:uid="{9A56A9AC-3FE6-3444-B34C-4AA15192C1E2}"/>
    <cellStyle name="wissenschaft-Eingabe 2" xfId="4" xr:uid="{650BDEB9-87F3-CC42-836C-D56852CC44ED}"/>
  </cellStyles>
  <dxfs count="86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uerth-solar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F9E-02BE-DD4D-9A14-4FDE1B5BDFBD}">
  <sheetPr codeName="Tabelle28">
    <tabColor theme="6" tint="0.39997558519241921"/>
    <pageSetUpPr fitToPage="1"/>
  </sheetPr>
  <dimension ref="A1:BA67"/>
  <sheetViews>
    <sheetView tabSelected="1" zoomScale="80" zoomScaleNormal="80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3" outlineLevelCol="1"/>
  <cols>
    <col min="1" max="1" width="10.6640625" style="65" customWidth="1"/>
    <col min="2" max="2" width="10.6640625" style="66" customWidth="1"/>
    <col min="3" max="3" width="4" style="67" hidden="1" customWidth="1" outlineLevel="1"/>
    <col min="4" max="5" width="4" style="65" hidden="1" customWidth="1" outlineLevel="1"/>
    <col min="6" max="6" width="34" style="68" customWidth="1" collapsed="1"/>
    <col min="7" max="7" width="7.33203125" style="65" customWidth="1"/>
    <col min="8" max="8" width="7.33203125" style="65" hidden="1" customWidth="1" outlineLevel="1"/>
    <col min="9" max="9" width="17.33203125" style="65" hidden="1" customWidth="1" outlineLevel="1"/>
    <col min="10" max="10" width="4" style="65" customWidth="1" collapsed="1"/>
    <col min="11" max="11" width="7.33203125" style="65" customWidth="1"/>
    <col min="12" max="12" width="13.1640625" style="65" customWidth="1"/>
    <col min="13" max="14" width="4.83203125" style="69" hidden="1" customWidth="1" outlineLevel="1"/>
    <col min="15" max="15" width="34" style="7" hidden="1" customWidth="1" outlineLevel="1"/>
    <col min="16" max="16" width="13.1640625" style="65" customWidth="1" collapsed="1"/>
    <col min="17" max="18" width="4.83203125" style="69" customWidth="1" outlineLevel="1"/>
    <col min="19" max="19" width="58.5" style="7" customWidth="1" outlineLevel="1"/>
    <col min="20" max="20" width="13.1640625" style="65" customWidth="1"/>
    <col min="21" max="22" width="4.83203125" style="69" hidden="1" customWidth="1" outlineLevel="1"/>
    <col min="23" max="23" width="34" style="7" hidden="1" customWidth="1" outlineLevel="1"/>
    <col min="24" max="24" width="13.1640625" style="65" customWidth="1" collapsed="1"/>
    <col min="25" max="26" width="4.83203125" style="69" customWidth="1" outlineLevel="1"/>
    <col min="27" max="27" width="34" style="69" customWidth="1" outlineLevel="1"/>
    <col min="28" max="28" width="3.5" style="7" customWidth="1"/>
    <col min="29" max="29" width="34" style="70" customWidth="1"/>
    <col min="30" max="30" width="4" style="71" customWidth="1"/>
    <col min="31" max="39" width="4" style="72" customWidth="1"/>
    <col min="40" max="40" width="10.6640625" style="72" customWidth="1"/>
    <col min="41" max="46" width="4" style="65" customWidth="1"/>
    <col min="47" max="16384" width="9.5" style="52"/>
  </cols>
  <sheetData>
    <row r="1" spans="1:53" s="11" customFormat="1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32078</v>
      </c>
      <c r="M1" s="6"/>
      <c r="N1" s="6"/>
      <c r="O1" s="6"/>
      <c r="P1" s="5">
        <v>32079</v>
      </c>
      <c r="Q1" s="6"/>
      <c r="R1" s="6"/>
      <c r="S1" s="6"/>
      <c r="T1" s="5"/>
      <c r="U1" s="6"/>
      <c r="V1" s="6"/>
      <c r="W1" s="6"/>
      <c r="X1" s="5"/>
      <c r="Y1" s="6"/>
      <c r="Z1" s="6"/>
      <c r="AA1" s="6"/>
      <c r="AB1" s="7"/>
      <c r="AC1" s="8"/>
      <c r="AD1" s="9"/>
      <c r="AE1" s="9"/>
      <c r="AF1" s="9"/>
      <c r="AG1" s="9"/>
      <c r="AH1" s="9"/>
      <c r="AI1" s="9"/>
      <c r="AJ1" s="10"/>
      <c r="AK1" s="10"/>
      <c r="AL1" s="10"/>
      <c r="AM1" s="10"/>
      <c r="AN1" s="10"/>
      <c r="AO1" s="8"/>
      <c r="AP1" s="8"/>
      <c r="AQ1" s="8"/>
      <c r="AR1" s="8"/>
      <c r="AS1" s="8"/>
      <c r="AT1" s="8"/>
    </row>
    <row r="2" spans="1:53" s="11" customFormat="1" ht="52">
      <c r="A2" s="1"/>
      <c r="B2" s="12"/>
      <c r="C2" s="3" t="s">
        <v>1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 t="s">
        <v>2</v>
      </c>
      <c r="U2" s="13" t="s">
        <v>3</v>
      </c>
      <c r="V2" s="13" t="s">
        <v>3</v>
      </c>
      <c r="W2" s="14" t="s">
        <v>4</v>
      </c>
      <c r="X2" s="12" t="s">
        <v>5</v>
      </c>
      <c r="Y2" s="13" t="s">
        <v>5</v>
      </c>
      <c r="Z2" s="13" t="s">
        <v>5</v>
      </c>
      <c r="AA2" s="14" t="s">
        <v>5</v>
      </c>
      <c r="AB2" s="15" t="s">
        <v>2</v>
      </c>
      <c r="AC2" s="10" t="s">
        <v>6</v>
      </c>
      <c r="AD2" s="10" t="s">
        <v>7</v>
      </c>
      <c r="AE2" s="10" t="s">
        <v>8</v>
      </c>
      <c r="AF2" s="10"/>
      <c r="AG2" s="10" t="s">
        <v>9</v>
      </c>
      <c r="AH2" s="10"/>
      <c r="AI2" s="10" t="s">
        <v>10</v>
      </c>
      <c r="AJ2" s="10" t="s">
        <v>11</v>
      </c>
      <c r="AK2" s="8" t="s">
        <v>12</v>
      </c>
      <c r="AL2" s="8" t="s">
        <v>13</v>
      </c>
      <c r="AM2" s="8" t="s">
        <v>14</v>
      </c>
      <c r="AN2" s="8" t="s">
        <v>15</v>
      </c>
      <c r="AO2" s="8" t="s">
        <v>16</v>
      </c>
      <c r="AP2" s="8" t="s">
        <v>17</v>
      </c>
      <c r="AQ2" s="8" t="s">
        <v>18</v>
      </c>
      <c r="AR2" s="8" t="s">
        <v>19</v>
      </c>
      <c r="AS2" s="8" t="s">
        <v>20</v>
      </c>
      <c r="AT2" s="8" t="s">
        <v>21</v>
      </c>
      <c r="AU2" s="11" t="s">
        <v>11</v>
      </c>
      <c r="AV2" s="11" t="s">
        <v>12</v>
      </c>
      <c r="AW2" s="11" t="s">
        <v>13</v>
      </c>
      <c r="AX2" s="11" t="s">
        <v>14</v>
      </c>
      <c r="AY2" s="11" t="s">
        <v>15</v>
      </c>
      <c r="AZ2" s="11" t="s">
        <v>16</v>
      </c>
    </row>
    <row r="3" spans="1:53" s="28" customFormat="1" ht="106.5" customHeight="1">
      <c r="A3" s="16" t="s">
        <v>22</v>
      </c>
      <c r="B3" s="17"/>
      <c r="C3" s="3">
        <v>401</v>
      </c>
      <c r="D3" s="18" t="s">
        <v>23</v>
      </c>
      <c r="E3" s="18" t="s">
        <v>24</v>
      </c>
      <c r="F3" s="19" t="s">
        <v>25</v>
      </c>
      <c r="G3" s="18" t="s">
        <v>26</v>
      </c>
      <c r="H3" s="18" t="s">
        <v>27</v>
      </c>
      <c r="I3" s="18" t="s">
        <v>28</v>
      </c>
      <c r="J3" s="18" t="s">
        <v>29</v>
      </c>
      <c r="K3" s="18" t="s">
        <v>30</v>
      </c>
      <c r="L3" s="20" t="s">
        <v>31</v>
      </c>
      <c r="M3" s="21" t="s">
        <v>32</v>
      </c>
      <c r="N3" s="21" t="s">
        <v>33</v>
      </c>
      <c r="O3" s="22" t="s">
        <v>34</v>
      </c>
      <c r="P3" s="20" t="s">
        <v>35</v>
      </c>
      <c r="Q3" s="21" t="s">
        <v>32</v>
      </c>
      <c r="R3" s="21" t="s">
        <v>33</v>
      </c>
      <c r="S3" s="22" t="s">
        <v>34</v>
      </c>
      <c r="T3" s="20" t="s">
        <v>36</v>
      </c>
      <c r="U3" s="21" t="s">
        <v>36</v>
      </c>
      <c r="V3" s="21" t="s">
        <v>37</v>
      </c>
      <c r="W3" s="22" t="s">
        <v>38</v>
      </c>
      <c r="X3" s="20" t="s">
        <v>39</v>
      </c>
      <c r="Y3" s="21" t="s">
        <v>39</v>
      </c>
      <c r="Z3" s="21" t="s">
        <v>40</v>
      </c>
      <c r="AA3" s="22" t="s">
        <v>41</v>
      </c>
      <c r="AB3" s="23" t="s">
        <v>36</v>
      </c>
      <c r="AC3" s="24" t="s">
        <v>42</v>
      </c>
      <c r="AD3" s="25" t="s">
        <v>43</v>
      </c>
      <c r="AE3" s="25" t="s">
        <v>44</v>
      </c>
      <c r="AF3" s="25" t="s">
        <v>45</v>
      </c>
      <c r="AG3" s="25" t="s">
        <v>46</v>
      </c>
      <c r="AH3" s="25" t="s">
        <v>47</v>
      </c>
      <c r="AI3" s="25"/>
      <c r="AJ3" s="26"/>
      <c r="AK3" s="26"/>
      <c r="AL3" s="26"/>
      <c r="AM3" s="26"/>
      <c r="AN3" s="26"/>
      <c r="AO3" s="27"/>
      <c r="AP3" s="27"/>
      <c r="AQ3" s="27"/>
      <c r="AR3" s="27" t="s">
        <v>48</v>
      </c>
      <c r="AS3" s="27" t="s">
        <v>48</v>
      </c>
      <c r="AT3" s="27"/>
    </row>
    <row r="4" spans="1:53" s="28" customFormat="1" ht="15" customHeight="1">
      <c r="A4" s="1"/>
      <c r="B4" s="17"/>
      <c r="C4" s="3">
        <v>662</v>
      </c>
      <c r="D4" s="19"/>
      <c r="E4" s="19"/>
      <c r="F4" s="19" t="s">
        <v>26</v>
      </c>
      <c r="G4" s="19"/>
      <c r="H4" s="19"/>
      <c r="I4" s="19"/>
      <c r="J4" s="19"/>
      <c r="K4" s="19"/>
      <c r="L4" s="20" t="s">
        <v>49</v>
      </c>
      <c r="M4" s="29"/>
      <c r="N4" s="29"/>
      <c r="O4" s="30"/>
      <c r="P4" s="20" t="s">
        <v>49</v>
      </c>
      <c r="Q4" s="29"/>
      <c r="R4" s="29"/>
      <c r="S4" s="30"/>
      <c r="T4" s="20" t="s">
        <v>49</v>
      </c>
      <c r="U4" s="29" t="s">
        <v>49</v>
      </c>
      <c r="V4" s="29" t="s">
        <v>49</v>
      </c>
      <c r="W4" s="30" t="s">
        <v>50</v>
      </c>
      <c r="X4" s="20" t="s">
        <v>49</v>
      </c>
      <c r="Y4" s="29" t="s">
        <v>49</v>
      </c>
      <c r="Z4" s="29" t="s">
        <v>49</v>
      </c>
      <c r="AA4" s="30" t="s">
        <v>49</v>
      </c>
      <c r="AB4" s="31" t="s">
        <v>49</v>
      </c>
      <c r="AC4" s="32" t="s">
        <v>49</v>
      </c>
      <c r="AD4" s="33"/>
      <c r="AE4" s="24"/>
      <c r="AF4" s="24" t="s">
        <v>51</v>
      </c>
      <c r="AG4" s="24"/>
      <c r="AH4" s="24"/>
      <c r="AI4" s="24"/>
      <c r="AJ4" s="34" t="s">
        <v>52</v>
      </c>
      <c r="AK4" s="34"/>
      <c r="AL4" s="34"/>
      <c r="AM4" s="34"/>
      <c r="AN4" s="35"/>
      <c r="AO4" s="36"/>
      <c r="AP4" s="36"/>
      <c r="AQ4" s="36"/>
      <c r="AR4" s="36"/>
      <c r="AS4" s="36"/>
      <c r="AT4" s="36"/>
    </row>
    <row r="5" spans="1:53" s="28" customFormat="1">
      <c r="A5" s="1"/>
      <c r="B5" s="17"/>
      <c r="C5" s="3">
        <v>493</v>
      </c>
      <c r="D5" s="19"/>
      <c r="E5" s="19"/>
      <c r="F5" s="19" t="s">
        <v>29</v>
      </c>
      <c r="G5" s="19"/>
      <c r="H5" s="19"/>
      <c r="I5" s="19"/>
      <c r="J5" s="19"/>
      <c r="K5" s="19"/>
      <c r="L5" s="20">
        <v>1</v>
      </c>
      <c r="M5" s="29"/>
      <c r="N5" s="29"/>
      <c r="O5" s="30"/>
      <c r="P5" s="20">
        <v>1</v>
      </c>
      <c r="Q5" s="29"/>
      <c r="R5" s="29"/>
      <c r="S5" s="30"/>
      <c r="T5" s="20"/>
      <c r="U5" s="29"/>
      <c r="V5" s="29"/>
      <c r="W5" s="30"/>
      <c r="X5" s="20"/>
      <c r="Y5" s="29"/>
      <c r="Z5" s="29"/>
      <c r="AA5" s="30"/>
      <c r="AB5" s="31"/>
      <c r="AC5" s="32"/>
      <c r="AD5" s="24"/>
      <c r="AE5" s="24"/>
      <c r="AF5" s="24"/>
      <c r="AG5" s="24"/>
      <c r="AH5" s="24" t="s">
        <v>53</v>
      </c>
      <c r="AI5" s="24"/>
      <c r="AJ5" s="35"/>
      <c r="AK5" s="35"/>
      <c r="AL5" s="35"/>
      <c r="AM5" s="35"/>
      <c r="AN5" s="35"/>
      <c r="AO5" s="36"/>
      <c r="AP5" s="36"/>
      <c r="AQ5" s="36"/>
      <c r="AR5" s="36"/>
      <c r="AS5" s="36"/>
      <c r="AT5" s="36"/>
    </row>
    <row r="6" spans="1:53" s="39" customFormat="1">
      <c r="A6" s="1"/>
      <c r="B6" s="17"/>
      <c r="C6" s="3">
        <v>403</v>
      </c>
      <c r="D6" s="19"/>
      <c r="E6" s="19"/>
      <c r="F6" s="19" t="s">
        <v>30</v>
      </c>
      <c r="G6" s="19"/>
      <c r="H6" s="19"/>
      <c r="I6" s="19"/>
      <c r="J6" s="19"/>
      <c r="K6" s="19"/>
      <c r="L6" s="20" t="s">
        <v>54</v>
      </c>
      <c r="M6" s="29"/>
      <c r="N6" s="29"/>
      <c r="O6" s="30"/>
      <c r="P6" s="20" t="s">
        <v>54</v>
      </c>
      <c r="Q6" s="29"/>
      <c r="R6" s="29"/>
      <c r="S6" s="30"/>
      <c r="T6" s="20" t="s">
        <v>54</v>
      </c>
      <c r="U6" s="29" t="s">
        <v>54</v>
      </c>
      <c r="V6" s="29" t="s">
        <v>54</v>
      </c>
      <c r="W6" s="30" t="s">
        <v>54</v>
      </c>
      <c r="X6" s="20" t="s">
        <v>54</v>
      </c>
      <c r="Y6" s="29" t="s">
        <v>55</v>
      </c>
      <c r="Z6" s="29" t="s">
        <v>55</v>
      </c>
      <c r="AA6" s="30" t="s">
        <v>56</v>
      </c>
      <c r="AB6" s="31" t="s">
        <v>57</v>
      </c>
      <c r="AC6" s="32" t="s">
        <v>58</v>
      </c>
      <c r="AD6" s="20" t="s">
        <v>56</v>
      </c>
      <c r="AE6" s="20" t="s">
        <v>59</v>
      </c>
      <c r="AF6" s="20" t="s">
        <v>56</v>
      </c>
      <c r="AG6" s="20" t="s">
        <v>60</v>
      </c>
      <c r="AH6" s="20"/>
      <c r="AI6" s="20"/>
      <c r="AJ6" s="35"/>
      <c r="AK6" s="35"/>
      <c r="AL6" s="37"/>
      <c r="AM6" s="37"/>
      <c r="AN6" s="38"/>
      <c r="AO6" s="36"/>
      <c r="AP6" s="36"/>
      <c r="AQ6" s="36"/>
      <c r="AR6" s="36"/>
      <c r="AS6" s="36"/>
      <c r="AT6" s="36"/>
    </row>
    <row r="7" spans="1:53">
      <c r="A7" s="5">
        <v>32078</v>
      </c>
      <c r="B7" s="40" t="s">
        <v>61</v>
      </c>
      <c r="C7" s="41"/>
      <c r="D7" s="42" t="s">
        <v>62</v>
      </c>
      <c r="E7" s="43">
        <v>0</v>
      </c>
      <c r="F7" s="44" t="s">
        <v>31</v>
      </c>
      <c r="G7" s="45" t="s">
        <v>49</v>
      </c>
      <c r="H7" s="46" t="s">
        <v>62</v>
      </c>
      <c r="I7" s="46" t="s">
        <v>62</v>
      </c>
      <c r="J7" s="47">
        <v>1</v>
      </c>
      <c r="K7" s="45" t="s">
        <v>54</v>
      </c>
      <c r="L7" s="48">
        <v>1</v>
      </c>
      <c r="M7" s="49"/>
      <c r="N7" s="50"/>
      <c r="O7" s="51"/>
      <c r="P7" s="48">
        <v>0</v>
      </c>
      <c r="Q7" s="49"/>
      <c r="R7" s="50"/>
      <c r="S7" s="51"/>
      <c r="T7" s="48"/>
      <c r="U7" s="49"/>
      <c r="V7" s="50"/>
      <c r="W7" s="51"/>
      <c r="X7" s="48"/>
      <c r="Y7" s="49"/>
      <c r="Z7" s="50"/>
      <c r="AA7" s="51"/>
      <c r="AB7" s="31">
        <v>0.72</v>
      </c>
      <c r="AC7" s="32"/>
      <c r="AD7" s="24"/>
      <c r="AE7" s="24"/>
      <c r="AF7" s="24"/>
      <c r="AG7" s="24"/>
      <c r="AH7" s="24"/>
      <c r="AI7" s="24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</row>
    <row r="8" spans="1:53">
      <c r="A8" s="5">
        <v>32079</v>
      </c>
      <c r="B8" s="40"/>
      <c r="C8" s="41"/>
      <c r="D8" s="42" t="s">
        <v>62</v>
      </c>
      <c r="E8" s="43">
        <v>0</v>
      </c>
      <c r="F8" s="44" t="s">
        <v>35</v>
      </c>
      <c r="G8" s="45" t="s">
        <v>49</v>
      </c>
      <c r="H8" s="46" t="s">
        <v>62</v>
      </c>
      <c r="I8" s="46" t="s">
        <v>62</v>
      </c>
      <c r="J8" s="47">
        <v>1</v>
      </c>
      <c r="K8" s="45" t="s">
        <v>54</v>
      </c>
      <c r="L8" s="48">
        <v>0</v>
      </c>
      <c r="M8" s="49"/>
      <c r="N8" s="50"/>
      <c r="O8" s="51"/>
      <c r="P8" s="48">
        <v>1</v>
      </c>
      <c r="Q8" s="49"/>
      <c r="R8" s="50"/>
      <c r="S8" s="51"/>
      <c r="T8" s="48"/>
      <c r="U8" s="49"/>
      <c r="V8" s="50"/>
      <c r="W8" s="51"/>
      <c r="X8" s="48"/>
      <c r="Y8" s="49"/>
      <c r="Z8" s="50"/>
      <c r="AA8" s="51"/>
      <c r="AB8" s="31"/>
      <c r="AC8" s="32"/>
      <c r="AD8" s="24"/>
      <c r="AE8" s="24"/>
      <c r="AF8" s="24"/>
      <c r="AG8" s="24"/>
      <c r="AH8" s="24"/>
      <c r="AI8" s="24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</row>
    <row r="9" spans="1:53">
      <c r="A9" s="5">
        <v>2362</v>
      </c>
      <c r="B9" s="40" t="s">
        <v>63</v>
      </c>
      <c r="C9" s="41" t="s">
        <v>64</v>
      </c>
      <c r="D9" s="42" t="s">
        <v>65</v>
      </c>
      <c r="E9" s="43" t="s">
        <v>62</v>
      </c>
      <c r="F9" s="44" t="s">
        <v>66</v>
      </c>
      <c r="G9" s="45" t="s">
        <v>49</v>
      </c>
      <c r="H9" s="46" t="s">
        <v>62</v>
      </c>
      <c r="I9" s="46" t="s">
        <v>62</v>
      </c>
      <c r="J9" s="47">
        <v>0</v>
      </c>
      <c r="K9" s="45" t="s">
        <v>67</v>
      </c>
      <c r="L9" s="48">
        <v>44.7</v>
      </c>
      <c r="M9" s="49">
        <v>1</v>
      </c>
      <c r="N9" s="50">
        <v>1.0714359004449265</v>
      </c>
      <c r="O9" s="51" t="s">
        <v>68</v>
      </c>
      <c r="P9" s="48">
        <v>0</v>
      </c>
      <c r="Q9" s="49">
        <v>1</v>
      </c>
      <c r="R9" s="50">
        <v>1.0714359004449265</v>
      </c>
      <c r="S9" s="51" t="s">
        <v>68</v>
      </c>
      <c r="T9" s="48">
        <v>122.38001095679013</v>
      </c>
      <c r="U9" s="49">
        <v>236</v>
      </c>
      <c r="V9" s="50"/>
      <c r="W9" s="51">
        <v>12.321428571428571</v>
      </c>
      <c r="X9" s="48">
        <v>39.277346158589218</v>
      </c>
      <c r="Y9" s="49">
        <v>20.031446540880502</v>
      </c>
      <c r="Z9" s="50"/>
      <c r="AA9" s="51"/>
      <c r="AB9" s="31">
        <v>88.113607888888893</v>
      </c>
      <c r="AC9" s="32"/>
      <c r="AD9" s="24"/>
      <c r="AE9" s="24"/>
      <c r="AF9" s="24"/>
      <c r="AG9" s="24">
        <v>6.7900000000000002E-2</v>
      </c>
      <c r="AH9" s="24">
        <v>44.7</v>
      </c>
      <c r="AI9" s="24" t="s">
        <v>69</v>
      </c>
      <c r="AJ9" s="35">
        <v>1</v>
      </c>
      <c r="AK9" s="35">
        <v>1</v>
      </c>
      <c r="AL9" s="35">
        <v>1</v>
      </c>
      <c r="AM9" s="35">
        <v>1</v>
      </c>
      <c r="AN9" s="35">
        <v>1</v>
      </c>
      <c r="AO9" s="35">
        <v>3</v>
      </c>
      <c r="AP9" s="35">
        <v>2</v>
      </c>
      <c r="AQ9" s="35">
        <v>1.05</v>
      </c>
      <c r="AR9" s="35">
        <v>1.05</v>
      </c>
      <c r="AS9" s="35">
        <v>1.0714359004449265</v>
      </c>
      <c r="AT9" s="35" t="s">
        <v>70</v>
      </c>
      <c r="AU9" s="52">
        <v>1</v>
      </c>
      <c r="AV9" s="52">
        <v>1</v>
      </c>
      <c r="AW9" s="52">
        <v>1</v>
      </c>
      <c r="AX9" s="52">
        <v>1</v>
      </c>
      <c r="AY9" s="52">
        <v>1</v>
      </c>
      <c r="AZ9" s="52">
        <v>1.05</v>
      </c>
    </row>
    <row r="10" spans="1:53" ht="26">
      <c r="A10" s="5">
        <v>4007</v>
      </c>
      <c r="B10" s="40"/>
      <c r="C10" s="41" t="s">
        <v>64</v>
      </c>
      <c r="D10" s="42" t="s">
        <v>65</v>
      </c>
      <c r="E10" s="43" t="s">
        <v>62</v>
      </c>
      <c r="F10" s="44" t="s">
        <v>71</v>
      </c>
      <c r="G10" s="45" t="s">
        <v>72</v>
      </c>
      <c r="H10" s="46" t="s">
        <v>62</v>
      </c>
      <c r="I10" s="46" t="s">
        <v>62</v>
      </c>
      <c r="J10" s="47">
        <v>0</v>
      </c>
      <c r="K10" s="45" t="s">
        <v>73</v>
      </c>
      <c r="L10" s="48">
        <v>0</v>
      </c>
      <c r="M10" s="49">
        <v>1</v>
      </c>
      <c r="N10" s="50">
        <v>1.0714359004449265</v>
      </c>
      <c r="O10" s="51" t="s">
        <v>74</v>
      </c>
      <c r="P10" s="48">
        <v>0</v>
      </c>
      <c r="Q10" s="49">
        <v>1</v>
      </c>
      <c r="R10" s="50">
        <v>1.0714359004449265</v>
      </c>
      <c r="S10" s="51" t="s">
        <v>74</v>
      </c>
      <c r="T10" s="48">
        <v>0</v>
      </c>
      <c r="U10" s="49"/>
      <c r="V10" s="50"/>
      <c r="W10" s="51"/>
      <c r="X10" s="48"/>
      <c r="Y10" s="49"/>
      <c r="Z10" s="50"/>
      <c r="AA10" s="51"/>
      <c r="AB10" s="31"/>
      <c r="AC10" s="32"/>
      <c r="AD10" s="24"/>
      <c r="AE10" s="24"/>
      <c r="AF10" s="24"/>
      <c r="AG10" s="24"/>
      <c r="AH10" s="24">
        <v>0</v>
      </c>
      <c r="AI10" s="24" t="s">
        <v>47</v>
      </c>
      <c r="AJ10" s="35">
        <v>1</v>
      </c>
      <c r="AK10" s="35">
        <v>1</v>
      </c>
      <c r="AL10" s="35">
        <v>1</v>
      </c>
      <c r="AM10" s="35">
        <v>1</v>
      </c>
      <c r="AN10" s="35">
        <v>1</v>
      </c>
      <c r="AO10" s="35">
        <v>3</v>
      </c>
      <c r="AP10" s="35">
        <v>1</v>
      </c>
      <c r="AQ10" s="35">
        <v>1.05</v>
      </c>
      <c r="AR10" s="35">
        <v>1.05</v>
      </c>
      <c r="AS10" s="35">
        <v>1.0714359004449265</v>
      </c>
      <c r="AT10" s="35" t="s">
        <v>70</v>
      </c>
      <c r="AU10" s="52">
        <v>1</v>
      </c>
      <c r="AV10" s="52">
        <v>1</v>
      </c>
      <c r="AW10" s="52">
        <v>1</v>
      </c>
      <c r="AX10" s="52">
        <v>1</v>
      </c>
      <c r="AY10" s="52">
        <v>1</v>
      </c>
      <c r="AZ10" s="52">
        <v>1.05</v>
      </c>
    </row>
    <row r="11" spans="1:53" ht="26">
      <c r="A11" s="5">
        <v>4088</v>
      </c>
      <c r="B11" s="40" t="s">
        <v>64</v>
      </c>
      <c r="C11" s="41" t="s">
        <v>64</v>
      </c>
      <c r="D11" s="53" t="s">
        <v>65</v>
      </c>
      <c r="E11" s="54" t="s">
        <v>62</v>
      </c>
      <c r="F11" s="55" t="s">
        <v>75</v>
      </c>
      <c r="G11" s="56" t="s">
        <v>72</v>
      </c>
      <c r="H11" s="57" t="s">
        <v>62</v>
      </c>
      <c r="I11" s="57" t="s">
        <v>62</v>
      </c>
      <c r="J11" s="58">
        <v>0</v>
      </c>
      <c r="K11" s="56" t="s">
        <v>73</v>
      </c>
      <c r="L11" s="59">
        <v>0</v>
      </c>
      <c r="M11" s="60">
        <v>1</v>
      </c>
      <c r="N11" s="61">
        <v>1.0714359004449265</v>
      </c>
      <c r="O11" s="55" t="s">
        <v>76</v>
      </c>
      <c r="P11" s="59">
        <v>15.5</v>
      </c>
      <c r="Q11" s="60">
        <v>1</v>
      </c>
      <c r="R11" s="61">
        <v>1.0714359004449265</v>
      </c>
      <c r="S11" s="55" t="s">
        <v>76</v>
      </c>
      <c r="T11" s="59">
        <v>0</v>
      </c>
      <c r="U11" s="60"/>
      <c r="V11" s="61">
        <v>10.8</v>
      </c>
      <c r="W11" s="55" t="s">
        <v>77</v>
      </c>
      <c r="X11" s="59">
        <v>40.92</v>
      </c>
      <c r="Y11" s="60">
        <v>20.869200000000003</v>
      </c>
      <c r="Z11" s="61"/>
      <c r="AA11" s="55"/>
      <c r="AB11" s="62"/>
      <c r="AC11" s="1"/>
      <c r="AD11" s="16"/>
      <c r="AE11" s="16"/>
      <c r="AF11" s="16"/>
      <c r="AG11" s="16">
        <v>5.2899999999999998E-5</v>
      </c>
      <c r="AH11" s="16">
        <v>15.5</v>
      </c>
      <c r="AI11" s="16" t="s">
        <v>78</v>
      </c>
      <c r="AJ11" s="35">
        <v>1</v>
      </c>
      <c r="AK11" s="35">
        <v>1</v>
      </c>
      <c r="AL11" s="38">
        <v>1</v>
      </c>
      <c r="AM11" s="38">
        <v>1</v>
      </c>
      <c r="AN11" s="38">
        <v>1</v>
      </c>
      <c r="AO11" s="63">
        <v>3</v>
      </c>
      <c r="AP11" s="63">
        <v>1</v>
      </c>
      <c r="AQ11" s="63">
        <v>1.05</v>
      </c>
      <c r="AR11" s="63">
        <v>1.05</v>
      </c>
      <c r="AS11" s="63">
        <v>1.0714359004449265</v>
      </c>
      <c r="AT11" s="63" t="s">
        <v>70</v>
      </c>
      <c r="AU11" s="52">
        <v>1</v>
      </c>
      <c r="AV11" s="52">
        <v>1</v>
      </c>
      <c r="AW11" s="52">
        <v>1</v>
      </c>
      <c r="AX11" s="52">
        <v>1</v>
      </c>
      <c r="AY11" s="52">
        <v>1</v>
      </c>
      <c r="AZ11" s="52">
        <v>1.05</v>
      </c>
      <c r="BA11" s="52">
        <v>251921.99999999997</v>
      </c>
    </row>
    <row r="12" spans="1:53">
      <c r="A12" s="5">
        <v>4849</v>
      </c>
      <c r="B12" s="40" t="s">
        <v>79</v>
      </c>
      <c r="C12" s="41" t="s">
        <v>64</v>
      </c>
      <c r="D12" s="53" t="s">
        <v>65</v>
      </c>
      <c r="E12" s="54" t="s">
        <v>62</v>
      </c>
      <c r="F12" s="55" t="s">
        <v>80</v>
      </c>
      <c r="G12" s="56" t="s">
        <v>51</v>
      </c>
      <c r="H12" s="57" t="s">
        <v>62</v>
      </c>
      <c r="I12" s="57" t="s">
        <v>62</v>
      </c>
      <c r="J12" s="58">
        <v>1</v>
      </c>
      <c r="K12" s="56" t="s">
        <v>59</v>
      </c>
      <c r="L12" s="59">
        <v>3.9999999999999998E-6</v>
      </c>
      <c r="M12" s="60">
        <v>1</v>
      </c>
      <c r="N12" s="61">
        <v>3.0161925676538148</v>
      </c>
      <c r="O12" s="55" t="s">
        <v>81</v>
      </c>
      <c r="P12" s="59">
        <v>0</v>
      </c>
      <c r="Q12" s="60">
        <v>1</v>
      </c>
      <c r="R12" s="61">
        <v>3.0161925676538148</v>
      </c>
      <c r="S12" s="55" t="s">
        <v>81</v>
      </c>
      <c r="T12" s="59">
        <v>0</v>
      </c>
      <c r="U12" s="60"/>
      <c r="V12" s="61"/>
      <c r="W12" s="55">
        <v>107.90714285714286</v>
      </c>
      <c r="X12" s="59"/>
      <c r="Y12" s="60"/>
      <c r="Z12" s="61"/>
      <c r="AA12" s="55"/>
      <c r="AB12" s="62"/>
      <c r="AC12" s="1"/>
      <c r="AD12" s="16"/>
      <c r="AE12" s="16"/>
      <c r="AF12" s="16"/>
      <c r="AG12" s="16"/>
      <c r="AH12" s="16">
        <v>3.9999999999999998E-6</v>
      </c>
      <c r="AI12" s="16" t="s">
        <v>82</v>
      </c>
      <c r="AJ12" s="35">
        <v>1</v>
      </c>
      <c r="AK12" s="35">
        <v>4</v>
      </c>
      <c r="AL12" s="38">
        <v>1</v>
      </c>
      <c r="AM12" s="38">
        <v>3</v>
      </c>
      <c r="AN12" s="38">
        <v>1</v>
      </c>
      <c r="AO12" s="63">
        <v>3</v>
      </c>
      <c r="AP12" s="63">
        <v>9</v>
      </c>
      <c r="AQ12" s="63">
        <v>3</v>
      </c>
      <c r="AR12" s="63">
        <v>1.1150377561073679</v>
      </c>
      <c r="AS12" s="63">
        <v>3.0161925676538148</v>
      </c>
      <c r="AT12" s="63" t="s">
        <v>83</v>
      </c>
      <c r="AU12" s="52">
        <v>1</v>
      </c>
      <c r="AV12" s="52">
        <v>1.1000000000000001</v>
      </c>
      <c r="AW12" s="52">
        <v>1</v>
      </c>
      <c r="AX12" s="52">
        <v>1.02</v>
      </c>
      <c r="AY12" s="52">
        <v>1</v>
      </c>
      <c r="AZ12" s="52">
        <v>1.05</v>
      </c>
    </row>
    <row r="13" spans="1:53">
      <c r="A13" s="5">
        <v>32078</v>
      </c>
      <c r="B13" s="40" t="s">
        <v>84</v>
      </c>
      <c r="C13" s="41" t="s">
        <v>64</v>
      </c>
      <c r="D13" s="53" t="s">
        <v>65</v>
      </c>
      <c r="E13" s="54" t="s">
        <v>62</v>
      </c>
      <c r="F13" s="55" t="s">
        <v>31</v>
      </c>
      <c r="G13" s="56" t="s">
        <v>49</v>
      </c>
      <c r="H13" s="57" t="s">
        <v>62</v>
      </c>
      <c r="I13" s="57" t="s">
        <v>62</v>
      </c>
      <c r="J13" s="58">
        <v>1</v>
      </c>
      <c r="K13" s="56" t="s">
        <v>54</v>
      </c>
      <c r="L13" s="59">
        <v>0</v>
      </c>
      <c r="M13" s="60">
        <v>1</v>
      </c>
      <c r="N13" s="61">
        <v>3.0032503680908538</v>
      </c>
      <c r="O13" s="55" t="s">
        <v>85</v>
      </c>
      <c r="P13" s="59">
        <v>1</v>
      </c>
      <c r="Q13" s="60">
        <v>1</v>
      </c>
      <c r="R13" s="61">
        <v>3.0032503680908538</v>
      </c>
      <c r="S13" s="55" t="s">
        <v>85</v>
      </c>
      <c r="T13" s="59">
        <v>0</v>
      </c>
      <c r="U13" s="60"/>
      <c r="V13" s="61"/>
      <c r="W13" s="55"/>
      <c r="X13" s="59"/>
      <c r="Y13" s="60"/>
      <c r="Z13" s="61"/>
      <c r="AA13" s="55"/>
      <c r="AB13" s="62"/>
      <c r="AC13" s="1"/>
      <c r="AD13" s="16"/>
      <c r="AE13" s="16">
        <v>1.4893632000000001</v>
      </c>
      <c r="AF13" s="16"/>
      <c r="AG13" s="16"/>
      <c r="AH13" s="16"/>
      <c r="AI13" s="16" t="s">
        <v>82</v>
      </c>
      <c r="AJ13" s="35">
        <v>1</v>
      </c>
      <c r="AK13" s="35">
        <v>1</v>
      </c>
      <c r="AL13" s="38">
        <v>1</v>
      </c>
      <c r="AM13" s="38">
        <v>1</v>
      </c>
      <c r="AN13" s="38">
        <v>1</v>
      </c>
      <c r="AO13" s="63">
        <v>3</v>
      </c>
      <c r="AP13" s="63">
        <v>9</v>
      </c>
      <c r="AQ13" s="63">
        <v>3</v>
      </c>
      <c r="AR13" s="63">
        <v>1.05</v>
      </c>
      <c r="AS13" s="63">
        <v>3.0032503680908538</v>
      </c>
      <c r="AT13" s="63" t="s">
        <v>70</v>
      </c>
      <c r="AU13" s="52">
        <v>1</v>
      </c>
      <c r="AV13" s="52">
        <v>1</v>
      </c>
      <c r="AW13" s="52">
        <v>1</v>
      </c>
      <c r="AX13" s="52">
        <v>1</v>
      </c>
      <c r="AY13" s="52">
        <v>1</v>
      </c>
      <c r="AZ13" s="52">
        <v>1.05</v>
      </c>
    </row>
    <row r="14" spans="1:53">
      <c r="A14" s="5">
        <v>67</v>
      </c>
      <c r="B14" s="40"/>
      <c r="C14" s="41" t="s">
        <v>64</v>
      </c>
      <c r="D14" s="53" t="s">
        <v>65</v>
      </c>
      <c r="E14" s="54" t="s">
        <v>62</v>
      </c>
      <c r="F14" s="55" t="s">
        <v>86</v>
      </c>
      <c r="G14" s="56" t="s">
        <v>72</v>
      </c>
      <c r="H14" s="57" t="s">
        <v>62</v>
      </c>
      <c r="I14" s="57" t="s">
        <v>62</v>
      </c>
      <c r="J14" s="58">
        <v>0</v>
      </c>
      <c r="K14" s="56" t="s">
        <v>60</v>
      </c>
      <c r="L14" s="59">
        <v>0</v>
      </c>
      <c r="M14" s="60">
        <v>1</v>
      </c>
      <c r="N14" s="61">
        <v>1.0714359004449265</v>
      </c>
      <c r="O14" s="55" t="s">
        <v>87</v>
      </c>
      <c r="P14" s="59">
        <v>2.2000000000000002</v>
      </c>
      <c r="Q14" s="60">
        <v>1</v>
      </c>
      <c r="R14" s="61">
        <v>1.0714359004449265</v>
      </c>
      <c r="S14" s="55" t="s">
        <v>87</v>
      </c>
      <c r="T14" s="59">
        <v>1.57</v>
      </c>
      <c r="U14" s="60"/>
      <c r="V14" s="61">
        <v>1.9</v>
      </c>
      <c r="W14" s="55">
        <v>9.545454545454545</v>
      </c>
      <c r="X14" s="59"/>
      <c r="Y14" s="60"/>
      <c r="Z14" s="61"/>
      <c r="AA14" s="55"/>
      <c r="AB14" s="62">
        <v>1.1304000000000001</v>
      </c>
      <c r="AC14" s="1"/>
      <c r="AD14" s="16"/>
      <c r="AE14" s="16">
        <v>4.2</v>
      </c>
      <c r="AF14" s="16">
        <v>0.12</v>
      </c>
      <c r="AG14" s="16"/>
      <c r="AH14" s="16">
        <v>2.2000000000000002</v>
      </c>
      <c r="AI14" s="16" t="s">
        <v>88</v>
      </c>
      <c r="AJ14" s="35">
        <v>1</v>
      </c>
      <c r="AK14" s="35">
        <v>1</v>
      </c>
      <c r="AL14" s="38">
        <v>1</v>
      </c>
      <c r="AM14" s="38">
        <v>1</v>
      </c>
      <c r="AN14" s="38">
        <v>1</v>
      </c>
      <c r="AO14" s="63">
        <v>3</v>
      </c>
      <c r="AP14" s="63">
        <v>3</v>
      </c>
      <c r="AQ14" s="63">
        <v>1.05</v>
      </c>
      <c r="AR14" s="63">
        <v>1.05</v>
      </c>
      <c r="AS14" s="63">
        <v>1.0714359004449265</v>
      </c>
      <c r="AT14" s="63" t="s">
        <v>70</v>
      </c>
      <c r="AU14" s="52">
        <v>1</v>
      </c>
      <c r="AV14" s="52">
        <v>1</v>
      </c>
      <c r="AW14" s="52">
        <v>1</v>
      </c>
      <c r="AX14" s="52">
        <v>1</v>
      </c>
      <c r="AY14" s="52">
        <v>1</v>
      </c>
      <c r="AZ14" s="52">
        <v>1.05</v>
      </c>
    </row>
    <row r="15" spans="1:53">
      <c r="A15" s="5">
        <v>992</v>
      </c>
      <c r="B15" s="40" t="s">
        <v>64</v>
      </c>
      <c r="C15" s="41" t="s">
        <v>64</v>
      </c>
      <c r="D15" s="53" t="s">
        <v>65</v>
      </c>
      <c r="E15" s="54" t="s">
        <v>62</v>
      </c>
      <c r="F15" s="55" t="s">
        <v>89</v>
      </c>
      <c r="G15" s="56" t="s">
        <v>72</v>
      </c>
      <c r="H15" s="57" t="s">
        <v>62</v>
      </c>
      <c r="I15" s="57" t="s">
        <v>62</v>
      </c>
      <c r="J15" s="58">
        <v>0</v>
      </c>
      <c r="K15" s="56" t="s">
        <v>60</v>
      </c>
      <c r="L15" s="59">
        <v>9.7699999999999992E-3</v>
      </c>
      <c r="M15" s="60">
        <v>1</v>
      </c>
      <c r="N15" s="61">
        <v>1.0714359004449265</v>
      </c>
      <c r="O15" s="55" t="s">
        <v>87</v>
      </c>
      <c r="P15" s="59">
        <v>0</v>
      </c>
      <c r="Q15" s="60">
        <v>1</v>
      </c>
      <c r="R15" s="61">
        <v>1.0714359004449265</v>
      </c>
      <c r="S15" s="55" t="s">
        <v>87</v>
      </c>
      <c r="T15" s="59">
        <v>4.4955555555555561E-2</v>
      </c>
      <c r="U15" s="60"/>
      <c r="V15" s="61">
        <v>0.04</v>
      </c>
      <c r="W15" s="55"/>
      <c r="X15" s="59">
        <v>6.6666666666666671E-3</v>
      </c>
      <c r="Y15" s="60">
        <v>3.4000000000000002E-3</v>
      </c>
      <c r="Z15" s="61">
        <v>4.8999999999999998E-3</v>
      </c>
      <c r="AA15" s="55">
        <v>9.9125364431486881E-2</v>
      </c>
      <c r="AB15" s="62">
        <v>3.2368000000000001E-2</v>
      </c>
      <c r="AC15" s="1"/>
      <c r="AD15" s="16"/>
      <c r="AE15" s="16">
        <v>0.18</v>
      </c>
      <c r="AF15" s="16">
        <v>0.01</v>
      </c>
      <c r="AG15" s="16"/>
      <c r="AH15" s="16">
        <v>9.7699999999999992E-3</v>
      </c>
      <c r="AI15" s="16" t="s">
        <v>88</v>
      </c>
      <c r="AJ15" s="35">
        <v>1</v>
      </c>
      <c r="AK15" s="35">
        <v>1</v>
      </c>
      <c r="AL15" s="38">
        <v>1</v>
      </c>
      <c r="AM15" s="38">
        <v>1</v>
      </c>
      <c r="AN15" s="38">
        <v>1</v>
      </c>
      <c r="AO15" s="63">
        <v>3</v>
      </c>
      <c r="AP15" s="63">
        <v>3</v>
      </c>
      <c r="AQ15" s="63">
        <v>1.05</v>
      </c>
      <c r="AR15" s="63">
        <v>1.05</v>
      </c>
      <c r="AS15" s="63">
        <v>1.0714359004449265</v>
      </c>
      <c r="AT15" s="63" t="s">
        <v>70</v>
      </c>
      <c r="AU15" s="52">
        <v>1</v>
      </c>
      <c r="AV15" s="52">
        <v>1</v>
      </c>
      <c r="AW15" s="52">
        <v>1</v>
      </c>
      <c r="AX15" s="52">
        <v>1</v>
      </c>
      <c r="AY15" s="52">
        <v>1</v>
      </c>
      <c r="AZ15" s="52">
        <v>1.05</v>
      </c>
    </row>
    <row r="16" spans="1:53" ht="39">
      <c r="A16" s="5">
        <v>1153</v>
      </c>
      <c r="B16" s="40"/>
      <c r="C16" s="41" t="s">
        <v>64</v>
      </c>
      <c r="D16" s="53" t="s">
        <v>65</v>
      </c>
      <c r="E16" s="54" t="s">
        <v>62</v>
      </c>
      <c r="F16" s="55" t="s">
        <v>90</v>
      </c>
      <c r="G16" s="56" t="s">
        <v>72</v>
      </c>
      <c r="H16" s="57" t="s">
        <v>62</v>
      </c>
      <c r="I16" s="57" t="s">
        <v>62</v>
      </c>
      <c r="J16" s="58">
        <v>0</v>
      </c>
      <c r="K16" s="56" t="s">
        <v>60</v>
      </c>
      <c r="L16" s="59">
        <v>9.7699999999999992E-3</v>
      </c>
      <c r="M16" s="60">
        <v>1</v>
      </c>
      <c r="N16" s="61">
        <v>1.0714359004449265</v>
      </c>
      <c r="O16" s="55" t="s">
        <v>74</v>
      </c>
      <c r="P16" s="59">
        <v>0</v>
      </c>
      <c r="Q16" s="60">
        <v>1</v>
      </c>
      <c r="R16" s="61">
        <v>1.0714359004449265</v>
      </c>
      <c r="S16" s="55" t="s">
        <v>74</v>
      </c>
      <c r="T16" s="59">
        <v>0</v>
      </c>
      <c r="U16" s="60"/>
      <c r="V16" s="61"/>
      <c r="W16" s="55"/>
      <c r="X16" s="59"/>
      <c r="Y16" s="60"/>
      <c r="Z16" s="61"/>
      <c r="AA16" s="55"/>
      <c r="AB16" s="62"/>
      <c r="AC16" s="1"/>
      <c r="AD16" s="16"/>
      <c r="AE16" s="16"/>
      <c r="AF16" s="16"/>
      <c r="AG16" s="16"/>
      <c r="AH16" s="16">
        <v>9.7699999999999992E-3</v>
      </c>
      <c r="AI16" s="16" t="s">
        <v>47</v>
      </c>
      <c r="AJ16" s="35">
        <v>1</v>
      </c>
      <c r="AK16" s="35">
        <v>1</v>
      </c>
      <c r="AL16" s="38">
        <v>1</v>
      </c>
      <c r="AM16" s="38">
        <v>1</v>
      </c>
      <c r="AN16" s="38">
        <v>1</v>
      </c>
      <c r="AO16" s="63">
        <v>3</v>
      </c>
      <c r="AP16" s="63">
        <v>3</v>
      </c>
      <c r="AQ16" s="63">
        <v>1.05</v>
      </c>
      <c r="AR16" s="63">
        <v>1.05</v>
      </c>
      <c r="AS16" s="63">
        <v>1.0714359004449265</v>
      </c>
      <c r="AT16" s="63" t="s">
        <v>70</v>
      </c>
      <c r="AU16" s="52">
        <v>1</v>
      </c>
      <c r="AV16" s="52">
        <v>1</v>
      </c>
      <c r="AW16" s="52">
        <v>1</v>
      </c>
      <c r="AX16" s="52">
        <v>1</v>
      </c>
      <c r="AY16" s="52">
        <v>1</v>
      </c>
      <c r="AZ16" s="52">
        <v>1.05</v>
      </c>
    </row>
    <row r="17" spans="1:52" ht="39">
      <c r="A17" s="5">
        <v>4805</v>
      </c>
      <c r="B17" s="40"/>
      <c r="C17" s="41" t="s">
        <v>64</v>
      </c>
      <c r="D17" s="53" t="s">
        <v>65</v>
      </c>
      <c r="E17" s="54" t="s">
        <v>62</v>
      </c>
      <c r="F17" s="55" t="s">
        <v>91</v>
      </c>
      <c r="G17" s="56" t="s">
        <v>72</v>
      </c>
      <c r="H17" s="57" t="s">
        <v>62</v>
      </c>
      <c r="I17" s="57" t="s">
        <v>62</v>
      </c>
      <c r="J17" s="58">
        <v>0</v>
      </c>
      <c r="K17" s="56" t="s">
        <v>60</v>
      </c>
      <c r="L17" s="59">
        <v>4.4400000000000002E-2</v>
      </c>
      <c r="M17" s="60">
        <v>1</v>
      </c>
      <c r="N17" s="61">
        <v>1.0714359004449265</v>
      </c>
      <c r="O17" s="55" t="s">
        <v>74</v>
      </c>
      <c r="P17" s="59">
        <v>0</v>
      </c>
      <c r="Q17" s="60">
        <v>1</v>
      </c>
      <c r="R17" s="61">
        <v>1.0714359004449265</v>
      </c>
      <c r="S17" s="55" t="s">
        <v>74</v>
      </c>
      <c r="T17" s="59">
        <v>0</v>
      </c>
      <c r="U17" s="60"/>
      <c r="V17" s="61"/>
      <c r="W17" s="55"/>
      <c r="X17" s="59"/>
      <c r="Y17" s="60"/>
      <c r="Z17" s="61"/>
      <c r="AA17" s="55"/>
      <c r="AB17" s="62"/>
      <c r="AC17" s="1"/>
      <c r="AD17" s="16"/>
      <c r="AE17" s="16"/>
      <c r="AF17" s="16"/>
      <c r="AG17" s="16"/>
      <c r="AH17" s="16">
        <v>4.4400000000000002E-2</v>
      </c>
      <c r="AI17" s="16" t="s">
        <v>47</v>
      </c>
      <c r="AJ17" s="35">
        <v>1</v>
      </c>
      <c r="AK17" s="35">
        <v>1</v>
      </c>
      <c r="AL17" s="38">
        <v>1</v>
      </c>
      <c r="AM17" s="38">
        <v>1</v>
      </c>
      <c r="AN17" s="38">
        <v>1</v>
      </c>
      <c r="AO17" s="63">
        <v>3</v>
      </c>
      <c r="AP17" s="63">
        <v>3</v>
      </c>
      <c r="AQ17" s="63">
        <v>1.05</v>
      </c>
      <c r="AR17" s="63">
        <v>1.05</v>
      </c>
      <c r="AS17" s="63">
        <v>1.0714359004449265</v>
      </c>
      <c r="AT17" s="63" t="s">
        <v>70</v>
      </c>
      <c r="AU17" s="52">
        <v>1</v>
      </c>
      <c r="AV17" s="52">
        <v>1</v>
      </c>
      <c r="AW17" s="52">
        <v>1</v>
      </c>
      <c r="AX17" s="52">
        <v>1</v>
      </c>
      <c r="AY17" s="52">
        <v>1</v>
      </c>
      <c r="AZ17" s="52">
        <v>1.05</v>
      </c>
    </row>
    <row r="18" spans="1:52" ht="39">
      <c r="A18" s="5">
        <v>1014</v>
      </c>
      <c r="B18" s="40"/>
      <c r="C18" s="41" t="s">
        <v>64</v>
      </c>
      <c r="D18" s="53" t="s">
        <v>65</v>
      </c>
      <c r="E18" s="54" t="s">
        <v>62</v>
      </c>
      <c r="F18" s="55" t="s">
        <v>92</v>
      </c>
      <c r="G18" s="56" t="s">
        <v>72</v>
      </c>
      <c r="H18" s="57" t="s">
        <v>62</v>
      </c>
      <c r="I18" s="57" t="s">
        <v>62</v>
      </c>
      <c r="J18" s="58">
        <v>0</v>
      </c>
      <c r="K18" s="56" t="s">
        <v>60</v>
      </c>
      <c r="L18" s="59">
        <v>5.27</v>
      </c>
      <c r="M18" s="60">
        <v>1</v>
      </c>
      <c r="N18" s="61">
        <v>1.0714359004449265</v>
      </c>
      <c r="O18" s="55" t="s">
        <v>74</v>
      </c>
      <c r="P18" s="59">
        <v>0</v>
      </c>
      <c r="Q18" s="60">
        <v>1</v>
      </c>
      <c r="R18" s="61">
        <v>1.0714359004449265</v>
      </c>
      <c r="S18" s="55" t="s">
        <v>74</v>
      </c>
      <c r="T18" s="59">
        <v>0</v>
      </c>
      <c r="U18" s="60"/>
      <c r="V18" s="61"/>
      <c r="W18" s="55"/>
      <c r="X18" s="59"/>
      <c r="Y18" s="60"/>
      <c r="Z18" s="61"/>
      <c r="AA18" s="55"/>
      <c r="AB18" s="62"/>
      <c r="AC18" s="1"/>
      <c r="AD18" s="16"/>
      <c r="AE18" s="16"/>
      <c r="AF18" s="16"/>
      <c r="AG18" s="16"/>
      <c r="AH18" s="16">
        <v>5.27</v>
      </c>
      <c r="AI18" s="16" t="s">
        <v>47</v>
      </c>
      <c r="AJ18" s="35">
        <v>1</v>
      </c>
      <c r="AK18" s="35">
        <v>1</v>
      </c>
      <c r="AL18" s="38">
        <v>1</v>
      </c>
      <c r="AM18" s="38">
        <v>1</v>
      </c>
      <c r="AN18" s="38">
        <v>1</v>
      </c>
      <c r="AO18" s="63">
        <v>3</v>
      </c>
      <c r="AP18" s="63">
        <v>3</v>
      </c>
      <c r="AQ18" s="63">
        <v>1.05</v>
      </c>
      <c r="AR18" s="63">
        <v>1.05</v>
      </c>
      <c r="AS18" s="63">
        <v>1.0714359004449265</v>
      </c>
      <c r="AT18" s="63" t="s">
        <v>70</v>
      </c>
      <c r="AU18" s="52">
        <v>1</v>
      </c>
      <c r="AV18" s="52">
        <v>1</v>
      </c>
      <c r="AW18" s="52">
        <v>1</v>
      </c>
      <c r="AX18" s="52">
        <v>1</v>
      </c>
      <c r="AY18" s="52">
        <v>1</v>
      </c>
      <c r="AZ18" s="52">
        <v>1.05</v>
      </c>
    </row>
    <row r="19" spans="1:52" ht="39">
      <c r="A19" s="5">
        <v>30173</v>
      </c>
      <c r="B19" s="40"/>
      <c r="C19" s="41" t="s">
        <v>64</v>
      </c>
      <c r="D19" s="53" t="s">
        <v>65</v>
      </c>
      <c r="E19" s="54" t="s">
        <v>62</v>
      </c>
      <c r="F19" s="55" t="s">
        <v>93</v>
      </c>
      <c r="G19" s="56" t="s">
        <v>51</v>
      </c>
      <c r="H19" s="57" t="s">
        <v>62</v>
      </c>
      <c r="I19" s="57" t="s">
        <v>62</v>
      </c>
      <c r="J19" s="58">
        <v>0</v>
      </c>
      <c r="K19" s="56" t="s">
        <v>60</v>
      </c>
      <c r="L19" s="59">
        <v>1.4400000000000001E-3</v>
      </c>
      <c r="M19" s="60">
        <v>1</v>
      </c>
      <c r="N19" s="61">
        <v>1.0714359004449265</v>
      </c>
      <c r="O19" s="55" t="s">
        <v>74</v>
      </c>
      <c r="P19" s="59">
        <v>0</v>
      </c>
      <c r="Q19" s="60">
        <v>1</v>
      </c>
      <c r="R19" s="61">
        <v>1.0714359004449265</v>
      </c>
      <c r="S19" s="55" t="s">
        <v>74</v>
      </c>
      <c r="T19" s="59">
        <v>0</v>
      </c>
      <c r="U19" s="60"/>
      <c r="V19" s="61"/>
      <c r="W19" s="55"/>
      <c r="X19" s="59"/>
      <c r="Y19" s="60"/>
      <c r="Z19" s="61"/>
      <c r="AA19" s="55"/>
      <c r="AB19" s="62"/>
      <c r="AC19" s="1"/>
      <c r="AD19" s="16"/>
      <c r="AE19" s="16"/>
      <c r="AF19" s="16"/>
      <c r="AG19" s="16"/>
      <c r="AH19" s="16">
        <v>1.4400000000000001E-3</v>
      </c>
      <c r="AI19" s="16" t="s">
        <v>47</v>
      </c>
      <c r="AJ19" s="35">
        <v>1</v>
      </c>
      <c r="AK19" s="35">
        <v>1</v>
      </c>
      <c r="AL19" s="38">
        <v>1</v>
      </c>
      <c r="AM19" s="38">
        <v>1</v>
      </c>
      <c r="AN19" s="38">
        <v>1</v>
      </c>
      <c r="AO19" s="63">
        <v>3</v>
      </c>
      <c r="AP19" s="63">
        <v>3</v>
      </c>
      <c r="AQ19" s="63">
        <v>1.05</v>
      </c>
      <c r="AR19" s="63">
        <v>1.05</v>
      </c>
      <c r="AS19" s="63">
        <v>1.0714359004449265</v>
      </c>
      <c r="AT19" s="63" t="s">
        <v>70</v>
      </c>
      <c r="AU19" s="52">
        <v>1</v>
      </c>
      <c r="AV19" s="52">
        <v>1</v>
      </c>
      <c r="AW19" s="52">
        <v>1</v>
      </c>
      <c r="AX19" s="52">
        <v>1</v>
      </c>
      <c r="AY19" s="52">
        <v>1</v>
      </c>
      <c r="AZ19" s="52">
        <v>1.05</v>
      </c>
    </row>
    <row r="20" spans="1:52" ht="39">
      <c r="A20" s="5">
        <v>3819</v>
      </c>
      <c r="B20" s="40"/>
      <c r="C20" s="41" t="s">
        <v>64</v>
      </c>
      <c r="D20" s="53" t="s">
        <v>65</v>
      </c>
      <c r="E20" s="54" t="s">
        <v>62</v>
      </c>
      <c r="F20" s="55" t="s">
        <v>94</v>
      </c>
      <c r="G20" s="56" t="s">
        <v>72</v>
      </c>
      <c r="H20" s="57" t="s">
        <v>62</v>
      </c>
      <c r="I20" s="57" t="s">
        <v>62</v>
      </c>
      <c r="J20" s="58">
        <v>0</v>
      </c>
      <c r="K20" s="56" t="s">
        <v>60</v>
      </c>
      <c r="L20" s="59">
        <v>0.40400000000000003</v>
      </c>
      <c r="M20" s="60">
        <v>1</v>
      </c>
      <c r="N20" s="61">
        <v>1.0714359004449265</v>
      </c>
      <c r="O20" s="55" t="s">
        <v>74</v>
      </c>
      <c r="P20" s="59">
        <v>0</v>
      </c>
      <c r="Q20" s="60">
        <v>1</v>
      </c>
      <c r="R20" s="61">
        <v>1.0714359004449265</v>
      </c>
      <c r="S20" s="55" t="s">
        <v>74</v>
      </c>
      <c r="T20" s="59">
        <v>0</v>
      </c>
      <c r="U20" s="60"/>
      <c r="V20" s="61"/>
      <c r="W20" s="55"/>
      <c r="X20" s="59"/>
      <c r="Y20" s="60"/>
      <c r="Z20" s="61"/>
      <c r="AA20" s="55"/>
      <c r="AB20" s="64"/>
      <c r="AC20" s="1"/>
      <c r="AD20" s="16"/>
      <c r="AE20" s="16"/>
      <c r="AF20" s="16"/>
      <c r="AG20" s="16"/>
      <c r="AH20" s="16">
        <v>0.40400000000000003</v>
      </c>
      <c r="AI20" s="16" t="s">
        <v>47</v>
      </c>
      <c r="AJ20" s="35">
        <v>1</v>
      </c>
      <c r="AK20" s="35">
        <v>1</v>
      </c>
      <c r="AL20" s="38">
        <v>1</v>
      </c>
      <c r="AM20" s="38">
        <v>1</v>
      </c>
      <c r="AN20" s="38">
        <v>1</v>
      </c>
      <c r="AO20" s="63">
        <v>3</v>
      </c>
      <c r="AP20" s="63">
        <v>3</v>
      </c>
      <c r="AQ20" s="63">
        <v>1.05</v>
      </c>
      <c r="AR20" s="63">
        <v>1.05</v>
      </c>
      <c r="AS20" s="63">
        <v>1.0714359004449265</v>
      </c>
      <c r="AT20" s="63" t="s">
        <v>70</v>
      </c>
      <c r="AU20" s="52">
        <v>1</v>
      </c>
      <c r="AV20" s="52">
        <v>1</v>
      </c>
      <c r="AW20" s="52">
        <v>1</v>
      </c>
      <c r="AX20" s="52">
        <v>1</v>
      </c>
      <c r="AY20" s="52">
        <v>1</v>
      </c>
      <c r="AZ20" s="52">
        <v>1.05</v>
      </c>
    </row>
    <row r="21" spans="1:52" ht="26">
      <c r="A21" s="5">
        <v>2775</v>
      </c>
      <c r="B21" s="40" t="s">
        <v>95</v>
      </c>
      <c r="C21" s="41" t="s">
        <v>64</v>
      </c>
      <c r="D21" s="53" t="s">
        <v>65</v>
      </c>
      <c r="E21" s="54" t="s">
        <v>62</v>
      </c>
      <c r="F21" s="55" t="s">
        <v>96</v>
      </c>
      <c r="G21" s="56" t="s">
        <v>72</v>
      </c>
      <c r="H21" s="57" t="s">
        <v>62</v>
      </c>
      <c r="I21" s="57" t="s">
        <v>62</v>
      </c>
      <c r="J21" s="58">
        <v>0</v>
      </c>
      <c r="K21" s="56" t="s">
        <v>60</v>
      </c>
      <c r="L21" s="59">
        <v>6.0600000000000003E-3</v>
      </c>
      <c r="M21" s="60">
        <v>1</v>
      </c>
      <c r="N21" s="61">
        <v>1.1308009960566481</v>
      </c>
      <c r="O21" s="55" t="s">
        <v>97</v>
      </c>
      <c r="P21" s="59">
        <v>0</v>
      </c>
      <c r="Q21" s="60">
        <v>1</v>
      </c>
      <c r="R21" s="61">
        <v>1.1308009960566481</v>
      </c>
      <c r="S21" s="55" t="s">
        <v>97</v>
      </c>
      <c r="T21" s="59">
        <v>9.5521948611111115E-2</v>
      </c>
      <c r="U21" s="60">
        <v>7.0000000000000007E-2</v>
      </c>
      <c r="V21" s="61"/>
      <c r="W21" s="55"/>
      <c r="X21" s="59">
        <v>7.2549019607843143E-3</v>
      </c>
      <c r="Y21" s="60">
        <v>3.7000000000000002E-3</v>
      </c>
      <c r="Z21" s="61">
        <v>7.6E-3</v>
      </c>
      <c r="AA21" s="55">
        <v>0.10787172011661808</v>
      </c>
      <c r="AB21" s="62">
        <v>6.8775802999999996E-2</v>
      </c>
      <c r="AC21" s="1">
        <v>0.5</v>
      </c>
      <c r="AD21" s="16">
        <v>0.1149425287356322</v>
      </c>
      <c r="AE21" s="16"/>
      <c r="AF21" s="16"/>
      <c r="AG21" s="16"/>
      <c r="AH21" s="16">
        <v>6.0600000000000003E-3</v>
      </c>
      <c r="AI21" s="16" t="s">
        <v>98</v>
      </c>
      <c r="AJ21" s="35">
        <v>3</v>
      </c>
      <c r="AK21" s="35">
        <v>2</v>
      </c>
      <c r="AL21" s="38">
        <v>2</v>
      </c>
      <c r="AM21" s="38">
        <v>1</v>
      </c>
      <c r="AN21" s="38">
        <v>1</v>
      </c>
      <c r="AO21" s="63">
        <v>3</v>
      </c>
      <c r="AP21" s="63">
        <v>3</v>
      </c>
      <c r="AQ21" s="63">
        <v>1.05</v>
      </c>
      <c r="AR21" s="63">
        <v>1.1194404629424275</v>
      </c>
      <c r="AS21" s="63">
        <v>1.1308009960566481</v>
      </c>
      <c r="AT21" s="63" t="s">
        <v>99</v>
      </c>
      <c r="AU21" s="52">
        <v>1.1000000000000001</v>
      </c>
      <c r="AV21" s="52">
        <v>1.02</v>
      </c>
      <c r="AW21" s="52">
        <v>1.03</v>
      </c>
      <c r="AX21" s="52">
        <v>1</v>
      </c>
      <c r="AY21" s="52">
        <v>1</v>
      </c>
      <c r="AZ21" s="52">
        <v>1.05</v>
      </c>
    </row>
    <row r="22" spans="1:52" ht="26">
      <c r="A22" s="5">
        <v>32122</v>
      </c>
      <c r="B22" s="40"/>
      <c r="C22" s="41" t="s">
        <v>64</v>
      </c>
      <c r="D22" s="53" t="s">
        <v>65</v>
      </c>
      <c r="E22" s="54" t="s">
        <v>62</v>
      </c>
      <c r="F22" s="55" t="s">
        <v>100</v>
      </c>
      <c r="G22" s="56" t="s">
        <v>72</v>
      </c>
      <c r="H22" s="57" t="s">
        <v>62</v>
      </c>
      <c r="I22" s="57" t="s">
        <v>62</v>
      </c>
      <c r="J22" s="58">
        <v>0</v>
      </c>
      <c r="K22" s="56" t="s">
        <v>60</v>
      </c>
      <c r="L22" s="59">
        <v>2.82E-3</v>
      </c>
      <c r="M22" s="60">
        <v>1</v>
      </c>
      <c r="N22" s="61">
        <v>1.1308009960566481</v>
      </c>
      <c r="O22" s="55" t="s">
        <v>97</v>
      </c>
      <c r="P22" s="59">
        <v>0</v>
      </c>
      <c r="Q22" s="60">
        <v>1</v>
      </c>
      <c r="R22" s="61">
        <v>1.1308009960566481</v>
      </c>
      <c r="S22" s="55" t="s">
        <v>97</v>
      </c>
      <c r="T22" s="59" t="s">
        <v>101</v>
      </c>
      <c r="U22" s="60" t="s">
        <v>101</v>
      </c>
      <c r="V22" s="61"/>
      <c r="W22" s="55"/>
      <c r="X22" s="59">
        <v>3.529411764705882E-3</v>
      </c>
      <c r="Y22" s="60">
        <v>1.8E-3</v>
      </c>
      <c r="Z22" s="61">
        <v>3.7000000000000002E-3</v>
      </c>
      <c r="AA22" s="55">
        <v>5.247813411078716E-2</v>
      </c>
      <c r="AB22" s="62"/>
      <c r="AC22" s="1">
        <v>0.25</v>
      </c>
      <c r="AD22" s="16">
        <v>5.7471264367816098E-2</v>
      </c>
      <c r="AE22" s="16"/>
      <c r="AF22" s="16"/>
      <c r="AG22" s="16"/>
      <c r="AH22" s="16">
        <v>2.82E-3</v>
      </c>
      <c r="AI22" s="16" t="s">
        <v>98</v>
      </c>
      <c r="AJ22" s="35">
        <v>3</v>
      </c>
      <c r="AK22" s="35">
        <v>2</v>
      </c>
      <c r="AL22" s="38">
        <v>2</v>
      </c>
      <c r="AM22" s="38">
        <v>1</v>
      </c>
      <c r="AN22" s="38">
        <v>1</v>
      </c>
      <c r="AO22" s="63">
        <v>3</v>
      </c>
      <c r="AP22" s="63">
        <v>3</v>
      </c>
      <c r="AQ22" s="63">
        <v>1.05</v>
      </c>
      <c r="AR22" s="63">
        <v>1.1194404629424275</v>
      </c>
      <c r="AS22" s="63">
        <v>1.1308009960566481</v>
      </c>
      <c r="AT22" s="63" t="s">
        <v>99</v>
      </c>
      <c r="AU22" s="52">
        <v>1.1000000000000001</v>
      </c>
      <c r="AV22" s="52">
        <v>1.02</v>
      </c>
      <c r="AW22" s="52">
        <v>1.03</v>
      </c>
      <c r="AX22" s="52">
        <v>1</v>
      </c>
      <c r="AY22" s="52">
        <v>1</v>
      </c>
      <c r="AZ22" s="52">
        <v>1.05</v>
      </c>
    </row>
    <row r="23" spans="1:52" ht="39">
      <c r="A23" s="5">
        <v>32117</v>
      </c>
      <c r="B23" s="40"/>
      <c r="C23" s="41" t="s">
        <v>64</v>
      </c>
      <c r="D23" s="53" t="s">
        <v>65</v>
      </c>
      <c r="E23" s="54" t="s">
        <v>62</v>
      </c>
      <c r="F23" s="55" t="s">
        <v>102</v>
      </c>
      <c r="G23" s="56" t="s">
        <v>50</v>
      </c>
      <c r="H23" s="57" t="s">
        <v>62</v>
      </c>
      <c r="I23" s="57" t="s">
        <v>62</v>
      </c>
      <c r="J23" s="58">
        <v>0</v>
      </c>
      <c r="K23" s="56" t="s">
        <v>60</v>
      </c>
      <c r="L23" s="59">
        <v>2.6899999999999998E-4</v>
      </c>
      <c r="M23" s="60">
        <v>1</v>
      </c>
      <c r="N23" s="61">
        <v>1.0714359004449265</v>
      </c>
      <c r="O23" s="55" t="s">
        <v>74</v>
      </c>
      <c r="P23" s="59">
        <v>0</v>
      </c>
      <c r="Q23" s="60">
        <v>1</v>
      </c>
      <c r="R23" s="61">
        <v>1.0714359004449265</v>
      </c>
      <c r="S23" s="55" t="s">
        <v>74</v>
      </c>
      <c r="T23" s="59">
        <v>0</v>
      </c>
      <c r="U23" s="60"/>
      <c r="V23" s="61"/>
      <c r="W23" s="55"/>
      <c r="X23" s="59"/>
      <c r="Y23" s="60"/>
      <c r="Z23" s="61"/>
      <c r="AA23" s="55"/>
      <c r="AB23" s="62"/>
      <c r="AC23" s="1"/>
      <c r="AD23" s="16"/>
      <c r="AE23" s="16"/>
      <c r="AF23" s="16"/>
      <c r="AG23" s="16"/>
      <c r="AH23" s="16">
        <v>2.6899999999999998E-4</v>
      </c>
      <c r="AI23" s="16" t="s">
        <v>47</v>
      </c>
      <c r="AJ23" s="35">
        <v>1</v>
      </c>
      <c r="AK23" s="35">
        <v>1</v>
      </c>
      <c r="AL23" s="38">
        <v>1</v>
      </c>
      <c r="AM23" s="38">
        <v>1</v>
      </c>
      <c r="AN23" s="38">
        <v>1</v>
      </c>
      <c r="AO23" s="63">
        <v>3</v>
      </c>
      <c r="AP23" s="63">
        <v>3</v>
      </c>
      <c r="AQ23" s="63">
        <v>1.05</v>
      </c>
      <c r="AR23" s="63">
        <v>1.05</v>
      </c>
      <c r="AS23" s="63">
        <v>1.0714359004449265</v>
      </c>
      <c r="AT23" s="63" t="s">
        <v>70</v>
      </c>
      <c r="AU23" s="52">
        <v>1</v>
      </c>
      <c r="AV23" s="52">
        <v>1</v>
      </c>
      <c r="AW23" s="52">
        <v>1</v>
      </c>
      <c r="AX23" s="52">
        <v>1</v>
      </c>
      <c r="AY23" s="52">
        <v>1</v>
      </c>
      <c r="AZ23" s="52">
        <v>1.05</v>
      </c>
    </row>
    <row r="24" spans="1:52" ht="26">
      <c r="A24" s="5">
        <v>32117</v>
      </c>
      <c r="B24" s="40"/>
      <c r="C24" s="41" t="s">
        <v>64</v>
      </c>
      <c r="D24" s="53" t="s">
        <v>65</v>
      </c>
      <c r="E24" s="54" t="s">
        <v>62</v>
      </c>
      <c r="F24" s="55" t="s">
        <v>102</v>
      </c>
      <c r="G24" s="56" t="s">
        <v>50</v>
      </c>
      <c r="H24" s="57" t="s">
        <v>62</v>
      </c>
      <c r="I24" s="57" t="s">
        <v>62</v>
      </c>
      <c r="J24" s="58">
        <v>0</v>
      </c>
      <c r="K24" s="56" t="s">
        <v>60</v>
      </c>
      <c r="L24" s="59">
        <v>0</v>
      </c>
      <c r="M24" s="60">
        <v>1</v>
      </c>
      <c r="N24" s="61">
        <v>1.1308009960566481</v>
      </c>
      <c r="O24" s="55" t="s">
        <v>97</v>
      </c>
      <c r="P24" s="59">
        <v>0</v>
      </c>
      <c r="Q24" s="60">
        <v>1</v>
      </c>
      <c r="R24" s="61">
        <v>1.1308009960566481</v>
      </c>
      <c r="S24" s="55" t="s">
        <v>97</v>
      </c>
      <c r="T24" s="59" t="s">
        <v>101</v>
      </c>
      <c r="U24" s="60" t="s">
        <v>101</v>
      </c>
      <c r="V24" s="61"/>
      <c r="W24" s="55"/>
      <c r="X24" s="59">
        <v>3.9215686274509803E-2</v>
      </c>
      <c r="Y24" s="60">
        <v>0.02</v>
      </c>
      <c r="Z24" s="61">
        <v>3.1199999999999999E-2</v>
      </c>
      <c r="AA24" s="55">
        <v>0.58309037900874627</v>
      </c>
      <c r="AB24" s="62"/>
      <c r="AC24" s="1">
        <v>1.55</v>
      </c>
      <c r="AD24" s="16">
        <v>0.35632183908045983</v>
      </c>
      <c r="AE24" s="16"/>
      <c r="AF24" s="16"/>
      <c r="AG24" s="16"/>
      <c r="AH24" s="16">
        <v>0</v>
      </c>
      <c r="AI24" s="16" t="s">
        <v>98</v>
      </c>
      <c r="AJ24" s="35">
        <v>3</v>
      </c>
      <c r="AK24" s="35">
        <v>2</v>
      </c>
      <c r="AL24" s="38">
        <v>2</v>
      </c>
      <c r="AM24" s="38">
        <v>1</v>
      </c>
      <c r="AN24" s="38">
        <v>1</v>
      </c>
      <c r="AO24" s="63">
        <v>3</v>
      </c>
      <c r="AP24" s="63">
        <v>3</v>
      </c>
      <c r="AQ24" s="63">
        <v>1.05</v>
      </c>
      <c r="AR24" s="63">
        <v>1.1194404629424275</v>
      </c>
      <c r="AS24" s="63">
        <v>1.1308009960566481</v>
      </c>
      <c r="AT24" s="63" t="s">
        <v>99</v>
      </c>
      <c r="AU24" s="52">
        <v>1.1000000000000001</v>
      </c>
      <c r="AV24" s="52">
        <v>1.02</v>
      </c>
      <c r="AW24" s="52">
        <v>1.03</v>
      </c>
      <c r="AX24" s="52">
        <v>1</v>
      </c>
      <c r="AY24" s="52">
        <v>1</v>
      </c>
      <c r="AZ24" s="52">
        <v>1.05</v>
      </c>
    </row>
    <row r="25" spans="1:52" ht="26">
      <c r="A25" s="5">
        <v>32120</v>
      </c>
      <c r="B25" s="40"/>
      <c r="C25" s="41" t="s">
        <v>64</v>
      </c>
      <c r="D25" s="53" t="s">
        <v>65</v>
      </c>
      <c r="E25" s="54" t="s">
        <v>62</v>
      </c>
      <c r="F25" s="55" t="s">
        <v>103</v>
      </c>
      <c r="G25" s="56" t="s">
        <v>72</v>
      </c>
      <c r="H25" s="57" t="s">
        <v>62</v>
      </c>
      <c r="I25" s="57" t="s">
        <v>62</v>
      </c>
      <c r="J25" s="58">
        <v>0</v>
      </c>
      <c r="K25" s="56" t="s">
        <v>60</v>
      </c>
      <c r="L25" s="59">
        <v>8.9899999999999995E-4</v>
      </c>
      <c r="M25" s="60">
        <v>1</v>
      </c>
      <c r="N25" s="61">
        <v>1.1308009960566481</v>
      </c>
      <c r="O25" s="55" t="s">
        <v>97</v>
      </c>
      <c r="P25" s="59">
        <v>0</v>
      </c>
      <c r="Q25" s="60">
        <v>1</v>
      </c>
      <c r="R25" s="61">
        <v>1.1308009960566481</v>
      </c>
      <c r="S25" s="55" t="s">
        <v>97</v>
      </c>
      <c r="T25" s="59" t="s">
        <v>101</v>
      </c>
      <c r="U25" s="60" t="s">
        <v>101</v>
      </c>
      <c r="V25" s="61"/>
      <c r="W25" s="55"/>
      <c r="X25" s="59">
        <v>0</v>
      </c>
      <c r="Y25" s="60"/>
      <c r="Z25" s="61"/>
      <c r="AA25" s="55">
        <v>0</v>
      </c>
      <c r="AB25" s="62"/>
      <c r="AC25" s="1">
        <v>0.5</v>
      </c>
      <c r="AD25" s="16">
        <v>0.1149425287356322</v>
      </c>
      <c r="AE25" s="16"/>
      <c r="AF25" s="16"/>
      <c r="AG25" s="16"/>
      <c r="AH25" s="16">
        <v>8.9899999999999995E-4</v>
      </c>
      <c r="AI25" s="16" t="s">
        <v>98</v>
      </c>
      <c r="AJ25" s="35">
        <v>3</v>
      </c>
      <c r="AK25" s="35">
        <v>2</v>
      </c>
      <c r="AL25" s="38">
        <v>2</v>
      </c>
      <c r="AM25" s="38">
        <v>1</v>
      </c>
      <c r="AN25" s="38">
        <v>1</v>
      </c>
      <c r="AO25" s="63">
        <v>3</v>
      </c>
      <c r="AP25" s="63">
        <v>3</v>
      </c>
      <c r="AQ25" s="63">
        <v>1.05</v>
      </c>
      <c r="AR25" s="63">
        <v>1.1194404629424275</v>
      </c>
      <c r="AS25" s="63">
        <v>1.1308009960566481</v>
      </c>
      <c r="AT25" s="63" t="s">
        <v>99</v>
      </c>
      <c r="AU25" s="52">
        <v>1.1000000000000001</v>
      </c>
      <c r="AV25" s="52">
        <v>1.02</v>
      </c>
      <c r="AW25" s="52">
        <v>1.03</v>
      </c>
      <c r="AX25" s="52">
        <v>1</v>
      </c>
      <c r="AY25" s="52">
        <v>1</v>
      </c>
      <c r="AZ25" s="52">
        <v>1.05</v>
      </c>
    </row>
    <row r="26" spans="1:52" ht="26">
      <c r="A26" s="5">
        <v>4260</v>
      </c>
      <c r="B26" s="40"/>
      <c r="C26" s="41" t="s">
        <v>64</v>
      </c>
      <c r="D26" s="53" t="s">
        <v>65</v>
      </c>
      <c r="E26" s="54" t="s">
        <v>62</v>
      </c>
      <c r="F26" s="55" t="s">
        <v>104</v>
      </c>
      <c r="G26" s="56" t="s">
        <v>72</v>
      </c>
      <c r="H26" s="57" t="s">
        <v>62</v>
      </c>
      <c r="I26" s="57" t="s">
        <v>62</v>
      </c>
      <c r="J26" s="58">
        <v>0</v>
      </c>
      <c r="K26" s="56" t="s">
        <v>60</v>
      </c>
      <c r="L26" s="59">
        <v>5.5999999999999999E-3</v>
      </c>
      <c r="M26" s="60">
        <v>1</v>
      </c>
      <c r="N26" s="61">
        <v>1.1308009960566481</v>
      </c>
      <c r="O26" s="55" t="s">
        <v>97</v>
      </c>
      <c r="P26" s="59">
        <v>0</v>
      </c>
      <c r="Q26" s="60">
        <v>1</v>
      </c>
      <c r="R26" s="61">
        <v>1.1308009960566481</v>
      </c>
      <c r="S26" s="55" t="s">
        <v>97</v>
      </c>
      <c r="T26" s="59" t="s">
        <v>101</v>
      </c>
      <c r="U26" s="60" t="s">
        <v>101</v>
      </c>
      <c r="V26" s="61"/>
      <c r="W26" s="55"/>
      <c r="X26" s="59">
        <v>9.2156862745098045E-3</v>
      </c>
      <c r="Y26" s="60">
        <v>4.7000000000000002E-3</v>
      </c>
      <c r="Z26" s="61">
        <v>6.0000000000000001E-3</v>
      </c>
      <c r="AA26" s="55">
        <v>0.13702623906705538</v>
      </c>
      <c r="AB26" s="62"/>
      <c r="AC26" s="1">
        <v>0.5</v>
      </c>
      <c r="AD26" s="16">
        <v>0.1149425287356322</v>
      </c>
      <c r="AE26" s="16"/>
      <c r="AF26" s="16"/>
      <c r="AG26" s="16"/>
      <c r="AH26" s="16">
        <v>5.5999999999999999E-3</v>
      </c>
      <c r="AI26" s="16" t="s">
        <v>98</v>
      </c>
      <c r="AJ26" s="35">
        <v>3</v>
      </c>
      <c r="AK26" s="35">
        <v>2</v>
      </c>
      <c r="AL26" s="38">
        <v>2</v>
      </c>
      <c r="AM26" s="38">
        <v>1</v>
      </c>
      <c r="AN26" s="38">
        <v>1</v>
      </c>
      <c r="AO26" s="63">
        <v>3</v>
      </c>
      <c r="AP26" s="63">
        <v>3</v>
      </c>
      <c r="AQ26" s="63">
        <v>1.05</v>
      </c>
      <c r="AR26" s="63">
        <v>1.1194404629424275</v>
      </c>
      <c r="AS26" s="63">
        <v>1.1308009960566481</v>
      </c>
      <c r="AT26" s="63" t="s">
        <v>99</v>
      </c>
      <c r="AU26" s="52">
        <v>1.1000000000000001</v>
      </c>
      <c r="AV26" s="52">
        <v>1.02</v>
      </c>
      <c r="AW26" s="52">
        <v>1.03</v>
      </c>
      <c r="AX26" s="52">
        <v>1</v>
      </c>
      <c r="AY26" s="52">
        <v>1</v>
      </c>
      <c r="AZ26" s="52">
        <v>1.05</v>
      </c>
    </row>
    <row r="27" spans="1:52" ht="26">
      <c r="A27" s="5">
        <v>1182</v>
      </c>
      <c r="B27" s="40"/>
      <c r="C27" s="41" t="s">
        <v>64</v>
      </c>
      <c r="D27" s="53" t="s">
        <v>65</v>
      </c>
      <c r="E27" s="54" t="s">
        <v>62</v>
      </c>
      <c r="F27" s="55" t="s">
        <v>105</v>
      </c>
      <c r="G27" s="56" t="s">
        <v>72</v>
      </c>
      <c r="H27" s="57" t="s">
        <v>62</v>
      </c>
      <c r="I27" s="57" t="s">
        <v>62</v>
      </c>
      <c r="J27" s="58">
        <v>0</v>
      </c>
      <c r="K27" s="56" t="s">
        <v>60</v>
      </c>
      <c r="L27" s="59">
        <v>0</v>
      </c>
      <c r="M27" s="60">
        <v>1</v>
      </c>
      <c r="N27" s="61">
        <v>1.1308009960566481</v>
      </c>
      <c r="O27" s="55" t="s">
        <v>97</v>
      </c>
      <c r="P27" s="59">
        <v>0</v>
      </c>
      <c r="Q27" s="60">
        <v>1</v>
      </c>
      <c r="R27" s="61">
        <v>1.1308009960566481</v>
      </c>
      <c r="S27" s="55" t="s">
        <v>97</v>
      </c>
      <c r="T27" s="59" t="s">
        <v>101</v>
      </c>
      <c r="U27" s="60" t="s">
        <v>101</v>
      </c>
      <c r="V27" s="61"/>
      <c r="W27" s="55"/>
      <c r="X27" s="59">
        <v>8.03921568627451E-3</v>
      </c>
      <c r="Y27" s="60">
        <v>4.1000000000000003E-3</v>
      </c>
      <c r="Z27" s="61">
        <v>8.3000000000000001E-3</v>
      </c>
      <c r="AA27" s="55">
        <v>0.119533527696793</v>
      </c>
      <c r="AB27" s="62"/>
      <c r="AC27" s="1">
        <v>0.55000000000000004</v>
      </c>
      <c r="AD27" s="16">
        <v>0.12643678160919541</v>
      </c>
      <c r="AE27" s="16"/>
      <c r="AF27" s="16"/>
      <c r="AG27" s="16"/>
      <c r="AH27" s="16">
        <v>0</v>
      </c>
      <c r="AI27" s="16" t="s">
        <v>98</v>
      </c>
      <c r="AJ27" s="35">
        <v>3</v>
      </c>
      <c r="AK27" s="35">
        <v>2</v>
      </c>
      <c r="AL27" s="38">
        <v>2</v>
      </c>
      <c r="AM27" s="38">
        <v>1</v>
      </c>
      <c r="AN27" s="38">
        <v>1</v>
      </c>
      <c r="AO27" s="63">
        <v>3</v>
      </c>
      <c r="AP27" s="63">
        <v>3</v>
      </c>
      <c r="AQ27" s="63">
        <v>1.05</v>
      </c>
      <c r="AR27" s="63">
        <v>1.1194404629424275</v>
      </c>
      <c r="AS27" s="63">
        <v>1.1308009960566481</v>
      </c>
      <c r="AT27" s="63" t="s">
        <v>99</v>
      </c>
      <c r="AU27" s="52">
        <v>1.1000000000000001</v>
      </c>
      <c r="AV27" s="52">
        <v>1.02</v>
      </c>
      <c r="AW27" s="52">
        <v>1.03</v>
      </c>
      <c r="AX27" s="52">
        <v>1</v>
      </c>
      <c r="AY27" s="52">
        <v>1</v>
      </c>
      <c r="AZ27" s="52">
        <v>1.05</v>
      </c>
    </row>
    <row r="28" spans="1:52" ht="26">
      <c r="A28" s="5">
        <v>2796</v>
      </c>
      <c r="B28" s="40"/>
      <c r="C28" s="41" t="s">
        <v>64</v>
      </c>
      <c r="D28" s="53" t="s">
        <v>65</v>
      </c>
      <c r="E28" s="54" t="s">
        <v>62</v>
      </c>
      <c r="F28" s="55" t="s">
        <v>106</v>
      </c>
      <c r="G28" s="56" t="s">
        <v>72</v>
      </c>
      <c r="H28" s="57" t="s">
        <v>62</v>
      </c>
      <c r="I28" s="57" t="s">
        <v>62</v>
      </c>
      <c r="J28" s="58">
        <v>0</v>
      </c>
      <c r="K28" s="56" t="s">
        <v>60</v>
      </c>
      <c r="L28" s="59">
        <v>1.23E-2</v>
      </c>
      <c r="M28" s="60">
        <v>1</v>
      </c>
      <c r="N28" s="61">
        <v>1.1308009960566481</v>
      </c>
      <c r="O28" s="55" t="s">
        <v>97</v>
      </c>
      <c r="P28" s="59">
        <v>0</v>
      </c>
      <c r="Q28" s="60">
        <v>1</v>
      </c>
      <c r="R28" s="61">
        <v>1.1308009960566481</v>
      </c>
      <c r="S28" s="55" t="s">
        <v>97</v>
      </c>
      <c r="T28" s="59" t="s">
        <v>101</v>
      </c>
      <c r="U28" s="60" t="s">
        <v>101</v>
      </c>
      <c r="V28" s="61"/>
      <c r="W28" s="55"/>
      <c r="X28" s="59">
        <v>0</v>
      </c>
      <c r="Y28" s="60"/>
      <c r="Z28" s="61"/>
      <c r="AA28" s="55">
        <v>0</v>
      </c>
      <c r="AB28" s="62"/>
      <c r="AC28" s="1">
        <v>0.5</v>
      </c>
      <c r="AD28" s="16">
        <v>0.1149425287356322</v>
      </c>
      <c r="AE28" s="16"/>
      <c r="AF28" s="16"/>
      <c r="AG28" s="16"/>
      <c r="AH28" s="16">
        <v>1.23E-2</v>
      </c>
      <c r="AI28" s="16" t="s">
        <v>98</v>
      </c>
      <c r="AJ28" s="35">
        <v>3</v>
      </c>
      <c r="AK28" s="35">
        <v>2</v>
      </c>
      <c r="AL28" s="38">
        <v>2</v>
      </c>
      <c r="AM28" s="38">
        <v>1</v>
      </c>
      <c r="AN28" s="38">
        <v>1</v>
      </c>
      <c r="AO28" s="63">
        <v>3</v>
      </c>
      <c r="AP28" s="63">
        <v>3</v>
      </c>
      <c r="AQ28" s="63">
        <v>1.05</v>
      </c>
      <c r="AR28" s="63">
        <v>1.1194404629424275</v>
      </c>
      <c r="AS28" s="63">
        <v>1.1308009960566481</v>
      </c>
      <c r="AT28" s="63" t="s">
        <v>99</v>
      </c>
      <c r="AU28" s="52">
        <v>1.1000000000000001</v>
      </c>
      <c r="AV28" s="52">
        <v>1.02</v>
      </c>
      <c r="AW28" s="52">
        <v>1.03</v>
      </c>
      <c r="AX28" s="52">
        <v>1</v>
      </c>
      <c r="AY28" s="52">
        <v>1</v>
      </c>
      <c r="AZ28" s="52">
        <v>1.05</v>
      </c>
    </row>
    <row r="29" spans="1:52">
      <c r="A29" s="5">
        <v>2929</v>
      </c>
      <c r="B29" s="40" t="s">
        <v>64</v>
      </c>
      <c r="C29" s="41" t="s">
        <v>64</v>
      </c>
      <c r="D29" s="53" t="s">
        <v>65</v>
      </c>
      <c r="E29" s="54" t="s">
        <v>62</v>
      </c>
      <c r="F29" s="55" t="s">
        <v>107</v>
      </c>
      <c r="G29" s="56" t="s">
        <v>72</v>
      </c>
      <c r="H29" s="57" t="s">
        <v>62</v>
      </c>
      <c r="I29" s="57" t="s">
        <v>62</v>
      </c>
      <c r="J29" s="58">
        <v>0</v>
      </c>
      <c r="K29" s="56" t="s">
        <v>60</v>
      </c>
      <c r="L29" s="59">
        <v>7.7</v>
      </c>
      <c r="M29" s="60">
        <v>1</v>
      </c>
      <c r="N29" s="61">
        <v>1.0714359004449265</v>
      </c>
      <c r="O29" s="55" t="s">
        <v>87</v>
      </c>
      <c r="P29" s="59">
        <v>0</v>
      </c>
      <c r="Q29" s="60">
        <v>1</v>
      </c>
      <c r="R29" s="61">
        <v>1.0714359004449265</v>
      </c>
      <c r="S29" s="55" t="s">
        <v>87</v>
      </c>
      <c r="T29" s="59">
        <v>15.025055555555555</v>
      </c>
      <c r="U29" s="60">
        <v>24.96</v>
      </c>
      <c r="V29" s="61"/>
      <c r="W29" s="55"/>
      <c r="X29" s="59">
        <v>10.392156862745098</v>
      </c>
      <c r="Y29" s="60">
        <v>5.3000000000000007</v>
      </c>
      <c r="Z29" s="61">
        <v>5.6</v>
      </c>
      <c r="AA29" s="55"/>
      <c r="AB29" s="62">
        <v>10.81804</v>
      </c>
      <c r="AC29" s="1"/>
      <c r="AD29" s="16"/>
      <c r="AE29" s="16">
        <v>16.100000000000001</v>
      </c>
      <c r="AF29" s="16">
        <v>0.84000000000000008</v>
      </c>
      <c r="AG29" s="16"/>
      <c r="AH29" s="16">
        <v>7.7</v>
      </c>
      <c r="AI29" s="16" t="s">
        <v>88</v>
      </c>
      <c r="AJ29" s="35">
        <v>1</v>
      </c>
      <c r="AK29" s="35">
        <v>1</v>
      </c>
      <c r="AL29" s="38">
        <v>1</v>
      </c>
      <c r="AM29" s="38">
        <v>1</v>
      </c>
      <c r="AN29" s="38">
        <v>1</v>
      </c>
      <c r="AO29" s="63">
        <v>3</v>
      </c>
      <c r="AP29" s="63">
        <v>3</v>
      </c>
      <c r="AQ29" s="63">
        <v>1.05</v>
      </c>
      <c r="AR29" s="63">
        <v>1.05</v>
      </c>
      <c r="AS29" s="63">
        <v>1.0714359004449265</v>
      </c>
      <c r="AT29" s="63" t="s">
        <v>70</v>
      </c>
      <c r="AU29" s="52">
        <v>1</v>
      </c>
      <c r="AV29" s="52">
        <v>1</v>
      </c>
      <c r="AW29" s="52">
        <v>1</v>
      </c>
      <c r="AX29" s="52">
        <v>1</v>
      </c>
      <c r="AY29" s="52">
        <v>1</v>
      </c>
      <c r="AZ29" s="52">
        <v>1.05</v>
      </c>
    </row>
    <row r="30" spans="1:52">
      <c r="A30" s="5">
        <v>2932</v>
      </c>
      <c r="B30" s="40" t="s">
        <v>64</v>
      </c>
      <c r="C30" s="41" t="s">
        <v>64</v>
      </c>
      <c r="D30" s="53" t="s">
        <v>65</v>
      </c>
      <c r="E30" s="54" t="s">
        <v>62</v>
      </c>
      <c r="F30" s="55" t="s">
        <v>108</v>
      </c>
      <c r="G30" s="56" t="s">
        <v>72</v>
      </c>
      <c r="H30" s="57" t="s">
        <v>62</v>
      </c>
      <c r="I30" s="57" t="s">
        <v>62</v>
      </c>
      <c r="J30" s="58">
        <v>0</v>
      </c>
      <c r="K30" s="56" t="s">
        <v>60</v>
      </c>
      <c r="L30" s="59">
        <v>7.7</v>
      </c>
      <c r="M30" s="60">
        <v>1</v>
      </c>
      <c r="N30" s="61">
        <v>1.0714359004449265</v>
      </c>
      <c r="O30" s="55" t="s">
        <v>85</v>
      </c>
      <c r="P30" s="59">
        <v>0</v>
      </c>
      <c r="Q30" s="60">
        <v>1</v>
      </c>
      <c r="R30" s="61">
        <v>1.0714359004449265</v>
      </c>
      <c r="S30" s="55" t="s">
        <v>85</v>
      </c>
      <c r="T30" s="59">
        <v>0</v>
      </c>
      <c r="U30" s="60"/>
      <c r="V30" s="61"/>
      <c r="W30" s="55"/>
      <c r="X30" s="59"/>
      <c r="Y30" s="60"/>
      <c r="Z30" s="61"/>
      <c r="AA30" s="55"/>
      <c r="AB30" s="62"/>
      <c r="AC30" s="1"/>
      <c r="AD30" s="16"/>
      <c r="AE30" s="16"/>
      <c r="AF30" s="16"/>
      <c r="AG30" s="16"/>
      <c r="AH30" s="16">
        <v>10.9</v>
      </c>
      <c r="AI30" s="16" t="s">
        <v>82</v>
      </c>
      <c r="AJ30" s="35">
        <v>1</v>
      </c>
      <c r="AK30" s="35">
        <v>1</v>
      </c>
      <c r="AL30" s="38">
        <v>1</v>
      </c>
      <c r="AM30" s="38">
        <v>1</v>
      </c>
      <c r="AN30" s="38">
        <v>1</v>
      </c>
      <c r="AO30" s="63">
        <v>3</v>
      </c>
      <c r="AP30" s="63">
        <v>3</v>
      </c>
      <c r="AQ30" s="63">
        <v>1.05</v>
      </c>
      <c r="AR30" s="63">
        <v>1.05</v>
      </c>
      <c r="AS30" s="63">
        <v>1.0714359004449265</v>
      </c>
      <c r="AT30" s="63" t="s">
        <v>70</v>
      </c>
      <c r="AU30" s="52">
        <v>1</v>
      </c>
      <c r="AV30" s="52">
        <v>1</v>
      </c>
      <c r="AW30" s="52">
        <v>1</v>
      </c>
      <c r="AX30" s="52">
        <v>1</v>
      </c>
      <c r="AY30" s="52">
        <v>1</v>
      </c>
      <c r="AZ30" s="52">
        <v>1.05</v>
      </c>
    </row>
    <row r="31" spans="1:52" ht="26">
      <c r="A31" s="5">
        <v>3822</v>
      </c>
      <c r="B31" s="40" t="s">
        <v>64</v>
      </c>
      <c r="C31" s="41" t="s">
        <v>64</v>
      </c>
      <c r="D31" s="53" t="s">
        <v>65</v>
      </c>
      <c r="E31" s="54" t="s">
        <v>62</v>
      </c>
      <c r="F31" s="55" t="s">
        <v>109</v>
      </c>
      <c r="G31" s="56" t="s">
        <v>72</v>
      </c>
      <c r="H31" s="57" t="s">
        <v>62</v>
      </c>
      <c r="I31" s="57" t="s">
        <v>62</v>
      </c>
      <c r="J31" s="58">
        <v>0</v>
      </c>
      <c r="K31" s="56" t="s">
        <v>60</v>
      </c>
      <c r="L31" s="59">
        <v>0</v>
      </c>
      <c r="M31" s="60">
        <v>1</v>
      </c>
      <c r="N31" s="61">
        <v>1.0714359004449265</v>
      </c>
      <c r="O31" s="55" t="s">
        <v>76</v>
      </c>
      <c r="P31" s="59">
        <v>0.04</v>
      </c>
      <c r="Q31" s="60">
        <v>1</v>
      </c>
      <c r="R31" s="61">
        <v>1.0714359004449265</v>
      </c>
      <c r="S31" s="55" t="s">
        <v>76</v>
      </c>
      <c r="T31" s="59">
        <v>0</v>
      </c>
      <c r="U31" s="60"/>
      <c r="V31" s="61">
        <v>0.04</v>
      </c>
      <c r="W31" s="55"/>
      <c r="X31" s="59">
        <v>0</v>
      </c>
      <c r="Y31" s="60"/>
      <c r="Z31" s="61"/>
      <c r="AA31" s="55"/>
      <c r="AB31" s="62"/>
      <c r="AC31" s="1"/>
      <c r="AD31" s="16"/>
      <c r="AE31" s="16">
        <v>0.3</v>
      </c>
      <c r="AF31" s="16"/>
      <c r="AG31" s="16"/>
      <c r="AH31" s="16"/>
      <c r="AI31" s="16" t="s">
        <v>78</v>
      </c>
      <c r="AJ31" s="35">
        <v>1</v>
      </c>
      <c r="AK31" s="35">
        <v>1</v>
      </c>
      <c r="AL31" s="38">
        <v>1</v>
      </c>
      <c r="AM31" s="38">
        <v>1</v>
      </c>
      <c r="AN31" s="38">
        <v>1</v>
      </c>
      <c r="AO31" s="63">
        <v>3</v>
      </c>
      <c r="AP31" s="63">
        <v>3</v>
      </c>
      <c r="AQ31" s="63">
        <v>1.05</v>
      </c>
      <c r="AR31" s="63">
        <v>1.05</v>
      </c>
      <c r="AS31" s="63">
        <v>1.0714359004449265</v>
      </c>
      <c r="AT31" s="63" t="s">
        <v>70</v>
      </c>
      <c r="AU31" s="52">
        <v>1</v>
      </c>
      <c r="AV31" s="52">
        <v>1</v>
      </c>
      <c r="AW31" s="52">
        <v>1</v>
      </c>
      <c r="AX31" s="52">
        <v>1</v>
      </c>
      <c r="AY31" s="52">
        <v>1</v>
      </c>
      <c r="AZ31" s="52">
        <v>1.05</v>
      </c>
    </row>
    <row r="32" spans="1:52">
      <c r="A32" s="5">
        <v>1212</v>
      </c>
      <c r="B32" s="40" t="s">
        <v>64</v>
      </c>
      <c r="C32" s="41" t="s">
        <v>64</v>
      </c>
      <c r="D32" s="53" t="s">
        <v>65</v>
      </c>
      <c r="E32" s="54" t="s">
        <v>62</v>
      </c>
      <c r="F32" s="55" t="s">
        <v>110</v>
      </c>
      <c r="G32" s="56" t="s">
        <v>72</v>
      </c>
      <c r="H32" s="57" t="s">
        <v>62</v>
      </c>
      <c r="I32" s="57" t="s">
        <v>62</v>
      </c>
      <c r="J32" s="58">
        <v>0</v>
      </c>
      <c r="K32" s="56" t="s">
        <v>60</v>
      </c>
      <c r="L32" s="59">
        <v>0.751</v>
      </c>
      <c r="M32" s="60">
        <v>1</v>
      </c>
      <c r="N32" s="61">
        <v>1.0714359004449265</v>
      </c>
      <c r="O32" s="55" t="s">
        <v>87</v>
      </c>
      <c r="P32" s="59">
        <v>0</v>
      </c>
      <c r="Q32" s="60">
        <v>1</v>
      </c>
      <c r="R32" s="61">
        <v>1.0714359004449265</v>
      </c>
      <c r="S32" s="55" t="s">
        <v>87</v>
      </c>
      <c r="T32" s="59">
        <v>0.86805555555555558</v>
      </c>
      <c r="U32" s="60">
        <v>0.877</v>
      </c>
      <c r="V32" s="61"/>
      <c r="W32" s="55">
        <v>0.54864000000000002</v>
      </c>
      <c r="X32" s="59">
        <v>0.88235294117647056</v>
      </c>
      <c r="Y32" s="60">
        <v>0.45</v>
      </c>
      <c r="Z32" s="61">
        <v>0.57999999999999996</v>
      </c>
      <c r="AA32" s="55"/>
      <c r="AB32" s="62">
        <v>0.625</v>
      </c>
      <c r="AC32" s="1"/>
      <c r="AD32" s="16"/>
      <c r="AE32" s="16">
        <v>1.6</v>
      </c>
      <c r="AF32" s="16">
        <v>0.03</v>
      </c>
      <c r="AG32" s="16"/>
      <c r="AH32" s="16">
        <v>0.751</v>
      </c>
      <c r="AI32" s="16" t="s">
        <v>88</v>
      </c>
      <c r="AJ32" s="35">
        <v>1</v>
      </c>
      <c r="AK32" s="35">
        <v>1</v>
      </c>
      <c r="AL32" s="38">
        <v>1</v>
      </c>
      <c r="AM32" s="38">
        <v>1</v>
      </c>
      <c r="AN32" s="38">
        <v>1</v>
      </c>
      <c r="AO32" s="63">
        <v>3</v>
      </c>
      <c r="AP32" s="63">
        <v>3</v>
      </c>
      <c r="AQ32" s="63">
        <v>1.05</v>
      </c>
      <c r="AR32" s="63">
        <v>1.05</v>
      </c>
      <c r="AS32" s="63">
        <v>1.0714359004449265</v>
      </c>
      <c r="AT32" s="63" t="s">
        <v>70</v>
      </c>
      <c r="AU32" s="52">
        <v>1</v>
      </c>
      <c r="AV32" s="52">
        <v>1</v>
      </c>
      <c r="AW32" s="52">
        <v>1</v>
      </c>
      <c r="AX32" s="52">
        <v>1</v>
      </c>
      <c r="AY32" s="52">
        <v>1</v>
      </c>
      <c r="AZ32" s="52">
        <v>1.05</v>
      </c>
    </row>
    <row r="33" spans="1:52" ht="39">
      <c r="A33" s="5">
        <v>30219</v>
      </c>
      <c r="B33" s="40"/>
      <c r="C33" s="41" t="s">
        <v>64</v>
      </c>
      <c r="D33" s="53" t="s">
        <v>65</v>
      </c>
      <c r="E33" s="54" t="s">
        <v>62</v>
      </c>
      <c r="F33" s="55" t="s">
        <v>111</v>
      </c>
      <c r="G33" s="56" t="s">
        <v>51</v>
      </c>
      <c r="H33" s="57" t="s">
        <v>62</v>
      </c>
      <c r="I33" s="57" t="s">
        <v>62</v>
      </c>
      <c r="J33" s="58">
        <v>0</v>
      </c>
      <c r="K33" s="56" t="s">
        <v>60</v>
      </c>
      <c r="L33" s="59">
        <v>1.23E-2</v>
      </c>
      <c r="M33" s="60">
        <v>1</v>
      </c>
      <c r="N33" s="61">
        <v>1.0714359004449265</v>
      </c>
      <c r="O33" s="55" t="s">
        <v>74</v>
      </c>
      <c r="P33" s="59">
        <v>0</v>
      </c>
      <c r="Q33" s="60">
        <v>1</v>
      </c>
      <c r="R33" s="61">
        <v>1.0714359004449265</v>
      </c>
      <c r="S33" s="55" t="s">
        <v>74</v>
      </c>
      <c r="T33" s="59">
        <v>0</v>
      </c>
      <c r="U33" s="60"/>
      <c r="V33" s="61"/>
      <c r="W33" s="55"/>
      <c r="X33" s="59"/>
      <c r="Y33" s="60"/>
      <c r="Z33" s="61"/>
      <c r="AA33" s="55"/>
      <c r="AB33" s="62"/>
      <c r="AC33" s="1"/>
      <c r="AD33" s="16"/>
      <c r="AE33" s="16"/>
      <c r="AF33" s="16"/>
      <c r="AG33" s="16"/>
      <c r="AH33" s="16">
        <v>1.23E-2</v>
      </c>
      <c r="AI33" s="16" t="s">
        <v>47</v>
      </c>
      <c r="AJ33" s="35">
        <v>1</v>
      </c>
      <c r="AK33" s="35">
        <v>1</v>
      </c>
      <c r="AL33" s="38">
        <v>1</v>
      </c>
      <c r="AM33" s="38">
        <v>1</v>
      </c>
      <c r="AN33" s="38">
        <v>1</v>
      </c>
      <c r="AO33" s="63">
        <v>3</v>
      </c>
      <c r="AP33" s="63">
        <v>3</v>
      </c>
      <c r="AQ33" s="63">
        <v>1.05</v>
      </c>
      <c r="AR33" s="63">
        <v>1.05</v>
      </c>
      <c r="AS33" s="63">
        <v>1.0714359004449265</v>
      </c>
      <c r="AT33" s="63" t="s">
        <v>70</v>
      </c>
      <c r="AU33" s="52">
        <v>1</v>
      </c>
      <c r="AV33" s="52">
        <v>1</v>
      </c>
      <c r="AW33" s="52">
        <v>1</v>
      </c>
      <c r="AX33" s="52">
        <v>1</v>
      </c>
      <c r="AY33" s="52">
        <v>1</v>
      </c>
      <c r="AZ33" s="52">
        <v>1.05</v>
      </c>
    </row>
    <row r="34" spans="1:52" ht="39">
      <c r="A34" s="5">
        <v>30152</v>
      </c>
      <c r="B34" s="40"/>
      <c r="C34" s="41" t="s">
        <v>64</v>
      </c>
      <c r="D34" s="53" t="s">
        <v>65</v>
      </c>
      <c r="E34" s="54" t="s">
        <v>62</v>
      </c>
      <c r="F34" s="55" t="s">
        <v>112</v>
      </c>
      <c r="G34" s="56" t="s">
        <v>72</v>
      </c>
      <c r="H34" s="57" t="s">
        <v>62</v>
      </c>
      <c r="I34" s="57" t="s">
        <v>62</v>
      </c>
      <c r="J34" s="58">
        <v>0</v>
      </c>
      <c r="K34" s="56" t="s">
        <v>60</v>
      </c>
      <c r="L34" s="59">
        <v>9.0900000000000009E-3</v>
      </c>
      <c r="M34" s="60">
        <v>1</v>
      </c>
      <c r="N34" s="61">
        <v>1.0714359004449265</v>
      </c>
      <c r="O34" s="55" t="s">
        <v>74</v>
      </c>
      <c r="P34" s="59">
        <v>0</v>
      </c>
      <c r="Q34" s="60">
        <v>1</v>
      </c>
      <c r="R34" s="61">
        <v>1.0714359004449265</v>
      </c>
      <c r="S34" s="55" t="s">
        <v>74</v>
      </c>
      <c r="T34" s="59">
        <v>0</v>
      </c>
      <c r="U34" s="60"/>
      <c r="V34" s="61"/>
      <c r="W34" s="55"/>
      <c r="X34" s="59"/>
      <c r="Y34" s="60"/>
      <c r="Z34" s="61"/>
      <c r="AA34" s="55"/>
      <c r="AB34" s="62"/>
      <c r="AC34" s="1"/>
      <c r="AD34" s="16"/>
      <c r="AE34" s="16"/>
      <c r="AF34" s="16"/>
      <c r="AG34" s="16"/>
      <c r="AH34" s="16">
        <v>9.0900000000000009E-3</v>
      </c>
      <c r="AI34" s="16" t="s">
        <v>47</v>
      </c>
      <c r="AJ34" s="35">
        <v>1</v>
      </c>
      <c r="AK34" s="35">
        <v>1</v>
      </c>
      <c r="AL34" s="38">
        <v>1</v>
      </c>
      <c r="AM34" s="38">
        <v>1</v>
      </c>
      <c r="AN34" s="38">
        <v>1</v>
      </c>
      <c r="AO34" s="63">
        <v>3</v>
      </c>
      <c r="AP34" s="63">
        <v>3</v>
      </c>
      <c r="AQ34" s="63">
        <v>1.05</v>
      </c>
      <c r="AR34" s="63">
        <v>1.05</v>
      </c>
      <c r="AS34" s="63">
        <v>1.0714359004449265</v>
      </c>
      <c r="AT34" s="63" t="s">
        <v>70</v>
      </c>
      <c r="AU34" s="52">
        <v>1</v>
      </c>
      <c r="AV34" s="52">
        <v>1</v>
      </c>
      <c r="AW34" s="52">
        <v>1</v>
      </c>
      <c r="AX34" s="52">
        <v>1</v>
      </c>
      <c r="AY34" s="52">
        <v>1</v>
      </c>
      <c r="AZ34" s="52">
        <v>1.05</v>
      </c>
    </row>
    <row r="35" spans="1:52" ht="39">
      <c r="A35" s="5">
        <v>1262</v>
      </c>
      <c r="B35" s="40"/>
      <c r="C35" s="41" t="s">
        <v>64</v>
      </c>
      <c r="D35" s="53" t="s">
        <v>65</v>
      </c>
      <c r="E35" s="54" t="s">
        <v>62</v>
      </c>
      <c r="F35" s="55" t="s">
        <v>113</v>
      </c>
      <c r="G35" s="56" t="s">
        <v>72</v>
      </c>
      <c r="H35" s="57" t="s">
        <v>62</v>
      </c>
      <c r="I35" s="57" t="s">
        <v>62</v>
      </c>
      <c r="J35" s="58">
        <v>0</v>
      </c>
      <c r="K35" s="56" t="s">
        <v>60</v>
      </c>
      <c r="L35" s="59">
        <v>0.33600000000000002</v>
      </c>
      <c r="M35" s="60">
        <v>1</v>
      </c>
      <c r="N35" s="61">
        <v>1.0714359004449265</v>
      </c>
      <c r="O35" s="55" t="s">
        <v>74</v>
      </c>
      <c r="P35" s="59">
        <v>0</v>
      </c>
      <c r="Q35" s="60">
        <v>1</v>
      </c>
      <c r="R35" s="61">
        <v>1.0714359004449265</v>
      </c>
      <c r="S35" s="55" t="s">
        <v>74</v>
      </c>
      <c r="T35" s="59">
        <v>0</v>
      </c>
      <c r="U35" s="60"/>
      <c r="V35" s="61"/>
      <c r="W35" s="55"/>
      <c r="X35" s="59"/>
      <c r="Y35" s="60"/>
      <c r="Z35" s="61"/>
      <c r="AA35" s="55"/>
      <c r="AB35" s="62"/>
      <c r="AC35" s="1"/>
      <c r="AD35" s="16"/>
      <c r="AE35" s="16"/>
      <c r="AF35" s="16"/>
      <c r="AG35" s="16"/>
      <c r="AH35" s="16">
        <v>0.33600000000000002</v>
      </c>
      <c r="AI35" s="16" t="s">
        <v>47</v>
      </c>
      <c r="AJ35" s="35">
        <v>1</v>
      </c>
      <c r="AK35" s="35">
        <v>1</v>
      </c>
      <c r="AL35" s="38">
        <v>1</v>
      </c>
      <c r="AM35" s="38">
        <v>1</v>
      </c>
      <c r="AN35" s="38">
        <v>1</v>
      </c>
      <c r="AO35" s="63">
        <v>3</v>
      </c>
      <c r="AP35" s="63">
        <v>3</v>
      </c>
      <c r="AQ35" s="63">
        <v>1.05</v>
      </c>
      <c r="AR35" s="63">
        <v>1.05</v>
      </c>
      <c r="AS35" s="63">
        <v>1.0714359004449265</v>
      </c>
      <c r="AT35" s="63" t="s">
        <v>70</v>
      </c>
      <c r="AU35" s="52">
        <v>1</v>
      </c>
      <c r="AV35" s="52">
        <v>1</v>
      </c>
      <c r="AW35" s="52">
        <v>1</v>
      </c>
      <c r="AX35" s="52">
        <v>1</v>
      </c>
      <c r="AY35" s="52">
        <v>1</v>
      </c>
      <c r="AZ35" s="52">
        <v>1.05</v>
      </c>
    </row>
    <row r="36" spans="1:52" ht="39">
      <c r="A36" s="5">
        <v>1259</v>
      </c>
      <c r="B36" s="40"/>
      <c r="C36" s="41" t="s">
        <v>64</v>
      </c>
      <c r="D36" s="53" t="s">
        <v>65</v>
      </c>
      <c r="E36" s="54" t="s">
        <v>62</v>
      </c>
      <c r="F36" s="55" t="s">
        <v>114</v>
      </c>
      <c r="G36" s="56" t="s">
        <v>72</v>
      </c>
      <c r="H36" s="57" t="s">
        <v>62</v>
      </c>
      <c r="I36" s="57" t="s">
        <v>62</v>
      </c>
      <c r="J36" s="58">
        <v>0</v>
      </c>
      <c r="K36" s="56" t="s">
        <v>60</v>
      </c>
      <c r="L36" s="59">
        <v>4.8399999999999999E-2</v>
      </c>
      <c r="M36" s="60">
        <v>1</v>
      </c>
      <c r="N36" s="61">
        <v>1.0714359004449265</v>
      </c>
      <c r="O36" s="55" t="s">
        <v>74</v>
      </c>
      <c r="P36" s="59">
        <v>0</v>
      </c>
      <c r="Q36" s="60">
        <v>1</v>
      </c>
      <c r="R36" s="61">
        <v>1.0714359004449265</v>
      </c>
      <c r="S36" s="55" t="s">
        <v>74</v>
      </c>
      <c r="T36" s="59">
        <v>0</v>
      </c>
      <c r="U36" s="60"/>
      <c r="V36" s="61"/>
      <c r="W36" s="55"/>
      <c r="X36" s="59"/>
      <c r="Y36" s="60"/>
      <c r="Z36" s="61"/>
      <c r="AA36" s="55"/>
      <c r="AB36" s="62"/>
      <c r="AC36" s="1"/>
      <c r="AD36" s="16"/>
      <c r="AE36" s="16"/>
      <c r="AF36" s="16"/>
      <c r="AG36" s="16"/>
      <c r="AH36" s="16">
        <v>4.8399999999999999E-2</v>
      </c>
      <c r="AI36" s="16" t="s">
        <v>47</v>
      </c>
      <c r="AJ36" s="35">
        <v>1</v>
      </c>
      <c r="AK36" s="35">
        <v>1</v>
      </c>
      <c r="AL36" s="38">
        <v>1</v>
      </c>
      <c r="AM36" s="38">
        <v>1</v>
      </c>
      <c r="AN36" s="38">
        <v>1</v>
      </c>
      <c r="AO36" s="63">
        <v>3</v>
      </c>
      <c r="AP36" s="63">
        <v>3</v>
      </c>
      <c r="AQ36" s="63">
        <v>1.05</v>
      </c>
      <c r="AR36" s="63">
        <v>1.05</v>
      </c>
      <c r="AS36" s="63">
        <v>1.0714359004449265</v>
      </c>
      <c r="AT36" s="63" t="s">
        <v>70</v>
      </c>
      <c r="AU36" s="52">
        <v>1</v>
      </c>
      <c r="AV36" s="52">
        <v>1</v>
      </c>
      <c r="AW36" s="52">
        <v>1</v>
      </c>
      <c r="AX36" s="52">
        <v>1</v>
      </c>
      <c r="AY36" s="52">
        <v>1</v>
      </c>
      <c r="AZ36" s="52">
        <v>1.05</v>
      </c>
    </row>
    <row r="37" spans="1:52" ht="39">
      <c r="A37" s="5" t="s">
        <v>115</v>
      </c>
      <c r="B37" s="40"/>
      <c r="C37" s="41" t="s">
        <v>64</v>
      </c>
      <c r="D37" s="53" t="s">
        <v>65</v>
      </c>
      <c r="E37" s="54" t="s">
        <v>62</v>
      </c>
      <c r="F37" s="55" t="s">
        <v>116</v>
      </c>
      <c r="G37" s="56" t="s">
        <v>72</v>
      </c>
      <c r="H37" s="57" t="s">
        <v>62</v>
      </c>
      <c r="I37" s="57" t="s">
        <v>62</v>
      </c>
      <c r="J37" s="58">
        <v>0</v>
      </c>
      <c r="K37" s="56" t="s">
        <v>60</v>
      </c>
      <c r="L37" s="59">
        <v>0.189</v>
      </c>
      <c r="M37" s="60">
        <v>1</v>
      </c>
      <c r="N37" s="61">
        <v>1.0714359004449265</v>
      </c>
      <c r="O37" s="55" t="s">
        <v>74</v>
      </c>
      <c r="P37" s="59">
        <v>0</v>
      </c>
      <c r="Q37" s="60">
        <v>1</v>
      </c>
      <c r="R37" s="61">
        <v>1.0714359004449265</v>
      </c>
      <c r="S37" s="55" t="s">
        <v>74</v>
      </c>
      <c r="T37" s="59">
        <v>0</v>
      </c>
      <c r="U37" s="60"/>
      <c r="V37" s="61"/>
      <c r="W37" s="55"/>
      <c r="X37" s="59"/>
      <c r="Y37" s="60"/>
      <c r="Z37" s="61"/>
      <c r="AA37" s="55"/>
      <c r="AB37" s="31"/>
      <c r="AC37" s="1"/>
      <c r="AD37" s="16"/>
      <c r="AE37" s="16"/>
      <c r="AF37" s="16"/>
      <c r="AG37" s="16"/>
      <c r="AH37" s="16">
        <v>0.189</v>
      </c>
      <c r="AI37" s="16" t="s">
        <v>47</v>
      </c>
      <c r="AJ37" s="35">
        <v>1</v>
      </c>
      <c r="AK37" s="35">
        <v>1</v>
      </c>
      <c r="AL37" s="38">
        <v>1</v>
      </c>
      <c r="AM37" s="38">
        <v>1</v>
      </c>
      <c r="AN37" s="38">
        <v>1</v>
      </c>
      <c r="AO37" s="63">
        <v>3</v>
      </c>
      <c r="AP37" s="63">
        <v>3</v>
      </c>
      <c r="AQ37" s="63">
        <v>1.05</v>
      </c>
      <c r="AR37" s="63">
        <v>1.05</v>
      </c>
      <c r="AS37" s="63">
        <v>1.0714359004449265</v>
      </c>
      <c r="AT37" s="63" t="s">
        <v>70</v>
      </c>
      <c r="AU37" s="52">
        <v>1</v>
      </c>
      <c r="AV37" s="52">
        <v>1</v>
      </c>
      <c r="AW37" s="52">
        <v>1</v>
      </c>
      <c r="AX37" s="52">
        <v>1</v>
      </c>
      <c r="AY37" s="52">
        <v>1</v>
      </c>
      <c r="AZ37" s="52">
        <v>1.05</v>
      </c>
    </row>
    <row r="38" spans="1:52" ht="39">
      <c r="A38" s="5">
        <v>30170</v>
      </c>
      <c r="B38" s="40"/>
      <c r="C38" s="41" t="s">
        <v>64</v>
      </c>
      <c r="D38" s="53" t="s">
        <v>65</v>
      </c>
      <c r="E38" s="54" t="s">
        <v>62</v>
      </c>
      <c r="F38" s="55" t="s">
        <v>117</v>
      </c>
      <c r="G38" s="56" t="s">
        <v>51</v>
      </c>
      <c r="H38" s="57" t="s">
        <v>62</v>
      </c>
      <c r="I38" s="57" t="s">
        <v>62</v>
      </c>
      <c r="J38" s="58">
        <v>0</v>
      </c>
      <c r="K38" s="56" t="s">
        <v>60</v>
      </c>
      <c r="L38" s="59">
        <v>8.5900000000000004E-2</v>
      </c>
      <c r="M38" s="60">
        <v>1</v>
      </c>
      <c r="N38" s="61">
        <v>1.0714359004449265</v>
      </c>
      <c r="O38" s="55" t="s">
        <v>74</v>
      </c>
      <c r="P38" s="59">
        <v>0</v>
      </c>
      <c r="Q38" s="60">
        <v>1</v>
      </c>
      <c r="R38" s="61">
        <v>1.0714359004449265</v>
      </c>
      <c r="S38" s="55" t="s">
        <v>74</v>
      </c>
      <c r="T38" s="59">
        <v>0</v>
      </c>
      <c r="U38" s="60"/>
      <c r="V38" s="61"/>
      <c r="W38" s="55"/>
      <c r="X38" s="59"/>
      <c r="Y38" s="60"/>
      <c r="Z38" s="61"/>
      <c r="AA38" s="55"/>
      <c r="AB38" s="62"/>
      <c r="AC38" s="1"/>
      <c r="AD38" s="16"/>
      <c r="AE38" s="16"/>
      <c r="AF38" s="16"/>
      <c r="AG38" s="16"/>
      <c r="AH38" s="16">
        <v>8.5900000000000004E-2</v>
      </c>
      <c r="AI38" s="16" t="s">
        <v>47</v>
      </c>
      <c r="AJ38" s="35">
        <v>1</v>
      </c>
      <c r="AK38" s="35">
        <v>1</v>
      </c>
      <c r="AL38" s="38">
        <v>1</v>
      </c>
      <c r="AM38" s="38">
        <v>1</v>
      </c>
      <c r="AN38" s="38">
        <v>1</v>
      </c>
      <c r="AO38" s="63">
        <v>3</v>
      </c>
      <c r="AP38" s="63">
        <v>3</v>
      </c>
      <c r="AQ38" s="63">
        <v>1.05</v>
      </c>
      <c r="AR38" s="63">
        <v>1.05</v>
      </c>
      <c r="AS38" s="63">
        <v>1.0714359004449265</v>
      </c>
      <c r="AT38" s="63" t="s">
        <v>70</v>
      </c>
      <c r="AU38" s="52">
        <v>1</v>
      </c>
      <c r="AV38" s="52">
        <v>1</v>
      </c>
      <c r="AW38" s="52">
        <v>1</v>
      </c>
      <c r="AX38" s="52">
        <v>1</v>
      </c>
      <c r="AY38" s="52">
        <v>1</v>
      </c>
      <c r="AZ38" s="52">
        <v>1.05</v>
      </c>
    </row>
    <row r="39" spans="1:52">
      <c r="A39" s="5">
        <v>679</v>
      </c>
      <c r="B39" s="40" t="s">
        <v>118</v>
      </c>
      <c r="C39" s="41" t="s">
        <v>64</v>
      </c>
      <c r="D39" s="53" t="s">
        <v>65</v>
      </c>
      <c r="E39" s="54" t="s">
        <v>62</v>
      </c>
      <c r="F39" s="55" t="s">
        <v>119</v>
      </c>
      <c r="G39" s="56" t="s">
        <v>72</v>
      </c>
      <c r="H39" s="57" t="s">
        <v>62</v>
      </c>
      <c r="I39" s="57" t="s">
        <v>62</v>
      </c>
      <c r="J39" s="58">
        <v>0</v>
      </c>
      <c r="K39" s="56" t="s">
        <v>60</v>
      </c>
      <c r="L39" s="59">
        <v>131</v>
      </c>
      <c r="M39" s="60">
        <v>1</v>
      </c>
      <c r="N39" s="61">
        <v>1.0714359004449265</v>
      </c>
      <c r="O39" s="55" t="s">
        <v>87</v>
      </c>
      <c r="P39" s="59">
        <v>0</v>
      </c>
      <c r="Q39" s="60">
        <v>1</v>
      </c>
      <c r="R39" s="61">
        <v>1.0714359004449265</v>
      </c>
      <c r="S39" s="55" t="s">
        <v>87</v>
      </c>
      <c r="T39" s="59">
        <v>2.6665277777777776</v>
      </c>
      <c r="U39" s="60">
        <v>1.25</v>
      </c>
      <c r="V39" s="61"/>
      <c r="W39" s="55"/>
      <c r="X39" s="59">
        <v>167.05882352941177</v>
      </c>
      <c r="Y39" s="60">
        <v>85.2</v>
      </c>
      <c r="Z39" s="61">
        <v>98.300000000000011</v>
      </c>
      <c r="AA39" s="55"/>
      <c r="AB39" s="62">
        <v>1.9198999999999999</v>
      </c>
      <c r="AC39" s="1"/>
      <c r="AD39" s="16"/>
      <c r="AE39" s="16">
        <v>34</v>
      </c>
      <c r="AF39" s="16"/>
      <c r="AG39" s="16">
        <v>1E-4</v>
      </c>
      <c r="AH39" s="16">
        <v>131</v>
      </c>
      <c r="AI39" s="16" t="s">
        <v>88</v>
      </c>
      <c r="AJ39" s="35">
        <v>1</v>
      </c>
      <c r="AK39" s="35">
        <v>1</v>
      </c>
      <c r="AL39" s="38">
        <v>1</v>
      </c>
      <c r="AM39" s="38">
        <v>1</v>
      </c>
      <c r="AN39" s="38">
        <v>1</v>
      </c>
      <c r="AO39" s="63">
        <v>3</v>
      </c>
      <c r="AP39" s="63">
        <v>3</v>
      </c>
      <c r="AQ39" s="63">
        <v>1.05</v>
      </c>
      <c r="AR39" s="63">
        <v>1.05</v>
      </c>
      <c r="AS39" s="63">
        <v>1.0714359004449265</v>
      </c>
      <c r="AT39" s="63" t="s">
        <v>70</v>
      </c>
      <c r="AU39" s="52">
        <v>1</v>
      </c>
      <c r="AV39" s="52">
        <v>1</v>
      </c>
      <c r="AW39" s="52">
        <v>1</v>
      </c>
      <c r="AX39" s="52">
        <v>1</v>
      </c>
      <c r="AY39" s="52">
        <v>1</v>
      </c>
      <c r="AZ39" s="52">
        <v>1.05</v>
      </c>
    </row>
    <row r="40" spans="1:52">
      <c r="A40" s="5">
        <v>1183</v>
      </c>
      <c r="B40" s="40"/>
      <c r="C40" s="41" t="s">
        <v>64</v>
      </c>
      <c r="D40" s="53" t="s">
        <v>65</v>
      </c>
      <c r="E40" s="54" t="s">
        <v>62</v>
      </c>
      <c r="F40" s="55" t="s">
        <v>120</v>
      </c>
      <c r="G40" s="56" t="s">
        <v>72</v>
      </c>
      <c r="H40" s="57" t="s">
        <v>62</v>
      </c>
      <c r="I40" s="57" t="s">
        <v>62</v>
      </c>
      <c r="J40" s="58">
        <v>0</v>
      </c>
      <c r="K40" s="56" t="s">
        <v>60</v>
      </c>
      <c r="L40" s="59">
        <v>0</v>
      </c>
      <c r="M40" s="60">
        <v>1</v>
      </c>
      <c r="N40" s="61">
        <v>1.1634890787737537</v>
      </c>
      <c r="O40" s="55" t="s">
        <v>121</v>
      </c>
      <c r="P40" s="59">
        <v>0</v>
      </c>
      <c r="Q40" s="60">
        <v>1</v>
      </c>
      <c r="R40" s="61">
        <v>1.1634890787737537</v>
      </c>
      <c r="S40" s="55" t="s">
        <v>121</v>
      </c>
      <c r="T40" s="59">
        <v>0</v>
      </c>
      <c r="U40" s="60"/>
      <c r="V40" s="61"/>
      <c r="W40" s="55"/>
      <c r="X40" s="59">
        <v>1.1764705882352941E-2</v>
      </c>
      <c r="Y40" s="60">
        <v>6.0000000000000001E-3</v>
      </c>
      <c r="Z40" s="61">
        <v>9.0000000000000011E-3</v>
      </c>
      <c r="AA40" s="55"/>
      <c r="AB40" s="62"/>
      <c r="AC40" s="1"/>
      <c r="AD40" s="16"/>
      <c r="AE40" s="16"/>
      <c r="AF40" s="16"/>
      <c r="AG40" s="16"/>
      <c r="AH40" s="16">
        <v>0</v>
      </c>
      <c r="AI40" s="16" t="s">
        <v>122</v>
      </c>
      <c r="AJ40" s="35">
        <v>3</v>
      </c>
      <c r="AK40" s="35">
        <v>1</v>
      </c>
      <c r="AL40" s="38">
        <v>3</v>
      </c>
      <c r="AM40" s="38">
        <v>1</v>
      </c>
      <c r="AN40" s="38">
        <v>1</v>
      </c>
      <c r="AO40" s="63">
        <v>3</v>
      </c>
      <c r="AP40" s="63">
        <v>3</v>
      </c>
      <c r="AQ40" s="63">
        <v>1.05</v>
      </c>
      <c r="AR40" s="63">
        <v>1.1541309337887979</v>
      </c>
      <c r="AS40" s="63">
        <v>1.1634890787737537</v>
      </c>
      <c r="AT40" s="63" t="s">
        <v>123</v>
      </c>
      <c r="AU40" s="52">
        <v>1.1000000000000001</v>
      </c>
      <c r="AV40" s="52">
        <v>1</v>
      </c>
      <c r="AW40" s="52">
        <v>1.1000000000000001</v>
      </c>
      <c r="AX40" s="52">
        <v>1</v>
      </c>
      <c r="AY40" s="52">
        <v>1</v>
      </c>
      <c r="AZ40" s="52">
        <v>1.05</v>
      </c>
    </row>
    <row r="41" spans="1:52" ht="26">
      <c r="A41" s="5">
        <v>775</v>
      </c>
      <c r="B41" s="40" t="s">
        <v>64</v>
      </c>
      <c r="C41" s="41" t="s">
        <v>64</v>
      </c>
      <c r="D41" s="53" t="s">
        <v>65</v>
      </c>
      <c r="E41" s="54" t="s">
        <v>62</v>
      </c>
      <c r="F41" s="55" t="s">
        <v>124</v>
      </c>
      <c r="G41" s="56" t="s">
        <v>72</v>
      </c>
      <c r="H41" s="57" t="s">
        <v>62</v>
      </c>
      <c r="I41" s="57" t="s">
        <v>62</v>
      </c>
      <c r="J41" s="58">
        <v>0</v>
      </c>
      <c r="K41" s="56" t="s">
        <v>60</v>
      </c>
      <c r="L41" s="59">
        <v>1.9E-2</v>
      </c>
      <c r="M41" s="60">
        <v>1</v>
      </c>
      <c r="N41" s="61">
        <v>1.0714359004449265</v>
      </c>
      <c r="O41" s="55" t="s">
        <v>125</v>
      </c>
      <c r="P41" s="59">
        <v>0</v>
      </c>
      <c r="Q41" s="60">
        <v>1</v>
      </c>
      <c r="R41" s="61">
        <v>1.0714359004449265</v>
      </c>
      <c r="S41" s="55" t="s">
        <v>125</v>
      </c>
      <c r="T41" s="59">
        <v>7.1951638888888897E-3</v>
      </c>
      <c r="U41" s="60"/>
      <c r="V41" s="61"/>
      <c r="W41" s="55"/>
      <c r="X41" s="59">
        <v>1.7058823529411762E-2</v>
      </c>
      <c r="Y41" s="60">
        <v>8.6999999999999994E-3</v>
      </c>
      <c r="Z41" s="61">
        <v>6.1699999999999998E-2</v>
      </c>
      <c r="AA41" s="55"/>
      <c r="AB41" s="62">
        <v>5.1805180000000003E-3</v>
      </c>
      <c r="AC41" s="1"/>
      <c r="AD41" s="16"/>
      <c r="AE41" s="16"/>
      <c r="AF41" s="16"/>
      <c r="AG41" s="16"/>
      <c r="AH41" s="16">
        <v>1.9E-2</v>
      </c>
      <c r="AI41" s="16" t="s">
        <v>126</v>
      </c>
      <c r="AJ41" s="35">
        <v>1</v>
      </c>
      <c r="AK41" s="35">
        <v>1</v>
      </c>
      <c r="AL41" s="38">
        <v>1</v>
      </c>
      <c r="AM41" s="38">
        <v>1</v>
      </c>
      <c r="AN41" s="38">
        <v>1</v>
      </c>
      <c r="AO41" s="63">
        <v>3</v>
      </c>
      <c r="AP41" s="63">
        <v>3</v>
      </c>
      <c r="AQ41" s="63">
        <v>1.05</v>
      </c>
      <c r="AR41" s="63">
        <v>1.05</v>
      </c>
      <c r="AS41" s="63">
        <v>1.0714359004449265</v>
      </c>
      <c r="AT41" s="63" t="s">
        <v>70</v>
      </c>
      <c r="AU41" s="52">
        <v>1</v>
      </c>
      <c r="AV41" s="52">
        <v>1</v>
      </c>
      <c r="AW41" s="52">
        <v>1</v>
      </c>
      <c r="AX41" s="52">
        <v>1</v>
      </c>
      <c r="AY41" s="52">
        <v>1</v>
      </c>
      <c r="AZ41" s="52">
        <v>1.05</v>
      </c>
    </row>
    <row r="42" spans="1:52" ht="39">
      <c r="A42" s="5">
        <v>2753</v>
      </c>
      <c r="B42" s="40"/>
      <c r="C42" s="41" t="s">
        <v>64</v>
      </c>
      <c r="D42" s="53" t="s">
        <v>65</v>
      </c>
      <c r="E42" s="54" t="s">
        <v>62</v>
      </c>
      <c r="F42" s="55" t="s">
        <v>127</v>
      </c>
      <c r="G42" s="56" t="s">
        <v>72</v>
      </c>
      <c r="H42" s="57" t="s">
        <v>62</v>
      </c>
      <c r="I42" s="57" t="s">
        <v>62</v>
      </c>
      <c r="J42" s="58">
        <v>0</v>
      </c>
      <c r="K42" s="56" t="s">
        <v>60</v>
      </c>
      <c r="L42" s="59">
        <v>0.10100000000000001</v>
      </c>
      <c r="M42" s="60">
        <v>1</v>
      </c>
      <c r="N42" s="61">
        <v>1.0714359004449265</v>
      </c>
      <c r="O42" s="55" t="s">
        <v>74</v>
      </c>
      <c r="P42" s="59">
        <v>0</v>
      </c>
      <c r="Q42" s="60">
        <v>1</v>
      </c>
      <c r="R42" s="61">
        <v>1.0714359004449265</v>
      </c>
      <c r="S42" s="55" t="s">
        <v>74</v>
      </c>
      <c r="T42" s="59">
        <v>0</v>
      </c>
      <c r="U42" s="60"/>
      <c r="V42" s="61"/>
      <c r="W42" s="55"/>
      <c r="X42" s="59"/>
      <c r="Y42" s="60"/>
      <c r="Z42" s="61"/>
      <c r="AA42" s="55"/>
      <c r="AB42" s="62"/>
      <c r="AC42" s="1"/>
      <c r="AD42" s="16"/>
      <c r="AE42" s="16"/>
      <c r="AF42" s="16"/>
      <c r="AG42" s="16"/>
      <c r="AH42" s="16">
        <v>0.10100000000000001</v>
      </c>
      <c r="AI42" s="16" t="s">
        <v>47</v>
      </c>
      <c r="AJ42" s="35">
        <v>1</v>
      </c>
      <c r="AK42" s="35">
        <v>1</v>
      </c>
      <c r="AL42" s="38">
        <v>1</v>
      </c>
      <c r="AM42" s="38">
        <v>1</v>
      </c>
      <c r="AN42" s="38">
        <v>1</v>
      </c>
      <c r="AO42" s="63">
        <v>3</v>
      </c>
      <c r="AP42" s="63">
        <v>3</v>
      </c>
      <c r="AQ42" s="63">
        <v>1.05</v>
      </c>
      <c r="AR42" s="63">
        <v>1.05</v>
      </c>
      <c r="AS42" s="63">
        <v>1.0714359004449265</v>
      </c>
      <c r="AT42" s="63" t="s">
        <v>70</v>
      </c>
      <c r="AU42" s="52">
        <v>1</v>
      </c>
      <c r="AV42" s="52">
        <v>1</v>
      </c>
      <c r="AW42" s="52">
        <v>1</v>
      </c>
      <c r="AX42" s="52">
        <v>1</v>
      </c>
      <c r="AY42" s="52">
        <v>1</v>
      </c>
      <c r="AZ42" s="52">
        <v>1.05</v>
      </c>
    </row>
    <row r="43" spans="1:52" ht="39">
      <c r="A43" s="5">
        <v>33085</v>
      </c>
      <c r="B43" s="40"/>
      <c r="C43" s="41" t="s">
        <v>64</v>
      </c>
      <c r="D43" s="53" t="s">
        <v>65</v>
      </c>
      <c r="E43" s="54" t="s">
        <v>62</v>
      </c>
      <c r="F43" s="55" t="s">
        <v>128</v>
      </c>
      <c r="G43" s="56" t="s">
        <v>51</v>
      </c>
      <c r="H43" s="57" t="s">
        <v>62</v>
      </c>
      <c r="I43" s="57" t="s">
        <v>62</v>
      </c>
      <c r="J43" s="58">
        <v>0</v>
      </c>
      <c r="K43" s="56" t="s">
        <v>60</v>
      </c>
      <c r="L43" s="59">
        <v>2.0100000000000001E-4</v>
      </c>
      <c r="M43" s="60">
        <v>1</v>
      </c>
      <c r="N43" s="61">
        <v>1.0714359004449265</v>
      </c>
      <c r="O43" s="55" t="s">
        <v>74</v>
      </c>
      <c r="P43" s="59">
        <v>0</v>
      </c>
      <c r="Q43" s="60">
        <v>1</v>
      </c>
      <c r="R43" s="61">
        <v>1.0714359004449265</v>
      </c>
      <c r="S43" s="55" t="s">
        <v>74</v>
      </c>
      <c r="T43" s="59">
        <v>0</v>
      </c>
      <c r="U43" s="60"/>
      <c r="V43" s="61"/>
      <c r="W43" s="55"/>
      <c r="X43" s="59"/>
      <c r="Y43" s="60"/>
      <c r="Z43" s="61"/>
      <c r="AA43" s="55"/>
      <c r="AB43" s="62"/>
      <c r="AC43" s="1"/>
      <c r="AD43" s="16"/>
      <c r="AE43" s="16"/>
      <c r="AF43" s="16"/>
      <c r="AG43" s="16"/>
      <c r="AH43" s="16">
        <v>2.0100000000000001E-4</v>
      </c>
      <c r="AI43" s="16" t="s">
        <v>47</v>
      </c>
      <c r="AJ43" s="35">
        <v>1</v>
      </c>
      <c r="AK43" s="35">
        <v>1</v>
      </c>
      <c r="AL43" s="38">
        <v>1</v>
      </c>
      <c r="AM43" s="38">
        <v>1</v>
      </c>
      <c r="AN43" s="38">
        <v>1</v>
      </c>
      <c r="AO43" s="63">
        <v>3</v>
      </c>
      <c r="AP43" s="63">
        <v>3</v>
      </c>
      <c r="AQ43" s="63">
        <v>1.05</v>
      </c>
      <c r="AR43" s="63">
        <v>1.05</v>
      </c>
      <c r="AS43" s="63">
        <v>1.0714359004449265</v>
      </c>
      <c r="AT43" s="63" t="s">
        <v>70</v>
      </c>
      <c r="AU43" s="52">
        <v>1</v>
      </c>
      <c r="AV43" s="52">
        <v>1</v>
      </c>
      <c r="AW43" s="52">
        <v>1</v>
      </c>
      <c r="AX43" s="52">
        <v>1</v>
      </c>
      <c r="AY43" s="52">
        <v>1</v>
      </c>
      <c r="AZ43" s="52">
        <v>1.05</v>
      </c>
    </row>
    <row r="44" spans="1:52" ht="39">
      <c r="A44" s="5">
        <v>1289</v>
      </c>
      <c r="B44" s="40"/>
      <c r="C44" s="41" t="s">
        <v>64</v>
      </c>
      <c r="D44" s="53" t="s">
        <v>65</v>
      </c>
      <c r="E44" s="54" t="s">
        <v>62</v>
      </c>
      <c r="F44" s="55" t="s">
        <v>129</v>
      </c>
      <c r="G44" s="56" t="s">
        <v>72</v>
      </c>
      <c r="H44" s="57" t="s">
        <v>62</v>
      </c>
      <c r="I44" s="57" t="s">
        <v>62</v>
      </c>
      <c r="J44" s="58">
        <v>0</v>
      </c>
      <c r="K44" s="56" t="s">
        <v>60</v>
      </c>
      <c r="L44" s="59">
        <v>3.3099999999999997E-2</v>
      </c>
      <c r="M44" s="60">
        <v>1</v>
      </c>
      <c r="N44" s="61">
        <v>1.0714359004449265</v>
      </c>
      <c r="O44" s="55" t="s">
        <v>74</v>
      </c>
      <c r="P44" s="59">
        <v>0</v>
      </c>
      <c r="Q44" s="60">
        <v>1</v>
      </c>
      <c r="R44" s="61">
        <v>1.0714359004449265</v>
      </c>
      <c r="S44" s="55" t="s">
        <v>74</v>
      </c>
      <c r="T44" s="59">
        <v>0</v>
      </c>
      <c r="U44" s="60"/>
      <c r="V44" s="61"/>
      <c r="W44" s="55"/>
      <c r="X44" s="59"/>
      <c r="Y44" s="60"/>
      <c r="Z44" s="61"/>
      <c r="AA44" s="55"/>
      <c r="AB44" s="62"/>
      <c r="AC44" s="1"/>
      <c r="AD44" s="16"/>
      <c r="AE44" s="16"/>
      <c r="AF44" s="16"/>
      <c r="AG44" s="16"/>
      <c r="AH44" s="16">
        <v>3.3099999999999997E-2</v>
      </c>
      <c r="AI44" s="16" t="s">
        <v>47</v>
      </c>
      <c r="AJ44" s="35">
        <v>1</v>
      </c>
      <c r="AK44" s="35">
        <v>1</v>
      </c>
      <c r="AL44" s="38">
        <v>1</v>
      </c>
      <c r="AM44" s="38">
        <v>1</v>
      </c>
      <c r="AN44" s="38">
        <v>1</v>
      </c>
      <c r="AO44" s="63">
        <v>3</v>
      </c>
      <c r="AP44" s="63">
        <v>3</v>
      </c>
      <c r="AQ44" s="63">
        <v>1.05</v>
      </c>
      <c r="AR44" s="63">
        <v>1.05</v>
      </c>
      <c r="AS44" s="63">
        <v>1.0714359004449265</v>
      </c>
      <c r="AT44" s="63" t="s">
        <v>70</v>
      </c>
      <c r="AU44" s="52">
        <v>1</v>
      </c>
      <c r="AV44" s="52">
        <v>1</v>
      </c>
      <c r="AW44" s="52">
        <v>1</v>
      </c>
      <c r="AX44" s="52">
        <v>1</v>
      </c>
      <c r="AY44" s="52">
        <v>1</v>
      </c>
      <c r="AZ44" s="52">
        <v>1.05</v>
      </c>
    </row>
    <row r="45" spans="1:52" ht="39">
      <c r="A45" s="5">
        <v>30154</v>
      </c>
      <c r="B45" s="40"/>
      <c r="C45" s="41" t="s">
        <v>64</v>
      </c>
      <c r="D45" s="53" t="s">
        <v>65</v>
      </c>
      <c r="E45" s="54" t="s">
        <v>62</v>
      </c>
      <c r="F45" s="55" t="s">
        <v>130</v>
      </c>
      <c r="G45" s="56" t="s">
        <v>72</v>
      </c>
      <c r="H45" s="57" t="s">
        <v>62</v>
      </c>
      <c r="I45" s="57" t="s">
        <v>62</v>
      </c>
      <c r="J45" s="58">
        <v>0</v>
      </c>
      <c r="K45" s="56" t="s">
        <v>60</v>
      </c>
      <c r="L45" s="59">
        <v>0.191</v>
      </c>
      <c r="M45" s="60">
        <v>1</v>
      </c>
      <c r="N45" s="61">
        <v>1.0714359004449265</v>
      </c>
      <c r="O45" s="55" t="s">
        <v>74</v>
      </c>
      <c r="P45" s="59">
        <v>0</v>
      </c>
      <c r="Q45" s="60">
        <v>1</v>
      </c>
      <c r="R45" s="61">
        <v>1.0714359004449265</v>
      </c>
      <c r="S45" s="55" t="s">
        <v>74</v>
      </c>
      <c r="T45" s="59">
        <v>0</v>
      </c>
      <c r="U45" s="60"/>
      <c r="V45" s="61"/>
      <c r="W45" s="55"/>
      <c r="X45" s="59"/>
      <c r="Y45" s="60"/>
      <c r="Z45" s="61"/>
      <c r="AA45" s="55"/>
      <c r="AB45" s="62"/>
      <c r="AC45" s="1"/>
      <c r="AD45" s="16"/>
      <c r="AE45" s="16"/>
      <c r="AF45" s="16"/>
      <c r="AG45" s="16"/>
      <c r="AH45" s="16">
        <v>0.191</v>
      </c>
      <c r="AI45" s="16" t="s">
        <v>47</v>
      </c>
      <c r="AJ45" s="35">
        <v>1</v>
      </c>
      <c r="AK45" s="35">
        <v>1</v>
      </c>
      <c r="AL45" s="38">
        <v>1</v>
      </c>
      <c r="AM45" s="38">
        <v>1</v>
      </c>
      <c r="AN45" s="38">
        <v>1</v>
      </c>
      <c r="AO45" s="63">
        <v>3</v>
      </c>
      <c r="AP45" s="63">
        <v>3</v>
      </c>
      <c r="AQ45" s="63">
        <v>1.05</v>
      </c>
      <c r="AR45" s="63">
        <v>1.05</v>
      </c>
      <c r="AS45" s="63">
        <v>1.0714359004449265</v>
      </c>
      <c r="AT45" s="63" t="s">
        <v>70</v>
      </c>
      <c r="AU45" s="52">
        <v>1</v>
      </c>
      <c r="AV45" s="52">
        <v>1</v>
      </c>
      <c r="AW45" s="52">
        <v>1</v>
      </c>
      <c r="AX45" s="52">
        <v>1</v>
      </c>
      <c r="AY45" s="52">
        <v>1</v>
      </c>
      <c r="AZ45" s="52">
        <v>1.05</v>
      </c>
    </row>
    <row r="46" spans="1:52" ht="39">
      <c r="A46" s="5">
        <v>1280</v>
      </c>
      <c r="B46" s="40"/>
      <c r="C46" s="41" t="s">
        <v>64</v>
      </c>
      <c r="D46" s="53" t="s">
        <v>65</v>
      </c>
      <c r="E46" s="54" t="s">
        <v>62</v>
      </c>
      <c r="F46" s="55" t="s">
        <v>131</v>
      </c>
      <c r="G46" s="56" t="s">
        <v>72</v>
      </c>
      <c r="H46" s="57" t="s">
        <v>62</v>
      </c>
      <c r="I46" s="57" t="s">
        <v>62</v>
      </c>
      <c r="J46" s="58">
        <v>0</v>
      </c>
      <c r="K46" s="56" t="s">
        <v>60</v>
      </c>
      <c r="L46" s="59">
        <v>3.3399999999999999E-2</v>
      </c>
      <c r="M46" s="60">
        <v>1</v>
      </c>
      <c r="N46" s="61">
        <v>1.0714359004449265</v>
      </c>
      <c r="O46" s="55" t="s">
        <v>74</v>
      </c>
      <c r="P46" s="59">
        <v>0</v>
      </c>
      <c r="Q46" s="60">
        <v>1</v>
      </c>
      <c r="R46" s="61">
        <v>1.0714359004449265</v>
      </c>
      <c r="S46" s="55" t="s">
        <v>74</v>
      </c>
      <c r="T46" s="59">
        <v>0</v>
      </c>
      <c r="U46" s="60"/>
      <c r="V46" s="61"/>
      <c r="W46" s="55"/>
      <c r="X46" s="59"/>
      <c r="Y46" s="60"/>
      <c r="Z46" s="61"/>
      <c r="AA46" s="55"/>
      <c r="AB46" s="62"/>
      <c r="AC46" s="1"/>
      <c r="AD46" s="16"/>
      <c r="AE46" s="16"/>
      <c r="AF46" s="16"/>
      <c r="AG46" s="16"/>
      <c r="AH46" s="16">
        <v>3.3399999999999999E-2</v>
      </c>
      <c r="AI46" s="16" t="s">
        <v>47</v>
      </c>
      <c r="AJ46" s="35">
        <v>1</v>
      </c>
      <c r="AK46" s="35">
        <v>1</v>
      </c>
      <c r="AL46" s="38">
        <v>1</v>
      </c>
      <c r="AM46" s="38">
        <v>1</v>
      </c>
      <c r="AN46" s="38">
        <v>1</v>
      </c>
      <c r="AO46" s="63">
        <v>3</v>
      </c>
      <c r="AP46" s="63">
        <v>3</v>
      </c>
      <c r="AQ46" s="63">
        <v>1.05</v>
      </c>
      <c r="AR46" s="63">
        <v>1.05</v>
      </c>
      <c r="AS46" s="63">
        <v>1.0714359004449265</v>
      </c>
      <c r="AT46" s="63" t="s">
        <v>70</v>
      </c>
      <c r="AU46" s="52">
        <v>1</v>
      </c>
      <c r="AV46" s="52">
        <v>1</v>
      </c>
      <c r="AW46" s="52">
        <v>1</v>
      </c>
      <c r="AX46" s="52">
        <v>1</v>
      </c>
      <c r="AY46" s="52">
        <v>1</v>
      </c>
      <c r="AZ46" s="52">
        <v>1.05</v>
      </c>
    </row>
    <row r="47" spans="1:52" ht="39">
      <c r="A47" s="5">
        <v>1218</v>
      </c>
      <c r="B47" s="40"/>
      <c r="C47" s="41" t="s">
        <v>64</v>
      </c>
      <c r="D47" s="53" t="s">
        <v>65</v>
      </c>
      <c r="E47" s="54" t="s">
        <v>62</v>
      </c>
      <c r="F47" s="55" t="s">
        <v>132</v>
      </c>
      <c r="G47" s="56" t="s">
        <v>72</v>
      </c>
      <c r="H47" s="57" t="s">
        <v>62</v>
      </c>
      <c r="I47" s="57" t="s">
        <v>62</v>
      </c>
      <c r="J47" s="58">
        <v>0</v>
      </c>
      <c r="K47" s="56" t="s">
        <v>60</v>
      </c>
      <c r="L47" s="59">
        <v>2.3099999999999999E-2</v>
      </c>
      <c r="M47" s="60">
        <v>1</v>
      </c>
      <c r="N47" s="61">
        <v>1.0714359004449265</v>
      </c>
      <c r="O47" s="55" t="s">
        <v>74</v>
      </c>
      <c r="P47" s="59">
        <v>0</v>
      </c>
      <c r="Q47" s="60">
        <v>1</v>
      </c>
      <c r="R47" s="61">
        <v>1.0714359004449265</v>
      </c>
      <c r="S47" s="55" t="s">
        <v>74</v>
      </c>
      <c r="T47" s="59">
        <v>0</v>
      </c>
      <c r="U47" s="60"/>
      <c r="V47" s="61"/>
      <c r="W47" s="55"/>
      <c r="X47" s="59"/>
      <c r="Y47" s="60"/>
      <c r="Z47" s="61"/>
      <c r="AA47" s="55"/>
      <c r="AB47" s="62"/>
      <c r="AC47" s="1"/>
      <c r="AD47" s="16"/>
      <c r="AE47" s="16"/>
      <c r="AF47" s="16"/>
      <c r="AG47" s="16"/>
      <c r="AH47" s="16">
        <v>2.3099999999999999E-2</v>
      </c>
      <c r="AI47" s="16" t="s">
        <v>47</v>
      </c>
      <c r="AJ47" s="35">
        <v>1</v>
      </c>
      <c r="AK47" s="35">
        <v>1</v>
      </c>
      <c r="AL47" s="38">
        <v>1</v>
      </c>
      <c r="AM47" s="38">
        <v>1</v>
      </c>
      <c r="AN47" s="38">
        <v>1</v>
      </c>
      <c r="AO47" s="63">
        <v>3</v>
      </c>
      <c r="AP47" s="63">
        <v>3</v>
      </c>
      <c r="AQ47" s="63">
        <v>1.05</v>
      </c>
      <c r="AR47" s="63">
        <v>1.05</v>
      </c>
      <c r="AS47" s="63">
        <v>1.0714359004449265</v>
      </c>
      <c r="AT47" s="63" t="s">
        <v>70</v>
      </c>
      <c r="AU47" s="52">
        <v>1</v>
      </c>
      <c r="AV47" s="52">
        <v>1</v>
      </c>
      <c r="AW47" s="52">
        <v>1</v>
      </c>
      <c r="AX47" s="52">
        <v>1</v>
      </c>
      <c r="AY47" s="52">
        <v>1</v>
      </c>
      <c r="AZ47" s="52">
        <v>1.05</v>
      </c>
    </row>
    <row r="48" spans="1:52" ht="39">
      <c r="A48" s="5">
        <v>1216</v>
      </c>
      <c r="B48" s="40"/>
      <c r="C48" s="41" t="s">
        <v>64</v>
      </c>
      <c r="D48" s="53" t="s">
        <v>65</v>
      </c>
      <c r="E48" s="54" t="s">
        <v>62</v>
      </c>
      <c r="F48" s="55" t="s">
        <v>133</v>
      </c>
      <c r="G48" s="56" t="s">
        <v>72</v>
      </c>
      <c r="H48" s="57" t="s">
        <v>62</v>
      </c>
      <c r="I48" s="57" t="s">
        <v>62</v>
      </c>
      <c r="J48" s="58">
        <v>0</v>
      </c>
      <c r="K48" s="56" t="s">
        <v>60</v>
      </c>
      <c r="L48" s="59">
        <v>9.9400000000000002E-2</v>
      </c>
      <c r="M48" s="60">
        <v>1</v>
      </c>
      <c r="N48" s="61">
        <v>1.0714359004449265</v>
      </c>
      <c r="O48" s="55" t="s">
        <v>74</v>
      </c>
      <c r="P48" s="59">
        <v>0</v>
      </c>
      <c r="Q48" s="60">
        <v>1</v>
      </c>
      <c r="R48" s="61">
        <v>1.0714359004449265</v>
      </c>
      <c r="S48" s="55" t="s">
        <v>74</v>
      </c>
      <c r="T48" s="59">
        <v>0</v>
      </c>
      <c r="U48" s="60"/>
      <c r="V48" s="61"/>
      <c r="W48" s="55"/>
      <c r="X48" s="59"/>
      <c r="Y48" s="60"/>
      <c r="Z48" s="61"/>
      <c r="AA48" s="55"/>
      <c r="AB48" s="62"/>
      <c r="AC48" s="1"/>
      <c r="AD48" s="16"/>
      <c r="AE48" s="16"/>
      <c r="AF48" s="16"/>
      <c r="AG48" s="16"/>
      <c r="AH48" s="16">
        <v>9.9400000000000002E-2</v>
      </c>
      <c r="AI48" s="16" t="s">
        <v>47</v>
      </c>
      <c r="AJ48" s="35">
        <v>1</v>
      </c>
      <c r="AK48" s="35">
        <v>1</v>
      </c>
      <c r="AL48" s="38">
        <v>1</v>
      </c>
      <c r="AM48" s="38">
        <v>1</v>
      </c>
      <c r="AN48" s="38">
        <v>1</v>
      </c>
      <c r="AO48" s="63">
        <v>3</v>
      </c>
      <c r="AP48" s="63">
        <v>3</v>
      </c>
      <c r="AQ48" s="63">
        <v>1.05</v>
      </c>
      <c r="AR48" s="63">
        <v>1.05</v>
      </c>
      <c r="AS48" s="63">
        <v>1.0714359004449265</v>
      </c>
      <c r="AT48" s="63" t="s">
        <v>70</v>
      </c>
      <c r="AU48" s="52">
        <v>1</v>
      </c>
      <c r="AV48" s="52">
        <v>1</v>
      </c>
      <c r="AW48" s="52">
        <v>1</v>
      </c>
      <c r="AX48" s="52">
        <v>1</v>
      </c>
      <c r="AY48" s="52">
        <v>1</v>
      </c>
      <c r="AZ48" s="52">
        <v>1.05</v>
      </c>
    </row>
    <row r="49" spans="1:53" ht="26">
      <c r="A49" s="5">
        <v>1777</v>
      </c>
      <c r="B49" s="40" t="s">
        <v>64</v>
      </c>
      <c r="C49" s="41" t="s">
        <v>64</v>
      </c>
      <c r="D49" s="53" t="s">
        <v>65</v>
      </c>
      <c r="E49" s="54" t="s">
        <v>62</v>
      </c>
      <c r="F49" s="55" t="s">
        <v>134</v>
      </c>
      <c r="G49" s="56" t="s">
        <v>72</v>
      </c>
      <c r="H49" s="57" t="s">
        <v>62</v>
      </c>
      <c r="I49" s="57" t="s">
        <v>62</v>
      </c>
      <c r="J49" s="58">
        <v>0</v>
      </c>
      <c r="K49" s="56" t="s">
        <v>60</v>
      </c>
      <c r="L49" s="59">
        <v>15.7</v>
      </c>
      <c r="M49" s="60">
        <v>1</v>
      </c>
      <c r="N49" s="61">
        <v>1.0714359004449265</v>
      </c>
      <c r="O49" s="55" t="s">
        <v>125</v>
      </c>
      <c r="P49" s="59">
        <v>0</v>
      </c>
      <c r="Q49" s="60">
        <v>1</v>
      </c>
      <c r="R49" s="61">
        <v>1.0714359004449265</v>
      </c>
      <c r="S49" s="55" t="s">
        <v>125</v>
      </c>
      <c r="T49" s="59">
        <v>2.7777777777777777</v>
      </c>
      <c r="U49" s="60"/>
      <c r="V49" s="61"/>
      <c r="W49" s="55"/>
      <c r="X49" s="59">
        <v>6.6666666666666666E-2</v>
      </c>
      <c r="Y49" s="60">
        <v>3.4000000000000002E-2</v>
      </c>
      <c r="Z49" s="61"/>
      <c r="AA49" s="55"/>
      <c r="AB49" s="62">
        <v>2</v>
      </c>
      <c r="AC49" s="1"/>
      <c r="AD49" s="16"/>
      <c r="AE49" s="16"/>
      <c r="AF49" s="16"/>
      <c r="AG49" s="16"/>
      <c r="AH49" s="16">
        <v>15.7</v>
      </c>
      <c r="AI49" s="16" t="s">
        <v>126</v>
      </c>
      <c r="AJ49" s="35">
        <v>1</v>
      </c>
      <c r="AK49" s="35">
        <v>1</v>
      </c>
      <c r="AL49" s="38">
        <v>1</v>
      </c>
      <c r="AM49" s="38">
        <v>1</v>
      </c>
      <c r="AN49" s="38">
        <v>1</v>
      </c>
      <c r="AO49" s="63">
        <v>3</v>
      </c>
      <c r="AP49" s="63">
        <v>3</v>
      </c>
      <c r="AQ49" s="63">
        <v>1.05</v>
      </c>
      <c r="AR49" s="63">
        <v>1.05</v>
      </c>
      <c r="AS49" s="63">
        <v>1.0714359004449265</v>
      </c>
      <c r="AT49" s="63" t="s">
        <v>70</v>
      </c>
      <c r="AU49" s="52">
        <v>1</v>
      </c>
      <c r="AV49" s="52">
        <v>1</v>
      </c>
      <c r="AW49" s="52">
        <v>1</v>
      </c>
      <c r="AX49" s="52">
        <v>1</v>
      </c>
      <c r="AY49" s="52">
        <v>1</v>
      </c>
      <c r="AZ49" s="52">
        <v>1.05</v>
      </c>
    </row>
    <row r="50" spans="1:53" ht="26">
      <c r="A50" s="5">
        <v>1186</v>
      </c>
      <c r="B50" s="40" t="s">
        <v>64</v>
      </c>
      <c r="C50" s="41" t="s">
        <v>64</v>
      </c>
      <c r="D50" s="53" t="s">
        <v>65</v>
      </c>
      <c r="E50" s="54" t="s">
        <v>62</v>
      </c>
      <c r="F50" s="55" t="s">
        <v>135</v>
      </c>
      <c r="G50" s="56" t="s">
        <v>72</v>
      </c>
      <c r="H50" s="57" t="s">
        <v>62</v>
      </c>
      <c r="I50" s="57" t="s">
        <v>62</v>
      </c>
      <c r="J50" s="58">
        <v>0</v>
      </c>
      <c r="K50" s="56" t="s">
        <v>60</v>
      </c>
      <c r="L50" s="59">
        <v>9.2899999999999996E-2</v>
      </c>
      <c r="M50" s="60">
        <v>1</v>
      </c>
      <c r="N50" s="61">
        <v>1.0714359004449265</v>
      </c>
      <c r="O50" s="55" t="s">
        <v>136</v>
      </c>
      <c r="P50" s="59">
        <v>0</v>
      </c>
      <c r="Q50" s="60">
        <v>1</v>
      </c>
      <c r="R50" s="61">
        <v>1.0714359004449265</v>
      </c>
      <c r="S50" s="55" t="s">
        <v>136</v>
      </c>
      <c r="T50" s="59">
        <v>0.29333333333333333</v>
      </c>
      <c r="U50" s="60"/>
      <c r="V50" s="61"/>
      <c r="W50" s="55"/>
      <c r="X50" s="59">
        <v>0.56862745098039214</v>
      </c>
      <c r="Y50" s="60">
        <v>0.28999999999999998</v>
      </c>
      <c r="Z50" s="61">
        <v>0.5</v>
      </c>
      <c r="AA50" s="55"/>
      <c r="AB50" s="62">
        <v>0.2112</v>
      </c>
      <c r="AC50" s="1"/>
      <c r="AD50" s="16"/>
      <c r="AE50" s="16"/>
      <c r="AF50" s="16"/>
      <c r="AG50" s="16"/>
      <c r="AH50" s="16">
        <v>9.2899999999999996E-2</v>
      </c>
      <c r="AI50" s="16" t="s">
        <v>137</v>
      </c>
      <c r="AJ50" s="35">
        <v>1</v>
      </c>
      <c r="AK50" s="35">
        <v>1</v>
      </c>
      <c r="AL50" s="38">
        <v>1</v>
      </c>
      <c r="AM50" s="38">
        <v>1</v>
      </c>
      <c r="AN50" s="38">
        <v>1</v>
      </c>
      <c r="AO50" s="63">
        <v>3</v>
      </c>
      <c r="AP50" s="63">
        <v>3</v>
      </c>
      <c r="AQ50" s="63">
        <v>1.05</v>
      </c>
      <c r="AR50" s="63">
        <v>1.05</v>
      </c>
      <c r="AS50" s="63">
        <v>1.0714359004449265</v>
      </c>
      <c r="AT50" s="63" t="s">
        <v>70</v>
      </c>
      <c r="AU50" s="52">
        <v>1</v>
      </c>
      <c r="AV50" s="52">
        <v>1</v>
      </c>
      <c r="AW50" s="52">
        <v>1</v>
      </c>
      <c r="AX50" s="52">
        <v>1</v>
      </c>
      <c r="AY50" s="52">
        <v>1</v>
      </c>
      <c r="AZ50" s="52">
        <v>1.05</v>
      </c>
    </row>
    <row r="51" spans="1:53" ht="26">
      <c r="A51" s="5">
        <v>1916</v>
      </c>
      <c r="B51" s="40" t="s">
        <v>64</v>
      </c>
      <c r="C51" s="41" t="s">
        <v>64</v>
      </c>
      <c r="D51" s="53" t="s">
        <v>65</v>
      </c>
      <c r="E51" s="54" t="s">
        <v>62</v>
      </c>
      <c r="F51" s="55" t="s">
        <v>138</v>
      </c>
      <c r="G51" s="56" t="s">
        <v>72</v>
      </c>
      <c r="H51" s="57" t="s">
        <v>62</v>
      </c>
      <c r="I51" s="57" t="s">
        <v>62</v>
      </c>
      <c r="J51" s="58">
        <v>0</v>
      </c>
      <c r="K51" s="56" t="s">
        <v>60</v>
      </c>
      <c r="L51" s="59">
        <v>1.15E-3</v>
      </c>
      <c r="M51" s="60">
        <v>1</v>
      </c>
      <c r="N51" s="61">
        <v>1.1634890787737537</v>
      </c>
      <c r="O51" s="55" t="s">
        <v>139</v>
      </c>
      <c r="P51" s="59">
        <v>0</v>
      </c>
      <c r="Q51" s="60">
        <v>1</v>
      </c>
      <c r="R51" s="61">
        <v>1.1634890787737537</v>
      </c>
      <c r="S51" s="55" t="s">
        <v>139</v>
      </c>
      <c r="T51" s="59">
        <v>0</v>
      </c>
      <c r="U51" s="60"/>
      <c r="V51" s="61"/>
      <c r="W51" s="55"/>
      <c r="X51" s="59">
        <v>0.12535947712418302</v>
      </c>
      <c r="Y51" s="60">
        <v>6.3933333333333342E-2</v>
      </c>
      <c r="Z51" s="61">
        <v>9.8466666666666661E-2</v>
      </c>
      <c r="AA51" s="55"/>
      <c r="AB51" s="62"/>
      <c r="AC51" s="1"/>
      <c r="AD51" s="16"/>
      <c r="AE51" s="16"/>
      <c r="AF51" s="16"/>
      <c r="AG51" s="16"/>
      <c r="AH51" s="16">
        <v>1.15E-3</v>
      </c>
      <c r="AI51" s="16" t="s">
        <v>140</v>
      </c>
      <c r="AJ51" s="35">
        <v>3</v>
      </c>
      <c r="AK51" s="35">
        <v>1</v>
      </c>
      <c r="AL51" s="38">
        <v>3</v>
      </c>
      <c r="AM51" s="38">
        <v>1</v>
      </c>
      <c r="AN51" s="38">
        <v>1</v>
      </c>
      <c r="AO51" s="63">
        <v>3</v>
      </c>
      <c r="AP51" s="63">
        <v>3</v>
      </c>
      <c r="AQ51" s="63">
        <v>1.05</v>
      </c>
      <c r="AR51" s="63">
        <v>1.1541309337887979</v>
      </c>
      <c r="AS51" s="63">
        <v>1.1634890787737537</v>
      </c>
      <c r="AT51" s="63" t="s">
        <v>123</v>
      </c>
      <c r="AU51" s="52">
        <v>1.1000000000000001</v>
      </c>
      <c r="AV51" s="52">
        <v>1</v>
      </c>
      <c r="AW51" s="52">
        <v>1.1000000000000001</v>
      </c>
      <c r="AX51" s="52">
        <v>1</v>
      </c>
      <c r="AY51" s="52">
        <v>1</v>
      </c>
      <c r="AZ51" s="52">
        <v>1.05</v>
      </c>
    </row>
    <row r="52" spans="1:53" ht="39">
      <c r="A52" s="5">
        <v>3110</v>
      </c>
      <c r="B52" s="40"/>
      <c r="C52" s="41" t="s">
        <v>64</v>
      </c>
      <c r="D52" s="53" t="s">
        <v>65</v>
      </c>
      <c r="E52" s="54" t="s">
        <v>62</v>
      </c>
      <c r="F52" s="55" t="s">
        <v>141</v>
      </c>
      <c r="G52" s="56" t="s">
        <v>72</v>
      </c>
      <c r="H52" s="57" t="s">
        <v>62</v>
      </c>
      <c r="I52" s="57" t="s">
        <v>62</v>
      </c>
      <c r="J52" s="58">
        <v>0</v>
      </c>
      <c r="K52" s="56" t="s">
        <v>59</v>
      </c>
      <c r="L52" s="59">
        <v>0.05</v>
      </c>
      <c r="M52" s="60">
        <v>1</v>
      </c>
      <c r="N52" s="61">
        <v>1.0714359004449265</v>
      </c>
      <c r="O52" s="55" t="s">
        <v>74</v>
      </c>
      <c r="P52" s="59">
        <v>0</v>
      </c>
      <c r="Q52" s="60">
        <v>1</v>
      </c>
      <c r="R52" s="61">
        <v>1.0714359004449265</v>
      </c>
      <c r="S52" s="55" t="s">
        <v>74</v>
      </c>
      <c r="T52" s="59">
        <v>0</v>
      </c>
      <c r="U52" s="60"/>
      <c r="V52" s="61"/>
      <c r="W52" s="55"/>
      <c r="X52" s="59"/>
      <c r="Y52" s="60"/>
      <c r="Z52" s="61"/>
      <c r="AA52" s="55"/>
      <c r="AB52" s="62"/>
      <c r="AC52" s="1"/>
      <c r="AD52" s="16"/>
      <c r="AE52" s="16"/>
      <c r="AF52" s="16"/>
      <c r="AG52" s="16"/>
      <c r="AH52" s="16">
        <v>0.05</v>
      </c>
      <c r="AI52" s="16" t="s">
        <v>47</v>
      </c>
      <c r="AJ52" s="35">
        <v>1</v>
      </c>
      <c r="AK52" s="35">
        <v>1</v>
      </c>
      <c r="AL52" s="38">
        <v>1</v>
      </c>
      <c r="AM52" s="38">
        <v>1</v>
      </c>
      <c r="AN52" s="38">
        <v>1</v>
      </c>
      <c r="AO52" s="63">
        <v>3</v>
      </c>
      <c r="AP52" s="63">
        <v>3</v>
      </c>
      <c r="AQ52" s="63">
        <v>1.05</v>
      </c>
      <c r="AR52" s="63">
        <v>1.05</v>
      </c>
      <c r="AS52" s="63">
        <v>1.0714359004449265</v>
      </c>
      <c r="AT52" s="63" t="s">
        <v>70</v>
      </c>
      <c r="AU52" s="52">
        <v>1</v>
      </c>
      <c r="AV52" s="52">
        <v>1</v>
      </c>
      <c r="AW52" s="52">
        <v>1</v>
      </c>
      <c r="AX52" s="52">
        <v>1</v>
      </c>
      <c r="AY52" s="52">
        <v>1</v>
      </c>
      <c r="AZ52" s="52">
        <v>1.05</v>
      </c>
    </row>
    <row r="53" spans="1:53">
      <c r="A53" s="5" t="s">
        <v>142</v>
      </c>
      <c r="B53" s="40" t="s">
        <v>143</v>
      </c>
      <c r="C53" s="41" t="s">
        <v>64</v>
      </c>
      <c r="D53" s="53" t="s">
        <v>65</v>
      </c>
      <c r="E53" s="54" t="s">
        <v>62</v>
      </c>
      <c r="F53" s="55" t="s">
        <v>144</v>
      </c>
      <c r="G53" s="56" t="s">
        <v>72</v>
      </c>
      <c r="H53" s="57" t="s">
        <v>62</v>
      </c>
      <c r="I53" s="57" t="s">
        <v>62</v>
      </c>
      <c r="J53" s="58">
        <v>0</v>
      </c>
      <c r="K53" s="56" t="s">
        <v>145</v>
      </c>
      <c r="L53" s="59">
        <v>16.9946299</v>
      </c>
      <c r="M53" s="60">
        <v>1</v>
      </c>
      <c r="N53" s="61">
        <v>2.0949941301068096</v>
      </c>
      <c r="O53" s="55" t="s">
        <v>146</v>
      </c>
      <c r="P53" s="59">
        <v>0.22400000000000003</v>
      </c>
      <c r="Q53" s="60">
        <v>1</v>
      </c>
      <c r="R53" s="61">
        <v>2.0949941301068096</v>
      </c>
      <c r="S53" s="55" t="s">
        <v>146</v>
      </c>
      <c r="T53" s="59">
        <v>0</v>
      </c>
      <c r="U53" s="60"/>
      <c r="V53" s="61"/>
      <c r="W53" s="55"/>
      <c r="X53" s="59"/>
      <c r="Y53" s="60"/>
      <c r="Z53" s="61"/>
      <c r="AA53" s="55"/>
      <c r="AB53" s="62"/>
      <c r="AC53" s="1"/>
      <c r="AD53" s="16"/>
      <c r="AE53" s="16"/>
      <c r="AF53" s="16"/>
      <c r="AG53" s="16"/>
      <c r="AH53" s="16">
        <v>3.12</v>
      </c>
      <c r="AI53" s="16" t="s">
        <v>147</v>
      </c>
      <c r="AJ53" s="35">
        <v>4</v>
      </c>
      <c r="AK53" s="35">
        <v>5</v>
      </c>
      <c r="AL53" s="38" t="s">
        <v>148</v>
      </c>
      <c r="AM53" s="38" t="s">
        <v>148</v>
      </c>
      <c r="AN53" s="38" t="s">
        <v>148</v>
      </c>
      <c r="AO53" s="63" t="s">
        <v>148</v>
      </c>
      <c r="AP53" s="63">
        <v>5</v>
      </c>
      <c r="AQ53" s="63">
        <v>2</v>
      </c>
      <c r="AR53" s="63">
        <v>1.2941338353151037</v>
      </c>
      <c r="AS53" s="63">
        <v>2.0949941301068096</v>
      </c>
      <c r="AT53" s="63" t="s">
        <v>149</v>
      </c>
      <c r="AU53" s="52">
        <v>1.2</v>
      </c>
      <c r="AV53" s="52">
        <v>1.2</v>
      </c>
      <c r="AW53" s="52">
        <v>1</v>
      </c>
      <c r="AX53" s="52">
        <v>1</v>
      </c>
      <c r="AY53" s="52">
        <v>1</v>
      </c>
      <c r="AZ53" s="52">
        <v>1</v>
      </c>
    </row>
    <row r="54" spans="1:53">
      <c r="A54" s="5">
        <v>1841</v>
      </c>
      <c r="B54" s="40" t="s">
        <v>64</v>
      </c>
      <c r="C54" s="41" t="s">
        <v>64</v>
      </c>
      <c r="D54" s="53" t="s">
        <v>65</v>
      </c>
      <c r="E54" s="54" t="s">
        <v>62</v>
      </c>
      <c r="F54" s="55" t="s">
        <v>150</v>
      </c>
      <c r="G54" s="56" t="s">
        <v>72</v>
      </c>
      <c r="H54" s="57" t="s">
        <v>62</v>
      </c>
      <c r="I54" s="57" t="s">
        <v>62</v>
      </c>
      <c r="J54" s="58">
        <v>0</v>
      </c>
      <c r="K54" s="56" t="s">
        <v>145</v>
      </c>
      <c r="L54" s="59">
        <v>101.96596139999998</v>
      </c>
      <c r="M54" s="60">
        <v>1</v>
      </c>
      <c r="N54" s="61">
        <v>2.0949941301068096</v>
      </c>
      <c r="O54" s="55" t="s">
        <v>151</v>
      </c>
      <c r="P54" s="59">
        <v>1.3440000000000001</v>
      </c>
      <c r="Q54" s="60">
        <v>1</v>
      </c>
      <c r="R54" s="61">
        <v>2.0949941301068096</v>
      </c>
      <c r="S54" s="55" t="s">
        <v>151</v>
      </c>
      <c r="T54" s="59">
        <v>0</v>
      </c>
      <c r="U54" s="60"/>
      <c r="V54" s="61"/>
      <c r="W54" s="55"/>
      <c r="X54" s="59"/>
      <c r="Y54" s="60"/>
      <c r="Z54" s="61"/>
      <c r="AA54" s="55"/>
      <c r="AB54" s="62"/>
      <c r="AC54" s="1"/>
      <c r="AD54" s="16"/>
      <c r="AE54" s="16"/>
      <c r="AF54" s="16"/>
      <c r="AG54" s="16"/>
      <c r="AH54" s="16">
        <v>18.7</v>
      </c>
      <c r="AI54" s="16" t="s">
        <v>152</v>
      </c>
      <c r="AJ54" s="35">
        <v>4</v>
      </c>
      <c r="AK54" s="35">
        <v>5</v>
      </c>
      <c r="AL54" s="38" t="s">
        <v>148</v>
      </c>
      <c r="AM54" s="38" t="s">
        <v>148</v>
      </c>
      <c r="AN54" s="38" t="s">
        <v>148</v>
      </c>
      <c r="AO54" s="63" t="s">
        <v>148</v>
      </c>
      <c r="AP54" s="63">
        <v>5</v>
      </c>
      <c r="AQ54" s="63">
        <v>2</v>
      </c>
      <c r="AR54" s="63">
        <v>1.2941338353151037</v>
      </c>
      <c r="AS54" s="63">
        <v>2.0949941301068096</v>
      </c>
      <c r="AT54" s="63" t="s">
        <v>149</v>
      </c>
      <c r="AU54" s="52">
        <v>1.2</v>
      </c>
      <c r="AV54" s="52">
        <v>1.2</v>
      </c>
      <c r="AW54" s="52">
        <v>1</v>
      </c>
      <c r="AX54" s="52">
        <v>1</v>
      </c>
      <c r="AY54" s="52">
        <v>1</v>
      </c>
      <c r="AZ54" s="52">
        <v>1</v>
      </c>
    </row>
    <row r="55" spans="1:53" ht="26">
      <c r="A55" s="5">
        <v>1406</v>
      </c>
      <c r="B55" s="40" t="s">
        <v>153</v>
      </c>
      <c r="C55" s="41" t="s">
        <v>64</v>
      </c>
      <c r="D55" s="53" t="s">
        <v>65</v>
      </c>
      <c r="E55" s="54" t="s">
        <v>62</v>
      </c>
      <c r="F55" s="55" t="s">
        <v>154</v>
      </c>
      <c r="G55" s="56" t="s">
        <v>155</v>
      </c>
      <c r="H55" s="57" t="s">
        <v>62</v>
      </c>
      <c r="I55" s="57" t="s">
        <v>62</v>
      </c>
      <c r="J55" s="58">
        <v>0</v>
      </c>
      <c r="K55" s="56" t="s">
        <v>60</v>
      </c>
      <c r="L55" s="59">
        <v>2.0199999999999999E-2</v>
      </c>
      <c r="M55" s="60">
        <v>1</v>
      </c>
      <c r="N55" s="61">
        <v>1.2423359171267643</v>
      </c>
      <c r="O55" s="55" t="s">
        <v>156</v>
      </c>
      <c r="P55" s="59">
        <v>0</v>
      </c>
      <c r="Q55" s="60">
        <v>1</v>
      </c>
      <c r="R55" s="61">
        <v>1.2423359171267643</v>
      </c>
      <c r="S55" s="55" t="s">
        <v>156</v>
      </c>
      <c r="T55" s="59">
        <v>3.4410688888888888E-2</v>
      </c>
      <c r="U55" s="60"/>
      <c r="V55" s="61"/>
      <c r="W55" s="55"/>
      <c r="X55" s="59"/>
      <c r="Y55" s="60"/>
      <c r="Z55" s="61"/>
      <c r="AA55" s="55"/>
      <c r="AB55" s="62">
        <v>2.4775696E-2</v>
      </c>
      <c r="AC55" s="1"/>
      <c r="AD55" s="16"/>
      <c r="AE55" s="16">
        <v>1.2E-2</v>
      </c>
      <c r="AF55" s="16"/>
      <c r="AG55" s="16"/>
      <c r="AH55" s="16">
        <v>2.0199999999999999E-2</v>
      </c>
      <c r="AI55" s="16" t="s">
        <v>157</v>
      </c>
      <c r="AJ55" s="35">
        <v>3</v>
      </c>
      <c r="AK55" s="35">
        <v>1</v>
      </c>
      <c r="AL55" s="38">
        <v>1</v>
      </c>
      <c r="AM55" s="38">
        <v>1</v>
      </c>
      <c r="AN55" s="38">
        <v>3</v>
      </c>
      <c r="AO55" s="63">
        <v>3</v>
      </c>
      <c r="AP55" s="63">
        <v>6</v>
      </c>
      <c r="AQ55" s="63">
        <v>1.05</v>
      </c>
      <c r="AR55" s="63">
        <v>1.2354522921220721</v>
      </c>
      <c r="AS55" s="63">
        <v>1.2423359171267643</v>
      </c>
      <c r="AT55" s="63" t="s">
        <v>158</v>
      </c>
      <c r="AU55" s="52">
        <v>1.1000000000000001</v>
      </c>
      <c r="AV55" s="52">
        <v>1</v>
      </c>
      <c r="AW55" s="52">
        <v>1</v>
      </c>
      <c r="AX55" s="52">
        <v>1</v>
      </c>
      <c r="AY55" s="52">
        <v>1.2</v>
      </c>
      <c r="AZ55" s="52">
        <v>1.05</v>
      </c>
      <c r="BA55" s="52">
        <v>10800</v>
      </c>
    </row>
    <row r="56" spans="1:53" ht="39">
      <c r="A56" s="5">
        <v>1435</v>
      </c>
      <c r="B56" s="40"/>
      <c r="C56" s="41" t="s">
        <v>64</v>
      </c>
      <c r="D56" s="53" t="s">
        <v>65</v>
      </c>
      <c r="E56" s="54" t="s">
        <v>62</v>
      </c>
      <c r="F56" s="55" t="s">
        <v>159</v>
      </c>
      <c r="G56" s="56" t="s">
        <v>155</v>
      </c>
      <c r="H56" s="57" t="s">
        <v>62</v>
      </c>
      <c r="I56" s="57" t="s">
        <v>62</v>
      </c>
      <c r="J56" s="58">
        <v>0</v>
      </c>
      <c r="K56" s="56" t="s">
        <v>60</v>
      </c>
      <c r="L56" s="59">
        <v>0.65</v>
      </c>
      <c r="M56" s="60">
        <v>1</v>
      </c>
      <c r="N56" s="61">
        <v>1.0714359004449265</v>
      </c>
      <c r="O56" s="55" t="s">
        <v>74</v>
      </c>
      <c r="P56" s="59">
        <v>0</v>
      </c>
      <c r="Q56" s="60">
        <v>1</v>
      </c>
      <c r="R56" s="61">
        <v>1.0714359004449265</v>
      </c>
      <c r="S56" s="55" t="s">
        <v>74</v>
      </c>
      <c r="T56" s="59">
        <v>0</v>
      </c>
      <c r="U56" s="60"/>
      <c r="V56" s="61"/>
      <c r="W56" s="55"/>
      <c r="X56" s="59"/>
      <c r="Y56" s="60"/>
      <c r="Z56" s="61"/>
      <c r="AA56" s="55"/>
      <c r="AB56" s="62"/>
      <c r="AC56" s="1"/>
      <c r="AD56" s="16"/>
      <c r="AE56" s="16"/>
      <c r="AF56" s="16"/>
      <c r="AG56" s="16"/>
      <c r="AH56" s="16">
        <v>0.65</v>
      </c>
      <c r="AI56" s="16" t="s">
        <v>47</v>
      </c>
      <c r="AJ56" s="35">
        <v>1</v>
      </c>
      <c r="AK56" s="35">
        <v>1</v>
      </c>
      <c r="AL56" s="38">
        <v>1</v>
      </c>
      <c r="AM56" s="38">
        <v>1</v>
      </c>
      <c r="AN56" s="38">
        <v>1</v>
      </c>
      <c r="AO56" s="63">
        <v>3</v>
      </c>
      <c r="AP56" s="63">
        <v>6</v>
      </c>
      <c r="AQ56" s="63">
        <v>1.05</v>
      </c>
      <c r="AR56" s="63">
        <v>1.05</v>
      </c>
      <c r="AS56" s="63">
        <v>1.0714359004449265</v>
      </c>
      <c r="AT56" s="63" t="s">
        <v>70</v>
      </c>
      <c r="AU56" s="52">
        <v>1</v>
      </c>
      <c r="AV56" s="52">
        <v>1</v>
      </c>
      <c r="AW56" s="52">
        <v>1</v>
      </c>
      <c r="AX56" s="52">
        <v>1</v>
      </c>
      <c r="AY56" s="52">
        <v>1</v>
      </c>
      <c r="AZ56" s="52">
        <v>1.05</v>
      </c>
    </row>
    <row r="57" spans="1:53" ht="39">
      <c r="A57" s="5">
        <v>1377</v>
      </c>
      <c r="B57" s="40"/>
      <c r="C57" s="41" t="s">
        <v>64</v>
      </c>
      <c r="D57" s="53" t="s">
        <v>65</v>
      </c>
      <c r="E57" s="54" t="s">
        <v>62</v>
      </c>
      <c r="F57" s="55" t="s">
        <v>160</v>
      </c>
      <c r="G57" s="56" t="s">
        <v>155</v>
      </c>
      <c r="H57" s="57" t="s">
        <v>62</v>
      </c>
      <c r="I57" s="57" t="s">
        <v>62</v>
      </c>
      <c r="J57" s="58">
        <v>0</v>
      </c>
      <c r="K57" s="56" t="s">
        <v>60</v>
      </c>
      <c r="L57" s="59">
        <v>3.44</v>
      </c>
      <c r="M57" s="60">
        <v>1</v>
      </c>
      <c r="N57" s="61">
        <v>1.0714359004449265</v>
      </c>
      <c r="O57" s="55" t="s">
        <v>74</v>
      </c>
      <c r="P57" s="59">
        <v>0</v>
      </c>
      <c r="Q57" s="60">
        <v>1</v>
      </c>
      <c r="R57" s="61">
        <v>1.0714359004449265</v>
      </c>
      <c r="S57" s="55" t="s">
        <v>74</v>
      </c>
      <c r="T57" s="59">
        <v>0</v>
      </c>
      <c r="U57" s="60"/>
      <c r="V57" s="61"/>
      <c r="W57" s="55"/>
      <c r="X57" s="59"/>
      <c r="Y57" s="60"/>
      <c r="Z57" s="61"/>
      <c r="AA57" s="55"/>
      <c r="AB57" s="62"/>
      <c r="AC57" s="1"/>
      <c r="AD57" s="16"/>
      <c r="AE57" s="16"/>
      <c r="AF57" s="16"/>
      <c r="AG57" s="16"/>
      <c r="AH57" s="16">
        <v>3.44</v>
      </c>
      <c r="AI57" s="16" t="s">
        <v>47</v>
      </c>
      <c r="AJ57" s="35">
        <v>1</v>
      </c>
      <c r="AK57" s="35">
        <v>1</v>
      </c>
      <c r="AL57" s="38">
        <v>1</v>
      </c>
      <c r="AM57" s="38">
        <v>1</v>
      </c>
      <c r="AN57" s="38">
        <v>1</v>
      </c>
      <c r="AO57" s="63">
        <v>3</v>
      </c>
      <c r="AP57" s="63">
        <v>6</v>
      </c>
      <c r="AQ57" s="63">
        <v>1.05</v>
      </c>
      <c r="AR57" s="63">
        <v>1.05</v>
      </c>
      <c r="AS57" s="63">
        <v>1.0714359004449265</v>
      </c>
      <c r="AT57" s="63" t="s">
        <v>70</v>
      </c>
      <c r="AU57" s="52">
        <v>1</v>
      </c>
      <c r="AV57" s="52">
        <v>1</v>
      </c>
      <c r="AW57" s="52">
        <v>1</v>
      </c>
      <c r="AX57" s="52">
        <v>1</v>
      </c>
      <c r="AY57" s="52">
        <v>1</v>
      </c>
      <c r="AZ57" s="52">
        <v>1.05</v>
      </c>
    </row>
    <row r="58" spans="1:53" ht="26">
      <c r="A58" s="5">
        <v>4087</v>
      </c>
      <c r="B58" s="40" t="s">
        <v>64</v>
      </c>
      <c r="C58" s="41" t="s">
        <v>64</v>
      </c>
      <c r="D58" s="53" t="s">
        <v>65</v>
      </c>
      <c r="E58" s="54" t="s">
        <v>62</v>
      </c>
      <c r="F58" s="55" t="s">
        <v>161</v>
      </c>
      <c r="G58" s="56" t="s">
        <v>155</v>
      </c>
      <c r="H58" s="57" t="s">
        <v>62</v>
      </c>
      <c r="I58" s="57" t="s">
        <v>62</v>
      </c>
      <c r="J58" s="58">
        <v>0</v>
      </c>
      <c r="K58" s="56" t="s">
        <v>162</v>
      </c>
      <c r="L58" s="59">
        <v>0</v>
      </c>
      <c r="M58" s="60">
        <v>1</v>
      </c>
      <c r="N58" s="61">
        <v>1.0714359004449265</v>
      </c>
      <c r="O58" s="55" t="s">
        <v>87</v>
      </c>
      <c r="P58" s="59">
        <v>0</v>
      </c>
      <c r="Q58" s="60">
        <v>1</v>
      </c>
      <c r="R58" s="61">
        <v>1.0714359004449265</v>
      </c>
      <c r="S58" s="55" t="s">
        <v>87</v>
      </c>
      <c r="T58" s="59">
        <v>2.6320833333333335E-3</v>
      </c>
      <c r="U58" s="60"/>
      <c r="V58" s="61"/>
      <c r="W58" s="55"/>
      <c r="X58" s="59"/>
      <c r="Y58" s="60"/>
      <c r="Z58" s="61"/>
      <c r="AA58" s="55"/>
      <c r="AB58" s="62">
        <v>1.8951E-3</v>
      </c>
      <c r="AC58" s="1"/>
      <c r="AD58" s="16"/>
      <c r="AE58" s="16"/>
      <c r="AF58" s="16"/>
      <c r="AG58" s="16"/>
      <c r="AH58" s="16">
        <v>0</v>
      </c>
      <c r="AI58" s="16" t="s">
        <v>88</v>
      </c>
      <c r="AJ58" s="35">
        <v>1</v>
      </c>
      <c r="AK58" s="35">
        <v>1</v>
      </c>
      <c r="AL58" s="38">
        <v>1</v>
      </c>
      <c r="AM58" s="38">
        <v>1</v>
      </c>
      <c r="AN58" s="38">
        <v>1</v>
      </c>
      <c r="AO58" s="63">
        <v>3</v>
      </c>
      <c r="AP58" s="63">
        <v>6</v>
      </c>
      <c r="AQ58" s="63">
        <v>1.05</v>
      </c>
      <c r="AR58" s="63">
        <v>1.05</v>
      </c>
      <c r="AS58" s="63">
        <v>1.0714359004449265</v>
      </c>
      <c r="AT58" s="63" t="s">
        <v>70</v>
      </c>
      <c r="AU58" s="52">
        <v>1</v>
      </c>
      <c r="AV58" s="52">
        <v>1</v>
      </c>
      <c r="AW58" s="52">
        <v>1</v>
      </c>
      <c r="AX58" s="52">
        <v>1</v>
      </c>
      <c r="AY58" s="52">
        <v>1</v>
      </c>
      <c r="AZ58" s="52">
        <v>1.05</v>
      </c>
    </row>
    <row r="59" spans="1:53" ht="39">
      <c r="A59" s="5">
        <v>1390</v>
      </c>
      <c r="B59" s="40"/>
      <c r="C59" s="41" t="s">
        <v>64</v>
      </c>
      <c r="D59" s="53" t="s">
        <v>65</v>
      </c>
      <c r="E59" s="54" t="s">
        <v>62</v>
      </c>
      <c r="F59" s="55" t="s">
        <v>163</v>
      </c>
      <c r="G59" s="56" t="s">
        <v>155</v>
      </c>
      <c r="H59" s="57" t="s">
        <v>62</v>
      </c>
      <c r="I59" s="57" t="s">
        <v>62</v>
      </c>
      <c r="J59" s="58">
        <v>0</v>
      </c>
      <c r="K59" s="56" t="s">
        <v>162</v>
      </c>
      <c r="L59" s="59">
        <v>0.13100000000000001</v>
      </c>
      <c r="M59" s="60">
        <v>1</v>
      </c>
      <c r="N59" s="61">
        <v>1.0714359004449265</v>
      </c>
      <c r="O59" s="55" t="s">
        <v>74</v>
      </c>
      <c r="P59" s="59">
        <v>0</v>
      </c>
      <c r="Q59" s="60">
        <v>1</v>
      </c>
      <c r="R59" s="61">
        <v>1.0714359004449265</v>
      </c>
      <c r="S59" s="55" t="s">
        <v>74</v>
      </c>
      <c r="T59" s="59">
        <v>0</v>
      </c>
      <c r="U59" s="60"/>
      <c r="V59" s="61"/>
      <c r="W59" s="55"/>
      <c r="X59" s="59"/>
      <c r="Y59" s="60"/>
      <c r="Z59" s="61"/>
      <c r="AA59" s="55"/>
      <c r="AB59" s="62"/>
      <c r="AC59" s="1"/>
      <c r="AD59" s="16"/>
      <c r="AE59" s="16"/>
      <c r="AF59" s="16"/>
      <c r="AG59" s="16"/>
      <c r="AH59" s="16">
        <v>0.13100000000000001</v>
      </c>
      <c r="AI59" s="16" t="s">
        <v>47</v>
      </c>
      <c r="AJ59" s="35">
        <v>1</v>
      </c>
      <c r="AK59" s="35">
        <v>1</v>
      </c>
      <c r="AL59" s="38">
        <v>1</v>
      </c>
      <c r="AM59" s="38">
        <v>1</v>
      </c>
      <c r="AN59" s="38">
        <v>1</v>
      </c>
      <c r="AO59" s="63">
        <v>3</v>
      </c>
      <c r="AP59" s="63">
        <v>6</v>
      </c>
      <c r="AQ59" s="63">
        <v>1.05</v>
      </c>
      <c r="AR59" s="63">
        <v>1.05</v>
      </c>
      <c r="AS59" s="63">
        <v>1.0714359004449265</v>
      </c>
      <c r="AT59" s="63" t="s">
        <v>70</v>
      </c>
      <c r="AU59" s="52">
        <v>1</v>
      </c>
      <c r="AV59" s="52">
        <v>1</v>
      </c>
      <c r="AW59" s="52">
        <v>1</v>
      </c>
      <c r="AX59" s="52">
        <v>1</v>
      </c>
      <c r="AY59" s="52">
        <v>1</v>
      </c>
      <c r="AZ59" s="52">
        <v>1.05</v>
      </c>
    </row>
    <row r="60" spans="1:53">
      <c r="A60" s="5">
        <v>490</v>
      </c>
      <c r="B60" s="40" t="s">
        <v>164</v>
      </c>
      <c r="C60" s="41" t="s">
        <v>64</v>
      </c>
      <c r="D60" s="53" t="s">
        <v>62</v>
      </c>
      <c r="E60" s="54" t="s">
        <v>165</v>
      </c>
      <c r="F60" s="55" t="s">
        <v>166</v>
      </c>
      <c r="G60" s="56" t="s">
        <v>62</v>
      </c>
      <c r="H60" s="57" t="s">
        <v>167</v>
      </c>
      <c r="I60" s="57" t="s">
        <v>168</v>
      </c>
      <c r="J60" s="58" t="s">
        <v>62</v>
      </c>
      <c r="K60" s="56" t="s">
        <v>73</v>
      </c>
      <c r="L60" s="59">
        <v>160.92000000000002</v>
      </c>
      <c r="M60" s="60">
        <v>1</v>
      </c>
      <c r="N60" s="61">
        <v>1.0714359004449265</v>
      </c>
      <c r="O60" s="55" t="s">
        <v>169</v>
      </c>
      <c r="P60" s="59">
        <v>0</v>
      </c>
      <c r="Q60" s="60">
        <v>1</v>
      </c>
      <c r="R60" s="61">
        <v>1.0714359004449265</v>
      </c>
      <c r="S60" s="55" t="s">
        <v>169</v>
      </c>
      <c r="T60" s="59">
        <v>0</v>
      </c>
      <c r="U60" s="60"/>
      <c r="V60" s="61"/>
      <c r="W60" s="55"/>
      <c r="X60" s="59"/>
      <c r="Y60" s="60"/>
      <c r="Z60" s="61"/>
      <c r="AA60" s="55"/>
      <c r="AB60" s="62"/>
      <c r="AC60" s="1"/>
      <c r="AD60" s="16"/>
      <c r="AE60" s="16"/>
      <c r="AF60" s="16"/>
      <c r="AG60" s="16"/>
      <c r="AH60" s="16">
        <v>161</v>
      </c>
      <c r="AI60" s="16" t="s">
        <v>170</v>
      </c>
      <c r="AJ60" s="35">
        <v>1</v>
      </c>
      <c r="AK60" s="35">
        <v>1</v>
      </c>
      <c r="AL60" s="38">
        <v>1</v>
      </c>
      <c r="AM60" s="38">
        <v>1</v>
      </c>
      <c r="AN60" s="38">
        <v>1</v>
      </c>
      <c r="AO60" s="63">
        <v>3</v>
      </c>
      <c r="AP60" s="63">
        <v>13</v>
      </c>
      <c r="AQ60" s="63">
        <v>1.05</v>
      </c>
      <c r="AR60" s="63">
        <v>1.05</v>
      </c>
      <c r="AS60" s="63">
        <v>1.0714359004449265</v>
      </c>
      <c r="AT60" s="63" t="s">
        <v>70</v>
      </c>
      <c r="AU60" s="52">
        <v>1</v>
      </c>
      <c r="AV60" s="52">
        <v>1</v>
      </c>
      <c r="AW60" s="52">
        <v>1</v>
      </c>
      <c r="AX60" s="52">
        <v>1</v>
      </c>
      <c r="AY60" s="52">
        <v>1</v>
      </c>
      <c r="AZ60" s="52">
        <v>1.05</v>
      </c>
    </row>
    <row r="61" spans="1:53">
      <c r="A61" s="5">
        <v>178</v>
      </c>
      <c r="B61" s="40"/>
      <c r="C61" s="41" t="s">
        <v>64</v>
      </c>
      <c r="D61" s="53" t="s">
        <v>62</v>
      </c>
      <c r="E61" s="54" t="s">
        <v>165</v>
      </c>
      <c r="F61" s="55" t="s">
        <v>171</v>
      </c>
      <c r="G61" s="56" t="s">
        <v>62</v>
      </c>
      <c r="H61" s="57" t="s">
        <v>167</v>
      </c>
      <c r="I61" s="57" t="s">
        <v>168</v>
      </c>
      <c r="J61" s="58" t="s">
        <v>62</v>
      </c>
      <c r="K61" s="56" t="s">
        <v>60</v>
      </c>
      <c r="L61" s="59">
        <v>2.0999999999999999E-8</v>
      </c>
      <c r="M61" s="60">
        <v>1</v>
      </c>
      <c r="N61" s="61">
        <v>5.0949158853185388</v>
      </c>
      <c r="O61" s="55" t="s">
        <v>172</v>
      </c>
      <c r="P61" s="59">
        <v>0</v>
      </c>
      <c r="Q61" s="60">
        <v>1</v>
      </c>
      <c r="R61" s="61">
        <v>5.0949158853185388</v>
      </c>
      <c r="S61" s="55" t="s">
        <v>172</v>
      </c>
      <c r="T61" s="59">
        <v>0</v>
      </c>
      <c r="U61" s="60"/>
      <c r="V61" s="61"/>
      <c r="W61" s="55"/>
      <c r="X61" s="59"/>
      <c r="Y61" s="60"/>
      <c r="Z61" s="61"/>
      <c r="AA61" s="55"/>
      <c r="AB61" s="62"/>
      <c r="AC61" s="1"/>
      <c r="AD61" s="16"/>
      <c r="AE61" s="16"/>
      <c r="AF61" s="16"/>
      <c r="AG61" s="16"/>
      <c r="AH61" s="16">
        <v>2.0999999999999999E-8</v>
      </c>
      <c r="AI61" s="16" t="s">
        <v>173</v>
      </c>
      <c r="AJ61" s="35">
        <v>3</v>
      </c>
      <c r="AK61" s="35">
        <v>4</v>
      </c>
      <c r="AL61" s="38">
        <v>3</v>
      </c>
      <c r="AM61" s="38">
        <v>3</v>
      </c>
      <c r="AN61" s="38">
        <v>1</v>
      </c>
      <c r="AO61" s="63">
        <v>5</v>
      </c>
      <c r="AP61" s="63">
        <v>22</v>
      </c>
      <c r="AQ61" s="63">
        <v>5</v>
      </c>
      <c r="AR61" s="63">
        <v>1.2798586482969265</v>
      </c>
      <c r="AS61" s="63">
        <v>5.0949158853185388</v>
      </c>
      <c r="AT61" s="63" t="s">
        <v>174</v>
      </c>
      <c r="AU61" s="52">
        <v>1.1000000000000001</v>
      </c>
      <c r="AV61" s="52">
        <v>1.1000000000000001</v>
      </c>
      <c r="AW61" s="52">
        <v>1.1000000000000001</v>
      </c>
      <c r="AX61" s="52">
        <v>1.02</v>
      </c>
      <c r="AY61" s="52">
        <v>1</v>
      </c>
      <c r="AZ61" s="52">
        <v>1.2</v>
      </c>
    </row>
    <row r="62" spans="1:53">
      <c r="AB62" s="62"/>
    </row>
    <row r="63" spans="1:53">
      <c r="F63" s="68" t="s">
        <v>175</v>
      </c>
      <c r="K63" s="65" t="s">
        <v>60</v>
      </c>
      <c r="L63" s="73">
        <v>21.918327999999999</v>
      </c>
      <c r="P63" s="73">
        <v>24.158327999999997</v>
      </c>
      <c r="T63" s="73">
        <v>23.348422668055555</v>
      </c>
      <c r="U63" s="69">
        <v>27.157</v>
      </c>
      <c r="V63" s="69">
        <v>1.98</v>
      </c>
      <c r="W63" s="7">
        <v>10.094094545454546</v>
      </c>
      <c r="X63" s="73">
        <v>179.19673202614379</v>
      </c>
      <c r="Y63" s="69">
        <v>91.390333333333359</v>
      </c>
      <c r="Z63" s="69">
        <v>105.21086666666667</v>
      </c>
      <c r="AB63" s="62">
        <v>16.810864321</v>
      </c>
      <c r="AC63" s="70">
        <v>17.638888888888889</v>
      </c>
      <c r="AD63" s="71">
        <v>17.638888888888889</v>
      </c>
      <c r="AE63" s="72">
        <v>56.38</v>
      </c>
      <c r="AH63" s="72">
        <v>17.5</v>
      </c>
    </row>
    <row r="64" spans="1:53">
      <c r="F64" s="68" t="s">
        <v>153</v>
      </c>
      <c r="K64" s="65" t="s">
        <v>60</v>
      </c>
      <c r="L64" s="65">
        <v>4.1101999999999999</v>
      </c>
      <c r="P64" s="65">
        <v>0</v>
      </c>
      <c r="T64" s="65">
        <v>3.7042772222222221E-2</v>
      </c>
      <c r="U64" s="69">
        <v>0</v>
      </c>
      <c r="V64" s="69">
        <v>0</v>
      </c>
      <c r="AB64" s="62"/>
      <c r="AC64" s="70">
        <v>4.3499999999999996</v>
      </c>
      <c r="AD64" s="71">
        <v>0.99999999999999989</v>
      </c>
      <c r="AE64" s="72">
        <v>1.2E-2</v>
      </c>
      <c r="AH64" s="72">
        <v>5.5</v>
      </c>
    </row>
    <row r="65" spans="12:24">
      <c r="L65" s="65">
        <v>6.5183279999999995</v>
      </c>
      <c r="X65" s="65">
        <v>6.7254901960784319E-2</v>
      </c>
    </row>
    <row r="66" spans="12:24">
      <c r="W66" s="7" t="s">
        <v>176</v>
      </c>
    </row>
    <row r="67" spans="12:24">
      <c r="W67" s="7">
        <v>140</v>
      </c>
    </row>
  </sheetData>
  <mergeCells count="1">
    <mergeCell ref="AD1:AI1"/>
  </mergeCells>
  <conditionalFormatting sqref="D36:L45 D11:L22 AC24:AI34 AC56 AC35:AC45 AD36:AI45 AC11:AI22 X11:AA22 X36:AA45 T11:T22 T36:T45 P11:P22 P36:P45 P24:P34 T24:T34 Z24:Z35 X24:Y34 AA24:AA34 D24:L34 X48:AA55 Z56:AA56 P48:P55 T48:T55 AC48:AI55 F48:K56 D48:E55 L48:L55">
    <cfRule type="expression" dxfId="85" priority="86">
      <formula>MOD(ROW(),2)=0</formula>
    </cfRule>
  </conditionalFormatting>
  <conditionalFormatting sqref="AJ36:AT45 AJ11:AT22 AJ24:AT34 AJ48:AT55">
    <cfRule type="expression" dxfId="84" priority="85">
      <formula>MOD(ROW(),2)=0</formula>
    </cfRule>
  </conditionalFormatting>
  <conditionalFormatting sqref="AD14:AI14 D14:L14 X14:AA14 T14 P14">
    <cfRule type="expression" dxfId="83" priority="84">
      <formula>MOD(ROW(),2)=0</formula>
    </cfRule>
  </conditionalFormatting>
  <conditionalFormatting sqref="AJ14:AT14">
    <cfRule type="expression" dxfId="82" priority="83">
      <formula>MOD(ROW(),2)=0</formula>
    </cfRule>
  </conditionalFormatting>
  <conditionalFormatting sqref="AD15:AI15 D15:L15 X15:AA15 T15 P15">
    <cfRule type="expression" dxfId="81" priority="82">
      <formula>MOD(ROW(),2)=0</formula>
    </cfRule>
  </conditionalFormatting>
  <conditionalFormatting sqref="AJ15:AT15">
    <cfRule type="expression" dxfId="80" priority="81">
      <formula>MOD(ROW(),2)=0</formula>
    </cfRule>
  </conditionalFormatting>
  <conditionalFormatting sqref="AD35:AI39 D35:L39 X35:AA39 T35:T39 P35:P39">
    <cfRule type="expression" dxfId="79" priority="80">
      <formula>MOD(ROW(),2)=0</formula>
    </cfRule>
  </conditionalFormatting>
  <conditionalFormatting sqref="AJ35:AT39">
    <cfRule type="expression" dxfId="78" priority="79">
      <formula>MOD(ROW(),2)=0</formula>
    </cfRule>
  </conditionalFormatting>
  <conditionalFormatting sqref="AD56:AI56 D56:E56 L56 X56:AA56 T56 P56">
    <cfRule type="expression" dxfId="77" priority="78">
      <formula>MOD(ROW(),2)=0</formula>
    </cfRule>
  </conditionalFormatting>
  <conditionalFormatting sqref="AJ56:AT56">
    <cfRule type="expression" dxfId="76" priority="77">
      <formula>MOD(ROW(),2)=0</formula>
    </cfRule>
  </conditionalFormatting>
  <conditionalFormatting sqref="F56:K56">
    <cfRule type="expression" dxfId="75" priority="76">
      <formula>MOD(ROW(),2)=0</formula>
    </cfRule>
  </conditionalFormatting>
  <conditionalFormatting sqref="U11:W22 W36:W45 U36:U45 W24:W34 U24:U34 V24:V45 U48:U55 V48:W56">
    <cfRule type="expression" dxfId="74" priority="75">
      <formula>MOD(ROW(),2)=0</formula>
    </cfRule>
  </conditionalFormatting>
  <conditionalFormatting sqref="U14:W14">
    <cfRule type="expression" dxfId="73" priority="74">
      <formula>MOD(ROW(),2)=0</formula>
    </cfRule>
  </conditionalFormatting>
  <conditionalFormatting sqref="U15:W15">
    <cfRule type="expression" dxfId="72" priority="73">
      <formula>MOD(ROW(),2)=0</formula>
    </cfRule>
  </conditionalFormatting>
  <conditionalFormatting sqref="U35:W39">
    <cfRule type="expression" dxfId="71" priority="72">
      <formula>MOD(ROW(),2)=0</formula>
    </cfRule>
  </conditionalFormatting>
  <conditionalFormatting sqref="U56:W56">
    <cfRule type="expression" dxfId="70" priority="71">
      <formula>MOD(ROW(),2)=0</formula>
    </cfRule>
  </conditionalFormatting>
  <conditionalFormatting sqref="Q11:S22 S36:S45 Q36:Q45 S24:S34 Q24:Q34 R24:R45 Q48:Q55 R48:S56">
    <cfRule type="expression" dxfId="69" priority="70">
      <formula>MOD(ROW(),2)=0</formula>
    </cfRule>
  </conditionalFormatting>
  <conditionalFormatting sqref="Q14:S14">
    <cfRule type="expression" dxfId="68" priority="69">
      <formula>MOD(ROW(),2)=0</formula>
    </cfRule>
  </conditionalFormatting>
  <conditionalFormatting sqref="Q15:S15">
    <cfRule type="expression" dxfId="67" priority="68">
      <formula>MOD(ROW(),2)=0</formula>
    </cfRule>
  </conditionalFormatting>
  <conditionalFormatting sqref="Q35:S39">
    <cfRule type="expression" dxfId="66" priority="67">
      <formula>MOD(ROW(),2)=0</formula>
    </cfRule>
  </conditionalFormatting>
  <conditionalFormatting sqref="Q56:S56">
    <cfRule type="expression" dxfId="65" priority="66">
      <formula>MOD(ROW(),2)=0</formula>
    </cfRule>
  </conditionalFormatting>
  <conditionalFormatting sqref="M11:O22 O36:O45 M36:M45 O24:O34 M24:M34 N24:N45 M48:M55 N48:O56">
    <cfRule type="expression" dxfId="64" priority="65">
      <formula>MOD(ROW(),2)=0</formula>
    </cfRule>
  </conditionalFormatting>
  <conditionalFormatting sqref="M14:O14">
    <cfRule type="expression" dxfId="63" priority="64">
      <formula>MOD(ROW(),2)=0</formula>
    </cfRule>
  </conditionalFormatting>
  <conditionalFormatting sqref="M15:O15">
    <cfRule type="expression" dxfId="62" priority="63">
      <formula>MOD(ROW(),2)=0</formula>
    </cfRule>
  </conditionalFormatting>
  <conditionalFormatting sqref="M35:O39">
    <cfRule type="expression" dxfId="61" priority="62">
      <formula>MOD(ROW(),2)=0</formula>
    </cfRule>
  </conditionalFormatting>
  <conditionalFormatting sqref="M56:O56">
    <cfRule type="expression" dxfId="60" priority="61">
      <formula>MOD(ROW(),2)=0</formula>
    </cfRule>
  </conditionalFormatting>
  <conditionalFormatting sqref="D23:L23 AC23:AI23 X23:AA23 T23 P23">
    <cfRule type="expression" dxfId="59" priority="60">
      <formula>MOD(ROW(),2)=0</formula>
    </cfRule>
  </conditionalFormatting>
  <conditionalFormatting sqref="AJ23:AT23">
    <cfRule type="expression" dxfId="58" priority="59">
      <formula>MOD(ROW(),2)=0</formula>
    </cfRule>
  </conditionalFormatting>
  <conditionalFormatting sqref="U23:W23">
    <cfRule type="expression" dxfId="57" priority="58">
      <formula>MOD(ROW(),2)=0</formula>
    </cfRule>
  </conditionalFormatting>
  <conditionalFormatting sqref="Q23:S23">
    <cfRule type="expression" dxfId="56" priority="57">
      <formula>MOD(ROW(),2)=0</formula>
    </cfRule>
  </conditionalFormatting>
  <conditionalFormatting sqref="M23:O23">
    <cfRule type="expression" dxfId="55" priority="56">
      <formula>MOD(ROW(),2)=0</formula>
    </cfRule>
  </conditionalFormatting>
  <conditionalFormatting sqref="D46:L47 AC46:AI47 P46:P47 T46:T47 X46:AA47">
    <cfRule type="expression" dxfId="54" priority="55">
      <formula>MOD(ROW(),2)=0</formula>
    </cfRule>
  </conditionalFormatting>
  <conditionalFormatting sqref="AJ46:AT47">
    <cfRule type="expression" dxfId="53" priority="54">
      <formula>MOD(ROW(),2)=0</formula>
    </cfRule>
  </conditionalFormatting>
  <conditionalFormatting sqref="U46:W47">
    <cfRule type="expression" dxfId="52" priority="53">
      <formula>MOD(ROW(),2)=0</formula>
    </cfRule>
  </conditionalFormatting>
  <conditionalFormatting sqref="Q46:S47">
    <cfRule type="expression" dxfId="51" priority="52">
      <formula>MOD(ROW(),2)=0</formula>
    </cfRule>
  </conditionalFormatting>
  <conditionalFormatting sqref="M46:O47">
    <cfRule type="expression" dxfId="50" priority="51">
      <formula>MOD(ROW(),2)=0</formula>
    </cfRule>
  </conditionalFormatting>
  <conditionalFormatting sqref="AC57 Z57:AA57 F57:K57">
    <cfRule type="expression" dxfId="49" priority="50">
      <formula>MOD(ROW(),2)=0</formula>
    </cfRule>
  </conditionalFormatting>
  <conditionalFormatting sqref="AD57:AI57 D57:E57 L57 X57:AA57 T57 P57">
    <cfRule type="expression" dxfId="48" priority="49">
      <formula>MOD(ROW(),2)=0</formula>
    </cfRule>
  </conditionalFormatting>
  <conditionalFormatting sqref="AJ57:AT57">
    <cfRule type="expression" dxfId="47" priority="48">
      <formula>MOD(ROW(),2)=0</formula>
    </cfRule>
  </conditionalFormatting>
  <conditionalFormatting sqref="F57:K57">
    <cfRule type="expression" dxfId="46" priority="47">
      <formula>MOD(ROW(),2)=0</formula>
    </cfRule>
  </conditionalFormatting>
  <conditionalFormatting sqref="V57:W57">
    <cfRule type="expression" dxfId="45" priority="46">
      <formula>MOD(ROW(),2)=0</formula>
    </cfRule>
  </conditionalFormatting>
  <conditionalFormatting sqref="U57:W57">
    <cfRule type="expression" dxfId="44" priority="45">
      <formula>MOD(ROW(),2)=0</formula>
    </cfRule>
  </conditionalFormatting>
  <conditionalFormatting sqref="R57:S57">
    <cfRule type="expression" dxfId="43" priority="44">
      <formula>MOD(ROW(),2)=0</formula>
    </cfRule>
  </conditionalFormatting>
  <conditionalFormatting sqref="Q57:S57">
    <cfRule type="expression" dxfId="42" priority="43">
      <formula>MOD(ROW(),2)=0</formula>
    </cfRule>
  </conditionalFormatting>
  <conditionalFormatting sqref="N57:O57">
    <cfRule type="expression" dxfId="41" priority="42">
      <formula>MOD(ROW(),2)=0</formula>
    </cfRule>
  </conditionalFormatting>
  <conditionalFormatting sqref="M57:O57">
    <cfRule type="expression" dxfId="40" priority="41">
      <formula>MOD(ROW(),2)=0</formula>
    </cfRule>
  </conditionalFormatting>
  <conditionalFormatting sqref="AC58 Z58:AA58 F58:K58">
    <cfRule type="expression" dxfId="39" priority="40">
      <formula>MOD(ROW(),2)=0</formula>
    </cfRule>
  </conditionalFormatting>
  <conditionalFormatting sqref="AD58:AI58 D58:E58 L58 X58:AA58 T58 P58">
    <cfRule type="expression" dxfId="38" priority="39">
      <formula>MOD(ROW(),2)=0</formula>
    </cfRule>
  </conditionalFormatting>
  <conditionalFormatting sqref="AJ58:AT58">
    <cfRule type="expression" dxfId="37" priority="38">
      <formula>MOD(ROW(),2)=0</formula>
    </cfRule>
  </conditionalFormatting>
  <conditionalFormatting sqref="F58:K58">
    <cfRule type="expression" dxfId="36" priority="37">
      <formula>MOD(ROW(),2)=0</formula>
    </cfRule>
  </conditionalFormatting>
  <conditionalFormatting sqref="V58:W58">
    <cfRule type="expression" dxfId="35" priority="36">
      <formula>MOD(ROW(),2)=0</formula>
    </cfRule>
  </conditionalFormatting>
  <conditionalFormatting sqref="U58:W58">
    <cfRule type="expression" dxfId="34" priority="35">
      <formula>MOD(ROW(),2)=0</formula>
    </cfRule>
  </conditionalFormatting>
  <conditionalFormatting sqref="R58:S58">
    <cfRule type="expression" dxfId="33" priority="34">
      <formula>MOD(ROW(),2)=0</formula>
    </cfRule>
  </conditionalFormatting>
  <conditionalFormatting sqref="Q58:S58">
    <cfRule type="expression" dxfId="32" priority="33">
      <formula>MOD(ROW(),2)=0</formula>
    </cfRule>
  </conditionalFormatting>
  <conditionalFormatting sqref="N58:O58">
    <cfRule type="expression" dxfId="31" priority="32">
      <formula>MOD(ROW(),2)=0</formula>
    </cfRule>
  </conditionalFormatting>
  <conditionalFormatting sqref="M58:O58">
    <cfRule type="expression" dxfId="30" priority="31">
      <formula>MOD(ROW(),2)=0</formula>
    </cfRule>
  </conditionalFormatting>
  <conditionalFormatting sqref="AC59 Z59:AA59 F59:K59">
    <cfRule type="expression" dxfId="29" priority="30">
      <formula>MOD(ROW(),2)=0</formula>
    </cfRule>
  </conditionalFormatting>
  <conditionalFormatting sqref="AD59:AI59 D59:E59 L59 X59:AA59 T59 P59">
    <cfRule type="expression" dxfId="28" priority="29">
      <formula>MOD(ROW(),2)=0</formula>
    </cfRule>
  </conditionalFormatting>
  <conditionalFormatting sqref="AJ59:AT59">
    <cfRule type="expression" dxfId="27" priority="28">
      <formula>MOD(ROW(),2)=0</formula>
    </cfRule>
  </conditionalFormatting>
  <conditionalFormatting sqref="F59:K59">
    <cfRule type="expression" dxfId="26" priority="27">
      <formula>MOD(ROW(),2)=0</formula>
    </cfRule>
  </conditionalFormatting>
  <conditionalFormatting sqref="V59:W59">
    <cfRule type="expression" dxfId="25" priority="26">
      <formula>MOD(ROW(),2)=0</formula>
    </cfRule>
  </conditionalFormatting>
  <conditionalFormatting sqref="U59:W59">
    <cfRule type="expression" dxfId="24" priority="25">
      <formula>MOD(ROW(),2)=0</formula>
    </cfRule>
  </conditionalFormatting>
  <conditionalFormatting sqref="R59:S59">
    <cfRule type="expression" dxfId="23" priority="24">
      <formula>MOD(ROW(),2)=0</formula>
    </cfRule>
  </conditionalFormatting>
  <conditionalFormatting sqref="Q59:S59">
    <cfRule type="expression" dxfId="22" priority="23">
      <formula>MOD(ROW(),2)=0</formula>
    </cfRule>
  </conditionalFormatting>
  <conditionalFormatting sqref="N59:O59">
    <cfRule type="expression" dxfId="21" priority="22">
      <formula>MOD(ROW(),2)=0</formula>
    </cfRule>
  </conditionalFormatting>
  <conditionalFormatting sqref="M59:O59">
    <cfRule type="expression" dxfId="20" priority="21">
      <formula>MOD(ROW(),2)=0</formula>
    </cfRule>
  </conditionalFormatting>
  <conditionalFormatting sqref="AC60 Z60:AA60 F60:K60">
    <cfRule type="expression" dxfId="19" priority="20">
      <formula>MOD(ROW(),2)=0</formula>
    </cfRule>
  </conditionalFormatting>
  <conditionalFormatting sqref="AD60:AI60 D60:E60 L60 X60:AA60 T60 P60">
    <cfRule type="expression" dxfId="18" priority="19">
      <formula>MOD(ROW(),2)=0</formula>
    </cfRule>
  </conditionalFormatting>
  <conditionalFormatting sqref="AJ60:AT60">
    <cfRule type="expression" dxfId="17" priority="18">
      <formula>MOD(ROW(),2)=0</formula>
    </cfRule>
  </conditionalFormatting>
  <conditionalFormatting sqref="F60:K60">
    <cfRule type="expression" dxfId="16" priority="17">
      <formula>MOD(ROW(),2)=0</formula>
    </cfRule>
  </conditionalFormatting>
  <conditionalFormatting sqref="V60:W60">
    <cfRule type="expression" dxfId="15" priority="16">
      <formula>MOD(ROW(),2)=0</formula>
    </cfRule>
  </conditionalFormatting>
  <conditionalFormatting sqref="U60:W60">
    <cfRule type="expression" dxfId="14" priority="15">
      <formula>MOD(ROW(),2)=0</formula>
    </cfRule>
  </conditionalFormatting>
  <conditionalFormatting sqref="R60:S60">
    <cfRule type="expression" dxfId="13" priority="14">
      <formula>MOD(ROW(),2)=0</formula>
    </cfRule>
  </conditionalFormatting>
  <conditionalFormatting sqref="Q60:S60">
    <cfRule type="expression" dxfId="12" priority="13">
      <formula>MOD(ROW(),2)=0</formula>
    </cfRule>
  </conditionalFormatting>
  <conditionalFormatting sqref="N60:O60">
    <cfRule type="expression" dxfId="11" priority="12">
      <formula>MOD(ROW(),2)=0</formula>
    </cfRule>
  </conditionalFormatting>
  <conditionalFormatting sqref="M60:O60">
    <cfRule type="expression" dxfId="10" priority="11">
      <formula>MOD(ROW(),2)=0</formula>
    </cfRule>
  </conditionalFormatting>
  <conditionalFormatting sqref="AC61 Z61:AA61 F61:K61">
    <cfRule type="expression" dxfId="9" priority="10">
      <formula>MOD(ROW(),2)=0</formula>
    </cfRule>
  </conditionalFormatting>
  <conditionalFormatting sqref="AD61:AI61 D61:E61 L61 X61:AA61 T61 P61">
    <cfRule type="expression" dxfId="8" priority="9">
      <formula>MOD(ROW(),2)=0</formula>
    </cfRule>
  </conditionalFormatting>
  <conditionalFormatting sqref="AJ61:AT61">
    <cfRule type="expression" dxfId="7" priority="8">
      <formula>MOD(ROW(),2)=0</formula>
    </cfRule>
  </conditionalFormatting>
  <conditionalFormatting sqref="F61:K61">
    <cfRule type="expression" dxfId="6" priority="7">
      <formula>MOD(ROW(),2)=0</formula>
    </cfRule>
  </conditionalFormatting>
  <conditionalFormatting sqref="V61:W61">
    <cfRule type="expression" dxfId="5" priority="6">
      <formula>MOD(ROW(),2)=0</formula>
    </cfRule>
  </conditionalFormatting>
  <conditionalFormatting sqref="U61:W61">
    <cfRule type="expression" dxfId="4" priority="5">
      <formula>MOD(ROW(),2)=0</formula>
    </cfRule>
  </conditionalFormatting>
  <conditionalFormatting sqref="R61:S61">
    <cfRule type="expression" dxfId="3" priority="4">
      <formula>MOD(ROW(),2)=0</formula>
    </cfRule>
  </conditionalFormatting>
  <conditionalFormatting sqref="Q61:S61">
    <cfRule type="expression" dxfId="2" priority="3">
      <formula>MOD(ROW(),2)=0</formula>
    </cfRule>
  </conditionalFormatting>
  <conditionalFormatting sqref="N61:O61">
    <cfRule type="expression" dxfId="1" priority="2">
      <formula>MOD(ROW(),2)=0</formula>
    </cfRule>
  </conditionalFormatting>
  <conditionalFormatting sqref="M61:O61">
    <cfRule type="expression" dxfId="0" priority="1">
      <formula>MOD(ROW(),2)=0</formula>
    </cfRule>
  </conditionalFormatting>
  <dataValidations count="1">
    <dataValidation allowBlank="1" showInputMessage="1" showErrorMessage="1" promptTitle="Do not change" prompt="This field is automatically updated from the names-list" sqref="AP9:AP61" xr:uid="{0D104688-7506-DA47-AA73-B2AC6E43A907}"/>
  </dataValidations>
  <hyperlinks>
    <hyperlink ref="AC2" r:id="rId1" display="www.wuerth-solar.de" xr:uid="{BF9FC927-F42B-744C-ACE0-616C850BED83}"/>
  </hyperlinks>
  <pageMargins left="0.78740157499999996" right="0.78740157499999996" top="0.984251969" bottom="0.984251969" header="0.4921259845" footer="0.4921259845"/>
  <pageSetup paperSize="9" scale="37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2022-08-09T21:29:54Z</dcterms:created>
  <dcterms:modified xsi:type="dcterms:W3CDTF">2022-08-09T21:29:54Z</dcterms:modified>
</cp:coreProperties>
</file>