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898D7A97-230E-774E-B7CA-200F58751967}" xr6:coauthVersionLast="47" xr6:coauthVersionMax="47" xr10:uidLastSave="{00000000-0000-0000-0000-000000000000}"/>
  <bookViews>
    <workbookView xWindow="1500" yWindow="1320" windowWidth="27640" windowHeight="16940" xr2:uid="{4E0E33A5-A183-1243-9734-1DDF12029409}"/>
  </bookViews>
  <sheets>
    <sheet name="X-Cell-Plant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<sst xmlns="http://schemas.openxmlformats.org/spreadsheetml/2006/main" count="232" uniqueCount="85">
  <si>
    <t>IndexNumber</t>
  </si>
  <si>
    <t>Process:</t>
  </si>
  <si>
    <t>ID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</si>
  <si>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</si>
  <si>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</si>
  <si>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</si>
  <si>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</si>
  <si>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</si>
  <si>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</si>
  <si>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</si>
  <si>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</si>
  <si>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</si>
  <si>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</si>
  <si>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</si>
  <si>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Remarks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</si>
  <si>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</si>
  <si>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</si>
  <si>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</si>
  <si>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</si>
  <si>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</si>
  <si>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</si>
  <si>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</si>
  <si>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</si>
  <si>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cell factory</t>
  </si>
  <si>
    <t>UncertaintyType</t>
  </si>
  <si>
    <t>StandardDeviation95%</t>
  </si>
  <si>
    <t>GeneralComment</t>
  </si>
  <si>
    <t>Production plant Gelsenkirchen</t>
  </si>
  <si>
    <t>Crystal Clear</t>
  </si>
  <si>
    <t>Gelbe Felder müssen ausgefüllt werden</t>
  </si>
  <si>
    <t>SDG^2</t>
  </si>
  <si>
    <t>DE</t>
  </si>
  <si>
    <t>RER</t>
  </si>
  <si>
    <t>nA: not applicable: CV=1</t>
  </si>
  <si>
    <t>unit</t>
  </si>
  <si>
    <t>product</t>
  </si>
  <si>
    <t>-</t>
  </si>
  <si>
    <t>(1,1,1,1,1,1)</t>
  </si>
  <si>
    <t>materials</t>
  </si>
  <si>
    <t/>
  </si>
  <si>
    <t>5</t>
  </si>
  <si>
    <t>reinforcing steel, at plant</t>
  </si>
  <si>
    <t>kg</t>
  </si>
  <si>
    <t>(1,2,1,1,1,3); Company information</t>
  </si>
  <si>
    <t>(1,2,1,1,1,3)</t>
  </si>
  <si>
    <t>Company information</t>
  </si>
  <si>
    <t>steel, low-alloyed, at plant</t>
  </si>
  <si>
    <t>brick, at plant</t>
  </si>
  <si>
    <t>concrete, normal, at plant</t>
  </si>
  <si>
    <t>CH</t>
  </si>
  <si>
    <t>m3</t>
  </si>
  <si>
    <t>metal working machine, unspecified, at plant</t>
  </si>
  <si>
    <t>(5,3,1,1,1,3); Rough estimation equipment</t>
  </si>
  <si>
    <t>(5,3,1,1,1,3)</t>
  </si>
  <si>
    <t>Rough estimation equipment</t>
  </si>
  <si>
    <t>544-172</t>
  </si>
  <si>
    <t>transport</t>
  </si>
  <si>
    <t>transport, freight, lorry, fleet average</t>
  </si>
  <si>
    <t>tkm</t>
  </si>
  <si>
    <t>(1,2,1,1,1,3); Standard distances</t>
  </si>
  <si>
    <t>Standard distances</t>
  </si>
  <si>
    <t>transport, freight, rail</t>
  </si>
  <si>
    <t>disposal</t>
  </si>
  <si>
    <t>disposal, building, brick, to sorting plant</t>
  </si>
  <si>
    <t>(1,2,1,1,1,3); Estimation</t>
  </si>
  <si>
    <t>Estimation</t>
  </si>
  <si>
    <t>disposal, building, reinforced concrete, to sorting plant</t>
  </si>
  <si>
    <t>disposal, building, reinforcement steel, to sorting plant</t>
  </si>
  <si>
    <t>resources</t>
  </si>
  <si>
    <t>Occupation, industrial area, built up</t>
  </si>
  <si>
    <t>resource</t>
  </si>
  <si>
    <t>land</t>
  </si>
  <si>
    <t>m2a</t>
  </si>
  <si>
    <t>(1,2,1,1,1,3); 25a occupation, estimation for rapid changing technology</t>
  </si>
  <si>
    <t>25a occupation, estimation for rapid changing technology</t>
  </si>
  <si>
    <t>Occupation, industrial area, vegetation</t>
  </si>
  <si>
    <t>Transformation, from unknown</t>
  </si>
  <si>
    <t>m2</t>
  </si>
  <si>
    <t>Transformation, to industrial area, built up</t>
  </si>
  <si>
    <t>(1,2,1,1,1,3); averaged company information</t>
  </si>
  <si>
    <t>averaged company information</t>
  </si>
  <si>
    <t>Transformation, to industrial area, vegetation</t>
  </si>
  <si>
    <t>Jahresproduktion</t>
  </si>
  <si>
    <t>annual production, cell area</t>
  </si>
  <si>
    <t>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</si>
</sst>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&quot;&quot;;General"/>
    <numFmt numFmtId="165" formatCode="0.00000000000000"/>
    <numFmt numFmtId="166" formatCode="0.00E+0;[=0]&quot;-&quot;;0.00E+0"/>
  </numFmts>
  <fonts count="6">
    <font>
      <sz val="9"/>
      <name val="Arial"/>
      <family val="2"/>
    </font>
    <font>
      <sz val="9"/>
      <name val="Helvetica"/>
      <family val="2"/>
    </font>
    <font>
      <sz val="9"/>
      <name val="Arial"/>
      <family val="2"/>
    </font>
    <font>
      <sz val="9"/>
      <color indexed="63"/>
      <name val="Helvetica"/>
      <family val="2"/>
    </font>
    <font>
      <i/>
      <sz val="9"/>
      <name val="Helvetic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horizontal="left" vertical="center" wrapText="1"/>
    </xf>
    <xf numFmtId="164" fontId="1" fillId="0" borderId="0">
      <alignment horizontal="center" vertical="center"/>
    </xf>
    <xf numFmtId="164" fontId="1" fillId="0" borderId="0">
      <alignment vertical="center" wrapText="1"/>
    </xf>
    <xf numFmtId="0" fontId="1" fillId="6" borderId="0">
      <alignment horizontal="center" vertical="center" wrapText="1"/>
    </xf>
    <xf numFmtId="166" fontId="5" fillId="0" borderId="0">
      <alignment horizontal="center" vertical="center"/>
    </xf>
    <xf numFmtId="0" fontId="5" fillId="0" borderId="0"/>
  </cellStyleXfs>
  <cellXfs count="76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0" xfId="2" applyFont="1" applyFill="1">
      <alignment horizontal="left" vertical="center" wrapText="1"/>
    </xf>
    <xf numFmtId="0" fontId="3" fillId="2" borderId="0" xfId="2" applyFont="1" applyFill="1" applyAlignment="1">
      <alignment horizontal="center" vertical="center"/>
    </xf>
    <xf numFmtId="0" fontId="1" fillId="2" borderId="0" xfId="2" applyFont="1" applyFill="1">
      <alignment horizontal="left" vertical="center" wrapText="1"/>
    </xf>
    <xf numFmtId="0" fontId="1" fillId="2" borderId="0" xfId="2" applyFont="1" applyFill="1" applyAlignment="1">
      <alignment horizontal="right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vertical="top"/>
    </xf>
    <xf numFmtId="0" fontId="3" fillId="2" borderId="0" xfId="2" applyFont="1" applyFill="1" applyAlignment="1">
      <alignment horizontal="center" vertical="center" wrapText="1"/>
    </xf>
    <xf numFmtId="164" fontId="3" fillId="2" borderId="0" xfId="3" applyFont="1" applyFill="1" applyAlignment="1">
      <alignment horizontal="center" vertical="center" wrapText="1"/>
    </xf>
    <xf numFmtId="164" fontId="3" fillId="2" borderId="0" xfId="4" applyFont="1" applyFill="1" applyAlignment="1">
      <alignment horizontal="center" vertical="center" wrapText="1"/>
    </xf>
    <xf numFmtId="164" fontId="3" fillId="2" borderId="0" xfId="4" applyFont="1" applyFill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3" fillId="2" borderId="0" xfId="2" applyFont="1" applyFill="1" applyAlignment="1">
      <alignment vertical="center" wrapText="1"/>
    </xf>
    <xf numFmtId="164" fontId="1" fillId="0" borderId="0" xfId="3" applyAlignment="1">
      <alignment horizontal="center" vertical="center" textRotation="90" wrapText="1"/>
    </xf>
    <xf numFmtId="164" fontId="1" fillId="0" borderId="0" xfId="3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6" borderId="0" xfId="5">
      <alignment horizontal="center" vertical="center" wrapText="1"/>
    </xf>
    <xf numFmtId="164" fontId="1" fillId="6" borderId="0" xfId="4" applyFill="1" applyAlignment="1">
      <alignment horizontal="center" vertical="center" textRotation="90" wrapText="1"/>
    </xf>
    <xf numFmtId="164" fontId="1" fillId="6" borderId="0" xfId="4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3" borderId="0" xfId="1" applyFill="1" applyAlignment="1">
      <alignment horizontal="left" vertical="center"/>
    </xf>
    <xf numFmtId="0" fontId="1" fillId="0" borderId="0" xfId="1" applyAlignment="1">
      <alignment vertical="top" wrapText="1"/>
    </xf>
    <xf numFmtId="164" fontId="4" fillId="6" borderId="0" xfId="4" applyFont="1" applyFill="1" applyAlignment="1">
      <alignment horizontal="center" vertical="center" wrapText="1"/>
    </xf>
    <xf numFmtId="164" fontId="4" fillId="6" borderId="0" xfId="4" applyFont="1" applyFill="1" applyAlignment="1">
      <alignment horizontal="left" vertical="center" wrapText="1"/>
    </xf>
    <xf numFmtId="0" fontId="1" fillId="0" borderId="0" xfId="1" applyAlignment="1">
      <alignment horizontal="left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 vertical="top" wrapText="1"/>
    </xf>
    <xf numFmtId="165" fontId="1" fillId="0" borderId="0" xfId="1" applyNumberFormat="1" applyAlignment="1">
      <alignment horizontal="center"/>
    </xf>
    <xf numFmtId="0" fontId="1" fillId="2" borderId="0" xfId="2" applyFont="1" applyFill="1" applyAlignment="1">
      <alignment vertical="center" wrapText="1"/>
    </xf>
    <xf numFmtId="0" fontId="3" fillId="2" borderId="0" xfId="2" applyFont="1" applyFill="1" applyAlignment="1">
      <alignment horizontal="left" vertical="center"/>
    </xf>
    <xf numFmtId="164" fontId="1" fillId="5" borderId="0" xfId="3" applyFill="1" applyAlignment="1">
      <alignment horizontal="center" vertical="center" wrapText="1"/>
    </xf>
    <xf numFmtId="0" fontId="1" fillId="5" borderId="0" xfId="2" applyFont="1" applyFill="1" applyAlignment="1">
      <alignment horizontal="center" vertical="center"/>
    </xf>
    <xf numFmtId="166" fontId="1" fillId="5" borderId="0" xfId="6" applyFont="1" applyFill="1" applyAlignment="1">
      <alignment horizontal="left" vertical="center"/>
    </xf>
    <xf numFmtId="166" fontId="1" fillId="5" borderId="0" xfId="6" applyFont="1" applyFill="1">
      <alignment horizontal="center" vertical="center"/>
    </xf>
    <xf numFmtId="0" fontId="1" fillId="5" borderId="0" xfId="6" quotePrefix="1" applyNumberFormat="1" applyFont="1" applyFill="1">
      <alignment horizontal="center" vertical="center"/>
    </xf>
    <xf numFmtId="0" fontId="1" fillId="0" borderId="0" xfId="6" applyNumberFormat="1" applyFont="1">
      <alignment horizontal="center" vertical="center"/>
    </xf>
    <xf numFmtId="2" fontId="1" fillId="0" borderId="0" xfId="6" applyNumberFormat="1" applyFont="1">
      <alignment horizontal="center" vertical="center"/>
    </xf>
    <xf numFmtId="0" fontId="1" fillId="0" borderId="0" xfId="6" applyNumberFormat="1" applyFont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5" borderId="0" xfId="1" applyNumberFormat="1" applyFill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1" fillId="0" borderId="0" xfId="1" applyAlignment="1">
      <alignment vertical="center" wrapText="1"/>
    </xf>
    <xf numFmtId="2" fontId="1" fillId="0" borderId="0" xfId="1" applyNumberFormat="1">
      <alignment vertical="center"/>
    </xf>
    <xf numFmtId="0" fontId="1" fillId="7" borderId="0" xfId="0" applyFont="1" applyFill="1" applyAlignment="1">
      <alignment horizontal="center" vertical="center"/>
    </xf>
    <xf numFmtId="166" fontId="1" fillId="3" borderId="0" xfId="6" applyFont="1" applyFill="1" applyAlignment="1">
      <alignment horizontal="left" vertical="center" wrapText="1"/>
    </xf>
    <xf numFmtId="166" fontId="1" fillId="3" borderId="0" xfId="6" applyFont="1" applyFill="1">
      <alignment horizontal="center" vertical="center"/>
    </xf>
    <xf numFmtId="166" fontId="5" fillId="3" borderId="0" xfId="6" quotePrefix="1" applyFill="1" applyAlignment="1">
      <alignment horizontal="left" vertical="center"/>
    </xf>
    <xf numFmtId="166" fontId="1" fillId="3" borderId="0" xfId="6" quotePrefix="1" applyFont="1" applyFill="1" applyAlignment="1">
      <alignment horizontal="left" vertical="center"/>
    </xf>
    <xf numFmtId="0" fontId="1" fillId="3" borderId="0" xfId="6" quotePrefix="1" applyNumberFormat="1" applyFont="1" applyFill="1">
      <alignment horizontal="center" vertical="center"/>
    </xf>
    <xf numFmtId="166" fontId="1" fillId="0" borderId="0" xfId="1" applyNumberFormat="1" applyAlignment="1">
      <alignment horizontal="center" vertical="center"/>
    </xf>
    <xf numFmtId="166" fontId="5" fillId="3" borderId="0" xfId="0" applyNumberFormat="1" applyFont="1" applyFill="1" applyAlignment="1">
      <alignment horizontal="left" vertical="center"/>
    </xf>
    <xf numFmtId="166" fontId="1" fillId="3" borderId="0" xfId="0" applyNumberFormat="1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2" borderId="0" xfId="7" applyFont="1" applyFill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0" xfId="2" applyFont="1">
      <alignment horizontal="left" vertical="center" wrapText="1"/>
    </xf>
    <xf numFmtId="0" fontId="1" fillId="0" borderId="0" xfId="2" applyFo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166" fontId="1" fillId="0" borderId="0" xfId="2" applyNumberFormat="1" applyFont="1" applyAlignment="1">
      <alignment horizontal="center" vertical="center" wrapText="1"/>
    </xf>
  </cellXfs>
  <cellStyles count="8">
    <cellStyle name="EcoTitel" xfId="5" xr:uid="{4A871F5A-26DA-7A49-BEF4-BC3BD78C0627}"/>
    <cellStyle name="Normal" xfId="0" builtinId="0"/>
    <cellStyle name="Standard 3" xfId="7" xr:uid="{609B335A-3256-ED4D-96FC-4FAC4AAE2960}"/>
    <cellStyle name="Standard_ecoinvent2000-names-3.9" xfId="2" xr:uid="{E52C5379-3269-0F40-866D-DD2785DE59B9}"/>
    <cellStyle name="Standard_neueingabe-silicon-0.6" xfId="1" xr:uid="{93B92F9D-F7E3-A845-AFCE-74BF9E74E9E7}"/>
    <cellStyle name="text" xfId="4" xr:uid="{EA4973A0-9406-0840-A85E-BA9E4041461B}"/>
    <cellStyle name="text_EcoSpold_Testdaten_RF_0.4" xfId="3" xr:uid="{92531024-3329-354E-B89E-6C4EE0D4F38F}"/>
    <cellStyle name="wissenschaft-Eingabe" xfId="6" xr:uid="{5F039212-03C7-B94A-9EBC-3D8CD4D4CD68}"/>
  </cellStyles>
  <dxfs count="5"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A6CA-D010-C642-A7E4-1AE13B385744}">
  <sheetPr codeName="Tabelle21">
    <tabColor theme="4" tint="0.39997558519241921"/>
  </sheetPr>
  <dimension ref="A1:AI32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5.19921875" style="1" hidden="1" customWidth="1" outlineLevel="1"/>
    <col min="2" max="2" width="12.19921875" style="71" bestFit="1" customWidth="1" collapsed="1"/>
    <col min="3" max="3" width="5.796875" style="70" hidden="1" customWidth="1" outlineLevel="1"/>
    <col min="4" max="4" width="2.59765625" style="72" hidden="1" customWidth="1" outlineLevel="1"/>
    <col min="5" max="5" width="2.796875" style="72" hidden="1" customWidth="1" outlineLevel="1"/>
    <col min="6" max="6" width="44.796875" style="72" bestFit="1" customWidth="1" collapsed="1"/>
    <col min="7" max="7" width="6.19921875" style="72" customWidth="1"/>
    <col min="8" max="9" width="6.19921875" style="72" hidden="1" customWidth="1" outlineLevel="1"/>
    <col min="10" max="10" width="2.19921875" style="72" customWidth="1" collapsed="1"/>
    <col min="11" max="11" width="5.19921875" style="72" customWidth="1"/>
    <col min="12" max="12" width="14.3984375" style="72" customWidth="1"/>
    <col min="13" max="13" width="2.19921875" style="72" customWidth="1"/>
    <col min="14" max="14" width="4.3984375" style="72" customWidth="1"/>
    <col min="15" max="15" width="33.59765625" style="72" customWidth="1"/>
    <col min="16" max="16" width="13.796875" style="1" customWidth="1"/>
    <col min="17" max="17" width="10.19921875" style="1" customWidth="1"/>
    <col min="18" max="18" width="4" style="10" bestFit="1" customWidth="1"/>
    <col min="19" max="19" width="6.19921875" style="10" bestFit="1" customWidth="1"/>
    <col min="20" max="20" width="5.796875" style="10" bestFit="1" customWidth="1"/>
    <col min="21" max="21" width="4.796875" style="10" bestFit="1" customWidth="1"/>
    <col min="22" max="22" width="5.19921875" style="10" bestFit="1" customWidth="1"/>
    <col min="23" max="23" width="5.796875" style="10" bestFit="1" customWidth="1"/>
    <col min="24" max="25" width="6.796875" style="10" bestFit="1" customWidth="1"/>
    <col min="26" max="26" width="8.19921875" style="10" bestFit="1" customWidth="1"/>
    <col min="27" max="27" width="9.19921875" style="10" bestFit="1" customWidth="1"/>
    <col min="28" max="28" width="12.19921875" style="10" customWidth="1"/>
    <col min="29" max="29" width="40.19921875" style="11" customWidth="1"/>
    <col min="30" max="32" width="5.3984375" style="1" customWidth="1"/>
    <col min="33" max="33" width="5.796875" style="1" customWidth="1"/>
    <col min="34" max="34" width="5.3984375" style="1" customWidth="1"/>
    <col min="35" max="35" width="5.19921875" style="1" customWidth="1"/>
    <col min="36" max="16384" width="11.3984375" style="1"/>
  </cols>
  <sheetData>
    <row r="1" spans="1:35" ht="13">
      <c r="B1" s="2"/>
      <c r="C1" s="3"/>
      <c r="D1" s="4"/>
      <c r="E1" s="4"/>
      <c r="F1" s="5" t="s">
        <v>0</v>
      </c>
      <c r="G1" s="4"/>
      <c r="H1" s="4"/>
      <c r="I1" s="4"/>
      <c r="J1" s="4"/>
      <c r="K1" s="4"/>
      <c r="L1" s="6">
        <v>1654</v>
      </c>
      <c r="M1" s="7"/>
      <c r="N1" s="7"/>
      <c r="O1" s="7"/>
      <c r="P1" s="8"/>
      <c r="Q1" s="8"/>
      <c r="R1" s="9" t="s">
        <v>1</v>
      </c>
      <c r="S1" s="9"/>
      <c r="T1" s="9"/>
      <c r="U1" s="9"/>
      <c r="V1" s="9"/>
      <c r="W1" s="9"/>
    </row>
    <row r="2" spans="1:35" ht="39">
      <c r="B2" s="12"/>
      <c r="C2" s="3" t="s">
        <v>2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6"/>
      <c r="Q2" s="16"/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8" t="s">
        <v>9</v>
      </c>
      <c r="Y2" s="18" t="s">
        <v>10</v>
      </c>
      <c r="Z2" s="19" t="s">
        <v>11</v>
      </c>
      <c r="AA2" s="19" t="s">
        <v>12</v>
      </c>
      <c r="AB2" s="20" t="s">
        <v>13</v>
      </c>
      <c r="AC2" s="20" t="s">
        <v>14</v>
      </c>
      <c r="AD2" s="8" t="s">
        <v>3</v>
      </c>
      <c r="AE2" s="8" t="s">
        <v>4</v>
      </c>
      <c r="AF2" s="8" t="s">
        <v>5</v>
      </c>
      <c r="AG2" s="8" t="s">
        <v>6</v>
      </c>
      <c r="AH2" s="8" t="s">
        <v>7</v>
      </c>
      <c r="AI2" s="8" t="s">
        <v>8</v>
      </c>
    </row>
    <row r="3" spans="1:35" ht="43.5" customHeight="1">
      <c r="B3" s="21"/>
      <c r="C3" s="3">
        <v>401</v>
      </c>
      <c r="D3" s="22" t="s">
        <v>15</v>
      </c>
      <c r="E3" s="22" t="s">
        <v>16</v>
      </c>
      <c r="F3" s="23" t="s">
        <v>17</v>
      </c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5" t="s">
        <v>23</v>
      </c>
      <c r="M3" s="26" t="s">
        <v>24</v>
      </c>
      <c r="N3" s="26" t="s">
        <v>25</v>
      </c>
      <c r="O3" s="27" t="s">
        <v>26</v>
      </c>
      <c r="P3" s="28" t="s">
        <v>27</v>
      </c>
      <c r="Q3" s="28" t="s">
        <v>28</v>
      </c>
      <c r="R3" s="29" t="s">
        <v>29</v>
      </c>
      <c r="S3" s="17"/>
      <c r="T3" s="17"/>
      <c r="U3" s="17"/>
      <c r="V3" s="17"/>
      <c r="W3" s="17"/>
      <c r="X3" s="20"/>
      <c r="Y3" s="20"/>
      <c r="Z3" s="19" t="s">
        <v>30</v>
      </c>
      <c r="AA3" s="19" t="s">
        <v>30</v>
      </c>
      <c r="AC3" s="30"/>
    </row>
    <row r="4" spans="1:35" ht="13">
      <c r="B4" s="21"/>
      <c r="C4" s="3">
        <v>662</v>
      </c>
      <c r="D4" s="23"/>
      <c r="E4" s="23"/>
      <c r="F4" s="23" t="s">
        <v>18</v>
      </c>
      <c r="G4" s="23"/>
      <c r="H4" s="23"/>
      <c r="I4" s="23"/>
      <c r="J4" s="23"/>
      <c r="K4" s="23"/>
      <c r="L4" s="25" t="s">
        <v>31</v>
      </c>
      <c r="M4" s="31"/>
      <c r="N4" s="31"/>
      <c r="O4" s="32"/>
      <c r="P4" s="28" t="s">
        <v>31</v>
      </c>
      <c r="Q4" s="28" t="s">
        <v>32</v>
      </c>
      <c r="R4" s="33" t="s">
        <v>33</v>
      </c>
      <c r="Z4" s="34"/>
      <c r="AA4" s="34"/>
      <c r="AB4" s="34"/>
      <c r="AC4" s="30"/>
    </row>
    <row r="5" spans="1:35" ht="13">
      <c r="B5" s="21"/>
      <c r="C5" s="3">
        <v>493</v>
      </c>
      <c r="D5" s="23"/>
      <c r="E5" s="23"/>
      <c r="F5" s="23" t="s">
        <v>21</v>
      </c>
      <c r="G5" s="23"/>
      <c r="H5" s="23"/>
      <c r="I5" s="23"/>
      <c r="J5" s="23"/>
      <c r="K5" s="23"/>
      <c r="L5" s="25">
        <v>1</v>
      </c>
      <c r="M5" s="31"/>
      <c r="N5" s="31"/>
      <c r="O5" s="32"/>
      <c r="P5" s="28">
        <v>1</v>
      </c>
      <c r="Q5" s="28">
        <v>1</v>
      </c>
    </row>
    <row r="6" spans="1:35" ht="13">
      <c r="B6" s="21"/>
      <c r="C6" s="3">
        <v>403</v>
      </c>
      <c r="D6" s="23"/>
      <c r="E6" s="23"/>
      <c r="F6" s="23" t="s">
        <v>22</v>
      </c>
      <c r="G6" s="23"/>
      <c r="H6" s="23"/>
      <c r="I6" s="23"/>
      <c r="J6" s="23"/>
      <c r="K6" s="23"/>
      <c r="L6" s="25" t="s">
        <v>34</v>
      </c>
      <c r="M6" s="31"/>
      <c r="N6" s="31"/>
      <c r="O6" s="32"/>
      <c r="P6" s="28" t="s">
        <v>34</v>
      </c>
      <c r="Q6" s="28" t="s">
        <v>34</v>
      </c>
      <c r="R6" s="35"/>
      <c r="S6" s="35"/>
      <c r="T6" s="35"/>
      <c r="U6" s="35"/>
      <c r="V6" s="35"/>
      <c r="W6" s="35"/>
      <c r="Z6" s="36"/>
      <c r="AA6" s="36"/>
      <c r="AB6" s="34"/>
    </row>
    <row r="7" spans="1:35" ht="13.5" customHeight="1">
      <c r="B7" s="37" t="s">
        <v>35</v>
      </c>
      <c r="C7" s="38"/>
      <c r="D7" s="39" t="s">
        <v>36</v>
      </c>
      <c r="E7" s="40">
        <v>0</v>
      </c>
      <c r="F7" s="41" t="s">
        <v>23</v>
      </c>
      <c r="G7" s="42" t="s">
        <v>31</v>
      </c>
      <c r="H7" s="41" t="s">
        <v>36</v>
      </c>
      <c r="I7" s="41" t="s">
        <v>36</v>
      </c>
      <c r="J7" s="43">
        <v>1</v>
      </c>
      <c r="K7" s="42" t="s">
        <v>34</v>
      </c>
      <c r="L7" s="42">
        <v>1</v>
      </c>
      <c r="M7" s="44"/>
      <c r="N7" s="45"/>
      <c r="O7" s="46"/>
      <c r="P7" s="47" t="s">
        <v>12</v>
      </c>
      <c r="Q7" s="47"/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45</v>
      </c>
      <c r="Y7" s="49">
        <v>1</v>
      </c>
      <c r="Z7" s="50">
        <v>1</v>
      </c>
      <c r="AA7" s="50">
        <v>1</v>
      </c>
      <c r="AB7" s="51" t="s">
        <v>37</v>
      </c>
      <c r="AC7" s="52"/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</row>
    <row r="8" spans="1:35" ht="13">
      <c r="A8" s="54">
        <v>942</v>
      </c>
      <c r="B8" s="37" t="s">
        <v>38</v>
      </c>
      <c r="C8" s="38" t="s">
        <v>39</v>
      </c>
      <c r="D8" s="17" t="s">
        <v>40</v>
      </c>
      <c r="E8" s="48" t="s">
        <v>36</v>
      </c>
      <c r="F8" s="55" t="s">
        <v>41</v>
      </c>
      <c r="G8" s="56" t="s">
        <v>32</v>
      </c>
      <c r="H8" s="57" t="s">
        <v>36</v>
      </c>
      <c r="I8" s="58" t="s">
        <v>36</v>
      </c>
      <c r="J8" s="59">
        <v>0</v>
      </c>
      <c r="K8" s="56" t="s">
        <v>42</v>
      </c>
      <c r="L8" s="56">
        <v>190000</v>
      </c>
      <c r="M8" s="44">
        <v>1</v>
      </c>
      <c r="N8" s="45">
        <v>1.5051158607595139</v>
      </c>
      <c r="O8" s="46" t="s">
        <v>43</v>
      </c>
      <c r="P8" s="60">
        <v>190000</v>
      </c>
      <c r="Q8" s="60"/>
      <c r="R8" s="48">
        <v>1</v>
      </c>
      <c r="S8" s="48">
        <v>2</v>
      </c>
      <c r="T8" s="48">
        <v>1</v>
      </c>
      <c r="U8" s="48">
        <v>1</v>
      </c>
      <c r="V8" s="48">
        <v>1</v>
      </c>
      <c r="W8" s="48">
        <v>3</v>
      </c>
      <c r="X8" s="48">
        <v>7</v>
      </c>
      <c r="Y8" s="49">
        <v>1.5</v>
      </c>
      <c r="Z8" s="50">
        <v>1.0540666817458317</v>
      </c>
      <c r="AA8" s="50">
        <v>1.5051158607595139</v>
      </c>
      <c r="AB8" s="51" t="s">
        <v>44</v>
      </c>
      <c r="AC8" s="52" t="s">
        <v>45</v>
      </c>
      <c r="AD8" s="53">
        <v>1</v>
      </c>
      <c r="AE8" s="53">
        <v>1.02</v>
      </c>
      <c r="AF8" s="53">
        <v>1</v>
      </c>
      <c r="AG8" s="53">
        <v>1</v>
      </c>
      <c r="AH8" s="53">
        <v>1</v>
      </c>
      <c r="AI8" s="53">
        <v>1.05</v>
      </c>
    </row>
    <row r="9" spans="1:35" ht="13">
      <c r="A9" s="54">
        <v>1132</v>
      </c>
      <c r="B9" s="37" t="s">
        <v>39</v>
      </c>
      <c r="C9" s="38"/>
      <c r="D9" s="17" t="s">
        <v>40</v>
      </c>
      <c r="E9" s="48" t="s">
        <v>36</v>
      </c>
      <c r="F9" s="55" t="s">
        <v>46</v>
      </c>
      <c r="G9" s="56" t="s">
        <v>32</v>
      </c>
      <c r="H9" s="61" t="s">
        <v>36</v>
      </c>
      <c r="I9" s="62" t="s">
        <v>36</v>
      </c>
      <c r="J9" s="59">
        <v>0</v>
      </c>
      <c r="K9" s="56" t="s">
        <v>42</v>
      </c>
      <c r="L9" s="56">
        <v>110000</v>
      </c>
      <c r="M9" s="44">
        <v>1</v>
      </c>
      <c r="N9" s="45">
        <v>1.5051158607595139</v>
      </c>
      <c r="O9" s="46" t="s">
        <v>43</v>
      </c>
      <c r="P9" s="60">
        <v>110000</v>
      </c>
      <c r="Q9" s="60"/>
      <c r="R9" s="48">
        <v>1</v>
      </c>
      <c r="S9" s="48">
        <v>2</v>
      </c>
      <c r="T9" s="48">
        <v>1</v>
      </c>
      <c r="U9" s="48">
        <v>1</v>
      </c>
      <c r="V9" s="48">
        <v>1</v>
      </c>
      <c r="W9" s="48">
        <v>3</v>
      </c>
      <c r="X9" s="48">
        <v>7</v>
      </c>
      <c r="Y9" s="49">
        <v>1.5</v>
      </c>
      <c r="Z9" s="50">
        <v>1.0540666817458317</v>
      </c>
      <c r="AA9" s="50">
        <v>1.5051158607595139</v>
      </c>
      <c r="AB9" s="51" t="s">
        <v>44</v>
      </c>
      <c r="AC9" s="52" t="s">
        <v>45</v>
      </c>
      <c r="AD9" s="53">
        <v>1</v>
      </c>
      <c r="AE9" s="53">
        <v>1.02</v>
      </c>
      <c r="AF9" s="53">
        <v>1</v>
      </c>
      <c r="AG9" s="53">
        <v>1</v>
      </c>
      <c r="AH9" s="53">
        <v>1</v>
      </c>
      <c r="AI9" s="53">
        <v>1.05</v>
      </c>
    </row>
    <row r="10" spans="1:35" ht="13">
      <c r="A10" s="54">
        <v>943</v>
      </c>
      <c r="B10" s="37" t="s">
        <v>39</v>
      </c>
      <c r="C10" s="38"/>
      <c r="D10" s="17" t="s">
        <v>40</v>
      </c>
      <c r="E10" s="48" t="s">
        <v>36</v>
      </c>
      <c r="F10" s="55" t="s">
        <v>47</v>
      </c>
      <c r="G10" s="56" t="s">
        <v>32</v>
      </c>
      <c r="H10" s="57" t="s">
        <v>36</v>
      </c>
      <c r="I10" s="58" t="s">
        <v>36</v>
      </c>
      <c r="J10" s="59">
        <v>0</v>
      </c>
      <c r="K10" s="56" t="s">
        <v>42</v>
      </c>
      <c r="L10" s="56">
        <v>506.00000000000006</v>
      </c>
      <c r="M10" s="44">
        <v>1</v>
      </c>
      <c r="N10" s="45">
        <v>1.5051158607595139</v>
      </c>
      <c r="O10" s="46" t="s">
        <v>43</v>
      </c>
      <c r="P10" s="60">
        <v>506.00000000000006</v>
      </c>
      <c r="Q10" s="60"/>
      <c r="R10" s="48">
        <v>1</v>
      </c>
      <c r="S10" s="48">
        <v>2</v>
      </c>
      <c r="T10" s="48">
        <v>1</v>
      </c>
      <c r="U10" s="48">
        <v>1</v>
      </c>
      <c r="V10" s="48">
        <v>1</v>
      </c>
      <c r="W10" s="48">
        <v>3</v>
      </c>
      <c r="X10" s="48">
        <v>7</v>
      </c>
      <c r="Y10" s="49">
        <v>1.5</v>
      </c>
      <c r="Z10" s="50">
        <v>1.0540666817458317</v>
      </c>
      <c r="AA10" s="50">
        <v>1.5051158607595139</v>
      </c>
      <c r="AB10" s="51" t="s">
        <v>44</v>
      </c>
      <c r="AC10" s="52" t="s">
        <v>45</v>
      </c>
      <c r="AD10" s="53">
        <v>1</v>
      </c>
      <c r="AE10" s="53">
        <v>1.02</v>
      </c>
      <c r="AF10" s="53">
        <v>1</v>
      </c>
      <c r="AG10" s="53">
        <v>1</v>
      </c>
      <c r="AH10" s="53">
        <v>1</v>
      </c>
      <c r="AI10" s="53">
        <v>1.05</v>
      </c>
    </row>
    <row r="11" spans="1:35" ht="13">
      <c r="A11" s="63">
        <v>2745</v>
      </c>
      <c r="B11" s="64" t="s">
        <v>39</v>
      </c>
      <c r="C11" s="65" t="s">
        <v>39</v>
      </c>
      <c r="D11" s="66" t="s">
        <v>40</v>
      </c>
      <c r="E11" s="67" t="s">
        <v>36</v>
      </c>
      <c r="F11" s="55" t="s">
        <v>48</v>
      </c>
      <c r="G11" s="56" t="s">
        <v>49</v>
      </c>
      <c r="H11" s="57" t="s">
        <v>36</v>
      </c>
      <c r="I11" s="58" t="s">
        <v>36</v>
      </c>
      <c r="J11" s="59">
        <v>0</v>
      </c>
      <c r="K11" s="56" t="s">
        <v>50</v>
      </c>
      <c r="L11" s="56">
        <v>1800</v>
      </c>
      <c r="M11" s="44">
        <v>1</v>
      </c>
      <c r="N11" s="45">
        <v>1.5051158607595139</v>
      </c>
      <c r="O11" s="46" t="s">
        <v>43</v>
      </c>
      <c r="P11" s="60">
        <v>1800</v>
      </c>
      <c r="Q11" s="60"/>
      <c r="R11" s="48">
        <v>1</v>
      </c>
      <c r="S11" s="48">
        <v>2</v>
      </c>
      <c r="T11" s="48">
        <v>1</v>
      </c>
      <c r="U11" s="48">
        <v>1</v>
      </c>
      <c r="V11" s="48">
        <v>1</v>
      </c>
      <c r="W11" s="48">
        <v>3</v>
      </c>
      <c r="X11" s="48">
        <v>7</v>
      </c>
      <c r="Y11" s="49">
        <v>1.5</v>
      </c>
      <c r="Z11" s="50">
        <v>1.0540666817458317</v>
      </c>
      <c r="AA11" s="50">
        <v>1.5051158607595139</v>
      </c>
      <c r="AB11" s="51" t="s">
        <v>44</v>
      </c>
      <c r="AC11" s="52" t="s">
        <v>45</v>
      </c>
      <c r="AD11" s="53">
        <v>1</v>
      </c>
      <c r="AE11" s="53">
        <v>1.02</v>
      </c>
      <c r="AF11" s="53">
        <v>1</v>
      </c>
      <c r="AG11" s="53">
        <v>1</v>
      </c>
      <c r="AH11" s="53">
        <v>1</v>
      </c>
      <c r="AI11" s="53">
        <v>1.05</v>
      </c>
    </row>
    <row r="12" spans="1:35" ht="26">
      <c r="A12" s="54">
        <v>32501</v>
      </c>
      <c r="B12" s="64" t="s">
        <v>39</v>
      </c>
      <c r="C12" s="65" t="s">
        <v>39</v>
      </c>
      <c r="D12" s="66" t="s">
        <v>40</v>
      </c>
      <c r="E12" s="67" t="s">
        <v>36</v>
      </c>
      <c r="F12" s="55" t="s">
        <v>51</v>
      </c>
      <c r="G12" s="56" t="s">
        <v>32</v>
      </c>
      <c r="H12" s="57" t="s">
        <v>36</v>
      </c>
      <c r="I12" s="58" t="s">
        <v>36</v>
      </c>
      <c r="J12" s="59">
        <v>1</v>
      </c>
      <c r="K12" s="56" t="s">
        <v>42</v>
      </c>
      <c r="L12" s="56">
        <v>10000</v>
      </c>
      <c r="M12" s="44">
        <v>1</v>
      </c>
      <c r="N12" s="45">
        <v>1.7816693275853841</v>
      </c>
      <c r="O12" s="46" t="s">
        <v>52</v>
      </c>
      <c r="P12" s="60"/>
      <c r="Q12" s="60"/>
      <c r="R12" s="48">
        <v>5</v>
      </c>
      <c r="S12" s="48">
        <v>3</v>
      </c>
      <c r="T12" s="48">
        <v>1</v>
      </c>
      <c r="U12" s="48">
        <v>1</v>
      </c>
      <c r="V12" s="48">
        <v>1</v>
      </c>
      <c r="W12" s="48">
        <v>3</v>
      </c>
      <c r="X12" s="48">
        <v>7</v>
      </c>
      <c r="Y12" s="49">
        <v>1.5</v>
      </c>
      <c r="Z12" s="50">
        <v>1.508769162317128</v>
      </c>
      <c r="AA12" s="50">
        <v>1.7816693275853841</v>
      </c>
      <c r="AB12" s="51" t="s">
        <v>53</v>
      </c>
      <c r="AC12" s="52" t="s">
        <v>54</v>
      </c>
      <c r="AD12" s="53">
        <v>1.5</v>
      </c>
      <c r="AE12" s="53">
        <v>1.05</v>
      </c>
      <c r="AF12" s="53">
        <v>1</v>
      </c>
      <c r="AG12" s="53">
        <v>1</v>
      </c>
      <c r="AH12" s="53">
        <v>1</v>
      </c>
      <c r="AI12" s="53">
        <v>1.05</v>
      </c>
    </row>
    <row r="13" spans="1:35" ht="13">
      <c r="A13" s="68" t="s">
        <v>55</v>
      </c>
      <c r="B13" s="69" t="s">
        <v>56</v>
      </c>
      <c r="C13" s="65" t="s">
        <v>39</v>
      </c>
      <c r="D13" s="66" t="s">
        <v>40</v>
      </c>
      <c r="E13" s="67" t="s">
        <v>36</v>
      </c>
      <c r="F13" s="55" t="s">
        <v>57</v>
      </c>
      <c r="G13" s="56" t="s">
        <v>32</v>
      </c>
      <c r="H13" s="57" t="s">
        <v>36</v>
      </c>
      <c r="I13" s="58" t="s">
        <v>36</v>
      </c>
      <c r="J13" s="59">
        <v>0</v>
      </c>
      <c r="K13" s="56" t="s">
        <v>58</v>
      </c>
      <c r="L13" s="56">
        <v>427050.60000000003</v>
      </c>
      <c r="M13" s="44">
        <v>1</v>
      </c>
      <c r="N13" s="45">
        <v>1.5051158607595139</v>
      </c>
      <c r="O13" s="46" t="s">
        <v>59</v>
      </c>
      <c r="P13" s="60"/>
      <c r="Q13" s="60"/>
      <c r="R13" s="48">
        <v>1</v>
      </c>
      <c r="S13" s="48">
        <v>2</v>
      </c>
      <c r="T13" s="48">
        <v>1</v>
      </c>
      <c r="U13" s="48">
        <v>1</v>
      </c>
      <c r="V13" s="48">
        <v>1</v>
      </c>
      <c r="W13" s="48">
        <v>3</v>
      </c>
      <c r="X13" s="48">
        <v>7</v>
      </c>
      <c r="Y13" s="49">
        <v>1.5</v>
      </c>
      <c r="Z13" s="50">
        <v>1.0540666817458317</v>
      </c>
      <c r="AA13" s="50">
        <v>1.5051158607595139</v>
      </c>
      <c r="AB13" s="51" t="s">
        <v>44</v>
      </c>
      <c r="AC13" s="52" t="s">
        <v>60</v>
      </c>
      <c r="AD13" s="53">
        <v>1</v>
      </c>
      <c r="AE13" s="53">
        <v>1.02</v>
      </c>
      <c r="AF13" s="53">
        <v>1</v>
      </c>
      <c r="AG13" s="53">
        <v>1</v>
      </c>
      <c r="AH13" s="53">
        <v>1</v>
      </c>
      <c r="AI13" s="53">
        <v>1.05</v>
      </c>
    </row>
    <row r="14" spans="1:35" ht="13">
      <c r="A14" s="54">
        <v>1841</v>
      </c>
      <c r="B14" s="64" t="s">
        <v>39</v>
      </c>
      <c r="C14" s="65" t="s">
        <v>39</v>
      </c>
      <c r="D14" s="66" t="s">
        <v>40</v>
      </c>
      <c r="E14" s="67" t="s">
        <v>36</v>
      </c>
      <c r="F14" s="55" t="s">
        <v>61</v>
      </c>
      <c r="G14" s="56" t="s">
        <v>32</v>
      </c>
      <c r="H14" s="57" t="s">
        <v>36</v>
      </c>
      <c r="I14" s="58" t="s">
        <v>36</v>
      </c>
      <c r="J14" s="59">
        <v>0</v>
      </c>
      <c r="K14" s="56" t="s">
        <v>58</v>
      </c>
      <c r="L14" s="56">
        <v>458050.60000000003</v>
      </c>
      <c r="M14" s="44">
        <v>1</v>
      </c>
      <c r="N14" s="45">
        <v>1.5051158607595139</v>
      </c>
      <c r="O14" s="46" t="s">
        <v>59</v>
      </c>
      <c r="P14" s="60"/>
      <c r="Q14" s="60"/>
      <c r="R14" s="48">
        <v>1</v>
      </c>
      <c r="S14" s="48">
        <v>2</v>
      </c>
      <c r="T14" s="48">
        <v>1</v>
      </c>
      <c r="U14" s="48">
        <v>1</v>
      </c>
      <c r="V14" s="48">
        <v>1</v>
      </c>
      <c r="W14" s="48">
        <v>3</v>
      </c>
      <c r="X14" s="48">
        <v>7</v>
      </c>
      <c r="Y14" s="49">
        <v>1.5</v>
      </c>
      <c r="Z14" s="50">
        <v>1.0540666817458317</v>
      </c>
      <c r="AA14" s="50">
        <v>1.5051158607595139</v>
      </c>
      <c r="AB14" s="51" t="s">
        <v>44</v>
      </c>
      <c r="AC14" s="52" t="s">
        <v>60</v>
      </c>
      <c r="AD14" s="53">
        <v>1</v>
      </c>
      <c r="AE14" s="53">
        <v>1.02</v>
      </c>
      <c r="AF14" s="53">
        <v>1</v>
      </c>
      <c r="AG14" s="53">
        <v>1</v>
      </c>
      <c r="AH14" s="53">
        <v>1</v>
      </c>
      <c r="AI14" s="53">
        <v>1.05</v>
      </c>
    </row>
    <row r="15" spans="1:35" ht="13">
      <c r="B15" s="69" t="s">
        <v>62</v>
      </c>
      <c r="C15" s="38" t="s">
        <v>39</v>
      </c>
      <c r="D15" s="17" t="s">
        <v>40</v>
      </c>
      <c r="E15" s="48" t="s">
        <v>36</v>
      </c>
      <c r="F15" s="55" t="s">
        <v>63</v>
      </c>
      <c r="G15" s="56" t="s">
        <v>49</v>
      </c>
      <c r="H15" s="61" t="s">
        <v>36</v>
      </c>
      <c r="I15" s="62" t="s">
        <v>36</v>
      </c>
      <c r="J15" s="59">
        <v>0</v>
      </c>
      <c r="K15" s="56" t="s">
        <v>42</v>
      </c>
      <c r="L15" s="56">
        <v>506.00000000000006</v>
      </c>
      <c r="M15" s="44">
        <v>1</v>
      </c>
      <c r="N15" s="45">
        <v>1.5051158607595139</v>
      </c>
      <c r="O15" s="46" t="s">
        <v>64</v>
      </c>
      <c r="P15" s="60"/>
      <c r="Q15" s="60"/>
      <c r="R15" s="48">
        <v>1</v>
      </c>
      <c r="S15" s="48">
        <v>2</v>
      </c>
      <c r="T15" s="48">
        <v>1</v>
      </c>
      <c r="U15" s="48">
        <v>1</v>
      </c>
      <c r="V15" s="48">
        <v>1</v>
      </c>
      <c r="W15" s="48">
        <v>3</v>
      </c>
      <c r="X15" s="48">
        <v>7</v>
      </c>
      <c r="Y15" s="49">
        <v>1.5</v>
      </c>
      <c r="Z15" s="50">
        <v>1.0540666817458317</v>
      </c>
      <c r="AA15" s="50">
        <v>1.5051158607595139</v>
      </c>
      <c r="AB15" s="51" t="s">
        <v>44</v>
      </c>
      <c r="AC15" s="52" t="s">
        <v>65</v>
      </c>
      <c r="AD15" s="53">
        <v>1</v>
      </c>
      <c r="AE15" s="53">
        <v>1.02</v>
      </c>
      <c r="AF15" s="53">
        <v>1</v>
      </c>
      <c r="AG15" s="53">
        <v>1</v>
      </c>
      <c r="AH15" s="53">
        <v>1</v>
      </c>
      <c r="AI15" s="53">
        <v>1.05</v>
      </c>
    </row>
    <row r="16" spans="1:35" ht="26">
      <c r="A16" s="54">
        <v>3922</v>
      </c>
      <c r="B16" s="64" t="s">
        <v>39</v>
      </c>
      <c r="C16" s="65" t="s">
        <v>39</v>
      </c>
      <c r="D16" s="66" t="s">
        <v>40</v>
      </c>
      <c r="E16" s="67" t="s">
        <v>36</v>
      </c>
      <c r="F16" s="55" t="s">
        <v>66</v>
      </c>
      <c r="G16" s="56" t="s">
        <v>49</v>
      </c>
      <c r="H16" s="57" t="s">
        <v>36</v>
      </c>
      <c r="I16" s="58" t="s">
        <v>36</v>
      </c>
      <c r="J16" s="59">
        <v>0</v>
      </c>
      <c r="K16" s="56" t="s">
        <v>42</v>
      </c>
      <c r="L16" s="56">
        <v>3960000</v>
      </c>
      <c r="M16" s="44">
        <v>1</v>
      </c>
      <c r="N16" s="45">
        <v>1.5051158607595139</v>
      </c>
      <c r="O16" s="46" t="s">
        <v>64</v>
      </c>
      <c r="P16" s="60"/>
      <c r="Q16" s="60"/>
      <c r="R16" s="48">
        <v>1</v>
      </c>
      <c r="S16" s="48">
        <v>2</v>
      </c>
      <c r="T16" s="48">
        <v>1</v>
      </c>
      <c r="U16" s="48">
        <v>1</v>
      </c>
      <c r="V16" s="48">
        <v>1</v>
      </c>
      <c r="W16" s="48">
        <v>3</v>
      </c>
      <c r="X16" s="48">
        <v>7</v>
      </c>
      <c r="Y16" s="49">
        <v>1.5</v>
      </c>
      <c r="Z16" s="50">
        <v>1.0540666817458317</v>
      </c>
      <c r="AA16" s="50">
        <v>1.5051158607595139</v>
      </c>
      <c r="AB16" s="51" t="s">
        <v>44</v>
      </c>
      <c r="AC16" s="52" t="s">
        <v>65</v>
      </c>
      <c r="AD16" s="53">
        <v>1</v>
      </c>
      <c r="AE16" s="53">
        <v>1.02</v>
      </c>
      <c r="AF16" s="53">
        <v>1</v>
      </c>
      <c r="AG16" s="53">
        <v>1</v>
      </c>
      <c r="AH16" s="53">
        <v>1</v>
      </c>
      <c r="AI16" s="53">
        <v>1.05</v>
      </c>
    </row>
    <row r="17" spans="2:35" ht="26">
      <c r="B17" s="37" t="s">
        <v>39</v>
      </c>
      <c r="C17" s="38" t="s">
        <v>39</v>
      </c>
      <c r="D17" s="17" t="s">
        <v>40</v>
      </c>
      <c r="E17" s="48" t="s">
        <v>36</v>
      </c>
      <c r="F17" s="55" t="s">
        <v>67</v>
      </c>
      <c r="G17" s="56" t="s">
        <v>49</v>
      </c>
      <c r="H17" s="61" t="s">
        <v>36</v>
      </c>
      <c r="I17" s="62" t="s">
        <v>36</v>
      </c>
      <c r="J17" s="59">
        <v>0</v>
      </c>
      <c r="K17" s="56" t="s">
        <v>42</v>
      </c>
      <c r="L17" s="56">
        <v>300000</v>
      </c>
      <c r="M17" s="44">
        <v>1</v>
      </c>
      <c r="N17" s="45">
        <v>1.5051158607595139</v>
      </c>
      <c r="O17" s="46" t="s">
        <v>64</v>
      </c>
      <c r="P17" s="60"/>
      <c r="Q17" s="60"/>
      <c r="R17" s="48">
        <v>1</v>
      </c>
      <c r="S17" s="48">
        <v>2</v>
      </c>
      <c r="T17" s="48">
        <v>1</v>
      </c>
      <c r="U17" s="48">
        <v>1</v>
      </c>
      <c r="V17" s="48">
        <v>1</v>
      </c>
      <c r="W17" s="48">
        <v>3</v>
      </c>
      <c r="X17" s="48">
        <v>7</v>
      </c>
      <c r="Y17" s="49">
        <v>1.5</v>
      </c>
      <c r="Z17" s="50">
        <v>1.0540666817458317</v>
      </c>
      <c r="AA17" s="50">
        <v>1.5051158607595139</v>
      </c>
      <c r="AB17" s="51" t="s">
        <v>44</v>
      </c>
      <c r="AC17" s="52" t="s">
        <v>65</v>
      </c>
      <c r="AD17" s="53">
        <v>1</v>
      </c>
      <c r="AE17" s="53">
        <v>1.02</v>
      </c>
      <c r="AF17" s="53">
        <v>1</v>
      </c>
      <c r="AG17" s="53">
        <v>1</v>
      </c>
      <c r="AH17" s="53">
        <v>1</v>
      </c>
      <c r="AI17" s="53">
        <v>1.05</v>
      </c>
    </row>
    <row r="18" spans="2:35" ht="39">
      <c r="B18" s="37" t="s">
        <v>68</v>
      </c>
      <c r="C18" s="38" t="s">
        <v>39</v>
      </c>
      <c r="D18" s="67">
        <v>4</v>
      </c>
      <c r="E18" s="67" t="s">
        <v>36</v>
      </c>
      <c r="F18" s="55" t="s">
        <v>69</v>
      </c>
      <c r="G18" s="56" t="s">
        <v>36</v>
      </c>
      <c r="H18" s="58" t="s">
        <v>70</v>
      </c>
      <c r="I18" s="58" t="s">
        <v>71</v>
      </c>
      <c r="J18" s="59" t="s">
        <v>36</v>
      </c>
      <c r="K18" s="56" t="s">
        <v>72</v>
      </c>
      <c r="L18" s="56">
        <v>43144.022591779103</v>
      </c>
      <c r="M18" s="44">
        <v>1</v>
      </c>
      <c r="N18" s="45">
        <v>1.5051158607595139</v>
      </c>
      <c r="O18" s="46" t="s">
        <v>73</v>
      </c>
      <c r="P18" s="60"/>
      <c r="Q18" s="60"/>
      <c r="R18" s="48">
        <v>1</v>
      </c>
      <c r="S18" s="48">
        <v>2</v>
      </c>
      <c r="T18" s="48">
        <v>1</v>
      </c>
      <c r="U18" s="48">
        <v>1</v>
      </c>
      <c r="V18" s="48">
        <v>1</v>
      </c>
      <c r="W18" s="48">
        <v>3</v>
      </c>
      <c r="X18" s="48">
        <v>7</v>
      </c>
      <c r="Y18" s="49">
        <v>1.5</v>
      </c>
      <c r="Z18" s="50">
        <v>1.0540666817458317</v>
      </c>
      <c r="AA18" s="50">
        <v>1.5051158607595139</v>
      </c>
      <c r="AB18" s="51" t="s">
        <v>44</v>
      </c>
      <c r="AC18" s="52" t="s">
        <v>74</v>
      </c>
      <c r="AD18" s="53">
        <v>1</v>
      </c>
      <c r="AE18" s="53">
        <v>1.02</v>
      </c>
      <c r="AF18" s="53">
        <v>1</v>
      </c>
      <c r="AG18" s="53">
        <v>1</v>
      </c>
      <c r="AH18" s="53">
        <v>1</v>
      </c>
      <c r="AI18" s="53">
        <v>1.05</v>
      </c>
    </row>
    <row r="19" spans="2:35" ht="39">
      <c r="B19" s="37"/>
      <c r="C19" s="38" t="s">
        <v>39</v>
      </c>
      <c r="D19" s="67">
        <v>4</v>
      </c>
      <c r="E19" s="67" t="s">
        <v>36</v>
      </c>
      <c r="F19" s="55" t="s">
        <v>75</v>
      </c>
      <c r="G19" s="56" t="s">
        <v>36</v>
      </c>
      <c r="H19" s="58" t="s">
        <v>70</v>
      </c>
      <c r="I19" s="58" t="s">
        <v>71</v>
      </c>
      <c r="J19" s="59" t="s">
        <v>36</v>
      </c>
      <c r="K19" s="56" t="s">
        <v>72</v>
      </c>
      <c r="L19" s="56">
        <v>25000</v>
      </c>
      <c r="M19" s="44">
        <v>1</v>
      </c>
      <c r="N19" s="45">
        <v>2.0039982880591132</v>
      </c>
      <c r="O19" s="46" t="s">
        <v>73</v>
      </c>
      <c r="P19" s="60"/>
      <c r="Q19" s="60"/>
      <c r="R19" s="48">
        <v>1</v>
      </c>
      <c r="S19" s="48">
        <v>2</v>
      </c>
      <c r="T19" s="48">
        <v>1</v>
      </c>
      <c r="U19" s="48">
        <v>1</v>
      </c>
      <c r="V19" s="48">
        <v>1</v>
      </c>
      <c r="W19" s="48">
        <v>3</v>
      </c>
      <c r="X19" s="48">
        <v>8</v>
      </c>
      <c r="Y19" s="49">
        <v>2</v>
      </c>
      <c r="Z19" s="50">
        <v>1.0540666817458317</v>
      </c>
      <c r="AA19" s="50">
        <v>2.0039982880591132</v>
      </c>
      <c r="AB19" s="51" t="s">
        <v>44</v>
      </c>
      <c r="AC19" s="52" t="s">
        <v>74</v>
      </c>
      <c r="AD19" s="53">
        <v>1</v>
      </c>
      <c r="AE19" s="53">
        <v>1.02</v>
      </c>
      <c r="AF19" s="53">
        <v>1</v>
      </c>
      <c r="AG19" s="53">
        <v>1</v>
      </c>
      <c r="AH19" s="53">
        <v>1</v>
      </c>
      <c r="AI19" s="53">
        <v>1.05</v>
      </c>
    </row>
    <row r="20" spans="2:35" ht="13">
      <c r="B20" s="37"/>
      <c r="C20" s="38"/>
      <c r="D20" s="67">
        <v>4</v>
      </c>
      <c r="E20" s="67" t="s">
        <v>36</v>
      </c>
      <c r="F20" s="55" t="s">
        <v>76</v>
      </c>
      <c r="G20" s="56" t="s">
        <v>36</v>
      </c>
      <c r="H20" s="58" t="s">
        <v>70</v>
      </c>
      <c r="I20" s="58" t="s">
        <v>71</v>
      </c>
      <c r="J20" s="59" t="s">
        <v>36</v>
      </c>
      <c r="K20" s="56" t="s">
        <v>77</v>
      </c>
      <c r="L20" s="56">
        <v>2725.7609036711638</v>
      </c>
      <c r="M20" s="44">
        <v>1</v>
      </c>
      <c r="N20" s="45">
        <v>2.0039982880591132</v>
      </c>
      <c r="O20" s="46" t="s">
        <v>43</v>
      </c>
      <c r="P20" s="60"/>
      <c r="Q20" s="60"/>
      <c r="R20" s="48">
        <v>1</v>
      </c>
      <c r="S20" s="48">
        <v>2</v>
      </c>
      <c r="T20" s="48">
        <v>1</v>
      </c>
      <c r="U20" s="48">
        <v>1</v>
      </c>
      <c r="V20" s="48">
        <v>1</v>
      </c>
      <c r="W20" s="48">
        <v>3</v>
      </c>
      <c r="X20" s="48">
        <v>8</v>
      </c>
      <c r="Y20" s="49">
        <v>2</v>
      </c>
      <c r="Z20" s="50">
        <v>1.0540666817458317</v>
      </c>
      <c r="AA20" s="50">
        <v>2.0039982880591132</v>
      </c>
      <c r="AB20" s="51" t="s">
        <v>44</v>
      </c>
      <c r="AC20" s="52" t="s">
        <v>45</v>
      </c>
      <c r="AD20" s="53">
        <v>1</v>
      </c>
      <c r="AE20" s="53">
        <v>1.02</v>
      </c>
      <c r="AF20" s="53">
        <v>1</v>
      </c>
      <c r="AG20" s="53">
        <v>1</v>
      </c>
      <c r="AH20" s="53">
        <v>1</v>
      </c>
      <c r="AI20" s="53">
        <v>1.05</v>
      </c>
    </row>
    <row r="21" spans="2:35" ht="26">
      <c r="B21" s="37"/>
      <c r="D21" s="67">
        <v>4</v>
      </c>
      <c r="E21" s="67" t="s">
        <v>36</v>
      </c>
      <c r="F21" s="55" t="s">
        <v>78</v>
      </c>
      <c r="G21" s="56" t="s">
        <v>36</v>
      </c>
      <c r="H21" s="58" t="s">
        <v>70</v>
      </c>
      <c r="I21" s="58" t="s">
        <v>71</v>
      </c>
      <c r="J21" s="59" t="s">
        <v>36</v>
      </c>
      <c r="K21" s="56" t="s">
        <v>77</v>
      </c>
      <c r="L21" s="56">
        <v>1725.760903671164</v>
      </c>
      <c r="M21" s="44">
        <v>1</v>
      </c>
      <c r="N21" s="45">
        <v>2.0039982880591132</v>
      </c>
      <c r="O21" s="46" t="s">
        <v>79</v>
      </c>
      <c r="P21" s="60">
        <v>3900</v>
      </c>
      <c r="Q21" s="60">
        <v>1600</v>
      </c>
      <c r="R21" s="48">
        <v>1</v>
      </c>
      <c r="S21" s="48">
        <v>2</v>
      </c>
      <c r="T21" s="48">
        <v>1</v>
      </c>
      <c r="U21" s="48">
        <v>1</v>
      </c>
      <c r="V21" s="48">
        <v>1</v>
      </c>
      <c r="W21" s="48">
        <v>3</v>
      </c>
      <c r="X21" s="48">
        <v>8</v>
      </c>
      <c r="Y21" s="49">
        <v>2</v>
      </c>
      <c r="Z21" s="50">
        <v>1.0540666817458317</v>
      </c>
      <c r="AA21" s="50">
        <v>2.0039982880591132</v>
      </c>
      <c r="AB21" s="51" t="s">
        <v>44</v>
      </c>
      <c r="AC21" s="52" t="s">
        <v>80</v>
      </c>
      <c r="AD21" s="53">
        <v>1</v>
      </c>
      <c r="AE21" s="53">
        <v>1.02</v>
      </c>
      <c r="AF21" s="53">
        <v>1</v>
      </c>
      <c r="AG21" s="53">
        <v>1</v>
      </c>
      <c r="AH21" s="53">
        <v>1</v>
      </c>
      <c r="AI21" s="53">
        <v>1.05</v>
      </c>
    </row>
    <row r="22" spans="2:35" ht="13">
      <c r="B22" s="37"/>
      <c r="D22" s="67">
        <v>4</v>
      </c>
      <c r="E22" s="67" t="s">
        <v>36</v>
      </c>
      <c r="F22" s="55" t="s">
        <v>81</v>
      </c>
      <c r="G22" s="56" t="s">
        <v>36</v>
      </c>
      <c r="H22" s="58" t="s">
        <v>70</v>
      </c>
      <c r="I22" s="58" t="s">
        <v>71</v>
      </c>
      <c r="J22" s="59" t="s">
        <v>36</v>
      </c>
      <c r="K22" s="56" t="s">
        <v>77</v>
      </c>
      <c r="L22" s="56">
        <v>1000</v>
      </c>
      <c r="M22" s="44">
        <v>1</v>
      </c>
      <c r="N22" s="45">
        <v>2.0039982880591132</v>
      </c>
      <c r="O22" s="46" t="s">
        <v>43</v>
      </c>
      <c r="P22" s="60">
        <v>1000</v>
      </c>
      <c r="Q22" s="60"/>
      <c r="R22" s="48">
        <v>1</v>
      </c>
      <c r="S22" s="48">
        <v>2</v>
      </c>
      <c r="T22" s="48">
        <v>1</v>
      </c>
      <c r="U22" s="48">
        <v>1</v>
      </c>
      <c r="V22" s="48">
        <v>1</v>
      </c>
      <c r="W22" s="48">
        <v>3</v>
      </c>
      <c r="X22" s="48">
        <v>8</v>
      </c>
      <c r="Y22" s="49">
        <v>2</v>
      </c>
      <c r="Z22" s="50">
        <v>1.0540666817458317</v>
      </c>
      <c r="AA22" s="50">
        <v>2.0039982880591132</v>
      </c>
      <c r="AB22" s="51" t="s">
        <v>44</v>
      </c>
      <c r="AC22" s="52" t="s">
        <v>45</v>
      </c>
      <c r="AD22" s="53">
        <v>1</v>
      </c>
      <c r="AE22" s="53">
        <v>1.02</v>
      </c>
      <c r="AF22" s="53">
        <v>1</v>
      </c>
      <c r="AG22" s="53">
        <v>1</v>
      </c>
      <c r="AH22" s="53">
        <v>1</v>
      </c>
      <c r="AI22" s="53">
        <v>1.05</v>
      </c>
    </row>
    <row r="23" spans="2:35" ht="13">
      <c r="AC23" s="73" t="s">
        <v>82</v>
      </c>
    </row>
    <row r="24" spans="2:35" ht="13">
      <c r="F24" s="72" t="s">
        <v>83</v>
      </c>
      <c r="K24" s="74" t="s">
        <v>84</v>
      </c>
      <c r="L24" s="75">
        <v>10000000</v>
      </c>
      <c r="P24" s="60">
        <v>10000000</v>
      </c>
      <c r="Q24" s="60">
        <v>21870000</v>
      </c>
    </row>
    <row r="25" spans="2:35">
      <c r="P25" s="60">
        <v>3.9999999999999993E-7</v>
      </c>
      <c r="Q25" s="60"/>
    </row>
    <row r="26" spans="2:35">
      <c r="P26" s="60"/>
      <c r="Q26" s="60"/>
    </row>
    <row r="27" spans="2:35">
      <c r="P27" s="60"/>
      <c r="Q27" s="60"/>
    </row>
    <row r="28" spans="2:35">
      <c r="P28" s="60"/>
      <c r="Q28" s="60"/>
    </row>
    <row r="29" spans="2:35">
      <c r="P29" s="60"/>
      <c r="Q29" s="60"/>
    </row>
    <row r="30" spans="2:35">
      <c r="P30" s="60"/>
      <c r="Q30" s="60"/>
    </row>
    <row r="31" spans="2:35">
      <c r="P31" s="60"/>
      <c r="Q31" s="60"/>
    </row>
    <row r="32" spans="2:35">
      <c r="P32" s="60"/>
      <c r="Q32" s="60"/>
    </row>
  </sheetData>
  <mergeCells count="1">
    <mergeCell ref="R1:W1"/>
  </mergeCells>
  <conditionalFormatting sqref="B17:B22 B7:B10">
    <cfRule type="cellIs" dxfId="4" priority="3" stopIfTrue="1" operator="notEqual">
      <formula>""</formula>
    </cfRule>
  </conditionalFormatting>
  <conditionalFormatting sqref="R7:W22">
    <cfRule type="cellIs" dxfId="3" priority="4" stopIfTrue="1" operator="notBetween">
      <formula>1</formula>
      <formula>5</formula>
    </cfRule>
  </conditionalFormatting>
  <conditionalFormatting sqref="AD7:AI22">
    <cfRule type="cellIs" dxfId="2" priority="5" stopIfTrue="1" operator="equal">
      <formula>0</formula>
    </cfRule>
  </conditionalFormatting>
  <conditionalFormatting sqref="B13">
    <cfRule type="cellIs" dxfId="1" priority="1" stopIfTrue="1" operator="notEqual">
      <formula>""</formula>
    </cfRule>
  </conditionalFormatting>
  <conditionalFormatting sqref="B15">
    <cfRule type="cellIs" dxfId="0" priority="2" stopIfTrue="1" operator="notEqual">
      <formula>""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X-Cell-Plant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2022-08-09T21:29:50Z</dcterms:created>
  <dcterms:modified xsi:type="dcterms:W3CDTF">2022-08-09T21:29:50Z</dcterms:modified>
</cp:coreProperties>
</file>