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B224835E-5241-034A-A37E-230077EC65E7}" xr6:coauthVersionLast="47" xr6:coauthVersionMax="47" xr10:uidLastSave="{00000000-0000-0000-0000-000000000000}"/>
  <bookViews>
    <workbookView xWindow="1500" yWindow="1320" windowWidth="27640" windowHeight="16940" xr2:uid="{C1015166-3C5D-7647-B394-B39FF35BE77D}"/>
  </bookViews>
  <sheets>
    <sheet name="X-Panel-Plant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<sst xmlns="http://schemas.openxmlformats.org/spreadsheetml/2006/main" count="178" uniqueCount="83">
  <si>
    <t>IndexNumber</t>
  </si>
  <si>
    <t>Process:</t>
  </si>
  <si>
    <t>ID</t>
  </si>
  <si>
    <t>Remarks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</si>
  <si>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</si>
  <si>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</si>
  <si>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</si>
  <si>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</si>
  <si>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</si>
  <si>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</si>
  <si>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</si>
  <si>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</si>
  <si>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</si>
  <si>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</si>
  <si>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</si>
  <si>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</si>
  <si>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</si>
  <si>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</si>
  <si>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</si>
  <si>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</si>
  <si>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</si>
  <si>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</si>
  <si>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</si>
  <si>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panel factory</t>
  </si>
  <si>
    <t>UncertaintyType</t>
  </si>
  <si>
    <t>StandardDeviation95%</t>
  </si>
  <si>
    <t>GeneralComment</t>
  </si>
  <si>
    <t>GSS Ostthüringen</t>
  </si>
  <si>
    <t>Solar-Fabrik</t>
  </si>
  <si>
    <t>de Wild 2007</t>
  </si>
  <si>
    <t>First Solar</t>
  </si>
  <si>
    <t>Würth Solar, CIS</t>
  </si>
  <si>
    <t>Gelbe Felder müssen ausgefüllt werden</t>
  </si>
  <si>
    <t>SDG^2</t>
  </si>
  <si>
    <t>GLO</t>
  </si>
  <si>
    <t>DE</t>
  </si>
  <si>
    <t>RER</t>
  </si>
  <si>
    <t>US</t>
  </si>
  <si>
    <t>nA: not applicable: CV=1</t>
  </si>
  <si>
    <t>unit</t>
  </si>
  <si>
    <t>a</t>
  </si>
  <si>
    <t>product</t>
  </si>
  <si>
    <t>-</t>
  </si>
  <si>
    <t>(1,1,1,1,1,1)</t>
  </si>
  <si>
    <t>materials</t>
  </si>
  <si>
    <t/>
  </si>
  <si>
    <t>5</t>
  </si>
  <si>
    <t>building, hall</t>
  </si>
  <si>
    <t>CH</t>
  </si>
  <si>
    <t>m2</t>
  </si>
  <si>
    <t>(1,2,1,1,1,3); Environmental report</t>
  </si>
  <si>
    <t>Environmental report</t>
  </si>
  <si>
    <t>(1,2,1,1,1,3)</t>
  </si>
  <si>
    <t>metal working machine, unspecified, at plant</t>
  </si>
  <si>
    <t>kg</t>
  </si>
  <si>
    <t>(5,5,1,1,1,5); rough assumption, 4t weight per laminator</t>
  </si>
  <si>
    <t>rough assumption, 4t weight per laminator</t>
  </si>
  <si>
    <t>(5,5,1,1,1,5)</t>
  </si>
  <si>
    <t>resources</t>
  </si>
  <si>
    <t>4</t>
  </si>
  <si>
    <t>Occupation, industrial area, built up</t>
  </si>
  <si>
    <t>resource</t>
  </si>
  <si>
    <t>land</t>
  </si>
  <si>
    <t>m2a</t>
  </si>
  <si>
    <t>(1,2,1,1,1,3); 25a occupation</t>
  </si>
  <si>
    <t>25a occupation</t>
  </si>
  <si>
    <t>Occupation, industrial area, vegetation</t>
  </si>
  <si>
    <t>Occupation, traffic area, road network</t>
  </si>
  <si>
    <t>Transformation, from unknown</t>
  </si>
  <si>
    <t>(1,2,1,1,1,3); Environmental report, calculated</t>
  </si>
  <si>
    <t>Environmental report, calculated</t>
  </si>
  <si>
    <t>Transformation, to industrial area, built up</t>
  </si>
  <si>
    <t>(1,2,1,1,1,3); Environmental report, weighted average for 5 companies</t>
  </si>
  <si>
    <t>Environmental report, weighted average for 5 companies</t>
  </si>
  <si>
    <t>Transformation, to industrial area, vegetation</t>
  </si>
  <si>
    <t>(1,2,1,1,1,3); Environmental report, weighted average for 3 companies</t>
  </si>
  <si>
    <t>Environmental report, weighted average for 3 companies</t>
  </si>
  <si>
    <t>Transformation, to traffic area, road network</t>
  </si>
  <si>
    <t>(1,2,1,1,1,3); Environmental report, weighted average for 2 companies</t>
  </si>
  <si>
    <t>Environmental report, weighted average for 2 companies</t>
  </si>
  <si>
    <t>production</t>
  </si>
  <si>
    <t>PV-panels</t>
  </si>
  <si>
    <t>life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</si>
</sst>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=0]&quot;&quot;;General"/>
    <numFmt numFmtId="165" formatCode="0.00000000000000"/>
    <numFmt numFmtId="166" formatCode="0.00E+0;[=0]&quot;-&quot;;0.00E+0"/>
    <numFmt numFmtId="167" formatCode="_ * #,##0.00_ ;_ * \-#,##0.00_ ;_ * &quot;-&quot;??_ ;_ @_ "/>
    <numFmt numFmtId="168" formatCode="_ * #,##0.0_ ;_ * \-#,##0.0_ ;_ * &quot;-&quot;??_ ;_ @_ "/>
  </numFmts>
  <fonts count="10">
    <font>
      <sz val="9"/>
      <name val="Arial"/>
      <family val="2"/>
    </font>
    <font>
      <sz val="9"/>
      <name val="Helvetica"/>
      <family val="2"/>
    </font>
    <font>
      <sz val="9"/>
      <name val="Arial"/>
      <family val="2"/>
    </font>
    <font>
      <sz val="9"/>
      <color indexed="63"/>
      <name val="Helvetica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9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167" fontId="5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horizontal="left" vertical="center" wrapText="1"/>
    </xf>
    <xf numFmtId="164" fontId="1" fillId="0" borderId="0">
      <alignment horizontal="center" vertical="center"/>
    </xf>
    <xf numFmtId="164" fontId="1" fillId="0" borderId="0">
      <alignment vertical="center" wrapText="1"/>
    </xf>
    <xf numFmtId="0" fontId="1" fillId="7" borderId="0">
      <alignment horizontal="center" vertical="center" wrapText="1"/>
    </xf>
    <xf numFmtId="0" fontId="1" fillId="0" borderId="0">
      <alignment vertical="center"/>
    </xf>
    <xf numFmtId="166" fontId="5" fillId="0" borderId="0">
      <alignment horizontal="center" vertical="center"/>
    </xf>
    <xf numFmtId="0" fontId="1" fillId="0" borderId="0">
      <alignment vertical="center"/>
    </xf>
  </cellStyleXfs>
  <cellXfs count="85">
    <xf numFmtId="0" fontId="0" fillId="0" borderId="0" xfId="0">
      <alignment vertical="center"/>
    </xf>
    <xf numFmtId="0" fontId="1" fillId="2" borderId="0" xfId="2" applyFill="1">
      <alignment vertical="center"/>
    </xf>
    <xf numFmtId="0" fontId="3" fillId="2" borderId="0" xfId="3" applyFont="1" applyFill="1">
      <alignment horizontal="left" vertical="center" wrapText="1"/>
    </xf>
    <xf numFmtId="0" fontId="3" fillId="2" borderId="0" xfId="3" applyFont="1" applyFill="1" applyAlignment="1">
      <alignment horizontal="center" vertical="center"/>
    </xf>
    <xf numFmtId="0" fontId="1" fillId="2" borderId="0" xfId="3" applyFont="1" applyFill="1">
      <alignment horizontal="left" vertical="center" wrapText="1"/>
    </xf>
    <xf numFmtId="0" fontId="1" fillId="2" borderId="0" xfId="3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3" applyFill="1" applyAlignment="1">
      <alignment horizontal="left" vertical="center"/>
    </xf>
    <xf numFmtId="0" fontId="1" fillId="0" borderId="0" xfId="2" applyAlignment="1">
      <alignment horizontal="center" vertical="center"/>
    </xf>
    <xf numFmtId="0" fontId="4" fillId="0" borderId="0" xfId="2" applyFont="1" applyAlignment="1">
      <alignment vertical="top"/>
    </xf>
    <xf numFmtId="0" fontId="5" fillId="0" borderId="0" xfId="2" applyFont="1" applyAlignment="1">
      <alignment horizontal="left"/>
    </xf>
    <xf numFmtId="0" fontId="1" fillId="0" borderId="0" xfId="2" applyAlignment="1">
      <alignment horizontal="center"/>
    </xf>
    <xf numFmtId="0" fontId="1" fillId="0" borderId="0" xfId="2">
      <alignment vertical="center"/>
    </xf>
    <xf numFmtId="0" fontId="3" fillId="2" borderId="0" xfId="3" applyFont="1" applyFill="1" applyAlignment="1">
      <alignment horizontal="center" vertical="center" wrapText="1"/>
    </xf>
    <xf numFmtId="164" fontId="3" fillId="2" borderId="0" xfId="4" applyFont="1" applyFill="1" applyAlignment="1">
      <alignment horizontal="center" vertical="center" wrapText="1"/>
    </xf>
    <xf numFmtId="164" fontId="3" fillId="2" borderId="0" xfId="5" applyFont="1" applyFill="1" applyAlignment="1">
      <alignment horizontal="center" vertical="center" wrapText="1"/>
    </xf>
    <xf numFmtId="164" fontId="3" fillId="2" borderId="0" xfId="5" applyFont="1" applyFill="1" applyAlignment="1">
      <alignment horizontal="left" vertical="center" wrapText="1"/>
    </xf>
    <xf numFmtId="0" fontId="3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1" fillId="4" borderId="0" xfId="2" applyFill="1" applyAlignment="1">
      <alignment horizontal="center" vertical="center" wrapText="1"/>
    </xf>
    <xf numFmtId="0" fontId="5" fillId="5" borderId="0" xfId="2" applyFont="1" applyFill="1" applyAlignment="1">
      <alignment horizontal="center" vertical="center" wrapText="1"/>
    </xf>
    <xf numFmtId="0" fontId="5" fillId="6" borderId="0" xfId="2" applyFont="1" applyFill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2" borderId="0" xfId="3" applyFont="1" applyFill="1" applyAlignment="1">
      <alignment vertical="center" wrapText="1"/>
    </xf>
    <xf numFmtId="164" fontId="6" fillId="0" borderId="0" xfId="4" applyFont="1" applyAlignment="1">
      <alignment horizontal="center" vertical="center" textRotation="90" wrapText="1"/>
    </xf>
    <xf numFmtId="164" fontId="1" fillId="0" borderId="0" xfId="4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7" borderId="0" xfId="6">
      <alignment horizontal="center" vertical="center" wrapText="1"/>
    </xf>
    <xf numFmtId="164" fontId="2" fillId="7" borderId="0" xfId="5" applyFont="1" applyFill="1" applyAlignment="1">
      <alignment horizontal="center" vertical="center" textRotation="90" wrapText="1"/>
    </xf>
    <xf numFmtId="164" fontId="2" fillId="7" borderId="0" xfId="5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7" applyFont="1" applyAlignment="1">
      <alignment horizontal="center" vertical="center" wrapText="1"/>
    </xf>
    <xf numFmtId="0" fontId="1" fillId="4" borderId="0" xfId="2" applyFill="1" applyAlignment="1">
      <alignment horizontal="left" vertical="center"/>
    </xf>
    <xf numFmtId="0" fontId="1" fillId="0" borderId="0" xfId="2" applyAlignment="1">
      <alignment horizontal="center" vertical="center" wrapText="1"/>
    </xf>
    <xf numFmtId="0" fontId="5" fillId="0" borderId="0" xfId="2" applyFont="1" applyAlignment="1">
      <alignment horizontal="center"/>
    </xf>
    <xf numFmtId="164" fontId="8" fillId="7" borderId="0" xfId="5" applyFont="1" applyFill="1" applyAlignment="1">
      <alignment horizontal="center" vertical="center" wrapText="1"/>
    </xf>
    <xf numFmtId="164" fontId="8" fillId="7" borderId="0" xfId="5" applyFont="1" applyFill="1" applyAlignment="1">
      <alignment horizontal="left" vertical="center" wrapText="1"/>
    </xf>
    <xf numFmtId="0" fontId="1" fillId="0" borderId="0" xfId="2" applyAlignment="1">
      <alignment horizontal="left"/>
    </xf>
    <xf numFmtId="2" fontId="1" fillId="0" borderId="0" xfId="2" applyNumberFormat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top" wrapText="1"/>
    </xf>
    <xf numFmtId="165" fontId="1" fillId="0" borderId="0" xfId="2" applyNumberFormat="1" applyAlignment="1">
      <alignment horizontal="center"/>
    </xf>
    <xf numFmtId="2" fontId="5" fillId="0" borderId="0" xfId="2" applyNumberFormat="1" applyFont="1" applyAlignment="1">
      <alignment horizontal="center"/>
    </xf>
    <xf numFmtId="0" fontId="1" fillId="2" borderId="0" xfId="2" applyFill="1" applyAlignment="1">
      <alignment vertical="center" wrapText="1"/>
    </xf>
    <xf numFmtId="0" fontId="3" fillId="2" borderId="0" xfId="3" applyFont="1" applyFill="1" applyAlignment="1">
      <alignment horizontal="left" vertical="center"/>
    </xf>
    <xf numFmtId="164" fontId="1" fillId="6" borderId="0" xfId="4" applyFill="1" applyAlignment="1">
      <alignment horizontal="center" vertical="center" wrapText="1"/>
    </xf>
    <xf numFmtId="0" fontId="1" fillId="6" borderId="0" xfId="3" applyFont="1" applyFill="1" applyAlignment="1">
      <alignment horizontal="center" vertical="center"/>
    </xf>
    <xf numFmtId="166" fontId="1" fillId="6" borderId="0" xfId="8" applyFont="1" applyFill="1" applyAlignment="1">
      <alignment horizontal="left" vertical="center"/>
    </xf>
    <xf numFmtId="166" fontId="1" fillId="6" borderId="0" xfId="8" applyFont="1" applyFill="1">
      <alignment horizontal="center" vertical="center"/>
    </xf>
    <xf numFmtId="166" fontId="2" fillId="6" borderId="0" xfId="8" applyFont="1" applyFill="1" applyAlignment="1">
      <alignment horizontal="left" vertical="center"/>
    </xf>
    <xf numFmtId="0" fontId="1" fillId="6" borderId="0" xfId="8" quotePrefix="1" applyNumberFormat="1" applyFont="1" applyFill="1">
      <alignment horizontal="center" vertical="center"/>
    </xf>
    <xf numFmtId="0" fontId="2" fillId="0" borderId="0" xfId="8" applyNumberFormat="1" applyFont="1">
      <alignment horizontal="center" vertical="center"/>
    </xf>
    <xf numFmtId="2" fontId="2" fillId="0" borderId="0" xfId="8" applyNumberFormat="1" applyFont="1">
      <alignment horizontal="center" vertical="center"/>
    </xf>
    <xf numFmtId="0" fontId="2" fillId="0" borderId="0" xfId="8" applyNumberFormat="1" applyFont="1" applyAlignment="1">
      <alignment horizontal="left" vertical="center" wrapText="1"/>
    </xf>
    <xf numFmtId="166" fontId="7" fillId="0" borderId="0" xfId="2" applyNumberFormat="1" applyFont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5" fillId="6" borderId="0" xfId="2" applyNumberFormat="1" applyFont="1" applyFill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2" fontId="1" fillId="0" borderId="0" xfId="2" applyNumberFormat="1">
      <alignment vertical="center"/>
    </xf>
    <xf numFmtId="0" fontId="1" fillId="8" borderId="0" xfId="0" applyFont="1" applyFill="1" applyAlignment="1">
      <alignment horizontal="center" vertical="center"/>
    </xf>
    <xf numFmtId="0" fontId="1" fillId="2" borderId="0" xfId="3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6" fontId="1" fillId="4" borderId="0" xfId="8" applyFont="1" applyFill="1" applyAlignment="1">
      <alignment horizontal="left" vertical="center" wrapText="1"/>
    </xf>
    <xf numFmtId="166" fontId="1" fillId="4" borderId="0" xfId="8" applyFont="1" applyFill="1">
      <alignment horizontal="center" vertical="center"/>
    </xf>
    <xf numFmtId="166" fontId="1" fillId="4" borderId="0" xfId="8" quotePrefix="1" applyFont="1" applyFill="1" applyAlignment="1">
      <alignment horizontal="left" vertical="center"/>
    </xf>
    <xf numFmtId="0" fontId="1" fillId="4" borderId="0" xfId="8" quotePrefix="1" applyNumberFormat="1" applyFont="1" applyFill="1">
      <alignment horizontal="center" vertical="center"/>
    </xf>
    <xf numFmtId="166" fontId="1" fillId="0" borderId="0" xfId="2" applyNumberForma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4" borderId="0" xfId="4" applyFill="1" applyAlignment="1">
      <alignment horizontal="center" vertical="center" wrapText="1"/>
    </xf>
    <xf numFmtId="0" fontId="1" fillId="4" borderId="0" xfId="3" applyFont="1" applyFill="1" applyAlignment="1">
      <alignment horizontal="center" vertical="center"/>
    </xf>
    <xf numFmtId="166" fontId="5" fillId="4" borderId="0" xfId="8" quotePrefix="1" applyFill="1" applyAlignment="1">
      <alignment horizontal="left" vertical="center"/>
    </xf>
    <xf numFmtId="166" fontId="1" fillId="4" borderId="0" xfId="8" applyFont="1" applyFill="1" applyAlignment="1">
      <alignment horizontal="left" vertical="center"/>
    </xf>
    <xf numFmtId="0" fontId="1" fillId="0" borderId="0" xfId="2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3" fillId="0" borderId="0" xfId="3" applyFont="1">
      <alignment horizontal="left" vertical="center" wrapText="1"/>
    </xf>
    <xf numFmtId="0" fontId="3" fillId="0" borderId="0" xfId="3" applyFont="1" applyAlignment="1">
      <alignment horizontal="center" vertical="center"/>
    </xf>
    <xf numFmtId="0" fontId="1" fillId="0" borderId="0" xfId="3" applyFont="1">
      <alignment horizontal="left" vertical="center" wrapText="1"/>
    </xf>
    <xf numFmtId="0" fontId="2" fillId="0" borderId="0" xfId="3">
      <alignment horizontal="left" vertical="center" wrapText="1"/>
    </xf>
    <xf numFmtId="0" fontId="1" fillId="5" borderId="0" xfId="2" applyFill="1" applyAlignment="1">
      <alignment horizontal="center" vertical="center"/>
    </xf>
    <xf numFmtId="168" fontId="1" fillId="0" borderId="0" xfId="1" applyNumberFormat="1" applyFont="1" applyFill="1" applyBorder="1" applyAlignment="1">
      <alignment horizontal="center" vertical="center"/>
    </xf>
    <xf numFmtId="166" fontId="1" fillId="0" borderId="0" xfId="3" applyNumberFormat="1" applyFont="1">
      <alignment horizontal="left" vertical="center" wrapText="1"/>
    </xf>
    <xf numFmtId="49" fontId="1" fillId="0" borderId="0" xfId="9" applyNumberFormat="1" applyAlignment="1">
      <alignment horizontal="left" vertical="center" wrapText="1"/>
    </xf>
  </cellXfs>
  <cellStyles count="10">
    <cellStyle name="Comma" xfId="1" builtinId="3"/>
    <cellStyle name="EcoTitel" xfId="6" xr:uid="{6AD59208-4E22-E041-9712-810B47D9DDC2}"/>
    <cellStyle name="Normal" xfId="0" builtinId="0"/>
    <cellStyle name="Standard_ecoinvent2000-names-3.9" xfId="3" xr:uid="{233EBB96-53FC-C648-8E18-BE204D786175}"/>
    <cellStyle name="Standard_neueingabe-silicium-0.1" xfId="7" xr:uid="{3001494C-BC83-B048-A20D-17B604DCF933}"/>
    <cellStyle name="Standard_neueingabe-silicon-0.8" xfId="2" xr:uid="{E412D93A-14E9-154B-9B40-2A064BB56DB6}"/>
    <cellStyle name="Standard_neueingabe-transport-0.5" xfId="9" xr:uid="{8FEF297B-BF44-0C42-A7CF-225A00DD8C23}"/>
    <cellStyle name="text" xfId="5" xr:uid="{06E083D4-C8B9-C14E-A2E1-10B6FDDA1234}"/>
    <cellStyle name="text_EcoSpold_Testdaten_RF_0.4" xfId="4" xr:uid="{274BC03A-0E23-D048-9B6D-20FEDBCDDFC1}"/>
    <cellStyle name="wissenschaft-Eingabe" xfId="8" xr:uid="{44579218-40D1-1F4E-ABF8-6F878C2C7E37}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BA8-7A25-F140-B3D1-0DA5F2698BEF}">
  <sheetPr codeName="Tabelle24">
    <tabColor theme="4" tint="0.39997558519241921"/>
  </sheetPr>
  <dimension ref="A1:AM46"/>
  <sheetViews>
    <sheetView tabSelected="1" zoomScaleNormal="100" workbookViewId="0">
      <pane xSplit="15" ySplit="6" topLeftCell="P7" activePane="bottomRight" state="frozen"/>
      <selection pane="topRight"/>
      <selection pane="bottomLeft"/>
      <selection pane="bottomRight"/>
    </sheetView>
  </sheetViews>
  <sheetFormatPr baseColWidth="10" defaultColWidth="11.3984375" defaultRowHeight="13" outlineLevelCol="1"/>
  <cols>
    <col min="1" max="1" width="6" style="12" hidden="1" customWidth="1" outlineLevel="1"/>
    <col min="2" max="2" width="12.19921875" style="77" bestFit="1" customWidth="1" collapsed="1"/>
    <col min="3" max="3" width="5.796875" style="78" hidden="1" customWidth="1" outlineLevel="1"/>
    <col min="4" max="4" width="2.59765625" style="79" hidden="1" customWidth="1" outlineLevel="1"/>
    <col min="5" max="5" width="2.796875" style="79" hidden="1" customWidth="1" outlineLevel="1"/>
    <col min="6" max="6" width="37.3984375" style="79" bestFit="1" customWidth="1" collapsed="1"/>
    <col min="7" max="7" width="6.3984375" style="79" customWidth="1"/>
    <col min="8" max="9" width="6.3984375" style="79" hidden="1" customWidth="1" outlineLevel="1"/>
    <col min="10" max="10" width="2" style="79" customWidth="1" collapsed="1"/>
    <col min="11" max="11" width="5.19921875" style="79" customWidth="1"/>
    <col min="12" max="12" width="12.796875" style="79" customWidth="1"/>
    <col min="13" max="13" width="2.796875" style="80" customWidth="1"/>
    <col min="14" max="14" width="5" style="80" customWidth="1"/>
    <col min="15" max="15" width="56.3984375" style="80" bestFit="1" customWidth="1"/>
    <col min="16" max="16" width="11.19921875" style="12" customWidth="1"/>
    <col min="17" max="17" width="8.19921875" style="12" customWidth="1"/>
    <col min="18" max="19" width="7.19921875" style="12" customWidth="1"/>
    <col min="20" max="20" width="7.796875" style="12" customWidth="1"/>
    <col min="21" max="21" width="40.19921875" style="9" customWidth="1"/>
    <col min="22" max="22" width="4" style="11" bestFit="1" customWidth="1"/>
    <col min="23" max="23" width="6.19921875" style="11" bestFit="1" customWidth="1"/>
    <col min="24" max="24" width="5.796875" style="11" bestFit="1" customWidth="1"/>
    <col min="25" max="25" width="4.796875" style="11" bestFit="1" customWidth="1"/>
    <col min="26" max="26" width="5.19921875" style="11" bestFit="1" customWidth="1"/>
    <col min="27" max="27" width="5.796875" style="11" bestFit="1" customWidth="1"/>
    <col min="28" max="29" width="6.796875" style="11" bestFit="1" customWidth="1"/>
    <col min="30" max="30" width="8.19921875" style="11" bestFit="1" customWidth="1"/>
    <col min="31" max="31" width="9.19921875" style="11" bestFit="1" customWidth="1"/>
    <col min="32" max="32" width="12.19921875" style="11" customWidth="1"/>
    <col min="34" max="36" width="5.3984375" style="12" customWidth="1"/>
    <col min="37" max="37" width="5.796875" style="12" customWidth="1"/>
    <col min="38" max="38" width="5.3984375" style="12" customWidth="1"/>
    <col min="39" max="39" width="5.19921875" style="12" customWidth="1"/>
    <col min="40" max="16384" width="11.3984375" style="12"/>
  </cols>
  <sheetData>
    <row r="1" spans="1:39">
      <c r="A1" s="1"/>
      <c r="B1" s="2"/>
      <c r="C1" s="3"/>
      <c r="D1" s="4"/>
      <c r="E1" s="4"/>
      <c r="F1" s="5" t="s">
        <v>0</v>
      </c>
      <c r="G1" s="4"/>
      <c r="H1" s="4"/>
      <c r="I1" s="4"/>
      <c r="J1" s="4"/>
      <c r="K1" s="4"/>
      <c r="L1" s="6">
        <v>4849</v>
      </c>
      <c r="M1" s="7"/>
      <c r="N1" s="7"/>
      <c r="O1" s="7"/>
      <c r="P1" s="8"/>
      <c r="Q1" s="8"/>
      <c r="R1" s="8"/>
      <c r="S1" s="8"/>
      <c r="T1" s="8"/>
      <c r="V1" s="10" t="s">
        <v>1</v>
      </c>
      <c r="W1" s="10"/>
      <c r="X1" s="10"/>
      <c r="Y1" s="10"/>
      <c r="Z1" s="10"/>
      <c r="AA1" s="10"/>
    </row>
    <row r="2" spans="1:39" ht="42">
      <c r="A2" s="1"/>
      <c r="B2" s="13"/>
      <c r="C2" s="3" t="s">
        <v>2</v>
      </c>
      <c r="D2" s="14">
        <v>3503</v>
      </c>
      <c r="E2" s="14">
        <v>3504</v>
      </c>
      <c r="F2" s="14">
        <v>3702</v>
      </c>
      <c r="G2" s="14">
        <v>3703</v>
      </c>
      <c r="H2" s="14">
        <v>3506</v>
      </c>
      <c r="I2" s="14">
        <v>3507</v>
      </c>
      <c r="J2" s="14">
        <v>3508</v>
      </c>
      <c r="K2" s="14">
        <v>3706</v>
      </c>
      <c r="L2" s="14">
        <v>3707</v>
      </c>
      <c r="M2" s="15">
        <v>3708</v>
      </c>
      <c r="N2" s="15">
        <v>3709</v>
      </c>
      <c r="O2" s="16">
        <v>3792</v>
      </c>
      <c r="P2" s="17"/>
      <c r="Q2" s="17"/>
      <c r="R2" s="17"/>
      <c r="S2" s="17"/>
      <c r="T2" s="17"/>
      <c r="U2" s="18" t="s">
        <v>3</v>
      </c>
      <c r="V2" s="19" t="s">
        <v>4</v>
      </c>
      <c r="W2" s="19" t="s">
        <v>5</v>
      </c>
      <c r="X2" s="19" t="s">
        <v>6</v>
      </c>
      <c r="Y2" s="19" t="s">
        <v>7</v>
      </c>
      <c r="Z2" s="19" t="s">
        <v>8</v>
      </c>
      <c r="AA2" s="19" t="s">
        <v>9</v>
      </c>
      <c r="AB2" s="20" t="s">
        <v>10</v>
      </c>
      <c r="AC2" s="20" t="s">
        <v>11</v>
      </c>
      <c r="AD2" s="21" t="s">
        <v>12</v>
      </c>
      <c r="AE2" s="21" t="s">
        <v>13</v>
      </c>
      <c r="AF2" s="22" t="s">
        <v>14</v>
      </c>
      <c r="AH2" s="8" t="s">
        <v>4</v>
      </c>
      <c r="AI2" s="8" t="s">
        <v>5</v>
      </c>
      <c r="AJ2" s="8" t="s">
        <v>6</v>
      </c>
      <c r="AK2" s="8" t="s">
        <v>7</v>
      </c>
      <c r="AL2" s="8" t="s">
        <v>8</v>
      </c>
      <c r="AM2" s="8" t="s">
        <v>9</v>
      </c>
    </row>
    <row r="3" spans="1:39" ht="33.75" customHeight="1">
      <c r="A3" s="1"/>
      <c r="B3" s="23"/>
      <c r="C3" s="3">
        <v>401</v>
      </c>
      <c r="D3" s="24" t="s">
        <v>15</v>
      </c>
      <c r="E3" s="24" t="s">
        <v>16</v>
      </c>
      <c r="F3" s="25" t="s">
        <v>17</v>
      </c>
      <c r="G3" s="26" t="s">
        <v>18</v>
      </c>
      <c r="H3" s="26" t="s">
        <v>19</v>
      </c>
      <c r="I3" s="26" t="s">
        <v>20</v>
      </c>
      <c r="J3" s="26" t="s">
        <v>21</v>
      </c>
      <c r="K3" s="26" t="s">
        <v>22</v>
      </c>
      <c r="L3" s="27" t="s">
        <v>23</v>
      </c>
      <c r="M3" s="28" t="s">
        <v>24</v>
      </c>
      <c r="N3" s="28" t="s">
        <v>25</v>
      </c>
      <c r="O3" s="29" t="s">
        <v>26</v>
      </c>
      <c r="P3" s="30" t="s">
        <v>27</v>
      </c>
      <c r="Q3" s="31" t="s">
        <v>28</v>
      </c>
      <c r="R3" s="31" t="s">
        <v>29</v>
      </c>
      <c r="S3" s="31" t="s">
        <v>30</v>
      </c>
      <c r="T3" s="31" t="s">
        <v>31</v>
      </c>
      <c r="V3" s="32" t="s">
        <v>32</v>
      </c>
      <c r="W3" s="19"/>
      <c r="X3" s="19"/>
      <c r="Y3" s="19"/>
      <c r="Z3" s="19"/>
      <c r="AA3" s="19"/>
      <c r="AB3" s="33"/>
      <c r="AC3" s="33"/>
      <c r="AD3" s="21" t="s">
        <v>33</v>
      </c>
      <c r="AE3" s="21" t="s">
        <v>33</v>
      </c>
      <c r="AF3" s="34"/>
    </row>
    <row r="4" spans="1:39">
      <c r="A4" s="1"/>
      <c r="B4" s="23"/>
      <c r="C4" s="3">
        <v>662</v>
      </c>
      <c r="D4" s="25"/>
      <c r="E4" s="25"/>
      <c r="F4" s="25" t="s">
        <v>18</v>
      </c>
      <c r="G4" s="25"/>
      <c r="H4" s="25"/>
      <c r="I4" s="25"/>
      <c r="J4" s="25"/>
      <c r="K4" s="25"/>
      <c r="L4" s="27" t="s">
        <v>34</v>
      </c>
      <c r="M4" s="35"/>
      <c r="N4" s="35"/>
      <c r="O4" s="36"/>
      <c r="P4" s="30" t="s">
        <v>35</v>
      </c>
      <c r="Q4" s="31" t="s">
        <v>35</v>
      </c>
      <c r="R4" s="31" t="s">
        <v>36</v>
      </c>
      <c r="S4" s="31" t="s">
        <v>37</v>
      </c>
      <c r="T4" s="31" t="s">
        <v>35</v>
      </c>
      <c r="V4" s="37" t="s">
        <v>38</v>
      </c>
      <c r="AD4" s="38"/>
      <c r="AE4" s="38"/>
      <c r="AF4" s="38"/>
    </row>
    <row r="5" spans="1:39">
      <c r="A5" s="1"/>
      <c r="B5" s="23"/>
      <c r="C5" s="3">
        <v>493</v>
      </c>
      <c r="D5" s="25"/>
      <c r="E5" s="25"/>
      <c r="F5" s="25" t="s">
        <v>21</v>
      </c>
      <c r="G5" s="25"/>
      <c r="H5" s="25"/>
      <c r="I5" s="25"/>
      <c r="J5" s="25"/>
      <c r="K5" s="25"/>
      <c r="L5" s="27">
        <v>1</v>
      </c>
      <c r="M5" s="35"/>
      <c r="N5" s="35"/>
      <c r="O5" s="36"/>
      <c r="P5" s="30">
        <v>1</v>
      </c>
      <c r="Q5" s="31">
        <v>1</v>
      </c>
      <c r="R5" s="31">
        <v>1</v>
      </c>
      <c r="S5" s="31"/>
      <c r="T5" s="31"/>
    </row>
    <row r="6" spans="1:39">
      <c r="A6" s="1"/>
      <c r="B6" s="23"/>
      <c r="C6" s="3">
        <v>403</v>
      </c>
      <c r="D6" s="25"/>
      <c r="E6" s="25"/>
      <c r="F6" s="25" t="s">
        <v>22</v>
      </c>
      <c r="G6" s="25"/>
      <c r="H6" s="25"/>
      <c r="I6" s="25"/>
      <c r="J6" s="25"/>
      <c r="K6" s="25"/>
      <c r="L6" s="27" t="s">
        <v>39</v>
      </c>
      <c r="M6" s="35"/>
      <c r="N6" s="35"/>
      <c r="O6" s="36"/>
      <c r="P6" s="30" t="s">
        <v>40</v>
      </c>
      <c r="Q6" s="39" t="s">
        <v>40</v>
      </c>
      <c r="R6" s="39" t="s">
        <v>40</v>
      </c>
      <c r="S6" s="39" t="s">
        <v>40</v>
      </c>
      <c r="T6" s="39" t="s">
        <v>40</v>
      </c>
      <c r="V6" s="40"/>
      <c r="W6" s="40"/>
      <c r="X6" s="40"/>
      <c r="Y6" s="40"/>
      <c r="Z6" s="40"/>
      <c r="AA6" s="40"/>
      <c r="AD6" s="41"/>
      <c r="AE6" s="41"/>
      <c r="AF6" s="42"/>
    </row>
    <row r="7" spans="1:39">
      <c r="A7" s="1"/>
      <c r="B7" s="43" t="s">
        <v>41</v>
      </c>
      <c r="C7" s="44"/>
      <c r="D7" s="45" t="s">
        <v>42</v>
      </c>
      <c r="E7" s="46">
        <v>0</v>
      </c>
      <c r="F7" s="47" t="s">
        <v>23</v>
      </c>
      <c r="G7" s="48" t="s">
        <v>34</v>
      </c>
      <c r="H7" s="49" t="s">
        <v>42</v>
      </c>
      <c r="I7" s="49" t="s">
        <v>42</v>
      </c>
      <c r="J7" s="50">
        <v>1</v>
      </c>
      <c r="K7" s="48" t="s">
        <v>39</v>
      </c>
      <c r="L7" s="48">
        <v>1</v>
      </c>
      <c r="M7" s="51"/>
      <c r="N7" s="52"/>
      <c r="O7" s="53"/>
      <c r="P7" s="54"/>
      <c r="Q7" s="54"/>
      <c r="R7" s="54"/>
      <c r="S7" s="54"/>
      <c r="T7" s="54"/>
      <c r="U7" s="12"/>
      <c r="V7" s="55">
        <v>1</v>
      </c>
      <c r="W7" s="55">
        <v>1</v>
      </c>
      <c r="X7" s="55">
        <v>1</v>
      </c>
      <c r="Y7" s="55">
        <v>1</v>
      </c>
      <c r="Z7" s="55">
        <v>1</v>
      </c>
      <c r="AA7" s="55">
        <v>1</v>
      </c>
      <c r="AB7" s="55">
        <v>45</v>
      </c>
      <c r="AC7" s="56">
        <v>1</v>
      </c>
      <c r="AD7" s="57">
        <v>1</v>
      </c>
      <c r="AE7" s="57">
        <v>1</v>
      </c>
      <c r="AF7" s="58" t="s">
        <v>43</v>
      </c>
      <c r="AH7" s="59">
        <v>1</v>
      </c>
      <c r="AI7" s="59">
        <v>1</v>
      </c>
      <c r="AJ7" s="59">
        <v>1</v>
      </c>
      <c r="AK7" s="59">
        <v>1</v>
      </c>
      <c r="AL7" s="59">
        <v>1</v>
      </c>
      <c r="AM7" s="59">
        <v>1</v>
      </c>
    </row>
    <row r="8" spans="1:39">
      <c r="A8" s="60">
        <v>3126</v>
      </c>
      <c r="B8" s="61" t="s">
        <v>44</v>
      </c>
      <c r="C8" s="44" t="s">
        <v>45</v>
      </c>
      <c r="D8" s="62" t="s">
        <v>46</v>
      </c>
      <c r="E8" s="63" t="s">
        <v>42</v>
      </c>
      <c r="F8" s="64" t="s">
        <v>47</v>
      </c>
      <c r="G8" s="65" t="s">
        <v>48</v>
      </c>
      <c r="H8" s="66" t="s">
        <v>42</v>
      </c>
      <c r="I8" s="66" t="s">
        <v>42</v>
      </c>
      <c r="J8" s="67">
        <v>1</v>
      </c>
      <c r="K8" s="65" t="s">
        <v>49</v>
      </c>
      <c r="L8" s="65">
        <v>799.14566553155214</v>
      </c>
      <c r="M8" s="51">
        <v>1</v>
      </c>
      <c r="N8" s="52">
        <v>3.0037858420674688</v>
      </c>
      <c r="O8" s="53" t="s">
        <v>50</v>
      </c>
      <c r="P8" s="68">
        <v>980</v>
      </c>
      <c r="Q8" s="68">
        <v>4262</v>
      </c>
      <c r="R8" s="68">
        <v>4200</v>
      </c>
      <c r="S8" s="68">
        <v>18580</v>
      </c>
      <c r="T8" s="68">
        <v>22600</v>
      </c>
      <c r="U8" s="12" t="s">
        <v>51</v>
      </c>
      <c r="V8" s="55">
        <v>1</v>
      </c>
      <c r="W8" s="55">
        <v>2</v>
      </c>
      <c r="X8" s="55">
        <v>1</v>
      </c>
      <c r="Y8" s="55">
        <v>1</v>
      </c>
      <c r="Z8" s="55">
        <v>1</v>
      </c>
      <c r="AA8" s="55">
        <v>3</v>
      </c>
      <c r="AB8" s="63">
        <v>9</v>
      </c>
      <c r="AC8" s="56">
        <v>3</v>
      </c>
      <c r="AD8" s="57">
        <v>1.0540666817458317</v>
      </c>
      <c r="AE8" s="57">
        <v>3.0037858420674688</v>
      </c>
      <c r="AF8" s="58" t="s">
        <v>52</v>
      </c>
      <c r="AH8" s="59">
        <v>1</v>
      </c>
      <c r="AI8" s="59">
        <v>1.02</v>
      </c>
      <c r="AJ8" s="59">
        <v>1</v>
      </c>
      <c r="AK8" s="59">
        <v>1</v>
      </c>
      <c r="AL8" s="59">
        <v>1</v>
      </c>
      <c r="AM8" s="59">
        <v>1.05</v>
      </c>
    </row>
    <row r="9" spans="1:39" ht="26">
      <c r="A9" s="69">
        <v>32501</v>
      </c>
      <c r="B9" s="61"/>
      <c r="C9" s="44" t="s">
        <v>45</v>
      </c>
      <c r="D9" s="62" t="s">
        <v>46</v>
      </c>
      <c r="E9" s="63" t="s">
        <v>42</v>
      </c>
      <c r="F9" s="64" t="s">
        <v>53</v>
      </c>
      <c r="G9" s="65" t="s">
        <v>36</v>
      </c>
      <c r="H9" s="66" t="s">
        <v>42</v>
      </c>
      <c r="I9" s="66" t="s">
        <v>42</v>
      </c>
      <c r="J9" s="67">
        <v>1</v>
      </c>
      <c r="K9" s="65" t="s">
        <v>54</v>
      </c>
      <c r="L9" s="65">
        <v>4000</v>
      </c>
      <c r="M9" s="51">
        <v>1</v>
      </c>
      <c r="N9" s="52">
        <v>3.3171196563307039</v>
      </c>
      <c r="O9" s="53" t="s">
        <v>55</v>
      </c>
      <c r="P9" s="68"/>
      <c r="Q9" s="68"/>
      <c r="R9" s="68"/>
      <c r="S9" s="68"/>
      <c r="T9" s="68"/>
      <c r="U9" s="12" t="s">
        <v>56</v>
      </c>
      <c r="V9" s="55">
        <v>5</v>
      </c>
      <c r="W9" s="55">
        <v>5</v>
      </c>
      <c r="X9" s="55">
        <v>1</v>
      </c>
      <c r="Y9" s="55">
        <v>1</v>
      </c>
      <c r="Z9" s="55">
        <v>1</v>
      </c>
      <c r="AA9" s="55">
        <v>5</v>
      </c>
      <c r="AB9" s="63">
        <v>9</v>
      </c>
      <c r="AC9" s="56">
        <v>3</v>
      </c>
      <c r="AD9" s="57">
        <v>1.6168893782141394</v>
      </c>
      <c r="AE9" s="57">
        <v>3.3171196563307039</v>
      </c>
      <c r="AF9" s="58" t="s">
        <v>57</v>
      </c>
      <c r="AH9" s="59">
        <v>1.5</v>
      </c>
      <c r="AI9" s="59">
        <v>1.2</v>
      </c>
      <c r="AJ9" s="59">
        <v>1</v>
      </c>
      <c r="AK9" s="59">
        <v>1</v>
      </c>
      <c r="AL9" s="59">
        <v>1</v>
      </c>
      <c r="AM9" s="59">
        <v>1.2</v>
      </c>
    </row>
    <row r="10" spans="1:39">
      <c r="A10" s="70">
        <v>1322</v>
      </c>
      <c r="B10" s="61" t="s">
        <v>58</v>
      </c>
      <c r="C10" s="44" t="s">
        <v>45</v>
      </c>
      <c r="D10" s="71" t="s">
        <v>59</v>
      </c>
      <c r="E10" s="72" t="s">
        <v>42</v>
      </c>
      <c r="F10" s="64" t="s">
        <v>60</v>
      </c>
      <c r="G10" s="65" t="s">
        <v>42</v>
      </c>
      <c r="H10" s="73" t="s">
        <v>61</v>
      </c>
      <c r="I10" s="66" t="s">
        <v>62</v>
      </c>
      <c r="J10" s="67" t="s">
        <v>42</v>
      </c>
      <c r="K10" s="65" t="s">
        <v>63</v>
      </c>
      <c r="L10" s="65">
        <v>16466.138959991415</v>
      </c>
      <c r="M10" s="51">
        <v>1</v>
      </c>
      <c r="N10" s="52">
        <v>1.5051158607595139</v>
      </c>
      <c r="O10" s="53" t="s">
        <v>64</v>
      </c>
      <c r="P10" s="68"/>
      <c r="Q10" s="68"/>
      <c r="R10" s="68"/>
      <c r="S10" s="68"/>
      <c r="T10" s="68"/>
      <c r="U10" s="12" t="s">
        <v>65</v>
      </c>
      <c r="V10" s="55">
        <v>1</v>
      </c>
      <c r="W10" s="55">
        <v>2</v>
      </c>
      <c r="X10" s="55">
        <v>1</v>
      </c>
      <c r="Y10" s="55">
        <v>1</v>
      </c>
      <c r="Z10" s="55">
        <v>1</v>
      </c>
      <c r="AA10" s="55">
        <v>3</v>
      </c>
      <c r="AB10" s="63">
        <v>7</v>
      </c>
      <c r="AC10" s="56">
        <v>1.5</v>
      </c>
      <c r="AD10" s="57">
        <v>1.0540666817458317</v>
      </c>
      <c r="AE10" s="57">
        <v>1.5051158607595139</v>
      </c>
      <c r="AF10" s="58" t="s">
        <v>52</v>
      </c>
      <c r="AH10" s="59">
        <v>1</v>
      </c>
      <c r="AI10" s="59">
        <v>1.02</v>
      </c>
      <c r="AJ10" s="59">
        <v>1</v>
      </c>
      <c r="AK10" s="59">
        <v>1</v>
      </c>
      <c r="AL10" s="59">
        <v>1</v>
      </c>
      <c r="AM10" s="59">
        <v>1.05</v>
      </c>
    </row>
    <row r="11" spans="1:39">
      <c r="A11" s="70">
        <v>1323</v>
      </c>
      <c r="B11" s="61"/>
      <c r="C11" s="44" t="s">
        <v>45</v>
      </c>
      <c r="D11" s="71" t="s">
        <v>59</v>
      </c>
      <c r="E11" s="72" t="s">
        <v>42</v>
      </c>
      <c r="F11" s="64" t="s">
        <v>66</v>
      </c>
      <c r="G11" s="65" t="s">
        <v>42</v>
      </c>
      <c r="H11" s="73" t="s">
        <v>61</v>
      </c>
      <c r="I11" s="66" t="s">
        <v>62</v>
      </c>
      <c r="J11" s="67" t="s">
        <v>42</v>
      </c>
      <c r="K11" s="65" t="s">
        <v>63</v>
      </c>
      <c r="L11" s="65">
        <v>23323.321370988717</v>
      </c>
      <c r="M11" s="51">
        <v>1</v>
      </c>
      <c r="N11" s="52">
        <v>1.5051158607595139</v>
      </c>
      <c r="O11" s="53" t="s">
        <v>64</v>
      </c>
      <c r="P11" s="68"/>
      <c r="Q11" s="68"/>
      <c r="R11" s="68"/>
      <c r="S11" s="68"/>
      <c r="T11" s="68"/>
      <c r="U11" s="12" t="s">
        <v>65</v>
      </c>
      <c r="V11" s="55">
        <v>1</v>
      </c>
      <c r="W11" s="55">
        <v>2</v>
      </c>
      <c r="X11" s="55">
        <v>1</v>
      </c>
      <c r="Y11" s="55">
        <v>1</v>
      </c>
      <c r="Z11" s="55">
        <v>1</v>
      </c>
      <c r="AA11" s="55">
        <v>3</v>
      </c>
      <c r="AB11" s="63">
        <v>7</v>
      </c>
      <c r="AC11" s="56">
        <v>1.5</v>
      </c>
      <c r="AD11" s="57">
        <v>1.0540666817458317</v>
      </c>
      <c r="AE11" s="57">
        <v>1.5051158607595139</v>
      </c>
      <c r="AF11" s="58" t="s">
        <v>52</v>
      </c>
      <c r="AH11" s="59">
        <v>1</v>
      </c>
      <c r="AI11" s="59">
        <v>1.02</v>
      </c>
      <c r="AJ11" s="59">
        <v>1</v>
      </c>
      <c r="AK11" s="59">
        <v>1</v>
      </c>
      <c r="AL11" s="59">
        <v>1</v>
      </c>
      <c r="AM11" s="59">
        <v>1.05</v>
      </c>
    </row>
    <row r="12" spans="1:39">
      <c r="A12" s="70">
        <v>1339</v>
      </c>
      <c r="B12" s="61"/>
      <c r="C12" s="44" t="s">
        <v>45</v>
      </c>
      <c r="D12" s="71" t="s">
        <v>59</v>
      </c>
      <c r="E12" s="72" t="s">
        <v>42</v>
      </c>
      <c r="F12" s="64" t="s">
        <v>67</v>
      </c>
      <c r="G12" s="65" t="s">
        <v>42</v>
      </c>
      <c r="H12" s="73" t="s">
        <v>61</v>
      </c>
      <c r="I12" s="66" t="s">
        <v>62</v>
      </c>
      <c r="J12" s="67" t="s">
        <v>42</v>
      </c>
      <c r="K12" s="65" t="s">
        <v>63</v>
      </c>
      <c r="L12" s="65">
        <v>2870.2047283366305</v>
      </c>
      <c r="M12" s="51">
        <v>1</v>
      </c>
      <c r="N12" s="52">
        <v>1.5051158607595139</v>
      </c>
      <c r="O12" s="53" t="s">
        <v>64</v>
      </c>
      <c r="P12" s="68"/>
      <c r="Q12" s="68"/>
      <c r="R12" s="68"/>
      <c r="S12" s="68"/>
      <c r="T12" s="68"/>
      <c r="U12" s="12" t="s">
        <v>65</v>
      </c>
      <c r="V12" s="55">
        <v>1</v>
      </c>
      <c r="W12" s="55">
        <v>2</v>
      </c>
      <c r="X12" s="55">
        <v>1</v>
      </c>
      <c r="Y12" s="55">
        <v>1</v>
      </c>
      <c r="Z12" s="55">
        <v>1</v>
      </c>
      <c r="AA12" s="55">
        <v>3</v>
      </c>
      <c r="AB12" s="63">
        <v>7</v>
      </c>
      <c r="AC12" s="56">
        <v>1.5</v>
      </c>
      <c r="AD12" s="57">
        <v>1.0540666817458317</v>
      </c>
      <c r="AE12" s="57">
        <v>1.5051158607595139</v>
      </c>
      <c r="AF12" s="58" t="s">
        <v>52</v>
      </c>
      <c r="AH12" s="59">
        <v>1</v>
      </c>
      <c r="AI12" s="59">
        <v>1.02</v>
      </c>
      <c r="AJ12" s="59">
        <v>1</v>
      </c>
      <c r="AK12" s="59">
        <v>1</v>
      </c>
      <c r="AL12" s="59">
        <v>1</v>
      </c>
      <c r="AM12" s="59">
        <v>1.05</v>
      </c>
    </row>
    <row r="13" spans="1:39">
      <c r="A13" s="1"/>
      <c r="B13" s="61"/>
      <c r="C13" s="44" t="s">
        <v>45</v>
      </c>
      <c r="D13" s="71" t="s">
        <v>59</v>
      </c>
      <c r="E13" s="72" t="s">
        <v>42</v>
      </c>
      <c r="F13" s="74" t="s">
        <v>68</v>
      </c>
      <c r="G13" s="65" t="s">
        <v>42</v>
      </c>
      <c r="H13" s="66" t="s">
        <v>61</v>
      </c>
      <c r="I13" s="74" t="s">
        <v>62</v>
      </c>
      <c r="J13" s="67" t="s">
        <v>42</v>
      </c>
      <c r="K13" s="65" t="s">
        <v>49</v>
      </c>
      <c r="L13" s="65">
        <v>1706.3866023726705</v>
      </c>
      <c r="M13" s="51">
        <v>1</v>
      </c>
      <c r="N13" s="52">
        <v>2.0039982880591132</v>
      </c>
      <c r="O13" s="53" t="s">
        <v>69</v>
      </c>
      <c r="P13" s="68">
        <v>7189</v>
      </c>
      <c r="Q13" s="68">
        <v>6878</v>
      </c>
      <c r="R13" s="68"/>
      <c r="S13" s="68"/>
      <c r="T13" s="68">
        <v>30000</v>
      </c>
      <c r="U13" s="12" t="s">
        <v>70</v>
      </c>
      <c r="V13" s="55">
        <v>1</v>
      </c>
      <c r="W13" s="55">
        <v>2</v>
      </c>
      <c r="X13" s="55">
        <v>1</v>
      </c>
      <c r="Y13" s="55">
        <v>1</v>
      </c>
      <c r="Z13" s="55">
        <v>1</v>
      </c>
      <c r="AA13" s="55">
        <v>3</v>
      </c>
      <c r="AB13" s="55">
        <v>8</v>
      </c>
      <c r="AC13" s="56">
        <v>2</v>
      </c>
      <c r="AD13" s="57">
        <v>1.0540666817458317</v>
      </c>
      <c r="AE13" s="57">
        <v>2.0039982880591132</v>
      </c>
      <c r="AF13" s="58" t="s">
        <v>52</v>
      </c>
      <c r="AH13" s="59">
        <v>1</v>
      </c>
      <c r="AI13" s="59">
        <v>1.02</v>
      </c>
      <c r="AJ13" s="59">
        <v>1</v>
      </c>
      <c r="AK13" s="59">
        <v>1</v>
      </c>
      <c r="AL13" s="59">
        <v>1</v>
      </c>
      <c r="AM13" s="59">
        <v>1.05</v>
      </c>
    </row>
    <row r="14" spans="1:39" ht="26">
      <c r="A14" s="75">
        <v>1422</v>
      </c>
      <c r="B14" s="43"/>
      <c r="C14" s="76" t="s">
        <v>45</v>
      </c>
      <c r="D14" s="19" t="s">
        <v>59</v>
      </c>
      <c r="E14" s="55" t="s">
        <v>42</v>
      </c>
      <c r="F14" s="64" t="s">
        <v>71</v>
      </c>
      <c r="G14" s="65" t="s">
        <v>42</v>
      </c>
      <c r="H14" s="73" t="s">
        <v>61</v>
      </c>
      <c r="I14" s="66" t="s">
        <v>62</v>
      </c>
      <c r="J14" s="67" t="s">
        <v>42</v>
      </c>
      <c r="K14" s="65" t="s">
        <v>49</v>
      </c>
      <c r="L14" s="65">
        <v>658.64555839965658</v>
      </c>
      <c r="M14" s="51">
        <v>1</v>
      </c>
      <c r="N14" s="52">
        <v>2.0039982880591132</v>
      </c>
      <c r="O14" s="53" t="s">
        <v>72</v>
      </c>
      <c r="P14" s="68">
        <v>980</v>
      </c>
      <c r="Q14" s="68">
        <v>4262</v>
      </c>
      <c r="R14" s="68">
        <v>4200</v>
      </c>
      <c r="S14" s="68">
        <v>18580</v>
      </c>
      <c r="T14" s="68">
        <v>13700</v>
      </c>
      <c r="U14" s="12" t="s">
        <v>73</v>
      </c>
      <c r="V14" s="55">
        <v>1</v>
      </c>
      <c r="W14" s="55">
        <v>2</v>
      </c>
      <c r="X14" s="55">
        <v>1</v>
      </c>
      <c r="Y14" s="55">
        <v>1</v>
      </c>
      <c r="Z14" s="55">
        <v>1</v>
      </c>
      <c r="AA14" s="55">
        <v>3</v>
      </c>
      <c r="AB14" s="63">
        <v>8</v>
      </c>
      <c r="AC14" s="56">
        <v>2</v>
      </c>
      <c r="AD14" s="57">
        <v>1.0540666817458317</v>
      </c>
      <c r="AE14" s="57">
        <v>2.0039982880591132</v>
      </c>
      <c r="AF14" s="58" t="s">
        <v>52</v>
      </c>
      <c r="AH14" s="59">
        <v>1</v>
      </c>
      <c r="AI14" s="59">
        <v>1.02</v>
      </c>
      <c r="AJ14" s="59">
        <v>1</v>
      </c>
      <c r="AK14" s="59">
        <v>1</v>
      </c>
      <c r="AL14" s="59">
        <v>1</v>
      </c>
      <c r="AM14" s="59">
        <v>1.05</v>
      </c>
    </row>
    <row r="15" spans="1:39" ht="26">
      <c r="A15" s="75">
        <v>1423</v>
      </c>
      <c r="B15" s="43"/>
      <c r="C15" s="76" t="s">
        <v>45</v>
      </c>
      <c r="D15" s="19" t="s">
        <v>59</v>
      </c>
      <c r="E15" s="55" t="s">
        <v>42</v>
      </c>
      <c r="F15" s="64" t="s">
        <v>74</v>
      </c>
      <c r="G15" s="65" t="s">
        <v>42</v>
      </c>
      <c r="H15" s="73" t="s">
        <v>61</v>
      </c>
      <c r="I15" s="66" t="s">
        <v>62</v>
      </c>
      <c r="J15" s="67" t="s">
        <v>42</v>
      </c>
      <c r="K15" s="65" t="s">
        <v>49</v>
      </c>
      <c r="L15" s="65">
        <v>932.93285483954867</v>
      </c>
      <c r="M15" s="51">
        <v>1</v>
      </c>
      <c r="N15" s="52">
        <v>2.0039982880591132</v>
      </c>
      <c r="O15" s="53" t="s">
        <v>75</v>
      </c>
      <c r="P15" s="68">
        <v>4700</v>
      </c>
      <c r="Q15" s="68">
        <v>2616</v>
      </c>
      <c r="R15" s="68"/>
      <c r="S15" s="68"/>
      <c r="T15" s="68">
        <v>16300</v>
      </c>
      <c r="U15" s="12" t="s">
        <v>76</v>
      </c>
      <c r="V15" s="55">
        <v>1</v>
      </c>
      <c r="W15" s="55">
        <v>2</v>
      </c>
      <c r="X15" s="55">
        <v>1</v>
      </c>
      <c r="Y15" s="55">
        <v>1</v>
      </c>
      <c r="Z15" s="55">
        <v>1</v>
      </c>
      <c r="AA15" s="55">
        <v>3</v>
      </c>
      <c r="AB15" s="63">
        <v>8</v>
      </c>
      <c r="AC15" s="56">
        <v>2</v>
      </c>
      <c r="AD15" s="57">
        <v>1.0540666817458317</v>
      </c>
      <c r="AE15" s="57">
        <v>2.0039982880591132</v>
      </c>
      <c r="AF15" s="58" t="s">
        <v>52</v>
      </c>
      <c r="AH15" s="59">
        <v>1</v>
      </c>
      <c r="AI15" s="59">
        <v>1.02</v>
      </c>
      <c r="AJ15" s="59">
        <v>1</v>
      </c>
      <c r="AK15" s="59">
        <v>1</v>
      </c>
      <c r="AL15" s="59">
        <v>1</v>
      </c>
      <c r="AM15" s="59">
        <v>1.05</v>
      </c>
    </row>
    <row r="16" spans="1:39" ht="26">
      <c r="A16" s="75">
        <v>1439</v>
      </c>
      <c r="B16" s="43"/>
      <c r="C16" s="76" t="s">
        <v>45</v>
      </c>
      <c r="D16" s="19" t="s">
        <v>59</v>
      </c>
      <c r="E16" s="55" t="s">
        <v>42</v>
      </c>
      <c r="F16" s="64" t="s">
        <v>77</v>
      </c>
      <c r="G16" s="65" t="s">
        <v>42</v>
      </c>
      <c r="H16" s="73" t="s">
        <v>61</v>
      </c>
      <c r="I16" s="66" t="s">
        <v>62</v>
      </c>
      <c r="J16" s="67" t="s">
        <v>42</v>
      </c>
      <c r="K16" s="65" t="s">
        <v>49</v>
      </c>
      <c r="L16" s="65">
        <v>114.80818913346522</v>
      </c>
      <c r="M16" s="51">
        <v>1</v>
      </c>
      <c r="N16" s="52">
        <v>2.0039982880591132</v>
      </c>
      <c r="O16" s="53" t="s">
        <v>78</v>
      </c>
      <c r="P16" s="68">
        <v>1509</v>
      </c>
      <c r="Q16" s="68">
        <v>0</v>
      </c>
      <c r="R16" s="68"/>
      <c r="S16" s="68"/>
      <c r="T16" s="68"/>
      <c r="U16" s="12" t="s">
        <v>79</v>
      </c>
      <c r="V16" s="55">
        <v>1</v>
      </c>
      <c r="W16" s="55">
        <v>2</v>
      </c>
      <c r="X16" s="55">
        <v>1</v>
      </c>
      <c r="Y16" s="55">
        <v>1</v>
      </c>
      <c r="Z16" s="55">
        <v>1</v>
      </c>
      <c r="AA16" s="55">
        <v>3</v>
      </c>
      <c r="AB16" s="63">
        <v>8</v>
      </c>
      <c r="AC16" s="56">
        <v>2</v>
      </c>
      <c r="AD16" s="57">
        <v>1.0540666817458317</v>
      </c>
      <c r="AE16" s="57">
        <v>2.0039982880591132</v>
      </c>
      <c r="AF16" s="58" t="s">
        <v>52</v>
      </c>
      <c r="AH16" s="59">
        <v>1</v>
      </c>
      <c r="AI16" s="59">
        <v>1.02</v>
      </c>
      <c r="AJ16" s="59">
        <v>1</v>
      </c>
      <c r="AK16" s="59">
        <v>1</v>
      </c>
      <c r="AL16" s="59">
        <v>1</v>
      </c>
      <c r="AM16" s="59">
        <v>1.05</v>
      </c>
    </row>
    <row r="17" spans="1:39">
      <c r="P17" s="68"/>
      <c r="Q17" s="68"/>
      <c r="R17" s="68"/>
      <c r="S17" s="68"/>
      <c r="T17" s="68"/>
    </row>
    <row r="18" spans="1:39">
      <c r="A18" s="75"/>
      <c r="B18" s="43" t="s">
        <v>80</v>
      </c>
      <c r="C18" s="76"/>
      <c r="D18" s="19"/>
      <c r="E18" s="55"/>
      <c r="F18" s="64" t="s">
        <v>81</v>
      </c>
      <c r="G18" s="65"/>
      <c r="H18" s="66"/>
      <c r="I18" s="66"/>
      <c r="J18" s="67"/>
      <c r="K18" s="65" t="s">
        <v>49</v>
      </c>
      <c r="L18" s="65">
        <v>10000</v>
      </c>
      <c r="M18" s="51"/>
      <c r="N18" s="52"/>
      <c r="O18" s="53"/>
      <c r="P18" s="68">
        <v>21906.102857142858</v>
      </c>
      <c r="Q18" s="68">
        <v>109530.51428571428</v>
      </c>
      <c r="R18" s="68">
        <v>228188.57142857145</v>
      </c>
      <c r="S18" s="68">
        <v>152125.71428571429</v>
      </c>
      <c r="T18" s="68">
        <v>121700.57142857142</v>
      </c>
      <c r="U18" s="12"/>
      <c r="V18" s="55"/>
      <c r="W18" s="55"/>
      <c r="X18" s="55"/>
      <c r="Y18" s="55"/>
      <c r="Z18" s="55"/>
      <c r="AA18" s="55"/>
      <c r="AB18" s="55"/>
      <c r="AC18" s="81"/>
      <c r="AD18" s="57"/>
      <c r="AE18" s="57"/>
      <c r="AF18" s="58"/>
      <c r="AH18" s="59"/>
      <c r="AI18" s="59"/>
      <c r="AJ18" s="59"/>
      <c r="AK18" s="59"/>
      <c r="AL18" s="59"/>
      <c r="AM18" s="59"/>
    </row>
    <row r="19" spans="1:39">
      <c r="P19" s="82">
        <v>1.5973200000000001</v>
      </c>
      <c r="Q19" s="68"/>
      <c r="R19" s="68"/>
      <c r="S19" s="68"/>
      <c r="T19" s="68"/>
    </row>
    <row r="20" spans="1:39">
      <c r="L20" s="83">
        <v>3.9999999999999998E-6</v>
      </c>
      <c r="P20" s="68"/>
      <c r="Q20" s="68"/>
      <c r="R20" s="68"/>
      <c r="S20" s="68"/>
      <c r="T20" s="68"/>
    </row>
    <row r="21" spans="1:39">
      <c r="F21" s="79" t="s">
        <v>82</v>
      </c>
      <c r="K21" s="79" t="s">
        <v>40</v>
      </c>
      <c r="L21" s="79">
        <v>25</v>
      </c>
      <c r="P21" s="68"/>
      <c r="Q21" s="68"/>
      <c r="R21" s="68"/>
      <c r="S21" s="68"/>
      <c r="T21" s="68"/>
    </row>
    <row r="22" spans="1:39">
      <c r="P22" s="68"/>
      <c r="Q22" s="68"/>
      <c r="R22" s="68"/>
      <c r="S22" s="68"/>
      <c r="T22" s="68"/>
    </row>
    <row r="23" spans="1:39">
      <c r="P23" s="68"/>
      <c r="Q23" s="68"/>
      <c r="R23" s="68"/>
      <c r="S23" s="68"/>
      <c r="T23" s="68"/>
    </row>
    <row r="24" spans="1:39">
      <c r="P24" s="68"/>
      <c r="Q24" s="68"/>
      <c r="R24" s="68"/>
      <c r="S24" s="68"/>
      <c r="T24" s="68"/>
    </row>
    <row r="25" spans="1:39">
      <c r="P25" s="68"/>
      <c r="Q25" s="68"/>
      <c r="R25" s="68"/>
      <c r="S25" s="68"/>
      <c r="T25" s="68"/>
    </row>
    <row r="26" spans="1:39">
      <c r="P26" s="68"/>
      <c r="Q26" s="68"/>
      <c r="R26" s="68"/>
      <c r="S26" s="68"/>
      <c r="T26" s="68"/>
    </row>
    <row r="27" spans="1:39">
      <c r="P27" s="68"/>
      <c r="Q27" s="68"/>
      <c r="R27" s="68"/>
      <c r="S27" s="68"/>
      <c r="T27" s="68"/>
    </row>
    <row r="28" spans="1:39">
      <c r="P28" s="68"/>
      <c r="Q28" s="68"/>
      <c r="R28" s="68"/>
      <c r="S28" s="68"/>
      <c r="T28" s="68"/>
    </row>
    <row r="29" spans="1:39">
      <c r="D29" s="84" t="e">
        <v>#N/A</v>
      </c>
      <c r="P29" s="68"/>
      <c r="Q29" s="68"/>
      <c r="R29" s="68"/>
      <c r="S29" s="68"/>
      <c r="T29" s="68"/>
    </row>
    <row r="30" spans="1:39">
      <c r="P30" s="68"/>
      <c r="Q30" s="68"/>
      <c r="R30" s="68"/>
      <c r="S30" s="68"/>
      <c r="T30" s="68"/>
    </row>
    <row r="31" spans="1:39">
      <c r="P31" s="68"/>
      <c r="Q31" s="68"/>
      <c r="R31" s="68"/>
      <c r="S31" s="68"/>
      <c r="T31" s="68"/>
    </row>
    <row r="32" spans="1:39">
      <c r="P32" s="68"/>
      <c r="Q32" s="68"/>
      <c r="R32" s="68"/>
      <c r="S32" s="68"/>
      <c r="T32" s="68"/>
    </row>
    <row r="33" spans="16:20">
      <c r="P33" s="68"/>
      <c r="Q33" s="68"/>
      <c r="R33" s="68"/>
      <c r="S33" s="68"/>
      <c r="T33" s="68"/>
    </row>
    <row r="34" spans="16:20">
      <c r="P34" s="68"/>
      <c r="Q34" s="68"/>
      <c r="R34" s="68"/>
      <c r="S34" s="68"/>
      <c r="T34" s="68"/>
    </row>
    <row r="35" spans="16:20">
      <c r="P35" s="68"/>
      <c r="Q35" s="68"/>
      <c r="R35" s="68"/>
      <c r="S35" s="68"/>
      <c r="T35" s="68"/>
    </row>
    <row r="36" spans="16:20">
      <c r="P36" s="68"/>
      <c r="Q36" s="68"/>
      <c r="R36" s="68"/>
      <c r="S36" s="68"/>
      <c r="T36" s="68"/>
    </row>
    <row r="37" spans="16:20">
      <c r="P37" s="68"/>
      <c r="Q37" s="68"/>
      <c r="R37" s="68"/>
      <c r="S37" s="68"/>
      <c r="T37" s="68"/>
    </row>
    <row r="38" spans="16:20">
      <c r="P38" s="68"/>
      <c r="Q38" s="68"/>
      <c r="R38" s="68"/>
      <c r="S38" s="68"/>
      <c r="T38" s="68"/>
    </row>
    <row r="39" spans="16:20">
      <c r="P39" s="68"/>
      <c r="Q39" s="68"/>
      <c r="R39" s="68"/>
      <c r="S39" s="68"/>
      <c r="T39" s="68"/>
    </row>
    <row r="40" spans="16:20">
      <c r="P40" s="68"/>
      <c r="Q40" s="68"/>
      <c r="R40" s="68"/>
      <c r="S40" s="68"/>
      <c r="T40" s="68"/>
    </row>
    <row r="41" spans="16:20">
      <c r="P41" s="68"/>
      <c r="Q41" s="68"/>
      <c r="R41" s="68"/>
      <c r="S41" s="68"/>
      <c r="T41" s="68"/>
    </row>
    <row r="42" spans="16:20">
      <c r="P42" s="68"/>
      <c r="Q42" s="68"/>
      <c r="R42" s="68"/>
      <c r="S42" s="68"/>
      <c r="T42" s="68"/>
    </row>
    <row r="43" spans="16:20">
      <c r="P43" s="68"/>
      <c r="Q43" s="68"/>
      <c r="R43" s="68"/>
      <c r="S43" s="68"/>
      <c r="T43" s="68"/>
    </row>
    <row r="44" spans="16:20">
      <c r="P44" s="68"/>
      <c r="Q44" s="68"/>
      <c r="R44" s="68"/>
      <c r="S44" s="68"/>
      <c r="T44" s="68"/>
    </row>
    <row r="45" spans="16:20">
      <c r="P45" s="68"/>
      <c r="Q45" s="68"/>
      <c r="R45" s="68"/>
      <c r="S45" s="68"/>
      <c r="T45" s="68"/>
    </row>
    <row r="46" spans="16:20">
      <c r="P46" s="68"/>
      <c r="Q46" s="68"/>
      <c r="R46" s="68"/>
      <c r="S46" s="68"/>
      <c r="T46" s="68"/>
    </row>
  </sheetData>
  <mergeCells count="1">
    <mergeCell ref="V1:AA1"/>
  </mergeCells>
  <conditionalFormatting sqref="B7:B13">
    <cfRule type="cellIs" dxfId="2" priority="1" stopIfTrue="1" operator="notEqual">
      <formula>""</formula>
    </cfRule>
  </conditionalFormatting>
  <conditionalFormatting sqref="V18:AA18 V7:AA16">
    <cfRule type="cellIs" dxfId="1" priority="2" stopIfTrue="1" operator="notBetween">
      <formula>1</formula>
      <formula>5</formula>
    </cfRule>
  </conditionalFormatting>
  <conditionalFormatting sqref="AH18:AM18 AH7:AM16">
    <cfRule type="cellIs" dxfId="0" priority="3" stopIfTrue="1" operator="equal">
      <formula>0</formula>
    </cfRule>
  </conditionalFormatting>
  <dataValidations count="1">
    <dataValidation allowBlank="1" showInputMessage="1" showErrorMessage="1" promptTitle="Do not change" prompt="This field is automatically updated from the names-list" sqref="AB14:AB16 AB8:AB12" xr:uid="{A4C29B9E-33CE-3D49-BA45-1EE4A239779B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X-Panel-Plant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2022-08-09T21:29:52Z</dcterms:created>
  <dcterms:modified xsi:type="dcterms:W3CDTF">2022-08-09T21:29:52Z</dcterms:modified>
</cp:coreProperties>
</file>