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codeName="ThisWorkbook" defaultThemeVersion="166925"/>
  <mc:AlternateContent xmlns:mc="http://schemas.openxmlformats.org/markup-compatibility/2006">
    <mc:Choice Requires="x15">
      <x15ac:absPath xmlns:x15ac="http://schemas.microsoft.com/office/spreadsheetml/2010/11/ac" url="/Users/mmendez/Documents/Postdoc/Software_dev/Brightway/BW_Tutorials/BW2_BasicTutorial/data/PVPS-Task12-Separated/PVPS-Task12-19_2020_EcoSpold_LCI-PV-supplyChains.xlsx 2022-08-09 15-29-30/"/>
    </mc:Choice>
  </mc:AlternateContent>
  <xr:revisionPtr revIDLastSave="0" documentId="8_{723BE991-8600-1344-ACC6-7A39E93B7C45}" xr6:coauthVersionLast="47" xr6:coauthVersionMax="47" xr10:uidLastSave="{00000000-0000-0000-0000-000000000000}"/>
  <bookViews>
    <workbookView xWindow="1500" yWindow="1320" windowWidth="27640" windowHeight="16940" xr2:uid="{4747B31C-DCD1-6443-965D-C98FE7E16B10}"/>
  </bookViews>
  <sheets>
    <sheet name="X-Wafer" sheetId="1" r:id="rId1"/>
  </sheets>
  <externalReferences>
    <externalReference r:id="rId2"/>
  </externalReferences>
  <definedNames>
    <definedName name="_xlnm._FilterDatabase" hidden="1">#REF!</definedName>
    <definedName name="names">#REF!</definedName>
    <definedName name="Z_0111E7B5_3E0B_11D4_8303_000102284B93_.wvu.PrintArea" hidden="1">#REF!</definedName>
    <definedName name="Z_011E7B5_3E0B_11D4_8303_000102284B94" hidden="1">#REF!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Philippe Stolz</author>
  </authors>
  <commentList>
    <comment ref="AJ61" authorId="0" shapeId="0" xr:uid="{2D8365BA-AA6D-244E-882C-E2D5210A0DC1}">
      <text>
        <r>
          <rPr>
            <b/>
            <sz val="9"/>
            <color indexed="81"/>
            <rFont val="Segoe UI"/>
            <family val="2"/>
          </rPr>
          <t>Philippe Stolz:</t>
        </r>
        <r>
          <rPr>
            <sz val="9"/>
            <color indexed="81"/>
            <rFont val="Segoe UI"/>
            <family val="2"/>
          </rPr>
          <t xml:space="preserve">
Achteckige Form wegen rundem Cz-Kristall, NREL Cost Report S. 17</t>
        </r>
      </text>
    </comment>
    <comment ref="F64" authorId="0" shapeId="0" xr:uid="{FFD623DD-0189-A742-88D5-CF88216CDD9C}">
      <text>
        <r>
          <rPr>
            <b/>
            <sz val="9"/>
            <color indexed="81"/>
            <rFont val="Segoe UI"/>
            <family val="2"/>
          </rPr>
          <t>Philippe Stolz:</t>
        </r>
        <r>
          <rPr>
            <sz val="9"/>
            <color indexed="81"/>
            <rFont val="Segoe UI"/>
            <family val="2"/>
          </rPr>
          <t xml:space="preserve">
Sägespalt beim Diamantsägen</t>
        </r>
      </text>
    </comment>
    <comment ref="F65" authorId="0" shapeId="0" xr:uid="{DA6A4E19-DA6B-284A-AB32-4E0803864D80}">
      <text>
        <r>
          <rPr>
            <b/>
            <sz val="9"/>
            <color indexed="81"/>
            <rFont val="Segoe UI"/>
            <family val="2"/>
          </rPr>
          <t>Philippe Stolz:</t>
        </r>
        <r>
          <rPr>
            <sz val="9"/>
            <color indexed="81"/>
            <rFont val="Segoe UI"/>
            <family val="2"/>
          </rPr>
          <t xml:space="preserve">
Pot scrap, ingot top, cropping, squaring, grinding, polishing, breakage and rejection
NREL Cost Report 2018, p. 18, Fig. 11</t>
        </r>
      </text>
    </comment>
    <comment ref="AJ65" authorId="0" shapeId="0" xr:uid="{9F8F5084-7E54-594B-83E1-25E7B31FFC07}">
      <text>
        <r>
          <rPr>
            <b/>
            <sz val="9"/>
            <color indexed="81"/>
            <rFont val="Segoe UI"/>
            <family val="2"/>
          </rPr>
          <t>Philippe Stolz:</t>
        </r>
        <r>
          <rPr>
            <sz val="9"/>
            <color indexed="81"/>
            <rFont val="Segoe UI"/>
            <family val="2"/>
          </rPr>
          <t xml:space="preserve">
Geschätzt basierend auf Si-Gehalt und total Si-Bedarf (16.0 g/Wafer, S. 19)</t>
        </r>
      </text>
    </comment>
    <comment ref="AN65" authorId="0" shapeId="0" xr:uid="{82AE5997-6036-2F4E-81BA-A34CD41DCDF1}">
      <text>
        <r>
          <rPr>
            <b/>
            <sz val="9"/>
            <color indexed="81"/>
            <rFont val="Segoe UI"/>
            <family val="2"/>
          </rPr>
          <t>Philippe Stolz:</t>
        </r>
        <r>
          <rPr>
            <sz val="9"/>
            <color indexed="81"/>
            <rFont val="Segoe UI"/>
            <family val="2"/>
          </rPr>
          <t xml:space="preserve">
Geschätzt basierend auf Si-Gehalt und total Si-Bedarf (16.0 g/Wafer, S. 19)</t>
        </r>
      </text>
    </comment>
    <comment ref="AJ69" authorId="0" shapeId="0" xr:uid="{0E29CEC1-1E77-EA4E-B4E8-AC76DF5C6EB9}">
      <text>
        <r>
          <rPr>
            <b/>
            <sz val="9"/>
            <color indexed="81"/>
            <rFont val="Segoe UI"/>
            <family val="2"/>
          </rPr>
          <t>Philippe Stolz:</t>
        </r>
        <r>
          <rPr>
            <sz val="9"/>
            <color indexed="81"/>
            <rFont val="Segoe UI"/>
            <family val="2"/>
          </rPr>
          <t xml:space="preserve">
Fig. 11
(Range 0.7-1.1 kWh/wafer, Tab. 2)
Exkl. electricity demand of Czochralski Ingot Formation</t>
        </r>
      </text>
    </comment>
    <comment ref="AN69" authorId="0" shapeId="0" xr:uid="{C38D2331-3B26-804E-A9DA-02D679FCEA50}">
      <text>
        <r>
          <rPr>
            <b/>
            <sz val="9"/>
            <color indexed="81"/>
            <rFont val="Segoe UI"/>
            <family val="2"/>
          </rPr>
          <t>Philippe Stolz:</t>
        </r>
        <r>
          <rPr>
            <sz val="9"/>
            <color indexed="81"/>
            <rFont val="Segoe UI"/>
            <family val="2"/>
          </rPr>
          <t xml:space="preserve">
Fig. 11
(Range 0.3-0.4 kWh/wafer, Tab. 2)
Excl. electricity demand of ingot formation</t>
        </r>
      </text>
    </comment>
    <comment ref="AJ70" authorId="0" shapeId="0" xr:uid="{6428D445-0E18-DF41-A11A-C708CC3CB8A1}">
      <text>
        <r>
          <rPr>
            <b/>
            <sz val="9"/>
            <color indexed="81"/>
            <rFont val="Segoe UI"/>
            <family val="2"/>
          </rPr>
          <t>Philippe Stolz:</t>
        </r>
        <r>
          <rPr>
            <sz val="9"/>
            <color indexed="81"/>
            <rFont val="Segoe UI"/>
            <family val="2"/>
          </rPr>
          <t xml:space="preserve">
Fig. 11
70 um core wire diameter with 6-9 um diamond size</t>
        </r>
      </text>
    </comment>
    <comment ref="AN70" authorId="0" shapeId="0" xr:uid="{2C481748-4077-EF42-B5F8-318B47FA12D0}">
      <text>
        <r>
          <rPr>
            <b/>
            <sz val="9"/>
            <color indexed="81"/>
            <rFont val="Segoe UI"/>
            <family val="2"/>
          </rPr>
          <t>Philippe Stolz:</t>
        </r>
        <r>
          <rPr>
            <sz val="9"/>
            <color indexed="81"/>
            <rFont val="Segoe UI"/>
            <family val="2"/>
          </rPr>
          <t xml:space="preserve">
Fig. 11
70 um core wire diameter with 6-9 um diamond size</t>
        </r>
      </text>
    </comment>
    <comment ref="F71" authorId="0" shapeId="0" xr:uid="{5465A95B-1EA8-A647-B5F2-176051CDF3AE}">
      <text>
        <r>
          <rPr>
            <b/>
            <sz val="9"/>
            <color indexed="81"/>
            <rFont val="Segoe UI"/>
            <family val="2"/>
          </rPr>
          <t>Philippe Stolz:</t>
        </r>
        <r>
          <rPr>
            <sz val="9"/>
            <color indexed="81"/>
            <rFont val="Segoe UI"/>
            <family val="2"/>
          </rPr>
          <t xml:space="preserve">
Mit Edelstahl modellieren</t>
        </r>
      </text>
    </comment>
    <comment ref="AJ71" authorId="0" shapeId="0" xr:uid="{F8E2022B-72EC-F145-A9A0-07A8F5E7A789}">
      <text>
        <r>
          <rPr>
            <b/>
            <sz val="9"/>
            <color indexed="81"/>
            <rFont val="Segoe UI"/>
            <family val="2"/>
          </rPr>
          <t>Philippe Stolz:</t>
        </r>
        <r>
          <rPr>
            <sz val="9"/>
            <color indexed="81"/>
            <rFont val="Segoe UI"/>
            <family val="2"/>
          </rPr>
          <t xml:space="preserve">
Berechnet basierend auf Informationen von NREL und mit Dichte gemäss KBOB-Empfehlung 2016</t>
        </r>
      </text>
    </comment>
    <comment ref="AN71" authorId="0" shapeId="0" xr:uid="{43233940-3D95-474A-8D69-5626E7FA86DF}">
      <text>
        <r>
          <rPr>
            <b/>
            <sz val="9"/>
            <color indexed="81"/>
            <rFont val="Segoe UI"/>
            <family val="2"/>
          </rPr>
          <t>Philippe Stolz:</t>
        </r>
        <r>
          <rPr>
            <sz val="9"/>
            <color indexed="81"/>
            <rFont val="Segoe UI"/>
            <family val="2"/>
          </rPr>
          <t xml:space="preserve">
Berechnet basierend auf Informationen von NREL und mit Dichte gemäss KBOB-Empfehlung 2016</t>
        </r>
      </text>
    </comment>
  </commentList>
</comments>
</file>

<file path=xl/sharedStrings.xml><?xml version="1.0" encoding="utf-8"?>
<sst xmlns="http://schemas.openxmlformats.org/spreadsheetml/2006/main" count="998" uniqueCount="182">
  <si>
    <t>IndexNumber</t>
  </si>
  <si>
    <t>407-109</t>
  </si>
  <si>
    <t>407-108</t>
  </si>
  <si>
    <t>174-316</t>
  </si>
  <si>
    <t>174-315</t>
  </si>
  <si>
    <t>174-318</t>
  </si>
  <si>
    <t>174-317</t>
  </si>
  <si>
    <t>ID</t>
  </si>
  <si>
    <t>de Wild-Scholten (2014) Life Cycle Assessment of Photovoltaics Status 2011, Part 1 Data Collection (Table 19,25)</t>
  </si>
  <si>
    <t>Index</t>
  </si>
  <si>
    <t>InputGroup</t>
  </si>
  <si>
    <t>OutputGroup</t>
  </si>
  <si>
    <t>Name</t>
  </si>
  <si>
    <t>Location</t>
  </si>
  <si>
    <t>Category</t>
  </si>
  <si>
    <t>SubCategory</t>
  </si>
  <si>
    <t>InfrastructureProcess</t>
  </si>
  <si>
    <t>Unit</t>
  </si>
  <si>
    <t>single-Si wafer, photovoltaics, at plant</t>
  </si>
  <si>
    <t>UncertaintyType</t>
  </si>
  <si>
    <t>StandardDeviation95%</t>
  </si>
  <si>
    <t>GeneralComment</t>
  </si>
  <si>
    <t>multi-Si wafer, at plant</t>
  </si>
  <si>
    <t>Remarks, Literature</t>
  </si>
  <si>
    <t>Reliability</t>
  </si>
  <si>
    <t>Completeness</t>
  </si>
  <si>
    <t>Temporal Corr.</t>
  </si>
  <si>
    <t>Geographical Corr.</t>
  </si>
  <si>
    <t>Technological Corr.</t>
  </si>
  <si>
    <t>Sample Size</t>
  </si>
  <si>
    <t>Code</t>
  </si>
  <si>
    <t>Basic SDG^2</t>
  </si>
  <si>
    <t>Pedigree</t>
  </si>
  <si>
    <t>Total</t>
  </si>
  <si>
    <t>Uncertainty Code Pedigree</t>
  </si>
  <si>
    <t>CN</t>
  </si>
  <si>
    <t>US</t>
  </si>
  <si>
    <t>APAC</t>
  </si>
  <si>
    <t>RER</t>
  </si>
  <si>
    <t>nA: not applicable: CV=1</t>
  </si>
  <si>
    <t>SDG^2</t>
  </si>
  <si>
    <t>m2</t>
  </si>
  <si>
    <t>product</t>
  </si>
  <si>
    <t>-</t>
  </si>
  <si>
    <t>407-107</t>
  </si>
  <si>
    <t>technosphere</t>
  </si>
  <si>
    <t>5</t>
  </si>
  <si>
    <t>CZ single crystalline silicon, photovoltaics, at plant</t>
  </si>
  <si>
    <t>kg</t>
  </si>
  <si>
    <t>(2,2,1,2,1,5); Wafer thickness: 170 um, kerf loss: 65 um, additional losses: 20.5 um; silicon density: 2330 kg/m3; ITRPV 2020; Woodhouse et al. (2019): c-Si PV Manufacturing Costs 2018</t>
  </si>
  <si>
    <t>NA</t>
  </si>
  <si>
    <t>Wafer thickness: 170 um, kerf loss: 65 um, additional losses: 20.5 um; silicon density: 2330 kg/m3; ITRPV 2020; Woodhouse et al. (2019): c-Si PV Manufacturing Costs 2018</t>
  </si>
  <si>
    <t>(2,2,1,2,1,5)</t>
  </si>
  <si>
    <t>407-104</t>
  </si>
  <si>
    <t/>
  </si>
  <si>
    <t>silicon, multi-Si, casted, at plant</t>
  </si>
  <si>
    <t>(2,2,1,2,1,5); Wafer thickness: 180 um, kerf loss: 65 um, additional losses: 27.5 um; silicon density: 2330 kg/m3; ITRPV 2020; Woodhouse et al. (2019): c-Si PV Manufacturing Costs 2018</t>
  </si>
  <si>
    <t>Wafer thickness: 180 um, kerf loss: 65 um, additional losses: 27.5 um; silicon density: 2330 kg/m3; ITRPV 2020; Woodhouse et al. (2019): c-Si PV Manufacturing Costs 2018</t>
  </si>
  <si>
    <t>174-311</t>
  </si>
  <si>
    <t>174-313</t>
  </si>
  <si>
    <t>174-312</t>
  </si>
  <si>
    <t>174-314</t>
  </si>
  <si>
    <t>flat glass, uncoated, at plant</t>
  </si>
  <si>
    <t>(3,4,2,3,1,5); de Wild-Scholten (2014) Life Cycle Assessment of Photovoltaics Status 2011, Part 1 Data Collection (Table 19,25)</t>
  </si>
  <si>
    <t>(3,4,2,3,1,5)</t>
  </si>
  <si>
    <t>sodium hydroxide, 50% in H2O, production mix, at plant</t>
  </si>
  <si>
    <t>(1,2,4,1,1,3); de Wild-Scholten (2014) Life Cycle Assessment of Photovoltaics Status 2011, Part 1 Data Collection (Table 19,25)</t>
  </si>
  <si>
    <t>(1,2,4,1,1,3)</t>
  </si>
  <si>
    <t>hydrochloric acid, 30% in H2O, at plant</t>
  </si>
  <si>
    <t>acetic acid, 98% in H2O, at plant</t>
  </si>
  <si>
    <t>dipropylene glycol monomethyl ether, at plant</t>
  </si>
  <si>
    <t>alkylbenzene sulfonate, linear, petrochemical, at plant</t>
  </si>
  <si>
    <t>acrylic binder, 34% in H2O, at plant</t>
  </si>
  <si>
    <t>brass, at plant</t>
  </si>
  <si>
    <t>CH</t>
  </si>
  <si>
    <t>chromium steel 18/8, at plant</t>
  </si>
  <si>
    <t>(3,2,1,1,3,5); Proxy for diamond wire; Woodhouse et al. (2019): c-Si PV Manufacturing Costs 2018</t>
  </si>
  <si>
    <t>Proxy for diamond wire; Woodhouse et al. (2019): c-Si PV Manufacturing Costs 2018</t>
  </si>
  <si>
    <t>(3,2,1,1,3,5)</t>
  </si>
  <si>
    <t>wire drawing, steel</t>
  </si>
  <si>
    <t>(3,2,1,1,3,5); de Wild-Scholten (2014) Life Cycle Assessment of Photovoltaics Status 2011, Part 1 Data Collection (Table 19,25)</t>
  </si>
  <si>
    <t>electricity, medium voltage, at grid</t>
  </si>
  <si>
    <t>kWh</t>
  </si>
  <si>
    <t>(2,2,1,2,1,5); Woodhouse et al. (2019): c-Si PV Manufacturing Costs 2018</t>
  </si>
  <si>
    <t>Woodhouse et al. (2019): c-Si PV Manufacturing Costs 2018</t>
  </si>
  <si>
    <t>401-050-004</t>
  </si>
  <si>
    <t>401-040-004</t>
  </si>
  <si>
    <t>KR</t>
  </si>
  <si>
    <t>401-101-007</t>
  </si>
  <si>
    <t>electricity, medium voltage, production ENTSO, at grid</t>
  </si>
  <si>
    <t>ENTSO</t>
  </si>
  <si>
    <t>natural gas, burned in industrial furnace low-NOx &gt;100kW</t>
  </si>
  <si>
    <t>MJ</t>
  </si>
  <si>
    <t>174-004-053</t>
  </si>
  <si>
    <t>water</t>
  </si>
  <si>
    <t>water, deionised, water balance according to MoeK 2013, at plant</t>
  </si>
  <si>
    <t>174-004-079</t>
  </si>
  <si>
    <t>174-004-152</t>
  </si>
  <si>
    <t>174-004-073</t>
  </si>
  <si>
    <t>(3,4,2,3,1,5); China photovoltaic cell industry cleaner production evaluation index system</t>
  </si>
  <si>
    <t>China photovoltaic cell industry cleaner production evaluation index system</t>
  </si>
  <si>
    <t>disposal</t>
  </si>
  <si>
    <t>disposal, waste, silicon wafer production, 0% water, to underground deposit</t>
  </si>
  <si>
    <t>DE</t>
  </si>
  <si>
    <t>treatment, sewage, to wastewater treatment, class 2</t>
  </si>
  <si>
    <t>m3</t>
  </si>
  <si>
    <t>(3,4,2,3,1,5); Calculation based on water withdrawal and water emissions</t>
  </si>
  <si>
    <t>Calculation based on water withdrawal and water emissions</t>
  </si>
  <si>
    <t>544-172</t>
  </si>
  <si>
    <t>transport</t>
  </si>
  <si>
    <t>transport, freight, lorry, fleet average</t>
  </si>
  <si>
    <t>tkm</t>
  </si>
  <si>
    <t>(4,5,na,na,na,na); Transport distance: 100km; silicon: 200km</t>
  </si>
  <si>
    <t>Transport distance: 100km; silicon: 200km</t>
  </si>
  <si>
    <t>na</t>
  </si>
  <si>
    <t>(4,5,na,na,na,na)</t>
  </si>
  <si>
    <t>transport, freight, rail</t>
  </si>
  <si>
    <t>(4,5,na,na,na,na); Transport distance: 100-600km</t>
  </si>
  <si>
    <t>Transport distance: 100-600km</t>
  </si>
  <si>
    <t>infrastructure</t>
  </si>
  <si>
    <t>wafer factory</t>
  </si>
  <si>
    <t>unit</t>
  </si>
  <si>
    <t>emission air</t>
  </si>
  <si>
    <t>4</t>
  </si>
  <si>
    <t>Heat, waste</t>
  </si>
  <si>
    <t>air</t>
  </si>
  <si>
    <t>high population density</t>
  </si>
  <si>
    <t>(3,4,4,3,1,5); de Wild-Scholten (2014) Life Cycle Assessment of Photovoltaics Status 2011, Part 1 Data Collection (Table 19,25)</t>
  </si>
  <si>
    <t>(3,4,4,3,1,5)</t>
  </si>
  <si>
    <t xml:space="preserve"> GB 408-02</t>
  </si>
  <si>
    <t>Water, CN</t>
  </si>
  <si>
    <t>unspecified</t>
  </si>
  <si>
    <t xml:space="preserve"> GB 408-03</t>
  </si>
  <si>
    <t>Water, US</t>
  </si>
  <si>
    <t>BB-440</t>
  </si>
  <si>
    <t>Water, KR</t>
  </si>
  <si>
    <t>BB-705</t>
  </si>
  <si>
    <t>Water, RER</t>
  </si>
  <si>
    <t>emission water, river</t>
  </si>
  <si>
    <t>COD, Chemical Oxygen Demand</t>
  </si>
  <si>
    <t>river</t>
  </si>
  <si>
    <t>(2,4,4,3,1,5); de Wild-Scholten (2014) Life Cycle Assessment of Photovoltaics Status 2011, Part 1 Data Collection (Table 19,25)</t>
  </si>
  <si>
    <t>(2,4,4,3,1,5)</t>
  </si>
  <si>
    <t>BOD5, Biological Oxygen Demand</t>
  </si>
  <si>
    <t>(3,4,5,3,1,5); de Wild-Scholten (2014) Life Cycle Assessment of Photovoltaics Status 2011, Part 1 Data Collection (Table 19,25)</t>
  </si>
  <si>
    <t>(3,4,5,3,1,5)</t>
  </si>
  <si>
    <t>TOC, Total Organic Carbon</t>
  </si>
  <si>
    <t>Silicon demand (gross)</t>
  </si>
  <si>
    <t>g/wafer</t>
  </si>
  <si>
    <t>ITRPV 2020, Fig. 4</t>
  </si>
  <si>
    <t>Silicon density</t>
  </si>
  <si>
    <r>
      <t>g/cm</t>
    </r>
    <r>
      <rPr>
        <vertAlign val="superscript"/>
        <sz val="9"/>
        <rFont val="Helvetica"/>
        <family val="2"/>
      </rPr>
      <t>3</t>
    </r>
  </si>
  <si>
    <t>Woodhouse et al. (2019): c-Si PV Manufacturing Costs 2018, p. 17</t>
  </si>
  <si>
    <t>Length</t>
  </si>
  <si>
    <t>mm</t>
  </si>
  <si>
    <t>ITRPV 2020, Fig. 16, and Fig. 4</t>
  </si>
  <si>
    <t>Width</t>
  </si>
  <si>
    <t>Area</t>
  </si>
  <si>
    <r>
      <t>cm</t>
    </r>
    <r>
      <rPr>
        <vertAlign val="superscript"/>
        <sz val="11"/>
        <color theme="1"/>
        <rFont val="Helvetica"/>
        <family val="2"/>
      </rPr>
      <t>2</t>
    </r>
  </si>
  <si>
    <t>Thickness wafer, gross</t>
  </si>
  <si>
    <r>
      <rPr>
        <sz val="11"/>
        <color theme="1"/>
        <rFont val="Helvetica"/>
        <family val="2"/>
      </rPr>
      <t>μ</t>
    </r>
    <r>
      <rPr>
        <sz val="9"/>
        <rFont val="Helvetica"/>
        <family val="2"/>
      </rPr>
      <t>m</t>
    </r>
  </si>
  <si>
    <t>calculated</t>
  </si>
  <si>
    <t>Thickness wafer, net</t>
  </si>
  <si>
    <t>ITRPV 2020, Fig. 12; mono-PERx in 2019 and mono-BSF in 2020; multi-BSF and multi-PERx in 2019</t>
  </si>
  <si>
    <t>Kerf loss wafering</t>
  </si>
  <si>
    <t>personal communication, C. Baliff, EPFL, 29.9.2020</t>
  </si>
  <si>
    <t>Additional losses</t>
  </si>
  <si>
    <t>Gross amount minus wafer minus kerf loss</t>
  </si>
  <si>
    <t>Silicon content</t>
  </si>
  <si>
    <r>
      <t>g/m</t>
    </r>
    <r>
      <rPr>
        <vertAlign val="superscript"/>
        <sz val="11"/>
        <color theme="1"/>
        <rFont val="Helvetica"/>
        <family val="2"/>
      </rPr>
      <t>2</t>
    </r>
  </si>
  <si>
    <t>Calculation</t>
  </si>
  <si>
    <t>Silicon losses</t>
  </si>
  <si>
    <t>Total silicon demand</t>
  </si>
  <si>
    <t>Electricity demand</t>
  </si>
  <si>
    <r>
      <t>kWh/m</t>
    </r>
    <r>
      <rPr>
        <vertAlign val="superscript"/>
        <sz val="11"/>
        <color theme="1"/>
        <rFont val="Helvetica"/>
        <family val="2"/>
      </rPr>
      <t>2</t>
    </r>
  </si>
  <si>
    <t>Estimated based on Woodhouse et al. (2019): c-Si PV Manufacturing Costs 2018, excl. electricity demand of ingot formation</t>
  </si>
  <si>
    <t>Diamond wire demand</t>
  </si>
  <si>
    <r>
      <t>m/m</t>
    </r>
    <r>
      <rPr>
        <vertAlign val="superscript"/>
        <sz val="11"/>
        <color theme="1"/>
        <rFont val="Helvetica"/>
        <family val="2"/>
      </rPr>
      <t>2</t>
    </r>
  </si>
  <si>
    <t>Woodhouse et al. (2019): c-Si PV Manufacturing Costs 2018, Fig. 11</t>
  </si>
  <si>
    <r>
      <t>kg/m</t>
    </r>
    <r>
      <rPr>
        <vertAlign val="superscript"/>
        <sz val="11"/>
        <color theme="1"/>
        <rFont val="Helvetica"/>
        <family val="2"/>
      </rPr>
      <t>2</t>
    </r>
  </si>
  <si>
    <t>Estimated based on Woodhouse et al. (2019): c-Si PV Manufacturing Costs 2018</t>
  </si>
  <si>
    <t>Water demand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</si>
</sst>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quot;&quot;;General"/>
    <numFmt numFmtId="165" formatCode="0.00000000000000"/>
    <numFmt numFmtId="166" formatCode="0.00E+0;[=0]&quot;-&quot;;0.00E+0"/>
    <numFmt numFmtId="167" formatCode="0.00E+0;[=0]&quot;0&quot;;0.00E+0"/>
    <numFmt numFmtId="168" formatCode="0.00000"/>
    <numFmt numFmtId="169" formatCode="_ * #,##0.00_ ;_ * \-#,##0.00_ ;_ * &quot;-&quot;??_ ;_ @_ "/>
    <numFmt numFmtId="170" formatCode="_ * #,##0_ ;_ * \-#,##0_ ;_ * &quot;-&quot;??_ ;_ @_ "/>
    <numFmt numFmtId="171" formatCode="0.0"/>
    <numFmt numFmtId="172" formatCode="0.0000"/>
  </numFmts>
  <fonts count="13">
    <font>
      <sz val="9"/>
      <name val="Arial"/>
      <family val="2"/>
    </font>
    <font>
      <sz val="9"/>
      <name val="Helvetica"/>
      <family val="2"/>
    </font>
    <font>
      <sz val="9"/>
      <color indexed="63"/>
      <name val="Helvetica"/>
      <family val="2"/>
    </font>
    <font>
      <sz val="9"/>
      <name val="Arial"/>
      <family val="2"/>
    </font>
    <font>
      <i/>
      <sz val="9"/>
      <name val="Arial"/>
      <family val="2"/>
    </font>
    <font>
      <i/>
      <sz val="9"/>
      <name val="Helvetica"/>
      <family val="2"/>
    </font>
    <font>
      <sz val="10"/>
      <name val="Arial"/>
      <family val="2"/>
    </font>
    <font>
      <sz val="9"/>
      <color rgb="FFFF0000"/>
      <name val="Helvetica"/>
      <family val="2"/>
    </font>
    <font>
      <vertAlign val="superscript"/>
      <sz val="9"/>
      <name val="Helvetica"/>
      <family val="2"/>
    </font>
    <font>
      <vertAlign val="superscript"/>
      <sz val="11"/>
      <color theme="1"/>
      <name val="Helvetica"/>
      <family val="2"/>
    </font>
    <font>
      <sz val="11"/>
      <color theme="1"/>
      <name val="Helvetica"/>
      <family val="2"/>
    </font>
    <font>
      <b/>
      <sz val="9"/>
      <color indexed="81"/>
      <name val="Segoe UI"/>
      <family val="2"/>
    </font>
    <font>
      <sz val="9"/>
      <color indexed="81"/>
      <name val="Segoe UI"/>
      <family val="2"/>
    </font>
  </fonts>
  <fills count="7">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rgb="FFFFFFFF"/>
        <bgColor indexed="64"/>
      </patternFill>
    </fill>
    <fill>
      <patternFill patternType="solid">
        <fgColor theme="4" tint="0.79998168889431442"/>
        <bgColor indexed="64"/>
      </patternFill>
    </fill>
    <fill>
      <patternFill patternType="solid">
        <fgColor theme="1" tint="0.89999084444715716"/>
        <bgColor indexed="64"/>
      </patternFill>
    </fill>
  </fills>
  <borders count="1">
    <border>
      <left/>
      <right/>
      <top/>
      <bottom/>
      <diagonal/>
    </border>
  </borders>
  <cellStyleXfs count="7">
    <xf numFmtId="0" fontId="0" fillId="0" borderId="0">
      <alignment vertical="center"/>
    </xf>
    <xf numFmtId="169" fontId="6" fillId="0" borderId="0" applyFont="0" applyFill="0" applyBorder="0" applyAlignment="0" applyProtection="0"/>
    <xf numFmtId="0" fontId="1" fillId="0" borderId="0">
      <alignment vertical="center"/>
    </xf>
    <xf numFmtId="0" fontId="3" fillId="0" borderId="0">
      <alignment horizontal="left" vertical="center" wrapText="1"/>
    </xf>
    <xf numFmtId="164" fontId="1" fillId="0" borderId="0">
      <alignment vertical="center" wrapText="1"/>
    </xf>
    <xf numFmtId="166" fontId="6" fillId="0" borderId="0">
      <alignment horizontal="center" vertical="center"/>
    </xf>
    <xf numFmtId="0" fontId="3" fillId="0" borderId="0">
      <alignment vertical="center"/>
    </xf>
  </cellStyleXfs>
  <cellXfs count="81">
    <xf numFmtId="0" fontId="0" fillId="0" borderId="0" xfId="0">
      <alignment vertical="center"/>
    </xf>
    <xf numFmtId="0" fontId="1" fillId="2" borderId="0" xfId="2" applyFill="1">
      <alignment vertical="center"/>
    </xf>
    <xf numFmtId="0" fontId="2" fillId="2" borderId="0" xfId="2" applyFont="1" applyFill="1">
      <alignment vertical="center"/>
    </xf>
    <xf numFmtId="0" fontId="2" fillId="2" borderId="0" xfId="2" applyFont="1" applyFill="1" applyAlignment="1">
      <alignment horizontal="center" vertical="center"/>
    </xf>
    <xf numFmtId="0" fontId="1" fillId="2" borderId="0" xfId="2" applyFill="1" applyAlignment="1">
      <alignment horizontal="center" vertical="center" wrapText="1"/>
    </xf>
    <xf numFmtId="0" fontId="1" fillId="3" borderId="0" xfId="2" applyFill="1" applyAlignment="1">
      <alignment horizontal="center" vertical="center"/>
    </xf>
    <xf numFmtId="0" fontId="3" fillId="3" borderId="0" xfId="3" applyFill="1" applyAlignment="1">
      <alignment horizontal="left" vertical="center"/>
    </xf>
    <xf numFmtId="0" fontId="3" fillId="3" borderId="0" xfId="3" applyFill="1">
      <alignment horizontal="left" vertical="center" wrapText="1"/>
    </xf>
    <xf numFmtId="0" fontId="1" fillId="4" borderId="0" xfId="3" applyFont="1" applyFill="1" applyAlignment="1">
      <alignment horizontal="left" vertical="center"/>
    </xf>
    <xf numFmtId="0" fontId="1" fillId="4" borderId="0" xfId="2" applyFill="1">
      <alignment vertical="center"/>
    </xf>
    <xf numFmtId="0" fontId="1" fillId="4" borderId="0" xfId="2" applyFill="1" applyAlignment="1">
      <alignment horizontal="left" vertical="center"/>
    </xf>
    <xf numFmtId="0" fontId="1" fillId="4" borderId="0" xfId="2" applyFill="1" applyAlignment="1">
      <alignment horizontal="center" vertical="center"/>
    </xf>
    <xf numFmtId="0" fontId="1" fillId="4" borderId="0" xfId="0" applyFont="1" applyFill="1">
      <alignment vertical="center"/>
    </xf>
    <xf numFmtId="0" fontId="2" fillId="2" borderId="0" xfId="2" applyFont="1" applyFill="1" applyAlignment="1">
      <alignment horizontal="center" vertical="center" wrapText="1"/>
    </xf>
    <xf numFmtId="164" fontId="2" fillId="2" borderId="0" xfId="4" applyFont="1" applyFill="1" applyAlignment="1">
      <alignment horizontal="center" vertical="center" wrapText="1"/>
    </xf>
    <xf numFmtId="164" fontId="2" fillId="2" borderId="0" xfId="4" applyFont="1" applyFill="1" applyAlignment="1">
      <alignment horizontal="left" vertical="center" wrapText="1"/>
    </xf>
    <xf numFmtId="164" fontId="2" fillId="4" borderId="0" xfId="4" applyFont="1" applyFill="1" applyAlignment="1">
      <alignment horizontal="left" vertical="center"/>
    </xf>
    <xf numFmtId="0" fontId="1" fillId="2" borderId="0" xfId="2" applyFill="1" applyAlignment="1">
      <alignment horizontal="center" vertical="center"/>
    </xf>
    <xf numFmtId="0" fontId="2" fillId="2" borderId="0" xfId="2" applyFont="1" applyFill="1" applyAlignment="1">
      <alignment vertical="center" wrapText="1"/>
    </xf>
    <xf numFmtId="0" fontId="1" fillId="4" borderId="0" xfId="2" applyFill="1" applyAlignment="1">
      <alignment horizontal="center" vertical="center" textRotation="90" wrapText="1"/>
    </xf>
    <xf numFmtId="0" fontId="1" fillId="4" borderId="0" xfId="2" applyFill="1" applyAlignment="1">
      <alignment horizontal="center" vertical="center" wrapText="1"/>
    </xf>
    <xf numFmtId="0" fontId="1" fillId="5" borderId="0" xfId="2" applyFill="1" applyAlignment="1">
      <alignment horizontal="center" vertical="center" wrapText="1"/>
    </xf>
    <xf numFmtId="164" fontId="3" fillId="4" borderId="0" xfId="4" applyFont="1" applyFill="1" applyAlignment="1">
      <alignment horizontal="center" vertical="center" textRotation="90" wrapText="1"/>
    </xf>
    <xf numFmtId="164" fontId="3" fillId="4" borderId="0" xfId="4" applyFont="1" applyFill="1" applyAlignment="1">
      <alignment horizontal="left" vertical="center" wrapText="1"/>
    </xf>
    <xf numFmtId="164" fontId="1" fillId="4" borderId="0" xfId="4" applyFill="1" applyAlignment="1">
      <alignment horizontal="left" vertical="top"/>
    </xf>
    <xf numFmtId="0" fontId="1" fillId="5" borderId="0" xfId="2" applyFill="1" applyAlignment="1">
      <alignment horizontal="center" vertical="center"/>
    </xf>
    <xf numFmtId="0" fontId="1" fillId="5" borderId="0" xfId="2" applyFill="1" applyAlignment="1">
      <alignment horizontal="center" vertical="center" textRotation="90" wrapText="1"/>
    </xf>
    <xf numFmtId="0" fontId="1" fillId="6" borderId="0" xfId="2" applyFill="1" applyAlignment="1">
      <alignment horizontal="center" vertical="center" textRotation="90" wrapText="1"/>
    </xf>
    <xf numFmtId="0" fontId="1" fillId="6" borderId="0" xfId="2" applyFill="1" applyAlignment="1">
      <alignment horizontal="center" vertical="center" textRotation="90"/>
    </xf>
    <xf numFmtId="164" fontId="4" fillId="4" borderId="0" xfId="4" applyFont="1" applyFill="1" applyAlignment="1">
      <alignment horizontal="center" vertical="center"/>
    </xf>
    <xf numFmtId="164" fontId="4" fillId="4" borderId="0" xfId="4" applyFont="1" applyFill="1" applyAlignment="1">
      <alignment horizontal="left" vertical="center"/>
    </xf>
    <xf numFmtId="164" fontId="4" fillId="4" borderId="0" xfId="4" applyFont="1" applyFill="1" applyAlignment="1">
      <alignment horizontal="left" vertical="center" wrapText="1"/>
    </xf>
    <xf numFmtId="164" fontId="5" fillId="4" borderId="0" xfId="4" applyFont="1" applyFill="1" applyAlignment="1">
      <alignment horizontal="left" vertical="top"/>
    </xf>
    <xf numFmtId="0" fontId="1" fillId="5" borderId="0" xfId="2" applyFill="1">
      <alignment vertical="center"/>
    </xf>
    <xf numFmtId="0" fontId="1" fillId="5" borderId="0" xfId="2" applyFill="1" applyAlignment="1">
      <alignment horizontal="left" vertical="center"/>
    </xf>
    <xf numFmtId="0" fontId="1" fillId="6" borderId="0" xfId="2" applyFill="1" applyAlignment="1">
      <alignment horizontal="center" vertical="center" wrapText="1"/>
    </xf>
    <xf numFmtId="0" fontId="1" fillId="6" borderId="0" xfId="2" applyFill="1" applyAlignment="1">
      <alignment horizontal="center" vertical="center"/>
    </xf>
    <xf numFmtId="0" fontId="1" fillId="6" borderId="0" xfId="2" applyFill="1">
      <alignment vertical="center"/>
    </xf>
    <xf numFmtId="165" fontId="1" fillId="6" borderId="0" xfId="2" applyNumberFormat="1" applyFill="1" applyAlignment="1">
      <alignment horizontal="center" vertical="center"/>
    </xf>
    <xf numFmtId="2" fontId="1" fillId="6" borderId="0" xfId="2" applyNumberFormat="1" applyFill="1" applyAlignment="1">
      <alignment horizontal="center" vertical="center"/>
    </xf>
    <xf numFmtId="0" fontId="1" fillId="2" borderId="0" xfId="2" applyFill="1" applyAlignment="1">
      <alignment vertical="center" wrapText="1"/>
    </xf>
    <xf numFmtId="0" fontId="2" fillId="2" borderId="0" xfId="2" applyFont="1" applyFill="1" applyAlignment="1">
      <alignment horizontal="left" vertical="center"/>
    </xf>
    <xf numFmtId="0" fontId="1" fillId="5" borderId="0" xfId="2" applyFill="1" applyAlignment="1" applyProtection="1">
      <alignment horizontal="center" vertical="center" wrapText="1"/>
      <protection locked="0"/>
    </xf>
    <xf numFmtId="0" fontId="1" fillId="5" borderId="0" xfId="2" applyFill="1" applyAlignment="1" applyProtection="1">
      <alignment horizontal="center" vertical="center"/>
      <protection locked="0"/>
    </xf>
    <xf numFmtId="166" fontId="1" fillId="5" borderId="0" xfId="5" applyFont="1" applyFill="1" applyAlignment="1">
      <alignment horizontal="left" vertical="center" wrapText="1"/>
    </xf>
    <xf numFmtId="166" fontId="1" fillId="5" borderId="0" xfId="5" applyFont="1" applyFill="1">
      <alignment horizontal="center" vertical="center"/>
    </xf>
    <xf numFmtId="166" fontId="1" fillId="5" borderId="0" xfId="5" quotePrefix="1" applyFont="1" applyFill="1" applyAlignment="1">
      <alignment horizontal="left" vertical="center"/>
    </xf>
    <xf numFmtId="0" fontId="1" fillId="5" borderId="0" xfId="5" quotePrefix="1" applyNumberFormat="1" applyFont="1" applyFill="1">
      <alignment horizontal="center" vertical="center"/>
    </xf>
    <xf numFmtId="1" fontId="1" fillId="5" borderId="0" xfId="2" applyNumberFormat="1" applyFill="1" applyAlignment="1">
      <alignment horizontal="center" vertical="center"/>
    </xf>
    <xf numFmtId="0" fontId="3" fillId="4" borderId="0" xfId="5" applyNumberFormat="1" applyFont="1" applyFill="1">
      <alignment horizontal="center" vertical="center"/>
    </xf>
    <xf numFmtId="2" fontId="3" fillId="4" borderId="0" xfId="5" applyNumberFormat="1" applyFont="1" applyFill="1">
      <alignment horizontal="center" vertical="center"/>
    </xf>
    <xf numFmtId="0" fontId="3" fillId="4" borderId="0" xfId="5" applyNumberFormat="1" applyFont="1" applyFill="1" applyAlignment="1">
      <alignment horizontal="left" vertical="center"/>
    </xf>
    <xf numFmtId="0" fontId="3" fillId="4" borderId="0" xfId="5" applyNumberFormat="1" applyFont="1" applyFill="1" applyAlignment="1">
      <alignment horizontal="left" vertical="center" wrapText="1"/>
    </xf>
    <xf numFmtId="0" fontId="1" fillId="4" borderId="0" xfId="5" applyNumberFormat="1" applyFont="1" applyFill="1" applyAlignment="1">
      <alignment horizontal="left" vertical="top"/>
    </xf>
    <xf numFmtId="0" fontId="1" fillId="2" borderId="0" xfId="2" quotePrefix="1" applyFill="1" applyAlignment="1" applyProtection="1">
      <alignment horizontal="center" vertical="center"/>
      <protection locked="0"/>
    </xf>
    <xf numFmtId="0" fontId="1" fillId="2" borderId="0" xfId="2" applyFill="1" applyAlignment="1" applyProtection="1">
      <alignment horizontal="center" vertical="center" wrapText="1"/>
      <protection locked="0"/>
    </xf>
    <xf numFmtId="166" fontId="1" fillId="2" borderId="0" xfId="5" applyFont="1" applyFill="1" applyAlignment="1">
      <alignment horizontal="left" vertical="center" wrapText="1"/>
    </xf>
    <xf numFmtId="166" fontId="1" fillId="2" borderId="0" xfId="5" applyFont="1" applyFill="1">
      <alignment horizontal="center" vertical="center"/>
    </xf>
    <xf numFmtId="166" fontId="1" fillId="2" borderId="0" xfId="5" quotePrefix="1" applyFont="1" applyFill="1" applyAlignment="1">
      <alignment horizontal="left" vertical="center"/>
    </xf>
    <xf numFmtId="0" fontId="1" fillId="2" borderId="0" xfId="5" quotePrefix="1" applyNumberFormat="1" applyFont="1" applyFill="1">
      <alignment horizontal="center" vertical="center"/>
    </xf>
    <xf numFmtId="167" fontId="1" fillId="2" borderId="0" xfId="2" applyNumberFormat="1" applyFill="1" applyAlignment="1">
      <alignment horizontal="center" vertical="center"/>
    </xf>
    <xf numFmtId="0" fontId="1" fillId="2" borderId="0" xfId="5" applyNumberFormat="1" applyFont="1" applyFill="1">
      <alignment horizontal="center" vertical="center"/>
    </xf>
    <xf numFmtId="2" fontId="1" fillId="2" borderId="0" xfId="5" applyNumberFormat="1" applyFont="1" applyFill="1">
      <alignment horizontal="center" vertical="center"/>
    </xf>
    <xf numFmtId="166" fontId="1" fillId="2" borderId="0" xfId="5" applyFont="1" applyFill="1" applyAlignment="1">
      <alignment horizontal="left" vertical="center"/>
    </xf>
    <xf numFmtId="2" fontId="1" fillId="6" borderId="0" xfId="2" applyNumberFormat="1" applyFill="1">
      <alignment vertical="center"/>
    </xf>
    <xf numFmtId="0" fontId="7" fillId="4" borderId="0" xfId="5" applyNumberFormat="1" applyFont="1" applyFill="1" applyAlignment="1">
      <alignment horizontal="left" vertical="top"/>
    </xf>
    <xf numFmtId="0" fontId="7" fillId="4" borderId="0" xfId="0" applyFont="1" applyFill="1">
      <alignment vertical="center"/>
    </xf>
    <xf numFmtId="0" fontId="1" fillId="4" borderId="0" xfId="6" applyFont="1" applyFill="1">
      <alignment vertical="center"/>
    </xf>
    <xf numFmtId="0" fontId="2" fillId="4" borderId="0" xfId="6" applyFont="1" applyFill="1" applyAlignment="1">
      <alignment horizontal="left" vertical="center"/>
    </xf>
    <xf numFmtId="0" fontId="2" fillId="4" borderId="0" xfId="6" applyFont="1" applyFill="1" applyAlignment="1">
      <alignment horizontal="center" vertical="center"/>
    </xf>
    <xf numFmtId="0" fontId="1" fillId="4" borderId="0" xfId="6" applyFont="1" applyFill="1" applyAlignment="1">
      <alignment vertical="center" wrapText="1"/>
    </xf>
    <xf numFmtId="0" fontId="1" fillId="4" borderId="0" xfId="3" applyFont="1" applyFill="1">
      <alignment horizontal="left" vertical="center" wrapText="1"/>
    </xf>
    <xf numFmtId="0" fontId="1" fillId="4" borderId="0" xfId="6" applyFont="1" applyFill="1" applyAlignment="1">
      <alignment horizontal="center" wrapText="1"/>
    </xf>
    <xf numFmtId="0" fontId="1" fillId="4" borderId="0" xfId="6" applyFont="1" applyFill="1" applyAlignment="1">
      <alignment horizontal="center"/>
    </xf>
    <xf numFmtId="168" fontId="1" fillId="4" borderId="0" xfId="6" applyNumberFormat="1" applyFont="1" applyFill="1">
      <alignment vertical="center"/>
    </xf>
    <xf numFmtId="170" fontId="1" fillId="4" borderId="0" xfId="1" applyNumberFormat="1" applyFont="1" applyFill="1" applyAlignment="1">
      <alignment vertical="center"/>
    </xf>
    <xf numFmtId="1" fontId="1" fillId="4" borderId="0" xfId="6" applyNumberFormat="1" applyFont="1" applyFill="1">
      <alignment vertical="center"/>
    </xf>
    <xf numFmtId="171" fontId="1" fillId="4" borderId="0" xfId="6" applyNumberFormat="1" applyFont="1" applyFill="1">
      <alignment vertical="center"/>
    </xf>
    <xf numFmtId="171" fontId="1" fillId="4" borderId="0" xfId="3" applyNumberFormat="1" applyFont="1" applyFill="1" applyAlignment="1">
      <alignment horizontal="left" vertical="center"/>
    </xf>
    <xf numFmtId="172" fontId="1" fillId="4" borderId="0" xfId="6" applyNumberFormat="1" applyFont="1" applyFill="1">
      <alignment vertical="center"/>
    </xf>
    <xf numFmtId="0" fontId="1" fillId="4" borderId="0" xfId="6" applyFont="1" applyFill="1" applyAlignment="1">
      <alignment vertical="top"/>
    </xf>
  </cellXfs>
  <cellStyles count="7">
    <cellStyle name="Comma" xfId="1" builtinId="3"/>
    <cellStyle name="Normal" xfId="0" builtinId="0"/>
    <cellStyle name="Standard 2 3" xfId="2" xr:uid="{30D87AAB-D414-984D-801B-2D7060F1B74B}"/>
    <cellStyle name="Standard 5 2" xfId="6" xr:uid="{78C07A4D-6548-D744-80AE-AED14ACFDC00}"/>
    <cellStyle name="Standard_ecoinvent2000-names-3.9" xfId="3" xr:uid="{79EF47C7-3D50-3B4B-BAA3-03A2A4F2A3E5}"/>
    <cellStyle name="text 3" xfId="4" xr:uid="{7E237622-CFFA-844D-B884-F7B1BEB85E85}"/>
    <cellStyle name="wissenschaft-Eingabe 2" xfId="5" xr:uid="{185B2C57-FA55-5B4A-BB06-3B6DFF66A88B}"/>
  </cellStyles>
  <dxfs count="37">
    <dxf>
      <fill>
        <patternFill>
          <bgColor theme="0" tint="-9.9948118533890809E-2"/>
        </patternFill>
      </fill>
    </dxf>
    <dxf>
      <fill>
        <patternFill>
          <bgColor theme="1" tint="0.749961851863155"/>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1" tint="0.749961851863155"/>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1" tint="0.749961851863155"/>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1" tint="0.749961851863155"/>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mendez/Documents/Postdoc/Software_dev/Brightway/BW_Tutorials/BW2_BasicTutorial/data/PVPS-Task12-Separated/PVPS-Task12-19_2020_EcoSpold_LCI-PV-supplyChai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NF3"/>
      <sheetName val="X-NF3-wastewater"/>
      <sheetName val="X-fluor"/>
      <sheetName val="X-PVB foil"/>
      <sheetName val="X-PVB"/>
      <sheetName val="X-PVA"/>
      <sheetName val="X-emulsion polymerisation"/>
      <sheetName val="X-silane"/>
      <sheetName val="X-MG-Si"/>
      <sheetName val="X-MO-EG"/>
      <sheetName val="X-Si-Market"/>
      <sheetName val="X-SoG-Siemens"/>
      <sheetName val="X-SoG-FBR"/>
      <sheetName val="X-Cz-Si"/>
      <sheetName val="X-mc-Si"/>
      <sheetName val="X-Wafer"/>
      <sheetName val="X-Wafer-Market"/>
      <sheetName val="X-Wafer-Plant"/>
      <sheetName val="X-paste"/>
      <sheetName val="X-Cell"/>
      <sheetName val="X-Cell-Market"/>
      <sheetName val="X-Cell-Plant"/>
      <sheetName val="X-Panel"/>
      <sheetName val="X-Panel-Market-RER"/>
      <sheetName val="X-Panel-Market-US"/>
      <sheetName val="X-Panel-Market-APAC"/>
      <sheetName val="X-Panel-Plant"/>
      <sheetName val="cSi-Production-2018"/>
      <sheetName val="X-a-Si"/>
      <sheetName val="X-micro-Si"/>
      <sheetName val="X-micro-Si-RER"/>
      <sheetName val="X-CIS"/>
      <sheetName val="X-CIS-RER"/>
      <sheetName val="X-CdTe"/>
      <sheetName val="X-CdTe-RER"/>
      <sheetName val="X-Panel factory CdTe"/>
      <sheetName val="X-perovskite"/>
      <sheetName val="X-methyl-iodide"/>
      <sheetName val="X-iodine"/>
      <sheetName val="X-ethylene-bromide"/>
      <sheetName val="X-bromine"/>
      <sheetName val="Bill-of-Materials"/>
      <sheetName val="X-Recycling-cSi"/>
      <sheetName val="X-AvoidedBurden-cSi"/>
      <sheetName val="X-Treatment-cSi"/>
      <sheetName val="X-Recycling-CdTe"/>
      <sheetName val="X-AvoidedBurden-CdTe"/>
      <sheetName val="X-Treatment-CdTe"/>
      <sheetName val="X-Montage"/>
      <sheetName val="X-Montage-MontSoleil"/>
      <sheetName val="Freiflaeche"/>
      <sheetName val="X-electric"/>
      <sheetName val="X-electric-large"/>
      <sheetName val="X-inverter"/>
      <sheetName val="X-inverter-MontSoleil"/>
      <sheetName val="X-singleSi-plants-CH"/>
      <sheetName val="X-singleSi-plants-RER"/>
      <sheetName val="X-singleSi-plants-US"/>
      <sheetName val="X-singleSi-plants-APAC"/>
      <sheetName val="X-singleSi-plants-CN"/>
      <sheetName val="X-multiSi-plants-CH"/>
      <sheetName val="X-multiSi-plants-RER"/>
      <sheetName val="X-multiSi-plants-US"/>
      <sheetName val="X-multiSi-plants-APAC"/>
      <sheetName val="X-multiSi-plants-CN"/>
      <sheetName val="X-cSi-plants-large"/>
      <sheetName val="X-thinfilm-plants-CH"/>
      <sheetName val="X-microSi-plants-RER"/>
      <sheetName val="X-CIS-plants-RER"/>
      <sheetName val="X-CdTe-plants-RER"/>
      <sheetName val="electricity-mixes-data"/>
      <sheetName val="electricity-mixes-shares"/>
      <sheetName val="X-elec-CH"/>
      <sheetName val="X-elec-cSi-plants-large"/>
      <sheetName val="X-elec-RER"/>
      <sheetName val="X-elec-Americas"/>
      <sheetName val="X-elec-APAC"/>
      <sheetName val="X-elec-CN"/>
      <sheetName val="X-Process"/>
      <sheetName val="X-Source"/>
      <sheetName val="X-Pers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59A02-4D1F-F049-A34D-8995CC5FB274}">
  <sheetPr codeName="Tabelle17">
    <tabColor theme="4" tint="0.39997558519241921"/>
    <pageSetUpPr fitToPage="1"/>
  </sheetPr>
  <dimension ref="A1:BL72"/>
  <sheetViews>
    <sheetView tabSelected="1" zoomScale="85" zoomScaleNormal="85" workbookViewId="0">
      <pane xSplit="11" ySplit="6" topLeftCell="L7" activePane="bottomRight" state="frozen"/>
      <selection pane="topRight"/>
      <selection pane="bottomLeft"/>
      <selection pane="bottomRight"/>
    </sheetView>
  </sheetViews>
  <sheetFormatPr baseColWidth="10" defaultColWidth="11.3984375" defaultRowHeight="12" outlineLevelCol="2"/>
  <cols>
    <col min="1" max="1" width="12.796875" style="67" customWidth="1"/>
    <col min="2" max="2" width="12.796875" style="68" customWidth="1"/>
    <col min="3" max="3" width="4.796875" style="69" hidden="1" customWidth="1" outlineLevel="1"/>
    <col min="4" max="5" width="4.796875" style="67" hidden="1" customWidth="1" outlineLevel="1"/>
    <col min="6" max="6" width="40.796875" style="70" customWidth="1" collapsed="1"/>
    <col min="7" max="7" width="8.796875" style="67" customWidth="1"/>
    <col min="8" max="8" width="8.796875" style="67" hidden="1" customWidth="1" outlineLevel="1"/>
    <col min="9" max="9" width="20.796875" style="67" hidden="1" customWidth="1" outlineLevel="1"/>
    <col min="10" max="10" width="4.796875" style="67" customWidth="1" collapsed="1"/>
    <col min="11" max="11" width="8.796875" style="67" customWidth="1"/>
    <col min="12" max="12" width="15.796875" style="67" hidden="1" customWidth="1" outlineLevel="1"/>
    <col min="13" max="14" width="5.796875" style="8" hidden="1" customWidth="1" outlineLevel="2"/>
    <col min="15" max="15" width="40.796875" style="8" hidden="1" customWidth="1" outlineLevel="2"/>
    <col min="16" max="16" width="15.796875" style="67" hidden="1" customWidth="1" outlineLevel="1" collapsed="1"/>
    <col min="17" max="18" width="5.796875" style="8" hidden="1" customWidth="1" outlineLevel="2"/>
    <col min="19" max="19" width="40.796875" style="8" hidden="1" customWidth="1" outlineLevel="2"/>
    <col min="20" max="20" width="15.796875" style="67" hidden="1" customWidth="1" outlineLevel="1" collapsed="1"/>
    <col min="21" max="22" width="5.796875" style="8" hidden="1" customWidth="1" outlineLevel="2"/>
    <col min="23" max="23" width="40.796875" style="8" hidden="1" customWidth="1" outlineLevel="2"/>
    <col min="24" max="24" width="15.796875" style="67" hidden="1" customWidth="1" outlineLevel="1" collapsed="1"/>
    <col min="25" max="26" width="5.796875" style="8" hidden="1" customWidth="1" outlineLevel="1"/>
    <col min="27" max="27" width="63.3984375" style="71" hidden="1" customWidth="1" outlineLevel="1"/>
    <col min="28" max="28" width="15.796875" style="67" customWidth="1" collapsed="1"/>
    <col min="29" max="30" width="5.796875" style="8" hidden="1" customWidth="1" outlineLevel="1"/>
    <col min="31" max="31" width="40.796875" style="8" hidden="1" customWidth="1" outlineLevel="1"/>
    <col min="32" max="32" width="15.796875" style="67" customWidth="1" collapsed="1"/>
    <col min="33" max="34" width="5.796875" style="8" hidden="1" customWidth="1" outlineLevel="1"/>
    <col min="35" max="35" width="40.796875" style="8" hidden="1" customWidth="1" outlineLevel="1"/>
    <col min="36" max="36" width="15.796875" style="67" customWidth="1" collapsed="1"/>
    <col min="37" max="38" width="5.796875" style="8" hidden="1" customWidth="1" outlineLevel="1"/>
    <col min="39" max="39" width="10.796875" style="8" hidden="1" customWidth="1" outlineLevel="1"/>
    <col min="40" max="40" width="15.796875" style="67" customWidth="1" collapsed="1"/>
    <col min="41" max="42" width="5.796875" style="8" customWidth="1" outlineLevel="1"/>
    <col min="43" max="43" width="61.59765625" style="71" customWidth="1" outlineLevel="1"/>
    <col min="44" max="44" width="4.19921875" style="8" customWidth="1"/>
    <col min="45" max="46" width="15.796875" style="67" hidden="1" customWidth="1" outlineLevel="1"/>
    <col min="47" max="47" width="40.796875" style="80" customWidth="1" collapsed="1"/>
    <col min="48" max="48" width="4.796875" style="72" customWidth="1"/>
    <col min="49" max="57" width="4.796875" style="73" customWidth="1"/>
    <col min="58" max="58" width="12.796875" style="73" customWidth="1"/>
    <col min="59" max="64" width="4.796875" style="67" customWidth="1"/>
    <col min="65" max="16384" width="11.3984375" style="12"/>
  </cols>
  <sheetData>
    <row r="1" spans="1:64" ht="13">
      <c r="A1" s="1"/>
      <c r="B1" s="2"/>
      <c r="C1" s="3"/>
      <c r="D1" s="1"/>
      <c r="E1" s="1"/>
      <c r="F1" s="4" t="s">
        <v>0</v>
      </c>
      <c r="G1" s="1"/>
      <c r="H1" s="1"/>
      <c r="I1" s="1"/>
      <c r="J1" s="1"/>
      <c r="K1" s="1"/>
      <c r="L1" s="5" t="s">
        <v>1</v>
      </c>
      <c r="M1" s="6"/>
      <c r="N1" s="6"/>
      <c r="O1" s="6"/>
      <c r="P1" s="5" t="s">
        <v>2</v>
      </c>
      <c r="Q1" s="6"/>
      <c r="R1" s="6"/>
      <c r="S1" s="6"/>
      <c r="T1" s="5" t="s">
        <v>3</v>
      </c>
      <c r="U1" s="6"/>
      <c r="V1" s="6"/>
      <c r="W1" s="6"/>
      <c r="X1" s="5" t="s">
        <v>4</v>
      </c>
      <c r="Y1" s="6"/>
      <c r="Z1" s="6"/>
      <c r="AA1" s="7"/>
      <c r="AB1" s="5" t="s">
        <v>5</v>
      </c>
      <c r="AC1" s="6"/>
      <c r="AD1" s="6"/>
      <c r="AE1" s="6"/>
      <c r="AF1" s="5" t="s">
        <v>6</v>
      </c>
      <c r="AG1" s="6"/>
      <c r="AH1" s="6"/>
      <c r="AI1" s="6"/>
      <c r="AJ1" s="5">
        <v>1619</v>
      </c>
      <c r="AK1" s="6"/>
      <c r="AL1" s="6"/>
      <c r="AM1" s="6"/>
      <c r="AN1" s="5">
        <v>1626</v>
      </c>
      <c r="AO1" s="6"/>
      <c r="AP1" s="6"/>
      <c r="AQ1" s="7"/>
      <c r="AS1" s="5"/>
      <c r="AT1" s="5"/>
      <c r="AU1" s="9"/>
      <c r="AV1" s="10"/>
      <c r="AW1" s="10"/>
      <c r="AX1" s="10"/>
      <c r="AY1" s="10"/>
      <c r="AZ1" s="10"/>
      <c r="BA1" s="10"/>
      <c r="BB1" s="11"/>
      <c r="BC1" s="11"/>
      <c r="BD1" s="11"/>
      <c r="BE1" s="11"/>
      <c r="BF1" s="11"/>
      <c r="BG1" s="9"/>
      <c r="BH1" s="9"/>
      <c r="BI1" s="9"/>
      <c r="BJ1" s="9"/>
      <c r="BK1" s="9"/>
      <c r="BL1" s="9"/>
    </row>
    <row r="2" spans="1:64">
      <c r="A2" s="1"/>
      <c r="B2" s="13"/>
      <c r="C2" s="3" t="s">
        <v>7</v>
      </c>
      <c r="D2" s="13">
        <v>3503</v>
      </c>
      <c r="E2" s="13">
        <v>3504</v>
      </c>
      <c r="F2" s="13">
        <v>3702</v>
      </c>
      <c r="G2" s="13">
        <v>3703</v>
      </c>
      <c r="H2" s="13">
        <v>3506</v>
      </c>
      <c r="I2" s="13">
        <v>3507</v>
      </c>
      <c r="J2" s="13">
        <v>3508</v>
      </c>
      <c r="K2" s="13">
        <v>3706</v>
      </c>
      <c r="L2" s="13">
        <v>3707</v>
      </c>
      <c r="M2" s="14">
        <v>3708</v>
      </c>
      <c r="N2" s="14">
        <v>3709</v>
      </c>
      <c r="O2" s="15">
        <v>3792</v>
      </c>
      <c r="P2" s="13">
        <v>3707</v>
      </c>
      <c r="Q2" s="14">
        <v>3708</v>
      </c>
      <c r="R2" s="14">
        <v>3709</v>
      </c>
      <c r="S2" s="15">
        <v>3792</v>
      </c>
      <c r="T2" s="13">
        <v>3707</v>
      </c>
      <c r="U2" s="14">
        <v>3708</v>
      </c>
      <c r="V2" s="14">
        <v>3709</v>
      </c>
      <c r="W2" s="15">
        <v>3792</v>
      </c>
      <c r="X2" s="13">
        <v>3707</v>
      </c>
      <c r="Y2" s="14">
        <v>3708</v>
      </c>
      <c r="Z2" s="14">
        <v>3709</v>
      </c>
      <c r="AA2" s="15">
        <v>3792</v>
      </c>
      <c r="AB2" s="13">
        <v>3707</v>
      </c>
      <c r="AC2" s="14">
        <v>3708</v>
      </c>
      <c r="AD2" s="14">
        <v>3709</v>
      </c>
      <c r="AE2" s="15">
        <v>3792</v>
      </c>
      <c r="AF2" s="13">
        <v>3707</v>
      </c>
      <c r="AG2" s="14">
        <v>3708</v>
      </c>
      <c r="AH2" s="14">
        <v>3709</v>
      </c>
      <c r="AI2" s="15">
        <v>3792</v>
      </c>
      <c r="AJ2" s="13">
        <v>3707</v>
      </c>
      <c r="AK2" s="14">
        <v>3708</v>
      </c>
      <c r="AL2" s="14">
        <v>3709</v>
      </c>
      <c r="AM2" s="15">
        <v>3792</v>
      </c>
      <c r="AN2" s="13">
        <v>3707</v>
      </c>
      <c r="AO2" s="14">
        <v>3708</v>
      </c>
      <c r="AP2" s="14">
        <v>3709</v>
      </c>
      <c r="AQ2" s="15">
        <v>3792</v>
      </c>
      <c r="AR2" s="16"/>
      <c r="AS2" s="3" t="s">
        <v>8</v>
      </c>
      <c r="AT2" s="3" t="s">
        <v>8</v>
      </c>
      <c r="AU2" s="11"/>
      <c r="AV2" s="11"/>
      <c r="AW2" s="11"/>
      <c r="AX2" s="11"/>
      <c r="AY2" s="11"/>
      <c r="AZ2" s="11"/>
      <c r="BA2" s="11"/>
      <c r="BB2" s="11"/>
      <c r="BC2" s="9"/>
      <c r="BD2" s="9"/>
      <c r="BE2" s="9"/>
      <c r="BF2" s="9"/>
      <c r="BG2" s="9"/>
      <c r="BH2" s="9"/>
      <c r="BI2" s="9"/>
      <c r="BJ2" s="9"/>
      <c r="BK2" s="9"/>
      <c r="BL2" s="9"/>
    </row>
    <row r="3" spans="1:64" ht="102">
      <c r="A3" s="17" t="s">
        <v>9</v>
      </c>
      <c r="B3" s="18"/>
      <c r="C3" s="3">
        <v>401</v>
      </c>
      <c r="D3" s="19" t="s">
        <v>10</v>
      </c>
      <c r="E3" s="19" t="s">
        <v>11</v>
      </c>
      <c r="F3" s="20" t="s">
        <v>12</v>
      </c>
      <c r="G3" s="19" t="s">
        <v>13</v>
      </c>
      <c r="H3" s="19" t="s">
        <v>14</v>
      </c>
      <c r="I3" s="19" t="s">
        <v>15</v>
      </c>
      <c r="J3" s="19" t="s">
        <v>16</v>
      </c>
      <c r="K3" s="19" t="s">
        <v>17</v>
      </c>
      <c r="L3" s="21" t="s">
        <v>18</v>
      </c>
      <c r="M3" s="22" t="s">
        <v>19</v>
      </c>
      <c r="N3" s="22" t="s">
        <v>20</v>
      </c>
      <c r="O3" s="23" t="s">
        <v>21</v>
      </c>
      <c r="P3" s="21" t="s">
        <v>22</v>
      </c>
      <c r="Q3" s="22" t="s">
        <v>19</v>
      </c>
      <c r="R3" s="22" t="s">
        <v>20</v>
      </c>
      <c r="S3" s="23" t="s">
        <v>21</v>
      </c>
      <c r="T3" s="21" t="s">
        <v>18</v>
      </c>
      <c r="U3" s="22" t="s">
        <v>19</v>
      </c>
      <c r="V3" s="22" t="s">
        <v>20</v>
      </c>
      <c r="W3" s="23" t="s">
        <v>21</v>
      </c>
      <c r="X3" s="21" t="s">
        <v>22</v>
      </c>
      <c r="Y3" s="22" t="s">
        <v>19</v>
      </c>
      <c r="Z3" s="22" t="s">
        <v>20</v>
      </c>
      <c r="AA3" s="23" t="s">
        <v>21</v>
      </c>
      <c r="AB3" s="21" t="s">
        <v>18</v>
      </c>
      <c r="AC3" s="22" t="s">
        <v>19</v>
      </c>
      <c r="AD3" s="22" t="s">
        <v>20</v>
      </c>
      <c r="AE3" s="23" t="s">
        <v>21</v>
      </c>
      <c r="AF3" s="21" t="s">
        <v>22</v>
      </c>
      <c r="AG3" s="22" t="s">
        <v>19</v>
      </c>
      <c r="AH3" s="22" t="s">
        <v>20</v>
      </c>
      <c r="AI3" s="23" t="s">
        <v>21</v>
      </c>
      <c r="AJ3" s="21" t="s">
        <v>18</v>
      </c>
      <c r="AK3" s="22" t="s">
        <v>19</v>
      </c>
      <c r="AL3" s="22" t="s">
        <v>20</v>
      </c>
      <c r="AM3" s="23" t="s">
        <v>21</v>
      </c>
      <c r="AN3" s="21" t="s">
        <v>22</v>
      </c>
      <c r="AO3" s="22" t="s">
        <v>19</v>
      </c>
      <c r="AP3" s="22" t="s">
        <v>20</v>
      </c>
      <c r="AQ3" s="23" t="s">
        <v>21</v>
      </c>
      <c r="AR3" s="24"/>
      <c r="AS3" s="21" t="s">
        <v>18</v>
      </c>
      <c r="AT3" s="21" t="s">
        <v>22</v>
      </c>
      <c r="AU3" s="25" t="s">
        <v>23</v>
      </c>
      <c r="AV3" s="26" t="s">
        <v>24</v>
      </c>
      <c r="AW3" s="26" t="s">
        <v>25</v>
      </c>
      <c r="AX3" s="26" t="s">
        <v>26</v>
      </c>
      <c r="AY3" s="26" t="s">
        <v>27</v>
      </c>
      <c r="AZ3" s="26" t="s">
        <v>28</v>
      </c>
      <c r="BA3" s="26" t="s">
        <v>29</v>
      </c>
      <c r="BB3" s="27" t="s">
        <v>30</v>
      </c>
      <c r="BC3" s="27" t="s">
        <v>31</v>
      </c>
      <c r="BD3" s="27" t="s">
        <v>32</v>
      </c>
      <c r="BE3" s="27" t="s">
        <v>33</v>
      </c>
      <c r="BF3" s="27" t="s">
        <v>34</v>
      </c>
      <c r="BG3" s="28" t="s">
        <v>24</v>
      </c>
      <c r="BH3" s="28" t="s">
        <v>25</v>
      </c>
      <c r="BI3" s="28" t="s">
        <v>26</v>
      </c>
      <c r="BJ3" s="28" t="s">
        <v>27</v>
      </c>
      <c r="BK3" s="28" t="s">
        <v>28</v>
      </c>
      <c r="BL3" s="28" t="s">
        <v>29</v>
      </c>
    </row>
    <row r="4" spans="1:64" ht="26">
      <c r="A4" s="1"/>
      <c r="B4" s="18"/>
      <c r="C4" s="3">
        <v>662</v>
      </c>
      <c r="D4" s="20"/>
      <c r="E4" s="20"/>
      <c r="F4" s="20" t="s">
        <v>13</v>
      </c>
      <c r="G4" s="20"/>
      <c r="H4" s="20"/>
      <c r="I4" s="20"/>
      <c r="J4" s="20"/>
      <c r="K4" s="20"/>
      <c r="L4" s="21" t="s">
        <v>35</v>
      </c>
      <c r="M4" s="29"/>
      <c r="N4" s="29"/>
      <c r="O4" s="30"/>
      <c r="P4" s="21" t="s">
        <v>35</v>
      </c>
      <c r="Q4" s="29"/>
      <c r="R4" s="29"/>
      <c r="S4" s="30"/>
      <c r="T4" s="21" t="s">
        <v>36</v>
      </c>
      <c r="U4" s="29"/>
      <c r="V4" s="29"/>
      <c r="W4" s="30"/>
      <c r="X4" s="21" t="s">
        <v>36</v>
      </c>
      <c r="Y4" s="29"/>
      <c r="Z4" s="29"/>
      <c r="AA4" s="31"/>
      <c r="AB4" s="21" t="s">
        <v>37</v>
      </c>
      <c r="AC4" s="29"/>
      <c r="AD4" s="29"/>
      <c r="AE4" s="30"/>
      <c r="AF4" s="21" t="s">
        <v>37</v>
      </c>
      <c r="AG4" s="29"/>
      <c r="AH4" s="29"/>
      <c r="AI4" s="30"/>
      <c r="AJ4" s="21" t="s">
        <v>38</v>
      </c>
      <c r="AK4" s="29">
        <v>0</v>
      </c>
      <c r="AL4" s="29">
        <v>0</v>
      </c>
      <c r="AM4" s="30">
        <v>0</v>
      </c>
      <c r="AN4" s="21" t="s">
        <v>38</v>
      </c>
      <c r="AO4" s="29"/>
      <c r="AP4" s="29"/>
      <c r="AQ4" s="31"/>
      <c r="AR4" s="32"/>
      <c r="AS4" s="21" t="s">
        <v>38</v>
      </c>
      <c r="AT4" s="21" t="s">
        <v>38</v>
      </c>
      <c r="AU4" s="33"/>
      <c r="AV4" s="34" t="s">
        <v>39</v>
      </c>
      <c r="AW4" s="25"/>
      <c r="AX4" s="25"/>
      <c r="AY4" s="25"/>
      <c r="AZ4" s="25"/>
      <c r="BA4" s="25"/>
      <c r="BB4" s="35"/>
      <c r="BC4" s="35"/>
      <c r="BD4" s="35" t="s">
        <v>40</v>
      </c>
      <c r="BE4" s="35" t="s">
        <v>40</v>
      </c>
      <c r="BF4" s="36"/>
      <c r="BG4" s="37"/>
      <c r="BH4" s="37"/>
      <c r="BI4" s="37"/>
      <c r="BJ4" s="37"/>
      <c r="BK4" s="37"/>
      <c r="BL4" s="37"/>
    </row>
    <row r="5" spans="1:64" ht="13">
      <c r="A5" s="1"/>
      <c r="B5" s="18"/>
      <c r="C5" s="3">
        <v>493</v>
      </c>
      <c r="D5" s="20"/>
      <c r="E5" s="20"/>
      <c r="F5" s="20" t="s">
        <v>16</v>
      </c>
      <c r="G5" s="20"/>
      <c r="H5" s="20"/>
      <c r="I5" s="20"/>
      <c r="J5" s="20"/>
      <c r="K5" s="20"/>
      <c r="L5" s="21">
        <v>0</v>
      </c>
      <c r="M5" s="29"/>
      <c r="N5" s="29"/>
      <c r="O5" s="30"/>
      <c r="P5" s="21">
        <v>0</v>
      </c>
      <c r="Q5" s="29"/>
      <c r="R5" s="29"/>
      <c r="S5" s="30"/>
      <c r="T5" s="21">
        <v>0</v>
      </c>
      <c r="U5" s="29"/>
      <c r="V5" s="29"/>
      <c r="W5" s="30"/>
      <c r="X5" s="21">
        <v>0</v>
      </c>
      <c r="Y5" s="29"/>
      <c r="Z5" s="29"/>
      <c r="AA5" s="31"/>
      <c r="AB5" s="21">
        <v>0</v>
      </c>
      <c r="AC5" s="29"/>
      <c r="AD5" s="29"/>
      <c r="AE5" s="30"/>
      <c r="AF5" s="21">
        <v>0</v>
      </c>
      <c r="AG5" s="29"/>
      <c r="AH5" s="29"/>
      <c r="AI5" s="30"/>
      <c r="AJ5" s="21">
        <v>0</v>
      </c>
      <c r="AK5" s="29">
        <v>0</v>
      </c>
      <c r="AL5" s="29">
        <v>0</v>
      </c>
      <c r="AM5" s="30">
        <v>0</v>
      </c>
      <c r="AN5" s="21">
        <v>0</v>
      </c>
      <c r="AO5" s="29"/>
      <c r="AP5" s="29"/>
      <c r="AQ5" s="31"/>
      <c r="AR5" s="32"/>
      <c r="AS5" s="21">
        <v>0</v>
      </c>
      <c r="AT5" s="21">
        <v>0</v>
      </c>
      <c r="AU5" s="33"/>
      <c r="AV5" s="25"/>
      <c r="AW5" s="25"/>
      <c r="AX5" s="25"/>
      <c r="AY5" s="25"/>
      <c r="AZ5" s="25"/>
      <c r="BA5" s="25"/>
      <c r="BB5" s="36"/>
      <c r="BC5" s="36"/>
      <c r="BD5" s="36"/>
      <c r="BE5" s="36"/>
      <c r="BF5" s="36"/>
      <c r="BG5" s="37"/>
      <c r="BH5" s="37"/>
      <c r="BI5" s="37"/>
      <c r="BJ5" s="37"/>
      <c r="BK5" s="37"/>
      <c r="BL5" s="37"/>
    </row>
    <row r="6" spans="1:64" ht="13">
      <c r="A6" s="1"/>
      <c r="B6" s="18"/>
      <c r="C6" s="3">
        <v>403</v>
      </c>
      <c r="D6" s="20"/>
      <c r="E6" s="20"/>
      <c r="F6" s="20" t="s">
        <v>17</v>
      </c>
      <c r="G6" s="20"/>
      <c r="H6" s="20"/>
      <c r="I6" s="20"/>
      <c r="J6" s="20"/>
      <c r="K6" s="20"/>
      <c r="L6" s="21" t="s">
        <v>41</v>
      </c>
      <c r="M6" s="29"/>
      <c r="N6" s="29"/>
      <c r="O6" s="30"/>
      <c r="P6" s="21" t="s">
        <v>41</v>
      </c>
      <c r="Q6" s="29"/>
      <c r="R6" s="29"/>
      <c r="S6" s="30"/>
      <c r="T6" s="21" t="s">
        <v>41</v>
      </c>
      <c r="U6" s="29"/>
      <c r="V6" s="29"/>
      <c r="W6" s="30"/>
      <c r="X6" s="21" t="s">
        <v>41</v>
      </c>
      <c r="Y6" s="29"/>
      <c r="Z6" s="29"/>
      <c r="AA6" s="31"/>
      <c r="AB6" s="21" t="s">
        <v>41</v>
      </c>
      <c r="AC6" s="29"/>
      <c r="AD6" s="29"/>
      <c r="AE6" s="30"/>
      <c r="AF6" s="21" t="s">
        <v>41</v>
      </c>
      <c r="AG6" s="29"/>
      <c r="AH6" s="29"/>
      <c r="AI6" s="30"/>
      <c r="AJ6" s="21" t="s">
        <v>41</v>
      </c>
      <c r="AK6" s="29">
        <v>0</v>
      </c>
      <c r="AL6" s="29">
        <v>0</v>
      </c>
      <c r="AM6" s="30">
        <v>0</v>
      </c>
      <c r="AN6" s="21" t="s">
        <v>41</v>
      </c>
      <c r="AO6" s="29"/>
      <c r="AP6" s="29"/>
      <c r="AQ6" s="31"/>
      <c r="AR6" s="32"/>
      <c r="AS6" s="21" t="s">
        <v>41</v>
      </c>
      <c r="AT6" s="21" t="s">
        <v>41</v>
      </c>
      <c r="AU6" s="33"/>
      <c r="AV6" s="21"/>
      <c r="AW6" s="21"/>
      <c r="AX6" s="21"/>
      <c r="AY6" s="21"/>
      <c r="AZ6" s="21"/>
      <c r="BA6" s="21"/>
      <c r="BB6" s="36"/>
      <c r="BC6" s="36"/>
      <c r="BD6" s="38"/>
      <c r="BE6" s="38"/>
      <c r="BF6" s="39"/>
      <c r="BG6" s="37"/>
      <c r="BH6" s="37"/>
      <c r="BI6" s="37"/>
      <c r="BJ6" s="37"/>
      <c r="BK6" s="37"/>
      <c r="BL6" s="37"/>
    </row>
    <row r="7" spans="1:64" ht="13">
      <c r="A7" s="5" t="s">
        <v>1</v>
      </c>
      <c r="B7" s="40" t="s">
        <v>42</v>
      </c>
      <c r="C7" s="41"/>
      <c r="D7" s="42" t="s">
        <v>43</v>
      </c>
      <c r="E7" s="43">
        <v>0</v>
      </c>
      <c r="F7" s="44" t="s">
        <v>18</v>
      </c>
      <c r="G7" s="45" t="s">
        <v>35</v>
      </c>
      <c r="H7" s="46" t="s">
        <v>43</v>
      </c>
      <c r="I7" s="46" t="s">
        <v>43</v>
      </c>
      <c r="J7" s="47">
        <v>0</v>
      </c>
      <c r="K7" s="45" t="s">
        <v>41</v>
      </c>
      <c r="L7" s="48">
        <v>1</v>
      </c>
      <c r="M7" s="49"/>
      <c r="N7" s="50"/>
      <c r="O7" s="51"/>
      <c r="P7" s="48">
        <v>0</v>
      </c>
      <c r="Q7" s="49"/>
      <c r="R7" s="50"/>
      <c r="S7" s="51"/>
      <c r="T7" s="48">
        <v>0</v>
      </c>
      <c r="U7" s="49"/>
      <c r="V7" s="50"/>
      <c r="W7" s="51"/>
      <c r="X7" s="48">
        <v>0</v>
      </c>
      <c r="Y7" s="49"/>
      <c r="Z7" s="50"/>
      <c r="AA7" s="52"/>
      <c r="AB7" s="48">
        <v>0</v>
      </c>
      <c r="AC7" s="49"/>
      <c r="AD7" s="50"/>
      <c r="AE7" s="51"/>
      <c r="AF7" s="48">
        <v>0</v>
      </c>
      <c r="AG7" s="49"/>
      <c r="AH7" s="50"/>
      <c r="AI7" s="51"/>
      <c r="AJ7" s="48">
        <v>0</v>
      </c>
      <c r="AK7" s="49"/>
      <c r="AL7" s="50"/>
      <c r="AM7" s="51"/>
      <c r="AN7" s="48">
        <v>0</v>
      </c>
      <c r="AO7" s="49"/>
      <c r="AP7" s="50"/>
      <c r="AQ7" s="52"/>
      <c r="AR7" s="32"/>
      <c r="AS7" s="48"/>
      <c r="AT7" s="48"/>
      <c r="AU7" s="33"/>
      <c r="AV7" s="25"/>
      <c r="AW7" s="25"/>
      <c r="AX7" s="25"/>
      <c r="AY7" s="25"/>
      <c r="AZ7" s="25"/>
      <c r="BA7" s="25"/>
      <c r="BB7" s="36"/>
      <c r="BC7" s="36"/>
      <c r="BD7" s="36"/>
      <c r="BE7" s="36"/>
      <c r="BF7" s="36"/>
      <c r="BG7" s="36"/>
      <c r="BH7" s="36"/>
      <c r="BI7" s="36"/>
      <c r="BJ7" s="36"/>
      <c r="BK7" s="36"/>
      <c r="BL7" s="36"/>
    </row>
    <row r="8" spans="1:64" ht="13">
      <c r="A8" s="5" t="s">
        <v>2</v>
      </c>
      <c r="B8" s="40"/>
      <c r="C8" s="41"/>
      <c r="D8" s="42" t="s">
        <v>43</v>
      </c>
      <c r="E8" s="43">
        <v>0</v>
      </c>
      <c r="F8" s="44" t="s">
        <v>22</v>
      </c>
      <c r="G8" s="45" t="s">
        <v>35</v>
      </c>
      <c r="H8" s="46" t="s">
        <v>43</v>
      </c>
      <c r="I8" s="46" t="s">
        <v>43</v>
      </c>
      <c r="J8" s="47">
        <v>0</v>
      </c>
      <c r="K8" s="45" t="s">
        <v>41</v>
      </c>
      <c r="L8" s="48">
        <v>0</v>
      </c>
      <c r="M8" s="49"/>
      <c r="N8" s="50"/>
      <c r="O8" s="51"/>
      <c r="P8" s="48">
        <v>1</v>
      </c>
      <c r="Q8" s="49"/>
      <c r="R8" s="50"/>
      <c r="S8" s="51"/>
      <c r="T8" s="48">
        <v>0</v>
      </c>
      <c r="U8" s="49"/>
      <c r="V8" s="50"/>
      <c r="W8" s="51"/>
      <c r="X8" s="48">
        <v>0</v>
      </c>
      <c r="Y8" s="49"/>
      <c r="Z8" s="50"/>
      <c r="AA8" s="52"/>
      <c r="AB8" s="48">
        <v>0</v>
      </c>
      <c r="AC8" s="49"/>
      <c r="AD8" s="50"/>
      <c r="AE8" s="51"/>
      <c r="AF8" s="48">
        <v>0</v>
      </c>
      <c r="AG8" s="49"/>
      <c r="AH8" s="50"/>
      <c r="AI8" s="51"/>
      <c r="AJ8" s="48">
        <v>0</v>
      </c>
      <c r="AK8" s="49"/>
      <c r="AL8" s="50"/>
      <c r="AM8" s="51"/>
      <c r="AN8" s="48">
        <v>0</v>
      </c>
      <c r="AO8" s="49"/>
      <c r="AP8" s="50"/>
      <c r="AQ8" s="52"/>
      <c r="AR8" s="32"/>
      <c r="AS8" s="48"/>
      <c r="AT8" s="48"/>
      <c r="AU8" s="33"/>
      <c r="AV8" s="25"/>
      <c r="AW8" s="25"/>
      <c r="AX8" s="25"/>
      <c r="AY8" s="25"/>
      <c r="AZ8" s="25"/>
      <c r="BA8" s="25"/>
      <c r="BB8" s="36"/>
      <c r="BC8" s="36"/>
      <c r="BD8" s="36"/>
      <c r="BE8" s="36"/>
      <c r="BF8" s="36"/>
      <c r="BG8" s="36"/>
      <c r="BH8" s="36"/>
      <c r="BI8" s="36"/>
      <c r="BJ8" s="36"/>
      <c r="BK8" s="36"/>
      <c r="BL8" s="36"/>
    </row>
    <row r="9" spans="1:64" ht="13">
      <c r="A9" s="5" t="s">
        <v>3</v>
      </c>
      <c r="B9" s="40"/>
      <c r="C9" s="41"/>
      <c r="D9" s="42" t="s">
        <v>43</v>
      </c>
      <c r="E9" s="43">
        <v>0</v>
      </c>
      <c r="F9" s="44" t="s">
        <v>18</v>
      </c>
      <c r="G9" s="45" t="s">
        <v>36</v>
      </c>
      <c r="H9" s="46" t="s">
        <v>43</v>
      </c>
      <c r="I9" s="46" t="s">
        <v>43</v>
      </c>
      <c r="J9" s="47">
        <v>0</v>
      </c>
      <c r="K9" s="45" t="s">
        <v>41</v>
      </c>
      <c r="L9" s="48">
        <v>0</v>
      </c>
      <c r="M9" s="49"/>
      <c r="N9" s="50"/>
      <c r="O9" s="51"/>
      <c r="P9" s="48">
        <v>0</v>
      </c>
      <c r="Q9" s="49"/>
      <c r="R9" s="50"/>
      <c r="S9" s="51"/>
      <c r="T9" s="48">
        <v>1</v>
      </c>
      <c r="U9" s="49"/>
      <c r="V9" s="50"/>
      <c r="W9" s="51"/>
      <c r="X9" s="48">
        <v>0</v>
      </c>
      <c r="Y9" s="49"/>
      <c r="Z9" s="50"/>
      <c r="AA9" s="52"/>
      <c r="AB9" s="48">
        <v>0</v>
      </c>
      <c r="AC9" s="49"/>
      <c r="AD9" s="50"/>
      <c r="AE9" s="51"/>
      <c r="AF9" s="48">
        <v>0</v>
      </c>
      <c r="AG9" s="49"/>
      <c r="AH9" s="50"/>
      <c r="AI9" s="51"/>
      <c r="AJ9" s="48">
        <v>0</v>
      </c>
      <c r="AK9" s="49"/>
      <c r="AL9" s="50"/>
      <c r="AM9" s="51"/>
      <c r="AN9" s="48">
        <v>0</v>
      </c>
      <c r="AO9" s="49"/>
      <c r="AP9" s="50"/>
      <c r="AQ9" s="52"/>
      <c r="AR9" s="32"/>
      <c r="AS9" s="48"/>
      <c r="AT9" s="48"/>
      <c r="AU9" s="33"/>
      <c r="AV9" s="25"/>
      <c r="AW9" s="25"/>
      <c r="AX9" s="25"/>
      <c r="AY9" s="25"/>
      <c r="AZ9" s="25"/>
      <c r="BA9" s="25"/>
      <c r="BB9" s="36"/>
      <c r="BC9" s="36"/>
      <c r="BD9" s="36"/>
      <c r="BE9" s="36"/>
      <c r="BF9" s="36"/>
      <c r="BG9" s="36"/>
      <c r="BH9" s="36"/>
      <c r="BI9" s="36"/>
      <c r="BJ9" s="36"/>
      <c r="BK9" s="36"/>
      <c r="BL9" s="36"/>
    </row>
    <row r="10" spans="1:64" ht="13">
      <c r="A10" s="5" t="s">
        <v>4</v>
      </c>
      <c r="B10" s="40"/>
      <c r="C10" s="41"/>
      <c r="D10" s="42" t="s">
        <v>43</v>
      </c>
      <c r="E10" s="43">
        <v>0</v>
      </c>
      <c r="F10" s="44" t="s">
        <v>22</v>
      </c>
      <c r="G10" s="45" t="s">
        <v>36</v>
      </c>
      <c r="H10" s="46" t="s">
        <v>43</v>
      </c>
      <c r="I10" s="46" t="s">
        <v>43</v>
      </c>
      <c r="J10" s="47">
        <v>0</v>
      </c>
      <c r="K10" s="45" t="s">
        <v>41</v>
      </c>
      <c r="L10" s="48">
        <v>0</v>
      </c>
      <c r="M10" s="49"/>
      <c r="N10" s="50"/>
      <c r="O10" s="51"/>
      <c r="P10" s="48">
        <v>0</v>
      </c>
      <c r="Q10" s="49"/>
      <c r="R10" s="50"/>
      <c r="S10" s="51"/>
      <c r="T10" s="48">
        <v>0</v>
      </c>
      <c r="U10" s="49"/>
      <c r="V10" s="50"/>
      <c r="W10" s="51"/>
      <c r="X10" s="48">
        <v>1</v>
      </c>
      <c r="Y10" s="49"/>
      <c r="Z10" s="50"/>
      <c r="AA10" s="52"/>
      <c r="AB10" s="48">
        <v>0</v>
      </c>
      <c r="AC10" s="49"/>
      <c r="AD10" s="50"/>
      <c r="AE10" s="51"/>
      <c r="AF10" s="48">
        <v>0</v>
      </c>
      <c r="AG10" s="49"/>
      <c r="AH10" s="50"/>
      <c r="AI10" s="51"/>
      <c r="AJ10" s="48">
        <v>0</v>
      </c>
      <c r="AK10" s="49"/>
      <c r="AL10" s="50"/>
      <c r="AM10" s="51"/>
      <c r="AN10" s="48">
        <v>0</v>
      </c>
      <c r="AO10" s="49"/>
      <c r="AP10" s="50"/>
      <c r="AQ10" s="52"/>
      <c r="AR10" s="32"/>
      <c r="AS10" s="48"/>
      <c r="AT10" s="48"/>
      <c r="AU10" s="33"/>
      <c r="AV10" s="25"/>
      <c r="AW10" s="25"/>
      <c r="AX10" s="25"/>
      <c r="AY10" s="25"/>
      <c r="AZ10" s="25"/>
      <c r="BA10" s="25"/>
      <c r="BB10" s="36"/>
      <c r="BC10" s="36"/>
      <c r="BD10" s="36"/>
      <c r="BE10" s="36"/>
      <c r="BF10" s="36"/>
      <c r="BG10" s="36"/>
      <c r="BH10" s="36"/>
      <c r="BI10" s="36"/>
      <c r="BJ10" s="36"/>
      <c r="BK10" s="36"/>
      <c r="BL10" s="36"/>
    </row>
    <row r="11" spans="1:64" ht="13">
      <c r="A11" s="5" t="s">
        <v>5</v>
      </c>
      <c r="B11" s="40"/>
      <c r="C11" s="41"/>
      <c r="D11" s="42" t="s">
        <v>43</v>
      </c>
      <c r="E11" s="43">
        <v>0</v>
      </c>
      <c r="F11" s="44" t="s">
        <v>18</v>
      </c>
      <c r="G11" s="45" t="s">
        <v>37</v>
      </c>
      <c r="H11" s="46" t="s">
        <v>43</v>
      </c>
      <c r="I11" s="46" t="s">
        <v>43</v>
      </c>
      <c r="J11" s="47">
        <v>0</v>
      </c>
      <c r="K11" s="45" t="s">
        <v>41</v>
      </c>
      <c r="L11" s="48">
        <v>0</v>
      </c>
      <c r="M11" s="49"/>
      <c r="N11" s="50"/>
      <c r="O11" s="51"/>
      <c r="P11" s="48">
        <v>0</v>
      </c>
      <c r="Q11" s="49"/>
      <c r="R11" s="50"/>
      <c r="S11" s="51"/>
      <c r="T11" s="48">
        <v>0</v>
      </c>
      <c r="U11" s="49"/>
      <c r="V11" s="50"/>
      <c r="W11" s="51"/>
      <c r="X11" s="48">
        <v>0</v>
      </c>
      <c r="Y11" s="49"/>
      <c r="Z11" s="50"/>
      <c r="AA11" s="52"/>
      <c r="AB11" s="48">
        <v>1</v>
      </c>
      <c r="AC11" s="49"/>
      <c r="AD11" s="50"/>
      <c r="AE11" s="51"/>
      <c r="AF11" s="48">
        <v>0</v>
      </c>
      <c r="AG11" s="49"/>
      <c r="AH11" s="50"/>
      <c r="AI11" s="51"/>
      <c r="AJ11" s="48">
        <v>0</v>
      </c>
      <c r="AK11" s="49"/>
      <c r="AL11" s="50"/>
      <c r="AM11" s="51"/>
      <c r="AN11" s="48">
        <v>0</v>
      </c>
      <c r="AO11" s="49"/>
      <c r="AP11" s="50"/>
      <c r="AQ11" s="52"/>
      <c r="AR11" s="32"/>
      <c r="AS11" s="48"/>
      <c r="AT11" s="48"/>
      <c r="AU11" s="33"/>
      <c r="AV11" s="25"/>
      <c r="AW11" s="25"/>
      <c r="AX11" s="25"/>
      <c r="AY11" s="25"/>
      <c r="AZ11" s="25"/>
      <c r="BA11" s="25"/>
      <c r="BB11" s="36"/>
      <c r="BC11" s="36"/>
      <c r="BD11" s="36"/>
      <c r="BE11" s="36"/>
      <c r="BF11" s="36"/>
      <c r="BG11" s="36"/>
      <c r="BH11" s="36"/>
      <c r="BI11" s="36"/>
      <c r="BJ11" s="36"/>
      <c r="BK11" s="36"/>
      <c r="BL11" s="36"/>
    </row>
    <row r="12" spans="1:64" ht="13">
      <c r="A12" s="5" t="s">
        <v>6</v>
      </c>
      <c r="B12" s="40"/>
      <c r="C12" s="41"/>
      <c r="D12" s="42" t="s">
        <v>43</v>
      </c>
      <c r="E12" s="43">
        <v>0</v>
      </c>
      <c r="F12" s="44" t="s">
        <v>22</v>
      </c>
      <c r="G12" s="45" t="s">
        <v>37</v>
      </c>
      <c r="H12" s="46" t="s">
        <v>43</v>
      </c>
      <c r="I12" s="46" t="s">
        <v>43</v>
      </c>
      <c r="J12" s="47">
        <v>0</v>
      </c>
      <c r="K12" s="45" t="s">
        <v>41</v>
      </c>
      <c r="L12" s="48">
        <v>0</v>
      </c>
      <c r="M12" s="49"/>
      <c r="N12" s="50"/>
      <c r="O12" s="51"/>
      <c r="P12" s="48">
        <v>0</v>
      </c>
      <c r="Q12" s="49"/>
      <c r="R12" s="50"/>
      <c r="S12" s="51"/>
      <c r="T12" s="48">
        <v>0</v>
      </c>
      <c r="U12" s="49"/>
      <c r="V12" s="50"/>
      <c r="W12" s="51"/>
      <c r="X12" s="48">
        <v>0</v>
      </c>
      <c r="Y12" s="49"/>
      <c r="Z12" s="50"/>
      <c r="AA12" s="52"/>
      <c r="AB12" s="48">
        <v>0</v>
      </c>
      <c r="AC12" s="49"/>
      <c r="AD12" s="50"/>
      <c r="AE12" s="51"/>
      <c r="AF12" s="48">
        <v>1</v>
      </c>
      <c r="AG12" s="49"/>
      <c r="AH12" s="50"/>
      <c r="AI12" s="51"/>
      <c r="AJ12" s="48">
        <v>0</v>
      </c>
      <c r="AK12" s="49"/>
      <c r="AL12" s="50"/>
      <c r="AM12" s="51"/>
      <c r="AN12" s="48">
        <v>0</v>
      </c>
      <c r="AO12" s="49"/>
      <c r="AP12" s="50"/>
      <c r="AQ12" s="52"/>
      <c r="AR12" s="32"/>
      <c r="AS12" s="48"/>
      <c r="AT12" s="48"/>
      <c r="AU12" s="33"/>
      <c r="AV12" s="25"/>
      <c r="AW12" s="25"/>
      <c r="AX12" s="25"/>
      <c r="AY12" s="25"/>
      <c r="AZ12" s="25"/>
      <c r="BA12" s="25"/>
      <c r="BB12" s="36"/>
      <c r="BC12" s="36"/>
      <c r="BD12" s="36"/>
      <c r="BE12" s="36"/>
      <c r="BF12" s="36"/>
      <c r="BG12" s="36"/>
      <c r="BH12" s="36"/>
      <c r="BI12" s="36"/>
      <c r="BJ12" s="36"/>
      <c r="BK12" s="36"/>
      <c r="BL12" s="36"/>
    </row>
    <row r="13" spans="1:64" ht="13">
      <c r="A13" s="5">
        <v>1619</v>
      </c>
      <c r="B13" s="40"/>
      <c r="C13" s="41"/>
      <c r="D13" s="42" t="s">
        <v>43</v>
      </c>
      <c r="E13" s="43">
        <v>0</v>
      </c>
      <c r="F13" s="44" t="s">
        <v>18</v>
      </c>
      <c r="G13" s="45" t="s">
        <v>38</v>
      </c>
      <c r="H13" s="46" t="s">
        <v>43</v>
      </c>
      <c r="I13" s="46" t="s">
        <v>43</v>
      </c>
      <c r="J13" s="47">
        <v>0</v>
      </c>
      <c r="K13" s="45" t="s">
        <v>41</v>
      </c>
      <c r="L13" s="48">
        <v>0</v>
      </c>
      <c r="M13" s="49"/>
      <c r="N13" s="50"/>
      <c r="O13" s="51"/>
      <c r="P13" s="48">
        <v>0</v>
      </c>
      <c r="Q13" s="49"/>
      <c r="R13" s="50"/>
      <c r="S13" s="51"/>
      <c r="T13" s="48">
        <v>0</v>
      </c>
      <c r="U13" s="49"/>
      <c r="V13" s="50"/>
      <c r="W13" s="51"/>
      <c r="X13" s="48">
        <v>0</v>
      </c>
      <c r="Y13" s="49"/>
      <c r="Z13" s="50"/>
      <c r="AA13" s="52"/>
      <c r="AB13" s="48">
        <v>0</v>
      </c>
      <c r="AC13" s="49"/>
      <c r="AD13" s="50"/>
      <c r="AE13" s="51"/>
      <c r="AF13" s="48">
        <v>0</v>
      </c>
      <c r="AG13" s="49"/>
      <c r="AH13" s="50"/>
      <c r="AI13" s="51"/>
      <c r="AJ13" s="48">
        <v>1</v>
      </c>
      <c r="AK13" s="49"/>
      <c r="AL13" s="50"/>
      <c r="AM13" s="51"/>
      <c r="AN13" s="48">
        <v>0</v>
      </c>
      <c r="AO13" s="49"/>
      <c r="AP13" s="50"/>
      <c r="AQ13" s="52"/>
      <c r="AR13" s="53"/>
      <c r="AS13" s="48"/>
      <c r="AT13" s="48"/>
      <c r="AU13" s="33"/>
      <c r="AV13" s="25"/>
      <c r="AW13" s="25"/>
      <c r="AX13" s="25"/>
      <c r="AY13" s="25"/>
      <c r="AZ13" s="25"/>
      <c r="BA13" s="25"/>
      <c r="BB13" s="36"/>
      <c r="BC13" s="36"/>
      <c r="BD13" s="36"/>
      <c r="BE13" s="36"/>
      <c r="BF13" s="36"/>
      <c r="BG13" s="36"/>
      <c r="BH13" s="36"/>
      <c r="BI13" s="36"/>
      <c r="BJ13" s="36"/>
      <c r="BK13" s="36"/>
      <c r="BL13" s="36"/>
    </row>
    <row r="14" spans="1:64" ht="13">
      <c r="A14" s="5">
        <v>1626</v>
      </c>
      <c r="B14" s="40"/>
      <c r="C14" s="41"/>
      <c r="D14" s="42" t="s">
        <v>43</v>
      </c>
      <c r="E14" s="43">
        <v>0</v>
      </c>
      <c r="F14" s="44" t="s">
        <v>22</v>
      </c>
      <c r="G14" s="45" t="s">
        <v>38</v>
      </c>
      <c r="H14" s="46" t="s">
        <v>43</v>
      </c>
      <c r="I14" s="46" t="s">
        <v>43</v>
      </c>
      <c r="J14" s="47">
        <v>0</v>
      </c>
      <c r="K14" s="45" t="s">
        <v>41</v>
      </c>
      <c r="L14" s="48">
        <v>0</v>
      </c>
      <c r="M14" s="49"/>
      <c r="N14" s="50"/>
      <c r="O14" s="51"/>
      <c r="P14" s="48">
        <v>0</v>
      </c>
      <c r="Q14" s="49"/>
      <c r="R14" s="50"/>
      <c r="S14" s="51"/>
      <c r="T14" s="48">
        <v>0</v>
      </c>
      <c r="U14" s="49"/>
      <c r="V14" s="50"/>
      <c r="W14" s="51"/>
      <c r="X14" s="48">
        <v>0</v>
      </c>
      <c r="Y14" s="49"/>
      <c r="Z14" s="50"/>
      <c r="AA14" s="52"/>
      <c r="AB14" s="48">
        <v>0</v>
      </c>
      <c r="AC14" s="49"/>
      <c r="AD14" s="50"/>
      <c r="AE14" s="51"/>
      <c r="AF14" s="48">
        <v>0</v>
      </c>
      <c r="AG14" s="49"/>
      <c r="AH14" s="50"/>
      <c r="AI14" s="51"/>
      <c r="AJ14" s="48">
        <v>0</v>
      </c>
      <c r="AK14" s="49"/>
      <c r="AL14" s="50"/>
      <c r="AM14" s="51"/>
      <c r="AN14" s="48">
        <v>1</v>
      </c>
      <c r="AO14" s="49"/>
      <c r="AP14" s="50"/>
      <c r="AQ14" s="52"/>
      <c r="AR14" s="53"/>
      <c r="AS14" s="48"/>
      <c r="AT14" s="48"/>
      <c r="AU14" s="33"/>
      <c r="AV14" s="25"/>
      <c r="AW14" s="25"/>
      <c r="AX14" s="25"/>
      <c r="AY14" s="25"/>
      <c r="AZ14" s="25"/>
      <c r="BA14" s="25"/>
      <c r="BB14" s="36"/>
      <c r="BC14" s="36"/>
      <c r="BD14" s="36"/>
      <c r="BE14" s="36"/>
      <c r="BF14" s="36"/>
      <c r="BG14" s="36"/>
      <c r="BH14" s="36"/>
      <c r="BI14" s="36"/>
      <c r="BJ14" s="36"/>
      <c r="BK14" s="36"/>
      <c r="BL14" s="36"/>
    </row>
    <row r="15" spans="1:64" ht="39">
      <c r="A15" s="5" t="s">
        <v>44</v>
      </c>
      <c r="B15" s="40" t="s">
        <v>45</v>
      </c>
      <c r="C15" s="41"/>
      <c r="D15" s="54" t="s">
        <v>46</v>
      </c>
      <c r="E15" s="55" t="s">
        <v>43</v>
      </c>
      <c r="F15" s="56" t="s">
        <v>47</v>
      </c>
      <c r="G15" s="57" t="s">
        <v>35</v>
      </c>
      <c r="H15" s="58" t="s">
        <v>43</v>
      </c>
      <c r="I15" s="58" t="s">
        <v>43</v>
      </c>
      <c r="J15" s="59">
        <v>0</v>
      </c>
      <c r="K15" s="57" t="s">
        <v>48</v>
      </c>
      <c r="L15" s="60">
        <v>0.59523809523809523</v>
      </c>
      <c r="M15" s="61">
        <v>1</v>
      </c>
      <c r="N15" s="62">
        <v>1.2167665867084276</v>
      </c>
      <c r="O15" s="63" t="s">
        <v>49</v>
      </c>
      <c r="P15" s="60">
        <v>0</v>
      </c>
      <c r="Q15" s="61">
        <v>1</v>
      </c>
      <c r="R15" s="62">
        <v>1.2167665867084276</v>
      </c>
      <c r="S15" s="63" t="s">
        <v>49</v>
      </c>
      <c r="T15" s="60">
        <v>0</v>
      </c>
      <c r="U15" s="61">
        <v>1</v>
      </c>
      <c r="V15" s="62">
        <v>1.2167665867084276</v>
      </c>
      <c r="W15" s="63" t="s">
        <v>49</v>
      </c>
      <c r="X15" s="60">
        <v>0</v>
      </c>
      <c r="Y15" s="61">
        <v>1</v>
      </c>
      <c r="Z15" s="62">
        <v>1.2167665867084276</v>
      </c>
      <c r="AA15" s="56" t="s">
        <v>49</v>
      </c>
      <c r="AB15" s="60">
        <v>0</v>
      </c>
      <c r="AC15" s="61">
        <v>1</v>
      </c>
      <c r="AD15" s="62">
        <v>1.2167665867084276</v>
      </c>
      <c r="AE15" s="63" t="s">
        <v>49</v>
      </c>
      <c r="AF15" s="60">
        <v>0</v>
      </c>
      <c r="AG15" s="61">
        <v>1</v>
      </c>
      <c r="AH15" s="62">
        <v>1.2167665867084276</v>
      </c>
      <c r="AI15" s="63" t="s">
        <v>49</v>
      </c>
      <c r="AJ15" s="60">
        <v>0</v>
      </c>
      <c r="AK15" s="61">
        <v>1</v>
      </c>
      <c r="AL15" s="62">
        <v>1.2167665867084276</v>
      </c>
      <c r="AM15" s="63" t="s">
        <v>49</v>
      </c>
      <c r="AN15" s="60">
        <v>0</v>
      </c>
      <c r="AO15" s="61">
        <v>1</v>
      </c>
      <c r="AP15" s="62">
        <v>1.2167665867084276</v>
      </c>
      <c r="AQ15" s="56" t="s">
        <v>49</v>
      </c>
      <c r="AR15" s="53"/>
      <c r="AS15" s="60" t="s">
        <v>50</v>
      </c>
      <c r="AT15" s="60" t="s">
        <v>50</v>
      </c>
      <c r="AU15" s="1" t="s">
        <v>51</v>
      </c>
      <c r="AV15" s="17">
        <v>2</v>
      </c>
      <c r="AW15" s="17">
        <v>2</v>
      </c>
      <c r="AX15" s="17">
        <v>1</v>
      </c>
      <c r="AY15" s="17">
        <v>2</v>
      </c>
      <c r="AZ15" s="17">
        <v>1</v>
      </c>
      <c r="BA15" s="17">
        <v>5</v>
      </c>
      <c r="BB15" s="36">
        <v>3</v>
      </c>
      <c r="BC15" s="36">
        <v>1.05</v>
      </c>
      <c r="BD15" s="39">
        <v>1.2092902742898253</v>
      </c>
      <c r="BE15" s="39">
        <v>1.2167665867084276</v>
      </c>
      <c r="BF15" s="39" t="s">
        <v>52</v>
      </c>
      <c r="BG15" s="64">
        <v>1.05</v>
      </c>
      <c r="BH15" s="64">
        <v>1.02</v>
      </c>
      <c r="BI15" s="64">
        <v>1</v>
      </c>
      <c r="BJ15" s="64">
        <v>1.01</v>
      </c>
      <c r="BK15" s="64">
        <v>1</v>
      </c>
      <c r="BL15" s="64">
        <v>1.2</v>
      </c>
    </row>
    <row r="16" spans="1:64" ht="39">
      <c r="A16" s="5" t="s">
        <v>53</v>
      </c>
      <c r="B16" s="40" t="s">
        <v>54</v>
      </c>
      <c r="C16" s="41"/>
      <c r="D16" s="54" t="s">
        <v>46</v>
      </c>
      <c r="E16" s="55" t="s">
        <v>43</v>
      </c>
      <c r="F16" s="56" t="s">
        <v>55</v>
      </c>
      <c r="G16" s="57" t="s">
        <v>35</v>
      </c>
      <c r="H16" s="58" t="s">
        <v>43</v>
      </c>
      <c r="I16" s="58" t="s">
        <v>43</v>
      </c>
      <c r="J16" s="59">
        <v>0</v>
      </c>
      <c r="K16" s="57" t="s">
        <v>48</v>
      </c>
      <c r="L16" s="60">
        <v>0</v>
      </c>
      <c r="M16" s="61">
        <v>1</v>
      </c>
      <c r="N16" s="62">
        <v>1.2167665867084276</v>
      </c>
      <c r="O16" s="63" t="s">
        <v>56</v>
      </c>
      <c r="P16" s="60">
        <v>0.634920634920635</v>
      </c>
      <c r="Q16" s="61">
        <v>1</v>
      </c>
      <c r="R16" s="62">
        <v>1.2167665867084276</v>
      </c>
      <c r="S16" s="63" t="s">
        <v>56</v>
      </c>
      <c r="T16" s="60">
        <v>0</v>
      </c>
      <c r="U16" s="61">
        <v>1</v>
      </c>
      <c r="V16" s="62">
        <v>1.2167665867084276</v>
      </c>
      <c r="W16" s="63" t="s">
        <v>56</v>
      </c>
      <c r="X16" s="60">
        <v>0</v>
      </c>
      <c r="Y16" s="61">
        <v>1</v>
      </c>
      <c r="Z16" s="62">
        <v>1.2167665867084276</v>
      </c>
      <c r="AA16" s="56" t="s">
        <v>56</v>
      </c>
      <c r="AB16" s="60">
        <v>0</v>
      </c>
      <c r="AC16" s="61">
        <v>1</v>
      </c>
      <c r="AD16" s="62">
        <v>1.2167665867084276</v>
      </c>
      <c r="AE16" s="63" t="s">
        <v>56</v>
      </c>
      <c r="AF16" s="60">
        <v>0</v>
      </c>
      <c r="AG16" s="61">
        <v>1</v>
      </c>
      <c r="AH16" s="62">
        <v>1.2167665867084276</v>
      </c>
      <c r="AI16" s="63" t="s">
        <v>56</v>
      </c>
      <c r="AJ16" s="60">
        <v>0</v>
      </c>
      <c r="AK16" s="61">
        <v>1</v>
      </c>
      <c r="AL16" s="62">
        <v>1.2167665867084276</v>
      </c>
      <c r="AM16" s="63" t="s">
        <v>56</v>
      </c>
      <c r="AN16" s="60">
        <v>0</v>
      </c>
      <c r="AO16" s="61">
        <v>1</v>
      </c>
      <c r="AP16" s="62">
        <v>1.2167665867084276</v>
      </c>
      <c r="AQ16" s="56" t="s">
        <v>56</v>
      </c>
      <c r="AR16" s="53"/>
      <c r="AS16" s="60" t="s">
        <v>50</v>
      </c>
      <c r="AT16" s="60" t="s">
        <v>50</v>
      </c>
      <c r="AU16" s="1" t="s">
        <v>57</v>
      </c>
      <c r="AV16" s="17">
        <v>2</v>
      </c>
      <c r="AW16" s="17">
        <v>2</v>
      </c>
      <c r="AX16" s="17">
        <v>1</v>
      </c>
      <c r="AY16" s="17">
        <v>2</v>
      </c>
      <c r="AZ16" s="17">
        <v>1</v>
      </c>
      <c r="BA16" s="17">
        <v>5</v>
      </c>
      <c r="BB16" s="36">
        <v>3</v>
      </c>
      <c r="BC16" s="36">
        <v>1.05</v>
      </c>
      <c r="BD16" s="39">
        <v>1.2092902742898253</v>
      </c>
      <c r="BE16" s="39">
        <v>1.2167665867084276</v>
      </c>
      <c r="BF16" s="39" t="s">
        <v>52</v>
      </c>
      <c r="BG16" s="64">
        <v>1.05</v>
      </c>
      <c r="BH16" s="64">
        <v>1.02</v>
      </c>
      <c r="BI16" s="64">
        <v>1</v>
      </c>
      <c r="BJ16" s="64">
        <v>1.01</v>
      </c>
      <c r="BK16" s="64">
        <v>1</v>
      </c>
      <c r="BL16" s="64">
        <v>1.2</v>
      </c>
    </row>
    <row r="17" spans="1:64" ht="39">
      <c r="A17" s="5" t="s">
        <v>58</v>
      </c>
      <c r="B17" s="40" t="s">
        <v>54</v>
      </c>
      <c r="C17" s="41"/>
      <c r="D17" s="54" t="s">
        <v>46</v>
      </c>
      <c r="E17" s="55" t="s">
        <v>43</v>
      </c>
      <c r="F17" s="56" t="s">
        <v>47</v>
      </c>
      <c r="G17" s="57" t="s">
        <v>36</v>
      </c>
      <c r="H17" s="58" t="s">
        <v>43</v>
      </c>
      <c r="I17" s="58" t="s">
        <v>43</v>
      </c>
      <c r="J17" s="59">
        <v>0</v>
      </c>
      <c r="K17" s="57" t="s">
        <v>48</v>
      </c>
      <c r="L17" s="60">
        <v>0</v>
      </c>
      <c r="M17" s="61">
        <v>1</v>
      </c>
      <c r="N17" s="62">
        <v>1.2167665867084276</v>
      </c>
      <c r="O17" s="63" t="s">
        <v>49</v>
      </c>
      <c r="P17" s="60">
        <v>0</v>
      </c>
      <c r="Q17" s="61">
        <v>1</v>
      </c>
      <c r="R17" s="62">
        <v>1.2167665867084276</v>
      </c>
      <c r="S17" s="63" t="s">
        <v>49</v>
      </c>
      <c r="T17" s="60">
        <v>0.59523809523809523</v>
      </c>
      <c r="U17" s="61">
        <v>1</v>
      </c>
      <c r="V17" s="62">
        <v>1.2167665867084276</v>
      </c>
      <c r="W17" s="63" t="s">
        <v>49</v>
      </c>
      <c r="X17" s="60">
        <v>0</v>
      </c>
      <c r="Y17" s="61">
        <v>1</v>
      </c>
      <c r="Z17" s="62">
        <v>1.2167665867084276</v>
      </c>
      <c r="AA17" s="56" t="s">
        <v>49</v>
      </c>
      <c r="AB17" s="60">
        <v>0</v>
      </c>
      <c r="AC17" s="61">
        <v>1</v>
      </c>
      <c r="AD17" s="62">
        <v>1.2167665867084276</v>
      </c>
      <c r="AE17" s="63" t="s">
        <v>49</v>
      </c>
      <c r="AF17" s="60">
        <v>0</v>
      </c>
      <c r="AG17" s="61">
        <v>1</v>
      </c>
      <c r="AH17" s="62">
        <v>1.2167665867084276</v>
      </c>
      <c r="AI17" s="63" t="s">
        <v>49</v>
      </c>
      <c r="AJ17" s="60">
        <v>0</v>
      </c>
      <c r="AK17" s="61">
        <v>1</v>
      </c>
      <c r="AL17" s="62">
        <v>1.2167665867084276</v>
      </c>
      <c r="AM17" s="63" t="s">
        <v>49</v>
      </c>
      <c r="AN17" s="60">
        <v>0</v>
      </c>
      <c r="AO17" s="61">
        <v>1</v>
      </c>
      <c r="AP17" s="62">
        <v>1.2167665867084276</v>
      </c>
      <c r="AQ17" s="56" t="s">
        <v>49</v>
      </c>
      <c r="AR17" s="53"/>
      <c r="AS17" s="60" t="s">
        <v>50</v>
      </c>
      <c r="AT17" s="60" t="s">
        <v>50</v>
      </c>
      <c r="AU17" s="1" t="s">
        <v>51</v>
      </c>
      <c r="AV17" s="17">
        <v>2</v>
      </c>
      <c r="AW17" s="17">
        <v>2</v>
      </c>
      <c r="AX17" s="17">
        <v>1</v>
      </c>
      <c r="AY17" s="17">
        <v>2</v>
      </c>
      <c r="AZ17" s="17">
        <v>1</v>
      </c>
      <c r="BA17" s="17">
        <v>5</v>
      </c>
      <c r="BB17" s="36">
        <v>3</v>
      </c>
      <c r="BC17" s="36">
        <v>1.05</v>
      </c>
      <c r="BD17" s="39">
        <v>1.2092902742898253</v>
      </c>
      <c r="BE17" s="39">
        <v>1.2167665867084276</v>
      </c>
      <c r="BF17" s="39" t="s">
        <v>52</v>
      </c>
      <c r="BG17" s="64">
        <v>1.05</v>
      </c>
      <c r="BH17" s="64">
        <v>1.02</v>
      </c>
      <c r="BI17" s="64">
        <v>1</v>
      </c>
      <c r="BJ17" s="64">
        <v>1.01</v>
      </c>
      <c r="BK17" s="64">
        <v>1</v>
      </c>
      <c r="BL17" s="64">
        <v>1.2</v>
      </c>
    </row>
    <row r="18" spans="1:64" ht="39">
      <c r="A18" s="5" t="s">
        <v>59</v>
      </c>
      <c r="B18" s="40" t="s">
        <v>54</v>
      </c>
      <c r="C18" s="41"/>
      <c r="D18" s="54" t="s">
        <v>46</v>
      </c>
      <c r="E18" s="55" t="s">
        <v>43</v>
      </c>
      <c r="F18" s="56" t="s">
        <v>55</v>
      </c>
      <c r="G18" s="57" t="s">
        <v>36</v>
      </c>
      <c r="H18" s="58" t="s">
        <v>43</v>
      </c>
      <c r="I18" s="58" t="s">
        <v>43</v>
      </c>
      <c r="J18" s="59">
        <v>0</v>
      </c>
      <c r="K18" s="57" t="s">
        <v>48</v>
      </c>
      <c r="L18" s="60">
        <v>0</v>
      </c>
      <c r="M18" s="61">
        <v>1</v>
      </c>
      <c r="N18" s="62">
        <v>1.2167665867084276</v>
      </c>
      <c r="O18" s="63" t="s">
        <v>56</v>
      </c>
      <c r="P18" s="60">
        <v>0</v>
      </c>
      <c r="Q18" s="61">
        <v>1</v>
      </c>
      <c r="R18" s="62">
        <v>1.2167665867084276</v>
      </c>
      <c r="S18" s="63" t="s">
        <v>56</v>
      </c>
      <c r="T18" s="60">
        <v>0</v>
      </c>
      <c r="U18" s="61">
        <v>1</v>
      </c>
      <c r="V18" s="62">
        <v>1.2167665867084276</v>
      </c>
      <c r="W18" s="63" t="s">
        <v>56</v>
      </c>
      <c r="X18" s="60">
        <v>0.634920634920635</v>
      </c>
      <c r="Y18" s="61">
        <v>1</v>
      </c>
      <c r="Z18" s="62">
        <v>1.2167665867084276</v>
      </c>
      <c r="AA18" s="56" t="s">
        <v>56</v>
      </c>
      <c r="AB18" s="60">
        <v>0</v>
      </c>
      <c r="AC18" s="61">
        <v>1</v>
      </c>
      <c r="AD18" s="62">
        <v>1.2167665867084276</v>
      </c>
      <c r="AE18" s="63" t="s">
        <v>56</v>
      </c>
      <c r="AF18" s="60">
        <v>0</v>
      </c>
      <c r="AG18" s="61">
        <v>1</v>
      </c>
      <c r="AH18" s="62">
        <v>1.2167665867084276</v>
      </c>
      <c r="AI18" s="63" t="s">
        <v>56</v>
      </c>
      <c r="AJ18" s="60">
        <v>0</v>
      </c>
      <c r="AK18" s="61">
        <v>1</v>
      </c>
      <c r="AL18" s="62">
        <v>1.2167665867084276</v>
      </c>
      <c r="AM18" s="63" t="s">
        <v>56</v>
      </c>
      <c r="AN18" s="60">
        <v>0</v>
      </c>
      <c r="AO18" s="61">
        <v>1</v>
      </c>
      <c r="AP18" s="62">
        <v>1.2167665867084276</v>
      </c>
      <c r="AQ18" s="56" t="s">
        <v>56</v>
      </c>
      <c r="AR18" s="53"/>
      <c r="AS18" s="60" t="s">
        <v>50</v>
      </c>
      <c r="AT18" s="60" t="s">
        <v>50</v>
      </c>
      <c r="AU18" s="1" t="s">
        <v>57</v>
      </c>
      <c r="AV18" s="17">
        <v>2</v>
      </c>
      <c r="AW18" s="17">
        <v>2</v>
      </c>
      <c r="AX18" s="17">
        <v>1</v>
      </c>
      <c r="AY18" s="17">
        <v>2</v>
      </c>
      <c r="AZ18" s="17">
        <v>1</v>
      </c>
      <c r="BA18" s="17">
        <v>5</v>
      </c>
      <c r="BB18" s="36">
        <v>3</v>
      </c>
      <c r="BC18" s="36">
        <v>1.05</v>
      </c>
      <c r="BD18" s="39">
        <v>1.2092902742898253</v>
      </c>
      <c r="BE18" s="39">
        <v>1.2167665867084276</v>
      </c>
      <c r="BF18" s="39" t="s">
        <v>52</v>
      </c>
      <c r="BG18" s="64">
        <v>1.05</v>
      </c>
      <c r="BH18" s="64">
        <v>1.02</v>
      </c>
      <c r="BI18" s="64">
        <v>1</v>
      </c>
      <c r="BJ18" s="64">
        <v>1.01</v>
      </c>
      <c r="BK18" s="64">
        <v>1</v>
      </c>
      <c r="BL18" s="64">
        <v>1.2</v>
      </c>
    </row>
    <row r="19" spans="1:64" ht="39">
      <c r="A19" s="5" t="s">
        <v>60</v>
      </c>
      <c r="B19" s="40" t="s">
        <v>54</v>
      </c>
      <c r="C19" s="41"/>
      <c r="D19" s="54" t="s">
        <v>46</v>
      </c>
      <c r="E19" s="55" t="s">
        <v>43</v>
      </c>
      <c r="F19" s="56" t="s">
        <v>47</v>
      </c>
      <c r="G19" s="57" t="s">
        <v>37</v>
      </c>
      <c r="H19" s="58" t="s">
        <v>43</v>
      </c>
      <c r="I19" s="58" t="s">
        <v>43</v>
      </c>
      <c r="J19" s="59">
        <v>0</v>
      </c>
      <c r="K19" s="57" t="s">
        <v>48</v>
      </c>
      <c r="L19" s="60">
        <v>0</v>
      </c>
      <c r="M19" s="61">
        <v>1</v>
      </c>
      <c r="N19" s="62">
        <v>1.2167665867084276</v>
      </c>
      <c r="O19" s="63" t="s">
        <v>49</v>
      </c>
      <c r="P19" s="60">
        <v>0</v>
      </c>
      <c r="Q19" s="61">
        <v>1</v>
      </c>
      <c r="R19" s="62">
        <v>1.2167665867084276</v>
      </c>
      <c r="S19" s="63" t="s">
        <v>49</v>
      </c>
      <c r="T19" s="60">
        <v>0</v>
      </c>
      <c r="U19" s="61">
        <v>1</v>
      </c>
      <c r="V19" s="62">
        <v>1.2167665867084276</v>
      </c>
      <c r="W19" s="63" t="s">
        <v>49</v>
      </c>
      <c r="X19" s="60">
        <v>0</v>
      </c>
      <c r="Y19" s="61">
        <v>1</v>
      </c>
      <c r="Z19" s="62">
        <v>1.2167665867084276</v>
      </c>
      <c r="AA19" s="56" t="s">
        <v>49</v>
      </c>
      <c r="AB19" s="60">
        <v>0.59523809523809523</v>
      </c>
      <c r="AC19" s="61">
        <v>1</v>
      </c>
      <c r="AD19" s="62">
        <v>1.2167665867084276</v>
      </c>
      <c r="AE19" s="63" t="s">
        <v>49</v>
      </c>
      <c r="AF19" s="60">
        <v>0</v>
      </c>
      <c r="AG19" s="61">
        <v>1</v>
      </c>
      <c r="AH19" s="62">
        <v>1.2167665867084276</v>
      </c>
      <c r="AI19" s="63" t="s">
        <v>49</v>
      </c>
      <c r="AJ19" s="60">
        <v>0</v>
      </c>
      <c r="AK19" s="61">
        <v>1</v>
      </c>
      <c r="AL19" s="62">
        <v>1.2167665867084276</v>
      </c>
      <c r="AM19" s="63" t="s">
        <v>49</v>
      </c>
      <c r="AN19" s="60">
        <v>0</v>
      </c>
      <c r="AO19" s="61">
        <v>1</v>
      </c>
      <c r="AP19" s="62">
        <v>1.2167665867084276</v>
      </c>
      <c r="AQ19" s="56" t="s">
        <v>49</v>
      </c>
      <c r="AR19" s="53"/>
      <c r="AS19" s="60" t="s">
        <v>50</v>
      </c>
      <c r="AT19" s="60" t="s">
        <v>50</v>
      </c>
      <c r="AU19" s="1" t="s">
        <v>51</v>
      </c>
      <c r="AV19" s="17">
        <v>2</v>
      </c>
      <c r="AW19" s="17">
        <v>2</v>
      </c>
      <c r="AX19" s="17">
        <v>1</v>
      </c>
      <c r="AY19" s="17">
        <v>2</v>
      </c>
      <c r="AZ19" s="17">
        <v>1</v>
      </c>
      <c r="BA19" s="17">
        <v>5</v>
      </c>
      <c r="BB19" s="36">
        <v>3</v>
      </c>
      <c r="BC19" s="36">
        <v>1.05</v>
      </c>
      <c r="BD19" s="39">
        <v>1.2092902742898253</v>
      </c>
      <c r="BE19" s="39">
        <v>1.2167665867084276</v>
      </c>
      <c r="BF19" s="39" t="s">
        <v>52</v>
      </c>
      <c r="BG19" s="64">
        <v>1.05</v>
      </c>
      <c r="BH19" s="64">
        <v>1.02</v>
      </c>
      <c r="BI19" s="64">
        <v>1</v>
      </c>
      <c r="BJ19" s="64">
        <v>1.01</v>
      </c>
      <c r="BK19" s="64">
        <v>1</v>
      </c>
      <c r="BL19" s="64">
        <v>1.2</v>
      </c>
    </row>
    <row r="20" spans="1:64" ht="39">
      <c r="A20" s="5" t="s">
        <v>61</v>
      </c>
      <c r="B20" s="40" t="s">
        <v>54</v>
      </c>
      <c r="C20" s="41"/>
      <c r="D20" s="54" t="s">
        <v>46</v>
      </c>
      <c r="E20" s="55" t="s">
        <v>43</v>
      </c>
      <c r="F20" s="56" t="s">
        <v>55</v>
      </c>
      <c r="G20" s="57" t="s">
        <v>37</v>
      </c>
      <c r="H20" s="58" t="s">
        <v>43</v>
      </c>
      <c r="I20" s="58" t="s">
        <v>43</v>
      </c>
      <c r="J20" s="59">
        <v>0</v>
      </c>
      <c r="K20" s="57" t="s">
        <v>48</v>
      </c>
      <c r="L20" s="60">
        <v>0</v>
      </c>
      <c r="M20" s="61">
        <v>1</v>
      </c>
      <c r="N20" s="62">
        <v>1.2167665867084276</v>
      </c>
      <c r="O20" s="63" t="s">
        <v>56</v>
      </c>
      <c r="P20" s="60">
        <v>0</v>
      </c>
      <c r="Q20" s="61">
        <v>1</v>
      </c>
      <c r="R20" s="62">
        <v>1.2167665867084276</v>
      </c>
      <c r="S20" s="63" t="s">
        <v>56</v>
      </c>
      <c r="T20" s="60">
        <v>0</v>
      </c>
      <c r="U20" s="61">
        <v>1</v>
      </c>
      <c r="V20" s="62">
        <v>1.2167665867084276</v>
      </c>
      <c r="W20" s="63" t="s">
        <v>56</v>
      </c>
      <c r="X20" s="60">
        <v>0</v>
      </c>
      <c r="Y20" s="61">
        <v>1</v>
      </c>
      <c r="Z20" s="62">
        <v>1.2167665867084276</v>
      </c>
      <c r="AA20" s="56" t="s">
        <v>56</v>
      </c>
      <c r="AB20" s="60">
        <v>0</v>
      </c>
      <c r="AC20" s="61">
        <v>1</v>
      </c>
      <c r="AD20" s="62">
        <v>1.2167665867084276</v>
      </c>
      <c r="AE20" s="63" t="s">
        <v>56</v>
      </c>
      <c r="AF20" s="60">
        <v>0.634920634920635</v>
      </c>
      <c r="AG20" s="61">
        <v>1</v>
      </c>
      <c r="AH20" s="62">
        <v>1.2167665867084276</v>
      </c>
      <c r="AI20" s="63" t="s">
        <v>56</v>
      </c>
      <c r="AJ20" s="60">
        <v>0</v>
      </c>
      <c r="AK20" s="61">
        <v>1</v>
      </c>
      <c r="AL20" s="62">
        <v>1.2167665867084276</v>
      </c>
      <c r="AM20" s="63" t="s">
        <v>56</v>
      </c>
      <c r="AN20" s="60">
        <v>0</v>
      </c>
      <c r="AO20" s="61">
        <v>1</v>
      </c>
      <c r="AP20" s="62">
        <v>1.2167665867084276</v>
      </c>
      <c r="AQ20" s="56" t="s">
        <v>56</v>
      </c>
      <c r="AR20" s="53"/>
      <c r="AS20" s="60" t="s">
        <v>50</v>
      </c>
      <c r="AT20" s="60" t="s">
        <v>50</v>
      </c>
      <c r="AU20" s="1" t="s">
        <v>57</v>
      </c>
      <c r="AV20" s="17">
        <v>2</v>
      </c>
      <c r="AW20" s="17">
        <v>2</v>
      </c>
      <c r="AX20" s="17">
        <v>1</v>
      </c>
      <c r="AY20" s="17">
        <v>2</v>
      </c>
      <c r="AZ20" s="17">
        <v>1</v>
      </c>
      <c r="BA20" s="17">
        <v>5</v>
      </c>
      <c r="BB20" s="36">
        <v>3</v>
      </c>
      <c r="BC20" s="36">
        <v>1.05</v>
      </c>
      <c r="BD20" s="39">
        <v>1.2092902742898253</v>
      </c>
      <c r="BE20" s="39">
        <v>1.2167665867084276</v>
      </c>
      <c r="BF20" s="39" t="s">
        <v>52</v>
      </c>
      <c r="BG20" s="64">
        <v>1.05</v>
      </c>
      <c r="BH20" s="64">
        <v>1.02</v>
      </c>
      <c r="BI20" s="64">
        <v>1</v>
      </c>
      <c r="BJ20" s="64">
        <v>1.01</v>
      </c>
      <c r="BK20" s="64">
        <v>1</v>
      </c>
      <c r="BL20" s="64">
        <v>1.2</v>
      </c>
    </row>
    <row r="21" spans="1:64" ht="39">
      <c r="A21" s="5">
        <v>4843</v>
      </c>
      <c r="B21" s="40" t="s">
        <v>54</v>
      </c>
      <c r="C21" s="41"/>
      <c r="D21" s="54" t="s">
        <v>46</v>
      </c>
      <c r="E21" s="55" t="s">
        <v>43</v>
      </c>
      <c r="F21" s="56" t="s">
        <v>47</v>
      </c>
      <c r="G21" s="57" t="s">
        <v>38</v>
      </c>
      <c r="H21" s="58" t="s">
        <v>43</v>
      </c>
      <c r="I21" s="58" t="s">
        <v>43</v>
      </c>
      <c r="J21" s="59">
        <v>0</v>
      </c>
      <c r="K21" s="57" t="s">
        <v>48</v>
      </c>
      <c r="L21" s="60">
        <v>0</v>
      </c>
      <c r="M21" s="61">
        <v>1</v>
      </c>
      <c r="N21" s="62">
        <v>1.2167665867084276</v>
      </c>
      <c r="O21" s="63" t="s">
        <v>49</v>
      </c>
      <c r="P21" s="60">
        <v>0</v>
      </c>
      <c r="Q21" s="61">
        <v>1</v>
      </c>
      <c r="R21" s="62">
        <v>1.2167665867084276</v>
      </c>
      <c r="S21" s="63" t="s">
        <v>49</v>
      </c>
      <c r="T21" s="60">
        <v>0</v>
      </c>
      <c r="U21" s="61">
        <v>1</v>
      </c>
      <c r="V21" s="62">
        <v>1.2167665867084276</v>
      </c>
      <c r="W21" s="63" t="s">
        <v>49</v>
      </c>
      <c r="X21" s="60">
        <v>0</v>
      </c>
      <c r="Y21" s="61">
        <v>1</v>
      </c>
      <c r="Z21" s="62">
        <v>1.2167665867084276</v>
      </c>
      <c r="AA21" s="56" t="s">
        <v>49</v>
      </c>
      <c r="AB21" s="60">
        <v>0</v>
      </c>
      <c r="AC21" s="61">
        <v>1</v>
      </c>
      <c r="AD21" s="62">
        <v>1.2167665867084276</v>
      </c>
      <c r="AE21" s="63" t="s">
        <v>49</v>
      </c>
      <c r="AF21" s="60">
        <v>0</v>
      </c>
      <c r="AG21" s="61">
        <v>1</v>
      </c>
      <c r="AH21" s="62">
        <v>1.2167665867084276</v>
      </c>
      <c r="AI21" s="63" t="s">
        <v>49</v>
      </c>
      <c r="AJ21" s="60">
        <v>0.59523809523809523</v>
      </c>
      <c r="AK21" s="61">
        <v>1</v>
      </c>
      <c r="AL21" s="62">
        <v>1.2167665867084276</v>
      </c>
      <c r="AM21" s="63" t="s">
        <v>49</v>
      </c>
      <c r="AN21" s="60">
        <v>0</v>
      </c>
      <c r="AO21" s="61">
        <v>1</v>
      </c>
      <c r="AP21" s="62">
        <v>1.2167665867084276</v>
      </c>
      <c r="AQ21" s="56" t="s">
        <v>49</v>
      </c>
      <c r="AR21" s="53"/>
      <c r="AS21" s="60">
        <v>1.5820184089414859</v>
      </c>
      <c r="AT21" s="60" t="s">
        <v>50</v>
      </c>
      <c r="AU21" s="1" t="s">
        <v>51</v>
      </c>
      <c r="AV21" s="17">
        <v>2</v>
      </c>
      <c r="AW21" s="17">
        <v>2</v>
      </c>
      <c r="AX21" s="17">
        <v>1</v>
      </c>
      <c r="AY21" s="17">
        <v>2</v>
      </c>
      <c r="AZ21" s="17">
        <v>1</v>
      </c>
      <c r="BA21" s="17">
        <v>5</v>
      </c>
      <c r="BB21" s="36">
        <v>3</v>
      </c>
      <c r="BC21" s="36">
        <v>1.05</v>
      </c>
      <c r="BD21" s="39">
        <v>1.2092902742898253</v>
      </c>
      <c r="BE21" s="39">
        <v>1.2167665867084276</v>
      </c>
      <c r="BF21" s="39" t="s">
        <v>52</v>
      </c>
      <c r="BG21" s="64">
        <v>1.05</v>
      </c>
      <c r="BH21" s="64">
        <v>1.02</v>
      </c>
      <c r="BI21" s="64">
        <v>1</v>
      </c>
      <c r="BJ21" s="64">
        <v>1.01</v>
      </c>
      <c r="BK21" s="64">
        <v>1</v>
      </c>
      <c r="BL21" s="64">
        <v>1.2</v>
      </c>
    </row>
    <row r="22" spans="1:64" ht="39">
      <c r="A22" s="5">
        <v>4841</v>
      </c>
      <c r="B22" s="40"/>
      <c r="C22" s="41"/>
      <c r="D22" s="54" t="s">
        <v>46</v>
      </c>
      <c r="E22" s="55" t="s">
        <v>43</v>
      </c>
      <c r="F22" s="56" t="s">
        <v>55</v>
      </c>
      <c r="G22" s="57" t="s">
        <v>38</v>
      </c>
      <c r="H22" s="58" t="s">
        <v>43</v>
      </c>
      <c r="I22" s="58" t="s">
        <v>43</v>
      </c>
      <c r="J22" s="59">
        <v>0</v>
      </c>
      <c r="K22" s="57" t="s">
        <v>48</v>
      </c>
      <c r="L22" s="60">
        <v>0</v>
      </c>
      <c r="M22" s="61">
        <v>1</v>
      </c>
      <c r="N22" s="62">
        <v>1.2167665867084276</v>
      </c>
      <c r="O22" s="63" t="s">
        <v>56</v>
      </c>
      <c r="P22" s="60">
        <v>0</v>
      </c>
      <c r="Q22" s="61">
        <v>1</v>
      </c>
      <c r="R22" s="62">
        <v>1.2167665867084276</v>
      </c>
      <c r="S22" s="63" t="s">
        <v>56</v>
      </c>
      <c r="T22" s="60">
        <v>0</v>
      </c>
      <c r="U22" s="61">
        <v>1</v>
      </c>
      <c r="V22" s="62">
        <v>1.2167665867084276</v>
      </c>
      <c r="W22" s="63" t="s">
        <v>56</v>
      </c>
      <c r="X22" s="60">
        <v>0</v>
      </c>
      <c r="Y22" s="61">
        <v>1</v>
      </c>
      <c r="Z22" s="62">
        <v>1.2167665867084276</v>
      </c>
      <c r="AA22" s="56" t="s">
        <v>56</v>
      </c>
      <c r="AB22" s="60">
        <v>0</v>
      </c>
      <c r="AC22" s="61">
        <v>1</v>
      </c>
      <c r="AD22" s="62">
        <v>1.2167665867084276</v>
      </c>
      <c r="AE22" s="63" t="s">
        <v>56</v>
      </c>
      <c r="AF22" s="60">
        <v>0</v>
      </c>
      <c r="AG22" s="61">
        <v>1</v>
      </c>
      <c r="AH22" s="62">
        <v>1.2167665867084276</v>
      </c>
      <c r="AI22" s="63" t="s">
        <v>56</v>
      </c>
      <c r="AJ22" s="60">
        <v>0</v>
      </c>
      <c r="AK22" s="61">
        <v>1</v>
      </c>
      <c r="AL22" s="62">
        <v>1.2167665867084276</v>
      </c>
      <c r="AM22" s="63" t="s">
        <v>56</v>
      </c>
      <c r="AN22" s="60">
        <v>0.634920634920635</v>
      </c>
      <c r="AO22" s="61">
        <v>1</v>
      </c>
      <c r="AP22" s="62">
        <v>1.2167665867084276</v>
      </c>
      <c r="AQ22" s="56" t="s">
        <v>56</v>
      </c>
      <c r="AR22" s="53"/>
      <c r="AS22" s="60" t="s">
        <v>50</v>
      </c>
      <c r="AT22" s="60">
        <v>1.0190664036817882</v>
      </c>
      <c r="AU22" s="1" t="s">
        <v>57</v>
      </c>
      <c r="AV22" s="17">
        <v>2</v>
      </c>
      <c r="AW22" s="17">
        <v>2</v>
      </c>
      <c r="AX22" s="17">
        <v>1</v>
      </c>
      <c r="AY22" s="17">
        <v>2</v>
      </c>
      <c r="AZ22" s="17">
        <v>1</v>
      </c>
      <c r="BA22" s="17">
        <v>5</v>
      </c>
      <c r="BB22" s="36">
        <v>3</v>
      </c>
      <c r="BC22" s="36">
        <v>1.05</v>
      </c>
      <c r="BD22" s="39">
        <v>1.2092902742898253</v>
      </c>
      <c r="BE22" s="39">
        <v>1.2167665867084276</v>
      </c>
      <c r="BF22" s="39" t="s">
        <v>52</v>
      </c>
      <c r="BG22" s="64">
        <v>1.05</v>
      </c>
      <c r="BH22" s="64">
        <v>1.02</v>
      </c>
      <c r="BI22" s="64">
        <v>1</v>
      </c>
      <c r="BJ22" s="64">
        <v>1.01</v>
      </c>
      <c r="BK22" s="64">
        <v>1</v>
      </c>
      <c r="BL22" s="64">
        <v>1.2</v>
      </c>
    </row>
    <row r="23" spans="1:64" s="66" customFormat="1" ht="26">
      <c r="A23" s="5">
        <v>1014</v>
      </c>
      <c r="B23" s="40"/>
      <c r="C23" s="41"/>
      <c r="D23" s="54" t="s">
        <v>46</v>
      </c>
      <c r="E23" s="55" t="s">
        <v>43</v>
      </c>
      <c r="F23" s="56" t="s">
        <v>62</v>
      </c>
      <c r="G23" s="57" t="s">
        <v>38</v>
      </c>
      <c r="H23" s="58" t="s">
        <v>43</v>
      </c>
      <c r="I23" s="58" t="s">
        <v>43</v>
      </c>
      <c r="J23" s="59">
        <v>0</v>
      </c>
      <c r="K23" s="57" t="s">
        <v>48</v>
      </c>
      <c r="L23" s="60">
        <v>9.9852071005917167E-3</v>
      </c>
      <c r="M23" s="61">
        <v>1</v>
      </c>
      <c r="N23" s="62">
        <v>1.2644524816734823</v>
      </c>
      <c r="O23" s="63" t="s">
        <v>63</v>
      </c>
      <c r="P23" s="60">
        <v>4.0844838921762001E-2</v>
      </c>
      <c r="Q23" s="61">
        <v>1</v>
      </c>
      <c r="R23" s="62">
        <v>1.2644524816734823</v>
      </c>
      <c r="S23" s="63" t="s">
        <v>63</v>
      </c>
      <c r="T23" s="60">
        <v>9.9852071005917167E-3</v>
      </c>
      <c r="U23" s="61">
        <v>1</v>
      </c>
      <c r="V23" s="62">
        <v>1.2644524816734823</v>
      </c>
      <c r="W23" s="63" t="s">
        <v>63</v>
      </c>
      <c r="X23" s="60">
        <v>4.0844838921762001E-2</v>
      </c>
      <c r="Y23" s="61">
        <v>1</v>
      </c>
      <c r="Z23" s="62">
        <v>1.2644524816734823</v>
      </c>
      <c r="AA23" s="56" t="s">
        <v>63</v>
      </c>
      <c r="AB23" s="60">
        <v>9.9852071005917167E-3</v>
      </c>
      <c r="AC23" s="61">
        <v>1</v>
      </c>
      <c r="AD23" s="62">
        <v>1.2644524816734823</v>
      </c>
      <c r="AE23" s="63" t="s">
        <v>63</v>
      </c>
      <c r="AF23" s="60">
        <v>4.0844838921762001E-2</v>
      </c>
      <c r="AG23" s="61">
        <v>1</v>
      </c>
      <c r="AH23" s="62">
        <v>1.2644524816734823</v>
      </c>
      <c r="AI23" s="63" t="s">
        <v>63</v>
      </c>
      <c r="AJ23" s="60">
        <v>9.9852071005917167E-3</v>
      </c>
      <c r="AK23" s="61">
        <v>1</v>
      </c>
      <c r="AL23" s="62">
        <v>1.2644524816734823</v>
      </c>
      <c r="AM23" s="63" t="s">
        <v>63</v>
      </c>
      <c r="AN23" s="60">
        <v>4.0844838921762001E-2</v>
      </c>
      <c r="AO23" s="61">
        <v>1</v>
      </c>
      <c r="AP23" s="62">
        <v>1.2644524816734823</v>
      </c>
      <c r="AQ23" s="56" t="s">
        <v>63</v>
      </c>
      <c r="AR23" s="65"/>
      <c r="AS23" s="60">
        <v>9.9852071005917167E-3</v>
      </c>
      <c r="AT23" s="60">
        <v>4.0844838921762001E-2</v>
      </c>
      <c r="AU23" s="1" t="s">
        <v>8</v>
      </c>
      <c r="AV23" s="17">
        <v>3</v>
      </c>
      <c r="AW23" s="17">
        <v>4</v>
      </c>
      <c r="AX23" s="17">
        <v>2</v>
      </c>
      <c r="AY23" s="17">
        <v>3</v>
      </c>
      <c r="AZ23" s="17">
        <v>1</v>
      </c>
      <c r="BA23" s="17">
        <v>5</v>
      </c>
      <c r="BB23" s="36">
        <v>3</v>
      </c>
      <c r="BC23" s="36">
        <v>1.05</v>
      </c>
      <c r="BD23" s="39">
        <v>1.2579840980428667</v>
      </c>
      <c r="BE23" s="39">
        <v>1.2644524816734823</v>
      </c>
      <c r="BF23" s="39" t="s">
        <v>64</v>
      </c>
      <c r="BG23" s="64">
        <v>1.1000000000000001</v>
      </c>
      <c r="BH23" s="64">
        <v>1.1000000000000001</v>
      </c>
      <c r="BI23" s="64">
        <v>1.03</v>
      </c>
      <c r="BJ23" s="64">
        <v>1.02</v>
      </c>
      <c r="BK23" s="64">
        <v>1</v>
      </c>
      <c r="BL23" s="64">
        <v>1.2</v>
      </c>
    </row>
    <row r="24" spans="1:64" ht="26">
      <c r="A24" s="5">
        <v>1280</v>
      </c>
      <c r="B24" s="40" t="s">
        <v>54</v>
      </c>
      <c r="C24" s="41"/>
      <c r="D24" s="54" t="s">
        <v>46</v>
      </c>
      <c r="E24" s="55" t="s">
        <v>43</v>
      </c>
      <c r="F24" s="56" t="s">
        <v>65</v>
      </c>
      <c r="G24" s="57" t="s">
        <v>38</v>
      </c>
      <c r="H24" s="58" t="s">
        <v>43</v>
      </c>
      <c r="I24" s="58" t="s">
        <v>43</v>
      </c>
      <c r="J24" s="59">
        <v>0</v>
      </c>
      <c r="K24" s="57" t="s">
        <v>48</v>
      </c>
      <c r="L24" s="60">
        <v>1.499835634451019E-2</v>
      </c>
      <c r="M24" s="61">
        <v>1</v>
      </c>
      <c r="N24" s="62">
        <v>1.2164594125584303</v>
      </c>
      <c r="O24" s="63" t="s">
        <v>66</v>
      </c>
      <c r="P24" s="60">
        <v>1.499835634451019E-2</v>
      </c>
      <c r="Q24" s="61">
        <v>1</v>
      </c>
      <c r="R24" s="62">
        <v>1.2164594125584303</v>
      </c>
      <c r="S24" s="63" t="s">
        <v>66</v>
      </c>
      <c r="T24" s="60">
        <v>1.499835634451019E-2</v>
      </c>
      <c r="U24" s="61">
        <v>1</v>
      </c>
      <c r="V24" s="62">
        <v>1.2164594125584303</v>
      </c>
      <c r="W24" s="63" t="s">
        <v>66</v>
      </c>
      <c r="X24" s="60">
        <v>1.499835634451019E-2</v>
      </c>
      <c r="Y24" s="61">
        <v>1</v>
      </c>
      <c r="Z24" s="62">
        <v>1.2164594125584303</v>
      </c>
      <c r="AA24" s="56" t="s">
        <v>66</v>
      </c>
      <c r="AB24" s="60">
        <v>1.499835634451019E-2</v>
      </c>
      <c r="AC24" s="61">
        <v>1</v>
      </c>
      <c r="AD24" s="62">
        <v>1.2164594125584303</v>
      </c>
      <c r="AE24" s="63" t="s">
        <v>66</v>
      </c>
      <c r="AF24" s="60">
        <v>1.499835634451019E-2</v>
      </c>
      <c r="AG24" s="61">
        <v>1</v>
      </c>
      <c r="AH24" s="62">
        <v>1.2164594125584303</v>
      </c>
      <c r="AI24" s="63" t="s">
        <v>66</v>
      </c>
      <c r="AJ24" s="60">
        <v>1.499835634451019E-2</v>
      </c>
      <c r="AK24" s="61">
        <v>1</v>
      </c>
      <c r="AL24" s="62">
        <v>1.2164594125584303</v>
      </c>
      <c r="AM24" s="63" t="s">
        <v>66</v>
      </c>
      <c r="AN24" s="60">
        <v>1.499835634451019E-2</v>
      </c>
      <c r="AO24" s="61">
        <v>1</v>
      </c>
      <c r="AP24" s="62">
        <v>1.2164594125584303</v>
      </c>
      <c r="AQ24" s="56" t="s">
        <v>66</v>
      </c>
      <c r="AR24" s="53"/>
      <c r="AS24" s="60">
        <v>1.499835634451019E-2</v>
      </c>
      <c r="AT24" s="60">
        <v>1.499835634451019E-2</v>
      </c>
      <c r="AU24" s="1" t="s">
        <v>8</v>
      </c>
      <c r="AV24" s="17">
        <v>1</v>
      </c>
      <c r="AW24" s="17">
        <v>2</v>
      </c>
      <c r="AX24" s="17">
        <v>4</v>
      </c>
      <c r="AY24" s="17">
        <v>1</v>
      </c>
      <c r="AZ24" s="17">
        <v>1</v>
      </c>
      <c r="BA24" s="17">
        <v>3</v>
      </c>
      <c r="BB24" s="36">
        <v>3</v>
      </c>
      <c r="BC24" s="36">
        <v>1.05</v>
      </c>
      <c r="BD24" s="39">
        <v>1.2089750740786649</v>
      </c>
      <c r="BE24" s="39">
        <v>1.2164594125584303</v>
      </c>
      <c r="BF24" s="39" t="s">
        <v>67</v>
      </c>
      <c r="BG24" s="64">
        <v>1</v>
      </c>
      <c r="BH24" s="64">
        <v>1.02</v>
      </c>
      <c r="BI24" s="64">
        <v>1.2</v>
      </c>
      <c r="BJ24" s="64">
        <v>1</v>
      </c>
      <c r="BK24" s="64">
        <v>1</v>
      </c>
      <c r="BL24" s="64">
        <v>1.05</v>
      </c>
    </row>
    <row r="25" spans="1:64" ht="26">
      <c r="A25" s="5">
        <v>1216</v>
      </c>
      <c r="B25" s="40" t="s">
        <v>54</v>
      </c>
      <c r="C25" s="41"/>
      <c r="D25" s="54" t="s">
        <v>46</v>
      </c>
      <c r="E25" s="55" t="s">
        <v>43</v>
      </c>
      <c r="F25" s="56" t="s">
        <v>68</v>
      </c>
      <c r="G25" s="57" t="s">
        <v>38</v>
      </c>
      <c r="H25" s="58" t="s">
        <v>43</v>
      </c>
      <c r="I25" s="58" t="s">
        <v>43</v>
      </c>
      <c r="J25" s="59">
        <v>0</v>
      </c>
      <c r="K25" s="57" t="s">
        <v>48</v>
      </c>
      <c r="L25" s="60">
        <v>2.6997041420118344E-3</v>
      </c>
      <c r="M25" s="61">
        <v>1</v>
      </c>
      <c r="N25" s="62">
        <v>1.2164594125584303</v>
      </c>
      <c r="O25" s="63" t="s">
        <v>66</v>
      </c>
      <c r="P25" s="60">
        <v>2.6997041420118344E-3</v>
      </c>
      <c r="Q25" s="61">
        <v>1</v>
      </c>
      <c r="R25" s="62">
        <v>1.2164594125584303</v>
      </c>
      <c r="S25" s="63" t="s">
        <v>66</v>
      </c>
      <c r="T25" s="60">
        <v>2.6997041420118344E-3</v>
      </c>
      <c r="U25" s="61">
        <v>1</v>
      </c>
      <c r="V25" s="62">
        <v>1.2164594125584303</v>
      </c>
      <c r="W25" s="63" t="s">
        <v>66</v>
      </c>
      <c r="X25" s="60">
        <v>2.6997041420118344E-3</v>
      </c>
      <c r="Y25" s="61">
        <v>1</v>
      </c>
      <c r="Z25" s="62">
        <v>1.2164594125584303</v>
      </c>
      <c r="AA25" s="56" t="s">
        <v>66</v>
      </c>
      <c r="AB25" s="60">
        <v>2.6997041420118344E-3</v>
      </c>
      <c r="AC25" s="61">
        <v>1</v>
      </c>
      <c r="AD25" s="62">
        <v>1.2164594125584303</v>
      </c>
      <c r="AE25" s="63" t="s">
        <v>66</v>
      </c>
      <c r="AF25" s="60">
        <v>2.6997041420118344E-3</v>
      </c>
      <c r="AG25" s="61">
        <v>1</v>
      </c>
      <c r="AH25" s="62">
        <v>1.2164594125584303</v>
      </c>
      <c r="AI25" s="63" t="s">
        <v>66</v>
      </c>
      <c r="AJ25" s="60">
        <v>2.6997041420118344E-3</v>
      </c>
      <c r="AK25" s="61">
        <v>1</v>
      </c>
      <c r="AL25" s="62">
        <v>1.2164594125584303</v>
      </c>
      <c r="AM25" s="63" t="s">
        <v>66</v>
      </c>
      <c r="AN25" s="60">
        <v>2.6997041420118344E-3</v>
      </c>
      <c r="AO25" s="61">
        <v>1</v>
      </c>
      <c r="AP25" s="62">
        <v>1.2164594125584303</v>
      </c>
      <c r="AQ25" s="56" t="s">
        <v>66</v>
      </c>
      <c r="AR25" s="53"/>
      <c r="AS25" s="60">
        <v>2.6997041420118344E-3</v>
      </c>
      <c r="AT25" s="60">
        <v>2.6997041420118344E-3</v>
      </c>
      <c r="AU25" s="1" t="s">
        <v>8</v>
      </c>
      <c r="AV25" s="17">
        <v>1</v>
      </c>
      <c r="AW25" s="17">
        <v>2</v>
      </c>
      <c r="AX25" s="17">
        <v>4</v>
      </c>
      <c r="AY25" s="17">
        <v>1</v>
      </c>
      <c r="AZ25" s="17">
        <v>1</v>
      </c>
      <c r="BA25" s="17">
        <v>3</v>
      </c>
      <c r="BB25" s="36">
        <v>3</v>
      </c>
      <c r="BC25" s="36">
        <v>1.05</v>
      </c>
      <c r="BD25" s="39">
        <v>1.2089750740786649</v>
      </c>
      <c r="BE25" s="39">
        <v>1.2164594125584303</v>
      </c>
      <c r="BF25" s="39" t="s">
        <v>67</v>
      </c>
      <c r="BG25" s="64">
        <v>1</v>
      </c>
      <c r="BH25" s="64">
        <v>1.02</v>
      </c>
      <c r="BI25" s="64">
        <v>1.2</v>
      </c>
      <c r="BJ25" s="64">
        <v>1</v>
      </c>
      <c r="BK25" s="64">
        <v>1</v>
      </c>
      <c r="BL25" s="64">
        <v>1.05</v>
      </c>
    </row>
    <row r="26" spans="1:64" ht="26">
      <c r="A26" s="5">
        <v>2757</v>
      </c>
      <c r="B26" s="40" t="s">
        <v>54</v>
      </c>
      <c r="C26" s="41"/>
      <c r="D26" s="54" t="s">
        <v>46</v>
      </c>
      <c r="E26" s="55" t="s">
        <v>43</v>
      </c>
      <c r="F26" s="56" t="s">
        <v>69</v>
      </c>
      <c r="G26" s="57" t="s">
        <v>38</v>
      </c>
      <c r="H26" s="58" t="s">
        <v>43</v>
      </c>
      <c r="I26" s="58" t="s">
        <v>43</v>
      </c>
      <c r="J26" s="59">
        <v>0</v>
      </c>
      <c r="K26" s="57" t="s">
        <v>48</v>
      </c>
      <c r="L26" s="60">
        <v>3.8995726495726496E-2</v>
      </c>
      <c r="M26" s="61">
        <v>1</v>
      </c>
      <c r="N26" s="62">
        <v>1.2164594125584303</v>
      </c>
      <c r="O26" s="63" t="s">
        <v>66</v>
      </c>
      <c r="P26" s="60">
        <v>3.8995726495726496E-2</v>
      </c>
      <c r="Q26" s="61">
        <v>1</v>
      </c>
      <c r="R26" s="62">
        <v>1.2164594125584303</v>
      </c>
      <c r="S26" s="63" t="s">
        <v>66</v>
      </c>
      <c r="T26" s="60">
        <v>3.8995726495726496E-2</v>
      </c>
      <c r="U26" s="61">
        <v>1</v>
      </c>
      <c r="V26" s="62">
        <v>1.2164594125584303</v>
      </c>
      <c r="W26" s="63" t="s">
        <v>66</v>
      </c>
      <c r="X26" s="60">
        <v>3.8995726495726496E-2</v>
      </c>
      <c r="Y26" s="61">
        <v>1</v>
      </c>
      <c r="Z26" s="62">
        <v>1.2164594125584303</v>
      </c>
      <c r="AA26" s="56" t="s">
        <v>66</v>
      </c>
      <c r="AB26" s="60">
        <v>3.8995726495726496E-2</v>
      </c>
      <c r="AC26" s="61">
        <v>1</v>
      </c>
      <c r="AD26" s="62">
        <v>1.2164594125584303</v>
      </c>
      <c r="AE26" s="63" t="s">
        <v>66</v>
      </c>
      <c r="AF26" s="60">
        <v>3.8995726495726496E-2</v>
      </c>
      <c r="AG26" s="61">
        <v>1</v>
      </c>
      <c r="AH26" s="62">
        <v>1.2164594125584303</v>
      </c>
      <c r="AI26" s="63" t="s">
        <v>66</v>
      </c>
      <c r="AJ26" s="60">
        <v>3.8995726495726496E-2</v>
      </c>
      <c r="AK26" s="61">
        <v>1</v>
      </c>
      <c r="AL26" s="62">
        <v>1.2164594125584303</v>
      </c>
      <c r="AM26" s="63" t="s">
        <v>66</v>
      </c>
      <c r="AN26" s="60">
        <v>3.8995726495726496E-2</v>
      </c>
      <c r="AO26" s="61">
        <v>1</v>
      </c>
      <c r="AP26" s="62">
        <v>1.2164594125584303</v>
      </c>
      <c r="AQ26" s="56" t="s">
        <v>66</v>
      </c>
      <c r="AR26" s="53"/>
      <c r="AS26" s="60">
        <v>3.8995726495726496E-2</v>
      </c>
      <c r="AT26" s="60">
        <v>3.8995726495726496E-2</v>
      </c>
      <c r="AU26" s="1" t="s">
        <v>8</v>
      </c>
      <c r="AV26" s="17">
        <v>1</v>
      </c>
      <c r="AW26" s="17">
        <v>2</v>
      </c>
      <c r="AX26" s="17">
        <v>4</v>
      </c>
      <c r="AY26" s="17">
        <v>1</v>
      </c>
      <c r="AZ26" s="17">
        <v>1</v>
      </c>
      <c r="BA26" s="17">
        <v>3</v>
      </c>
      <c r="BB26" s="36">
        <v>3</v>
      </c>
      <c r="BC26" s="36">
        <v>1.05</v>
      </c>
      <c r="BD26" s="39">
        <v>1.2089750740786649</v>
      </c>
      <c r="BE26" s="39">
        <v>1.2164594125584303</v>
      </c>
      <c r="BF26" s="39" t="s">
        <v>67</v>
      </c>
      <c r="BG26" s="64">
        <v>1</v>
      </c>
      <c r="BH26" s="64">
        <v>1.02</v>
      </c>
      <c r="BI26" s="64">
        <v>1.2</v>
      </c>
      <c r="BJ26" s="64">
        <v>1</v>
      </c>
      <c r="BK26" s="64">
        <v>1</v>
      </c>
      <c r="BL26" s="64">
        <v>1.05</v>
      </c>
    </row>
    <row r="27" spans="1:64" ht="26">
      <c r="A27" s="5">
        <v>33079</v>
      </c>
      <c r="B27" s="40" t="s">
        <v>54</v>
      </c>
      <c r="C27" s="41" t="s">
        <v>54</v>
      </c>
      <c r="D27" s="54" t="s">
        <v>46</v>
      </c>
      <c r="E27" s="55" t="s">
        <v>43</v>
      </c>
      <c r="F27" s="56" t="s">
        <v>70</v>
      </c>
      <c r="G27" s="57" t="s">
        <v>38</v>
      </c>
      <c r="H27" s="58" t="s">
        <v>43</v>
      </c>
      <c r="I27" s="58" t="s">
        <v>43</v>
      </c>
      <c r="J27" s="59">
        <v>0</v>
      </c>
      <c r="K27" s="57" t="s">
        <v>48</v>
      </c>
      <c r="L27" s="60">
        <v>0.29996712689020383</v>
      </c>
      <c r="M27" s="61">
        <v>1</v>
      </c>
      <c r="N27" s="62">
        <v>1.2164594125584303</v>
      </c>
      <c r="O27" s="63" t="s">
        <v>66</v>
      </c>
      <c r="P27" s="60">
        <v>0.29996712689020383</v>
      </c>
      <c r="Q27" s="61">
        <v>1</v>
      </c>
      <c r="R27" s="62">
        <v>1.2164594125584303</v>
      </c>
      <c r="S27" s="63" t="s">
        <v>66</v>
      </c>
      <c r="T27" s="60">
        <v>0.29996712689020383</v>
      </c>
      <c r="U27" s="61">
        <v>1</v>
      </c>
      <c r="V27" s="62">
        <v>1.2164594125584303</v>
      </c>
      <c r="W27" s="63" t="s">
        <v>66</v>
      </c>
      <c r="X27" s="60">
        <v>0.29996712689020383</v>
      </c>
      <c r="Y27" s="61">
        <v>1</v>
      </c>
      <c r="Z27" s="62">
        <v>1.2164594125584303</v>
      </c>
      <c r="AA27" s="56" t="s">
        <v>66</v>
      </c>
      <c r="AB27" s="60">
        <v>0.29996712689020383</v>
      </c>
      <c r="AC27" s="61">
        <v>1</v>
      </c>
      <c r="AD27" s="62">
        <v>1.2164594125584303</v>
      </c>
      <c r="AE27" s="63" t="s">
        <v>66</v>
      </c>
      <c r="AF27" s="60">
        <v>0.29996712689020383</v>
      </c>
      <c r="AG27" s="61">
        <v>1</v>
      </c>
      <c r="AH27" s="62">
        <v>1.2164594125584303</v>
      </c>
      <c r="AI27" s="63" t="s">
        <v>66</v>
      </c>
      <c r="AJ27" s="60">
        <v>0.29996712689020383</v>
      </c>
      <c r="AK27" s="61">
        <v>1</v>
      </c>
      <c r="AL27" s="62">
        <v>1.2164594125584303</v>
      </c>
      <c r="AM27" s="63" t="s">
        <v>66</v>
      </c>
      <c r="AN27" s="60">
        <v>0.29996712689020383</v>
      </c>
      <c r="AO27" s="61">
        <v>1</v>
      </c>
      <c r="AP27" s="62">
        <v>1.2164594125584303</v>
      </c>
      <c r="AQ27" s="56" t="s">
        <v>66</v>
      </c>
      <c r="AR27" s="53"/>
      <c r="AS27" s="60">
        <v>0.29996712689020383</v>
      </c>
      <c r="AT27" s="60">
        <v>0.29996712689020383</v>
      </c>
      <c r="AU27" s="1" t="s">
        <v>8</v>
      </c>
      <c r="AV27" s="17">
        <v>1</v>
      </c>
      <c r="AW27" s="17">
        <v>2</v>
      </c>
      <c r="AX27" s="17">
        <v>4</v>
      </c>
      <c r="AY27" s="17">
        <v>1</v>
      </c>
      <c r="AZ27" s="17">
        <v>1</v>
      </c>
      <c r="BA27" s="17">
        <v>3</v>
      </c>
      <c r="BB27" s="36">
        <v>3</v>
      </c>
      <c r="BC27" s="36">
        <v>1.05</v>
      </c>
      <c r="BD27" s="39">
        <v>1.2089750740786649</v>
      </c>
      <c r="BE27" s="39">
        <v>1.2164594125584303</v>
      </c>
      <c r="BF27" s="39" t="s">
        <v>67</v>
      </c>
      <c r="BG27" s="64">
        <v>1</v>
      </c>
      <c r="BH27" s="64">
        <v>1.02</v>
      </c>
      <c r="BI27" s="64">
        <v>1.2</v>
      </c>
      <c r="BJ27" s="64">
        <v>1</v>
      </c>
      <c r="BK27" s="64">
        <v>1</v>
      </c>
      <c r="BL27" s="64">
        <v>1.05</v>
      </c>
    </row>
    <row r="28" spans="1:64" ht="26">
      <c r="A28" s="5">
        <v>1224</v>
      </c>
      <c r="B28" s="40" t="s">
        <v>54</v>
      </c>
      <c r="C28" s="41" t="s">
        <v>54</v>
      </c>
      <c r="D28" s="54" t="s">
        <v>46</v>
      </c>
      <c r="E28" s="55" t="s">
        <v>43</v>
      </c>
      <c r="F28" s="56" t="s">
        <v>71</v>
      </c>
      <c r="G28" s="57" t="s">
        <v>38</v>
      </c>
      <c r="H28" s="58" t="s">
        <v>43</v>
      </c>
      <c r="I28" s="58" t="s">
        <v>43</v>
      </c>
      <c r="J28" s="59">
        <v>0</v>
      </c>
      <c r="K28" s="57" t="s">
        <v>48</v>
      </c>
      <c r="L28" s="60">
        <v>0.23997370151216305</v>
      </c>
      <c r="M28" s="61">
        <v>1</v>
      </c>
      <c r="N28" s="62">
        <v>1.2164594125584303</v>
      </c>
      <c r="O28" s="63" t="s">
        <v>66</v>
      </c>
      <c r="P28" s="60">
        <v>0.23997370151216305</v>
      </c>
      <c r="Q28" s="61">
        <v>1</v>
      </c>
      <c r="R28" s="62">
        <v>1.2164594125584303</v>
      </c>
      <c r="S28" s="63" t="s">
        <v>66</v>
      </c>
      <c r="T28" s="60">
        <v>0.23997370151216305</v>
      </c>
      <c r="U28" s="61">
        <v>1</v>
      </c>
      <c r="V28" s="62">
        <v>1.2164594125584303</v>
      </c>
      <c r="W28" s="63" t="s">
        <v>66</v>
      </c>
      <c r="X28" s="60">
        <v>0.23997370151216305</v>
      </c>
      <c r="Y28" s="61">
        <v>1</v>
      </c>
      <c r="Z28" s="62">
        <v>1.2164594125584303</v>
      </c>
      <c r="AA28" s="56" t="s">
        <v>66</v>
      </c>
      <c r="AB28" s="60">
        <v>0.23997370151216305</v>
      </c>
      <c r="AC28" s="61">
        <v>1</v>
      </c>
      <c r="AD28" s="62">
        <v>1.2164594125584303</v>
      </c>
      <c r="AE28" s="63" t="s">
        <v>66</v>
      </c>
      <c r="AF28" s="60">
        <v>0.23997370151216305</v>
      </c>
      <c r="AG28" s="61">
        <v>1</v>
      </c>
      <c r="AH28" s="62">
        <v>1.2164594125584303</v>
      </c>
      <c r="AI28" s="63" t="s">
        <v>66</v>
      </c>
      <c r="AJ28" s="60">
        <v>0.23997370151216305</v>
      </c>
      <c r="AK28" s="61">
        <v>1</v>
      </c>
      <c r="AL28" s="62">
        <v>1.2164594125584303</v>
      </c>
      <c r="AM28" s="63" t="s">
        <v>66</v>
      </c>
      <c r="AN28" s="60">
        <v>0.23997370151216305</v>
      </c>
      <c r="AO28" s="61">
        <v>1</v>
      </c>
      <c r="AP28" s="62">
        <v>1.2164594125584303</v>
      </c>
      <c r="AQ28" s="56" t="s">
        <v>66</v>
      </c>
      <c r="AR28" s="53"/>
      <c r="AS28" s="60">
        <v>0.23997370151216305</v>
      </c>
      <c r="AT28" s="60">
        <v>0.23997370151216305</v>
      </c>
      <c r="AU28" s="1" t="s">
        <v>8</v>
      </c>
      <c r="AV28" s="17">
        <v>1</v>
      </c>
      <c r="AW28" s="17">
        <v>2</v>
      </c>
      <c r="AX28" s="17">
        <v>4</v>
      </c>
      <c r="AY28" s="17">
        <v>1</v>
      </c>
      <c r="AZ28" s="17">
        <v>1</v>
      </c>
      <c r="BA28" s="17">
        <v>3</v>
      </c>
      <c r="BB28" s="36">
        <v>3</v>
      </c>
      <c r="BC28" s="36">
        <v>1.05</v>
      </c>
      <c r="BD28" s="39">
        <v>1.2089750740786649</v>
      </c>
      <c r="BE28" s="39">
        <v>1.2164594125584303</v>
      </c>
      <c r="BF28" s="39" t="s">
        <v>67</v>
      </c>
      <c r="BG28" s="64">
        <v>1</v>
      </c>
      <c r="BH28" s="64">
        <v>1.02</v>
      </c>
      <c r="BI28" s="64">
        <v>1.2</v>
      </c>
      <c r="BJ28" s="64">
        <v>1</v>
      </c>
      <c r="BK28" s="64">
        <v>1</v>
      </c>
      <c r="BL28" s="64">
        <v>1.05</v>
      </c>
    </row>
    <row r="29" spans="1:64" ht="26">
      <c r="A29" s="5">
        <v>20</v>
      </c>
      <c r="B29" s="40" t="s">
        <v>54</v>
      </c>
      <c r="C29" s="41" t="s">
        <v>54</v>
      </c>
      <c r="D29" s="54" t="s">
        <v>46</v>
      </c>
      <c r="E29" s="55" t="s">
        <v>43</v>
      </c>
      <c r="F29" s="56" t="s">
        <v>72</v>
      </c>
      <c r="G29" s="57" t="s">
        <v>38</v>
      </c>
      <c r="H29" s="58" t="s">
        <v>43</v>
      </c>
      <c r="I29" s="58" t="s">
        <v>43</v>
      </c>
      <c r="J29" s="59">
        <v>0</v>
      </c>
      <c r="K29" s="57" t="s">
        <v>48</v>
      </c>
      <c r="L29" s="60">
        <v>2.0011505588428667E-3</v>
      </c>
      <c r="M29" s="61">
        <v>1</v>
      </c>
      <c r="N29" s="62">
        <v>1.2164594125584303</v>
      </c>
      <c r="O29" s="63" t="s">
        <v>66</v>
      </c>
      <c r="P29" s="60">
        <v>3.8543721236028931E-3</v>
      </c>
      <c r="Q29" s="61">
        <v>1</v>
      </c>
      <c r="R29" s="62">
        <v>1.2164594125584303</v>
      </c>
      <c r="S29" s="63" t="s">
        <v>66</v>
      </c>
      <c r="T29" s="60">
        <v>2.0011505588428667E-3</v>
      </c>
      <c r="U29" s="61">
        <v>1</v>
      </c>
      <c r="V29" s="62">
        <v>1.2164594125584303</v>
      </c>
      <c r="W29" s="63" t="s">
        <v>66</v>
      </c>
      <c r="X29" s="60">
        <v>3.8543721236028931E-3</v>
      </c>
      <c r="Y29" s="61">
        <v>1</v>
      </c>
      <c r="Z29" s="62">
        <v>1.2164594125584303</v>
      </c>
      <c r="AA29" s="56" t="s">
        <v>66</v>
      </c>
      <c r="AB29" s="60">
        <v>3.8543721236028931E-3</v>
      </c>
      <c r="AC29" s="61">
        <v>1</v>
      </c>
      <c r="AD29" s="62">
        <v>1.2164594125584303</v>
      </c>
      <c r="AE29" s="63" t="s">
        <v>66</v>
      </c>
      <c r="AF29" s="60">
        <v>3.8543721236028931E-3</v>
      </c>
      <c r="AG29" s="61">
        <v>1</v>
      </c>
      <c r="AH29" s="62">
        <v>1.2164594125584303</v>
      </c>
      <c r="AI29" s="63" t="s">
        <v>66</v>
      </c>
      <c r="AJ29" s="60">
        <v>2.0011505588428667E-3</v>
      </c>
      <c r="AK29" s="61">
        <v>1</v>
      </c>
      <c r="AL29" s="62">
        <v>1.2164594125584303</v>
      </c>
      <c r="AM29" s="63" t="s">
        <v>66</v>
      </c>
      <c r="AN29" s="60">
        <v>3.8543721236028931E-3</v>
      </c>
      <c r="AO29" s="61">
        <v>1</v>
      </c>
      <c r="AP29" s="62">
        <v>1.2164594125584303</v>
      </c>
      <c r="AQ29" s="56" t="s">
        <v>66</v>
      </c>
      <c r="AR29" s="53"/>
      <c r="AS29" s="60">
        <v>2.0011505588428667E-3</v>
      </c>
      <c r="AT29" s="60">
        <v>3.8543721236028931E-3</v>
      </c>
      <c r="AU29" s="1" t="s">
        <v>8</v>
      </c>
      <c r="AV29" s="17">
        <v>1</v>
      </c>
      <c r="AW29" s="17">
        <v>2</v>
      </c>
      <c r="AX29" s="17">
        <v>4</v>
      </c>
      <c r="AY29" s="17">
        <v>1</v>
      </c>
      <c r="AZ29" s="17">
        <v>1</v>
      </c>
      <c r="BA29" s="17">
        <v>3</v>
      </c>
      <c r="BB29" s="36">
        <v>3</v>
      </c>
      <c r="BC29" s="36">
        <v>1.05</v>
      </c>
      <c r="BD29" s="39">
        <v>1.2089750740786649</v>
      </c>
      <c r="BE29" s="39">
        <v>1.2164594125584303</v>
      </c>
      <c r="BF29" s="39" t="s">
        <v>67</v>
      </c>
      <c r="BG29" s="64">
        <v>1</v>
      </c>
      <c r="BH29" s="64">
        <v>1.02</v>
      </c>
      <c r="BI29" s="64">
        <v>1.2</v>
      </c>
      <c r="BJ29" s="64">
        <v>1</v>
      </c>
      <c r="BK29" s="64">
        <v>1</v>
      </c>
      <c r="BL29" s="64">
        <v>1.05</v>
      </c>
    </row>
    <row r="30" spans="1:64" ht="26">
      <c r="A30" s="5">
        <v>956</v>
      </c>
      <c r="B30" s="40" t="s">
        <v>54</v>
      </c>
      <c r="C30" s="41" t="s">
        <v>54</v>
      </c>
      <c r="D30" s="54" t="s">
        <v>46</v>
      </c>
      <c r="E30" s="55" t="s">
        <v>43</v>
      </c>
      <c r="F30" s="56" t="s">
        <v>73</v>
      </c>
      <c r="G30" s="57" t="s">
        <v>74</v>
      </c>
      <c r="H30" s="58" t="s">
        <v>43</v>
      </c>
      <c r="I30" s="58" t="s">
        <v>43</v>
      </c>
      <c r="J30" s="59">
        <v>0</v>
      </c>
      <c r="K30" s="57" t="s">
        <v>48</v>
      </c>
      <c r="L30" s="60">
        <v>7.4375410913872456E-3</v>
      </c>
      <c r="M30" s="61">
        <v>1</v>
      </c>
      <c r="N30" s="62">
        <v>1.2164594125584303</v>
      </c>
      <c r="O30" s="63" t="s">
        <v>66</v>
      </c>
      <c r="P30" s="60">
        <v>7.4375410913872456E-3</v>
      </c>
      <c r="Q30" s="61">
        <v>1</v>
      </c>
      <c r="R30" s="62">
        <v>1.2164594125584303</v>
      </c>
      <c r="S30" s="63" t="s">
        <v>66</v>
      </c>
      <c r="T30" s="60">
        <v>7.4375410913872456E-3</v>
      </c>
      <c r="U30" s="61">
        <v>1</v>
      </c>
      <c r="V30" s="62">
        <v>1.2164594125584303</v>
      </c>
      <c r="W30" s="63" t="s">
        <v>66</v>
      </c>
      <c r="X30" s="60">
        <v>7.4375410913872456E-3</v>
      </c>
      <c r="Y30" s="61">
        <v>1</v>
      </c>
      <c r="Z30" s="62">
        <v>1.2164594125584303</v>
      </c>
      <c r="AA30" s="56" t="s">
        <v>66</v>
      </c>
      <c r="AB30" s="60">
        <v>7.4375410913872456E-3</v>
      </c>
      <c r="AC30" s="61">
        <v>1</v>
      </c>
      <c r="AD30" s="62">
        <v>1.2164594125584303</v>
      </c>
      <c r="AE30" s="63" t="s">
        <v>66</v>
      </c>
      <c r="AF30" s="60">
        <v>7.4375410913872456E-3</v>
      </c>
      <c r="AG30" s="61">
        <v>1</v>
      </c>
      <c r="AH30" s="62">
        <v>1.2164594125584303</v>
      </c>
      <c r="AI30" s="63" t="s">
        <v>66</v>
      </c>
      <c r="AJ30" s="60">
        <v>7.4375410913872456E-3</v>
      </c>
      <c r="AK30" s="61">
        <v>1</v>
      </c>
      <c r="AL30" s="62">
        <v>1.2164594125584303</v>
      </c>
      <c r="AM30" s="63" t="s">
        <v>66</v>
      </c>
      <c r="AN30" s="60">
        <v>7.4375410913872456E-3</v>
      </c>
      <c r="AO30" s="61">
        <v>1</v>
      </c>
      <c r="AP30" s="62">
        <v>1.2164594125584303</v>
      </c>
      <c r="AQ30" s="56" t="s">
        <v>66</v>
      </c>
      <c r="AR30" s="53"/>
      <c r="AS30" s="60">
        <v>7.4375410913872456E-3</v>
      </c>
      <c r="AT30" s="60">
        <v>7.4375410913872456E-3</v>
      </c>
      <c r="AU30" s="1" t="s">
        <v>8</v>
      </c>
      <c r="AV30" s="17">
        <v>1</v>
      </c>
      <c r="AW30" s="17">
        <v>2</v>
      </c>
      <c r="AX30" s="17">
        <v>4</v>
      </c>
      <c r="AY30" s="17">
        <v>1</v>
      </c>
      <c r="AZ30" s="17">
        <v>1</v>
      </c>
      <c r="BA30" s="17">
        <v>3</v>
      </c>
      <c r="BB30" s="36">
        <v>3</v>
      </c>
      <c r="BC30" s="36">
        <v>1.05</v>
      </c>
      <c r="BD30" s="39">
        <v>1.2089750740786649</v>
      </c>
      <c r="BE30" s="39">
        <v>1.2164594125584303</v>
      </c>
      <c r="BF30" s="39" t="s">
        <v>67</v>
      </c>
      <c r="BG30" s="64">
        <v>1</v>
      </c>
      <c r="BH30" s="64">
        <v>1.02</v>
      </c>
      <c r="BI30" s="64">
        <v>1.2</v>
      </c>
      <c r="BJ30" s="64">
        <v>1</v>
      </c>
      <c r="BK30" s="64">
        <v>1</v>
      </c>
      <c r="BL30" s="64">
        <v>1.05</v>
      </c>
    </row>
    <row r="31" spans="1:64" ht="26">
      <c r="A31" s="5">
        <v>968</v>
      </c>
      <c r="B31" s="40" t="s">
        <v>54</v>
      </c>
      <c r="C31" s="41" t="s">
        <v>54</v>
      </c>
      <c r="D31" s="54" t="s">
        <v>46</v>
      </c>
      <c r="E31" s="55" t="s">
        <v>43</v>
      </c>
      <c r="F31" s="56" t="s">
        <v>75</v>
      </c>
      <c r="G31" s="57" t="s">
        <v>38</v>
      </c>
      <c r="H31" s="58" t="s">
        <v>43</v>
      </c>
      <c r="I31" s="58" t="s">
        <v>43</v>
      </c>
      <c r="J31" s="59">
        <v>0</v>
      </c>
      <c r="K31" s="57" t="s">
        <v>48</v>
      </c>
      <c r="L31" s="60">
        <v>1.510490916333472E-3</v>
      </c>
      <c r="M31" s="61">
        <v>1</v>
      </c>
      <c r="N31" s="62">
        <v>1.3229855584076429</v>
      </c>
      <c r="O31" s="63" t="s">
        <v>76</v>
      </c>
      <c r="P31" s="60">
        <v>1.510490916333472E-3</v>
      </c>
      <c r="Q31" s="61">
        <v>1</v>
      </c>
      <c r="R31" s="62">
        <v>1.3229855584076429</v>
      </c>
      <c r="S31" s="63" t="s">
        <v>76</v>
      </c>
      <c r="T31" s="60">
        <v>1.510490916333472E-3</v>
      </c>
      <c r="U31" s="61">
        <v>1</v>
      </c>
      <c r="V31" s="62">
        <v>1.3229855584076429</v>
      </c>
      <c r="W31" s="63" t="s">
        <v>76</v>
      </c>
      <c r="X31" s="60">
        <v>1.510490916333472E-3</v>
      </c>
      <c r="Y31" s="61">
        <v>1</v>
      </c>
      <c r="Z31" s="62">
        <v>1.3229855584076429</v>
      </c>
      <c r="AA31" s="56" t="s">
        <v>76</v>
      </c>
      <c r="AB31" s="60">
        <v>1.510490916333472E-3</v>
      </c>
      <c r="AC31" s="61">
        <v>1</v>
      </c>
      <c r="AD31" s="62">
        <v>1.3229855584076429</v>
      </c>
      <c r="AE31" s="63" t="s">
        <v>76</v>
      </c>
      <c r="AF31" s="60">
        <v>1.510490916333472E-3</v>
      </c>
      <c r="AG31" s="61">
        <v>1</v>
      </c>
      <c r="AH31" s="62">
        <v>1.3229855584076429</v>
      </c>
      <c r="AI31" s="63" t="s">
        <v>76</v>
      </c>
      <c r="AJ31" s="60">
        <v>1.510490916333472E-3</v>
      </c>
      <c r="AK31" s="61">
        <v>1</v>
      </c>
      <c r="AL31" s="62">
        <v>1.3229855584076429</v>
      </c>
      <c r="AM31" s="63" t="s">
        <v>76</v>
      </c>
      <c r="AN31" s="60">
        <v>1.510490916333472E-3</v>
      </c>
      <c r="AO31" s="61">
        <v>1</v>
      </c>
      <c r="AP31" s="62">
        <v>1.3229855584076429</v>
      </c>
      <c r="AQ31" s="56" t="s">
        <v>76</v>
      </c>
      <c r="AR31" s="53"/>
      <c r="AS31" s="60">
        <v>0.79717291255752798</v>
      </c>
      <c r="AT31" s="60">
        <v>0.79717291255752798</v>
      </c>
      <c r="AU31" s="1" t="s">
        <v>77</v>
      </c>
      <c r="AV31" s="17">
        <v>3</v>
      </c>
      <c r="AW31" s="17">
        <v>2</v>
      </c>
      <c r="AX31" s="17">
        <v>1</v>
      </c>
      <c r="AY31" s="17">
        <v>1</v>
      </c>
      <c r="AZ31" s="17">
        <v>3</v>
      </c>
      <c r="BA31" s="17">
        <v>5</v>
      </c>
      <c r="BB31" s="36">
        <v>3</v>
      </c>
      <c r="BC31" s="36">
        <v>1.05</v>
      </c>
      <c r="BD31" s="39">
        <v>1.3173282737856964</v>
      </c>
      <c r="BE31" s="39">
        <v>1.3229855584076429</v>
      </c>
      <c r="BF31" s="39" t="s">
        <v>78</v>
      </c>
      <c r="BG31" s="64">
        <v>1.1000000000000001</v>
      </c>
      <c r="BH31" s="64">
        <v>1.02</v>
      </c>
      <c r="BI31" s="64">
        <v>1</v>
      </c>
      <c r="BJ31" s="64">
        <v>1</v>
      </c>
      <c r="BK31" s="64">
        <v>1.2</v>
      </c>
      <c r="BL31" s="64">
        <v>1.2</v>
      </c>
    </row>
    <row r="32" spans="1:64" ht="26">
      <c r="A32" s="5">
        <v>1154</v>
      </c>
      <c r="B32" s="40" t="s">
        <v>54</v>
      </c>
      <c r="C32" s="41" t="s">
        <v>54</v>
      </c>
      <c r="D32" s="54" t="s">
        <v>46</v>
      </c>
      <c r="E32" s="55" t="s">
        <v>43</v>
      </c>
      <c r="F32" s="56" t="s">
        <v>79</v>
      </c>
      <c r="G32" s="57" t="s">
        <v>38</v>
      </c>
      <c r="H32" s="58" t="s">
        <v>43</v>
      </c>
      <c r="I32" s="58" t="s">
        <v>43</v>
      </c>
      <c r="J32" s="59">
        <v>0</v>
      </c>
      <c r="K32" s="57" t="s">
        <v>48</v>
      </c>
      <c r="L32" s="60">
        <v>8.948032007720718E-3</v>
      </c>
      <c r="M32" s="61">
        <v>1</v>
      </c>
      <c r="N32" s="62">
        <v>1.3229855584076429</v>
      </c>
      <c r="O32" s="63" t="s">
        <v>80</v>
      </c>
      <c r="P32" s="60">
        <v>8.948032007720718E-3</v>
      </c>
      <c r="Q32" s="61">
        <v>1</v>
      </c>
      <c r="R32" s="62">
        <v>1.3229855584076429</v>
      </c>
      <c r="S32" s="63" t="s">
        <v>80</v>
      </c>
      <c r="T32" s="60">
        <v>8.948032007720718E-3</v>
      </c>
      <c r="U32" s="61">
        <v>1</v>
      </c>
      <c r="V32" s="62">
        <v>1.3229855584076429</v>
      </c>
      <c r="W32" s="63" t="s">
        <v>80</v>
      </c>
      <c r="X32" s="60">
        <v>8.948032007720718E-3</v>
      </c>
      <c r="Y32" s="61">
        <v>1</v>
      </c>
      <c r="Z32" s="62">
        <v>1.3229855584076429</v>
      </c>
      <c r="AA32" s="56" t="s">
        <v>80</v>
      </c>
      <c r="AB32" s="60">
        <v>8.948032007720718E-3</v>
      </c>
      <c r="AC32" s="61">
        <v>1</v>
      </c>
      <c r="AD32" s="62">
        <v>1.3229855584076429</v>
      </c>
      <c r="AE32" s="63" t="s">
        <v>80</v>
      </c>
      <c r="AF32" s="60">
        <v>8.948032007720718E-3</v>
      </c>
      <c r="AG32" s="61">
        <v>1</v>
      </c>
      <c r="AH32" s="62">
        <v>1.3229855584076429</v>
      </c>
      <c r="AI32" s="63" t="s">
        <v>80</v>
      </c>
      <c r="AJ32" s="60">
        <v>8.948032007720718E-3</v>
      </c>
      <c r="AK32" s="61">
        <v>1</v>
      </c>
      <c r="AL32" s="62">
        <v>1.3229855584076429</v>
      </c>
      <c r="AM32" s="63" t="s">
        <v>80</v>
      </c>
      <c r="AN32" s="60">
        <v>8.948032007720718E-3</v>
      </c>
      <c r="AO32" s="61">
        <v>1</v>
      </c>
      <c r="AP32" s="62">
        <v>1.3229855584076429</v>
      </c>
      <c r="AQ32" s="56" t="s">
        <v>80</v>
      </c>
      <c r="AR32" s="53"/>
      <c r="AS32" s="60">
        <v>0.79717291255752798</v>
      </c>
      <c r="AT32" s="60">
        <v>0.79717291255752798</v>
      </c>
      <c r="AU32" s="1" t="s">
        <v>8</v>
      </c>
      <c r="AV32" s="17">
        <v>3</v>
      </c>
      <c r="AW32" s="17">
        <v>2</v>
      </c>
      <c r="AX32" s="17">
        <v>1</v>
      </c>
      <c r="AY32" s="17">
        <v>1</v>
      </c>
      <c r="AZ32" s="17">
        <v>3</v>
      </c>
      <c r="BA32" s="17">
        <v>5</v>
      </c>
      <c r="BB32" s="36">
        <v>3</v>
      </c>
      <c r="BC32" s="36">
        <v>1.05</v>
      </c>
      <c r="BD32" s="39">
        <v>1.3173282737856964</v>
      </c>
      <c r="BE32" s="39">
        <v>1.3229855584076429</v>
      </c>
      <c r="BF32" s="39" t="s">
        <v>78</v>
      </c>
      <c r="BG32" s="64">
        <v>1.1000000000000001</v>
      </c>
      <c r="BH32" s="64">
        <v>1.02</v>
      </c>
      <c r="BI32" s="64">
        <v>1</v>
      </c>
      <c r="BJ32" s="64">
        <v>1</v>
      </c>
      <c r="BK32" s="64">
        <v>1.2</v>
      </c>
      <c r="BL32" s="64">
        <v>1.2</v>
      </c>
    </row>
    <row r="33" spans="1:64" ht="26">
      <c r="A33" s="5">
        <v>32004</v>
      </c>
      <c r="B33" s="40"/>
      <c r="C33" s="41"/>
      <c r="D33" s="54" t="s">
        <v>46</v>
      </c>
      <c r="E33" s="55" t="s">
        <v>43</v>
      </c>
      <c r="F33" s="56" t="s">
        <v>81</v>
      </c>
      <c r="G33" s="57" t="s">
        <v>35</v>
      </c>
      <c r="H33" s="58" t="s">
        <v>43</v>
      </c>
      <c r="I33" s="58" t="s">
        <v>43</v>
      </c>
      <c r="J33" s="59">
        <v>0</v>
      </c>
      <c r="K33" s="57" t="s">
        <v>82</v>
      </c>
      <c r="L33" s="60">
        <v>4.7619047619047619</v>
      </c>
      <c r="M33" s="61">
        <v>1</v>
      </c>
      <c r="N33" s="62">
        <v>2.0518157224252533</v>
      </c>
      <c r="O33" s="63" t="s">
        <v>83</v>
      </c>
      <c r="P33" s="60">
        <v>5.5555555555555545</v>
      </c>
      <c r="Q33" s="61">
        <v>1</v>
      </c>
      <c r="R33" s="62">
        <v>2.0518157224252533</v>
      </c>
      <c r="S33" s="63" t="s">
        <v>83</v>
      </c>
      <c r="T33" s="60">
        <v>0</v>
      </c>
      <c r="U33" s="61">
        <v>1</v>
      </c>
      <c r="V33" s="62">
        <v>2.0518157224252533</v>
      </c>
      <c r="W33" s="63" t="s">
        <v>83</v>
      </c>
      <c r="X33" s="60">
        <v>0</v>
      </c>
      <c r="Y33" s="61">
        <v>1</v>
      </c>
      <c r="Z33" s="62">
        <v>2.0518157224252533</v>
      </c>
      <c r="AA33" s="56" t="s">
        <v>83</v>
      </c>
      <c r="AB33" s="60">
        <v>0</v>
      </c>
      <c r="AC33" s="61">
        <v>1</v>
      </c>
      <c r="AD33" s="62">
        <v>2.0518157224252533</v>
      </c>
      <c r="AE33" s="63" t="s">
        <v>83</v>
      </c>
      <c r="AF33" s="60">
        <v>0</v>
      </c>
      <c r="AG33" s="61">
        <v>1</v>
      </c>
      <c r="AH33" s="62">
        <v>2.0518157224252533</v>
      </c>
      <c r="AI33" s="63" t="s">
        <v>83</v>
      </c>
      <c r="AJ33" s="60">
        <v>0</v>
      </c>
      <c r="AK33" s="61">
        <v>1</v>
      </c>
      <c r="AL33" s="62">
        <v>2.0518157224252533</v>
      </c>
      <c r="AM33" s="63" t="s">
        <v>83</v>
      </c>
      <c r="AN33" s="60">
        <v>0</v>
      </c>
      <c r="AO33" s="61">
        <v>1</v>
      </c>
      <c r="AP33" s="62">
        <v>2.0518157224252533</v>
      </c>
      <c r="AQ33" s="56" t="s">
        <v>83</v>
      </c>
      <c r="AR33" s="53"/>
      <c r="AS33" s="60" t="s">
        <v>50</v>
      </c>
      <c r="AT33" s="60"/>
      <c r="AU33" s="1" t="s">
        <v>84</v>
      </c>
      <c r="AV33" s="17">
        <v>2</v>
      </c>
      <c r="AW33" s="17">
        <v>2</v>
      </c>
      <c r="AX33" s="17">
        <v>1</v>
      </c>
      <c r="AY33" s="17">
        <v>2</v>
      </c>
      <c r="AZ33" s="17">
        <v>1</v>
      </c>
      <c r="BA33" s="17">
        <v>5</v>
      </c>
      <c r="BB33" s="36">
        <v>2</v>
      </c>
      <c r="BC33" s="36">
        <v>2</v>
      </c>
      <c r="BD33" s="39">
        <v>1.2092902742898253</v>
      </c>
      <c r="BE33" s="39">
        <v>2.0518157224252533</v>
      </c>
      <c r="BF33" s="39" t="s">
        <v>52</v>
      </c>
      <c r="BG33" s="64">
        <v>1.05</v>
      </c>
      <c r="BH33" s="64">
        <v>1.02</v>
      </c>
      <c r="BI33" s="64">
        <v>1</v>
      </c>
      <c r="BJ33" s="64">
        <v>1.01</v>
      </c>
      <c r="BK33" s="64">
        <v>1</v>
      </c>
      <c r="BL33" s="64">
        <v>1.2</v>
      </c>
    </row>
    <row r="34" spans="1:64" ht="26">
      <c r="A34" s="5" t="s">
        <v>85</v>
      </c>
      <c r="B34" s="40"/>
      <c r="C34" s="41"/>
      <c r="D34" s="54" t="s">
        <v>46</v>
      </c>
      <c r="E34" s="55" t="s">
        <v>43</v>
      </c>
      <c r="F34" s="56" t="s">
        <v>81</v>
      </c>
      <c r="G34" s="57" t="s">
        <v>36</v>
      </c>
      <c r="H34" s="58" t="s">
        <v>43</v>
      </c>
      <c r="I34" s="58" t="s">
        <v>43</v>
      </c>
      <c r="J34" s="59">
        <v>0</v>
      </c>
      <c r="K34" s="57" t="s">
        <v>82</v>
      </c>
      <c r="L34" s="60">
        <v>0</v>
      </c>
      <c r="M34" s="61">
        <v>1</v>
      </c>
      <c r="N34" s="62">
        <v>2.0518157224252533</v>
      </c>
      <c r="O34" s="63" t="s">
        <v>83</v>
      </c>
      <c r="P34" s="60">
        <v>0</v>
      </c>
      <c r="Q34" s="61">
        <v>1</v>
      </c>
      <c r="R34" s="62">
        <v>2.0518157224252533</v>
      </c>
      <c r="S34" s="63" t="s">
        <v>83</v>
      </c>
      <c r="T34" s="60">
        <v>4.7619047619047619</v>
      </c>
      <c r="U34" s="61">
        <v>1</v>
      </c>
      <c r="V34" s="62">
        <v>2.0518157224252533</v>
      </c>
      <c r="W34" s="63" t="s">
        <v>83</v>
      </c>
      <c r="X34" s="60">
        <v>5.5555555555555545</v>
      </c>
      <c r="Y34" s="61">
        <v>1</v>
      </c>
      <c r="Z34" s="62">
        <v>2.0518157224252533</v>
      </c>
      <c r="AA34" s="56" t="s">
        <v>83</v>
      </c>
      <c r="AB34" s="60">
        <v>0</v>
      </c>
      <c r="AC34" s="61">
        <v>1</v>
      </c>
      <c r="AD34" s="62">
        <v>2.0518157224252533</v>
      </c>
      <c r="AE34" s="63" t="s">
        <v>83</v>
      </c>
      <c r="AF34" s="60">
        <v>0</v>
      </c>
      <c r="AG34" s="61">
        <v>1</v>
      </c>
      <c r="AH34" s="62">
        <v>2.0518157224252533</v>
      </c>
      <c r="AI34" s="63" t="s">
        <v>83</v>
      </c>
      <c r="AJ34" s="60">
        <v>0</v>
      </c>
      <c r="AK34" s="61">
        <v>1</v>
      </c>
      <c r="AL34" s="62">
        <v>2.0518157224252533</v>
      </c>
      <c r="AM34" s="63" t="s">
        <v>83</v>
      </c>
      <c r="AN34" s="60">
        <v>0</v>
      </c>
      <c r="AO34" s="61">
        <v>1</v>
      </c>
      <c r="AP34" s="62">
        <v>2.0518157224252533</v>
      </c>
      <c r="AQ34" s="56" t="s">
        <v>83</v>
      </c>
      <c r="AR34" s="53"/>
      <c r="AS34" s="60" t="s">
        <v>50</v>
      </c>
      <c r="AT34" s="60"/>
      <c r="AU34" s="1" t="s">
        <v>84</v>
      </c>
      <c r="AV34" s="17">
        <v>2</v>
      </c>
      <c r="AW34" s="17">
        <v>2</v>
      </c>
      <c r="AX34" s="17">
        <v>1</v>
      </c>
      <c r="AY34" s="17">
        <v>2</v>
      </c>
      <c r="AZ34" s="17">
        <v>1</v>
      </c>
      <c r="BA34" s="17">
        <v>5</v>
      </c>
      <c r="BB34" s="36">
        <v>3</v>
      </c>
      <c r="BC34" s="36">
        <v>2</v>
      </c>
      <c r="BD34" s="39">
        <v>1.2092902742898253</v>
      </c>
      <c r="BE34" s="39">
        <v>2.0518157224252533</v>
      </c>
      <c r="BF34" s="39" t="s">
        <v>52</v>
      </c>
      <c r="BG34" s="64">
        <v>1.05</v>
      </c>
      <c r="BH34" s="64">
        <v>1.02</v>
      </c>
      <c r="BI34" s="64">
        <v>1</v>
      </c>
      <c r="BJ34" s="64">
        <v>1.01</v>
      </c>
      <c r="BK34" s="64">
        <v>1</v>
      </c>
      <c r="BL34" s="64">
        <v>1.2</v>
      </c>
    </row>
    <row r="35" spans="1:64" ht="26">
      <c r="A35" s="5" t="s">
        <v>86</v>
      </c>
      <c r="B35" s="40"/>
      <c r="C35" s="41"/>
      <c r="D35" s="54" t="s">
        <v>46</v>
      </c>
      <c r="E35" s="55" t="s">
        <v>43</v>
      </c>
      <c r="F35" s="56" t="s">
        <v>81</v>
      </c>
      <c r="G35" s="57" t="s">
        <v>87</v>
      </c>
      <c r="H35" s="58" t="s">
        <v>43</v>
      </c>
      <c r="I35" s="58" t="s">
        <v>43</v>
      </c>
      <c r="J35" s="59">
        <v>0</v>
      </c>
      <c r="K35" s="57" t="s">
        <v>82</v>
      </c>
      <c r="L35" s="60">
        <v>0</v>
      </c>
      <c r="M35" s="61">
        <v>1</v>
      </c>
      <c r="N35" s="62">
        <v>2.0518157224252533</v>
      </c>
      <c r="O35" s="63" t="s">
        <v>83</v>
      </c>
      <c r="P35" s="60">
        <v>0</v>
      </c>
      <c r="Q35" s="61">
        <v>1</v>
      </c>
      <c r="R35" s="62">
        <v>2.0518157224252533</v>
      </c>
      <c r="S35" s="63" t="s">
        <v>83</v>
      </c>
      <c r="T35" s="60">
        <v>0</v>
      </c>
      <c r="U35" s="61">
        <v>1</v>
      </c>
      <c r="V35" s="62">
        <v>2.0518157224252533</v>
      </c>
      <c r="W35" s="63" t="s">
        <v>83</v>
      </c>
      <c r="X35" s="60">
        <v>0</v>
      </c>
      <c r="Y35" s="61">
        <v>1</v>
      </c>
      <c r="Z35" s="62">
        <v>2.0518157224252533</v>
      </c>
      <c r="AA35" s="56" t="s">
        <v>83</v>
      </c>
      <c r="AB35" s="60">
        <v>4.7619047619047619</v>
      </c>
      <c r="AC35" s="61">
        <v>1</v>
      </c>
      <c r="AD35" s="62">
        <v>2.0518157224252533</v>
      </c>
      <c r="AE35" s="63" t="s">
        <v>83</v>
      </c>
      <c r="AF35" s="60">
        <v>5.5555555555555545</v>
      </c>
      <c r="AG35" s="61">
        <v>1</v>
      </c>
      <c r="AH35" s="62">
        <v>2.0518157224252533</v>
      </c>
      <c r="AI35" s="63" t="s">
        <v>83</v>
      </c>
      <c r="AJ35" s="60">
        <v>0</v>
      </c>
      <c r="AK35" s="61">
        <v>1</v>
      </c>
      <c r="AL35" s="62">
        <v>2.0518157224252533</v>
      </c>
      <c r="AM35" s="63" t="s">
        <v>83</v>
      </c>
      <c r="AN35" s="60">
        <v>0</v>
      </c>
      <c r="AO35" s="61">
        <v>1</v>
      </c>
      <c r="AP35" s="62">
        <v>2.0518157224252533</v>
      </c>
      <c r="AQ35" s="56" t="s">
        <v>83</v>
      </c>
      <c r="AR35" s="53"/>
      <c r="AS35" s="60" t="s">
        <v>50</v>
      </c>
      <c r="AT35" s="60"/>
      <c r="AU35" s="1" t="s">
        <v>84</v>
      </c>
      <c r="AV35" s="17">
        <v>2</v>
      </c>
      <c r="AW35" s="17">
        <v>2</v>
      </c>
      <c r="AX35" s="17">
        <v>1</v>
      </c>
      <c r="AY35" s="17">
        <v>2</v>
      </c>
      <c r="AZ35" s="17">
        <v>1</v>
      </c>
      <c r="BA35" s="17">
        <v>5</v>
      </c>
      <c r="BB35" s="36">
        <v>3</v>
      </c>
      <c r="BC35" s="36">
        <v>2</v>
      </c>
      <c r="BD35" s="39">
        <v>1.2092902742898253</v>
      </c>
      <c r="BE35" s="39">
        <v>2.0518157224252533</v>
      </c>
      <c r="BF35" s="39" t="s">
        <v>52</v>
      </c>
      <c r="BG35" s="64">
        <v>1.05</v>
      </c>
      <c r="BH35" s="64">
        <v>1.02</v>
      </c>
      <c r="BI35" s="64">
        <v>1</v>
      </c>
      <c r="BJ35" s="64">
        <v>1.01</v>
      </c>
      <c r="BK35" s="64">
        <v>1</v>
      </c>
      <c r="BL35" s="64">
        <v>1.2</v>
      </c>
    </row>
    <row r="36" spans="1:64" ht="26">
      <c r="A36" s="5" t="s">
        <v>88</v>
      </c>
      <c r="B36" s="40"/>
      <c r="C36" s="41"/>
      <c r="D36" s="54" t="s">
        <v>46</v>
      </c>
      <c r="E36" s="55" t="s">
        <v>43</v>
      </c>
      <c r="F36" s="56" t="s">
        <v>89</v>
      </c>
      <c r="G36" s="57" t="s">
        <v>90</v>
      </c>
      <c r="H36" s="58" t="s">
        <v>43</v>
      </c>
      <c r="I36" s="58" t="s">
        <v>43</v>
      </c>
      <c r="J36" s="59">
        <v>0</v>
      </c>
      <c r="K36" s="57" t="s">
        <v>82</v>
      </c>
      <c r="L36" s="60">
        <v>0</v>
      </c>
      <c r="M36" s="61">
        <v>1</v>
      </c>
      <c r="N36" s="62">
        <v>2.0518157224252533</v>
      </c>
      <c r="O36" s="63" t="s">
        <v>83</v>
      </c>
      <c r="P36" s="60">
        <v>0</v>
      </c>
      <c r="Q36" s="61">
        <v>1</v>
      </c>
      <c r="R36" s="62">
        <v>2.0518157224252533</v>
      </c>
      <c r="S36" s="63" t="s">
        <v>83</v>
      </c>
      <c r="T36" s="60">
        <v>0</v>
      </c>
      <c r="U36" s="61">
        <v>1</v>
      </c>
      <c r="V36" s="62">
        <v>2.0518157224252533</v>
      </c>
      <c r="W36" s="63" t="s">
        <v>83</v>
      </c>
      <c r="X36" s="60">
        <v>0</v>
      </c>
      <c r="Y36" s="61">
        <v>1</v>
      </c>
      <c r="Z36" s="62">
        <v>2.0518157224252533</v>
      </c>
      <c r="AA36" s="56" t="s">
        <v>83</v>
      </c>
      <c r="AB36" s="60">
        <v>0</v>
      </c>
      <c r="AC36" s="61">
        <v>1</v>
      </c>
      <c r="AD36" s="62">
        <v>2.0518157224252533</v>
      </c>
      <c r="AE36" s="63" t="s">
        <v>83</v>
      </c>
      <c r="AF36" s="60">
        <v>0</v>
      </c>
      <c r="AG36" s="61">
        <v>1</v>
      </c>
      <c r="AH36" s="62">
        <v>2.0518157224252533</v>
      </c>
      <c r="AI36" s="63" t="s">
        <v>83</v>
      </c>
      <c r="AJ36" s="60">
        <v>4.7619047619047619</v>
      </c>
      <c r="AK36" s="61">
        <v>1</v>
      </c>
      <c r="AL36" s="62">
        <v>2.0518157224252533</v>
      </c>
      <c r="AM36" s="63" t="s">
        <v>83</v>
      </c>
      <c r="AN36" s="60">
        <v>5.5555555555555545</v>
      </c>
      <c r="AO36" s="61">
        <v>1</v>
      </c>
      <c r="AP36" s="62">
        <v>2.0518157224252533</v>
      </c>
      <c r="AQ36" s="56" t="s">
        <v>83</v>
      </c>
      <c r="AR36" s="53"/>
      <c r="AS36" s="60">
        <v>25.682117028270874</v>
      </c>
      <c r="AT36" s="60">
        <v>20.792241946088101</v>
      </c>
      <c r="AU36" s="1" t="s">
        <v>84</v>
      </c>
      <c r="AV36" s="17">
        <v>2</v>
      </c>
      <c r="AW36" s="17">
        <v>2</v>
      </c>
      <c r="AX36" s="17">
        <v>1</v>
      </c>
      <c r="AY36" s="17">
        <v>2</v>
      </c>
      <c r="AZ36" s="17">
        <v>1</v>
      </c>
      <c r="BA36" s="17">
        <v>5</v>
      </c>
      <c r="BB36" s="36">
        <v>2</v>
      </c>
      <c r="BC36" s="36">
        <v>2</v>
      </c>
      <c r="BD36" s="39">
        <v>1.2092902742898253</v>
      </c>
      <c r="BE36" s="39">
        <v>2.0518157224252533</v>
      </c>
      <c r="BF36" s="39" t="s">
        <v>52</v>
      </c>
      <c r="BG36" s="64">
        <v>1.05</v>
      </c>
      <c r="BH36" s="64">
        <v>1.02</v>
      </c>
      <c r="BI36" s="64">
        <v>1</v>
      </c>
      <c r="BJ36" s="64">
        <v>1.01</v>
      </c>
      <c r="BK36" s="64">
        <v>1</v>
      </c>
      <c r="BL36" s="64">
        <v>1.2</v>
      </c>
    </row>
    <row r="37" spans="1:64" ht="26">
      <c r="A37" s="5">
        <v>2561</v>
      </c>
      <c r="B37" s="40"/>
      <c r="C37" s="41"/>
      <c r="D37" s="54" t="s">
        <v>46</v>
      </c>
      <c r="E37" s="55" t="s">
        <v>43</v>
      </c>
      <c r="F37" s="56" t="s">
        <v>91</v>
      </c>
      <c r="G37" s="57" t="s">
        <v>38</v>
      </c>
      <c r="H37" s="58" t="s">
        <v>43</v>
      </c>
      <c r="I37" s="58" t="s">
        <v>43</v>
      </c>
      <c r="J37" s="59">
        <v>0</v>
      </c>
      <c r="K37" s="57" t="s">
        <v>92</v>
      </c>
      <c r="L37" s="60">
        <v>3.9981919789612097</v>
      </c>
      <c r="M37" s="61">
        <v>1</v>
      </c>
      <c r="N37" s="62">
        <v>1.2164594125584303</v>
      </c>
      <c r="O37" s="63" t="s">
        <v>66</v>
      </c>
      <c r="P37" s="60">
        <v>3.9981919789612097</v>
      </c>
      <c r="Q37" s="61">
        <v>1</v>
      </c>
      <c r="R37" s="62">
        <v>1.2164594125584303</v>
      </c>
      <c r="S37" s="63" t="s">
        <v>66</v>
      </c>
      <c r="T37" s="60">
        <v>3.9981919789612097</v>
      </c>
      <c r="U37" s="61">
        <v>1</v>
      </c>
      <c r="V37" s="62">
        <v>1.2164594125584303</v>
      </c>
      <c r="W37" s="63" t="s">
        <v>66</v>
      </c>
      <c r="X37" s="60">
        <v>3.9981919789612097</v>
      </c>
      <c r="Y37" s="61">
        <v>1</v>
      </c>
      <c r="Z37" s="62">
        <v>1.2164594125584303</v>
      </c>
      <c r="AA37" s="56" t="s">
        <v>66</v>
      </c>
      <c r="AB37" s="60">
        <v>3.9981919789612097</v>
      </c>
      <c r="AC37" s="61">
        <v>1</v>
      </c>
      <c r="AD37" s="62">
        <v>1.2164594125584303</v>
      </c>
      <c r="AE37" s="63" t="s">
        <v>66</v>
      </c>
      <c r="AF37" s="60">
        <v>3.9981919789612097</v>
      </c>
      <c r="AG37" s="61">
        <v>1</v>
      </c>
      <c r="AH37" s="62">
        <v>1.2164594125584303</v>
      </c>
      <c r="AI37" s="63" t="s">
        <v>66</v>
      </c>
      <c r="AJ37" s="60">
        <v>3.9981919789612097</v>
      </c>
      <c r="AK37" s="61">
        <v>1</v>
      </c>
      <c r="AL37" s="62">
        <v>1.2164594125584303</v>
      </c>
      <c r="AM37" s="63" t="s">
        <v>66</v>
      </c>
      <c r="AN37" s="60">
        <v>3.9981919789612097</v>
      </c>
      <c r="AO37" s="61">
        <v>1</v>
      </c>
      <c r="AP37" s="62">
        <v>1.2164594125584303</v>
      </c>
      <c r="AQ37" s="56" t="s">
        <v>66</v>
      </c>
      <c r="AR37" s="53"/>
      <c r="AS37" s="60">
        <v>3.9981919789612097</v>
      </c>
      <c r="AT37" s="60">
        <v>3.9981919789612097</v>
      </c>
      <c r="AU37" s="1" t="s">
        <v>8</v>
      </c>
      <c r="AV37" s="17">
        <v>1</v>
      </c>
      <c r="AW37" s="17">
        <v>2</v>
      </c>
      <c r="AX37" s="17">
        <v>4</v>
      </c>
      <c r="AY37" s="17">
        <v>1</v>
      </c>
      <c r="AZ37" s="17">
        <v>1</v>
      </c>
      <c r="BA37" s="17">
        <v>3</v>
      </c>
      <c r="BB37" s="36">
        <v>1</v>
      </c>
      <c r="BC37" s="36">
        <v>1.05</v>
      </c>
      <c r="BD37" s="39">
        <v>1.2089750740786649</v>
      </c>
      <c r="BE37" s="39">
        <v>1.2164594125584303</v>
      </c>
      <c r="BF37" s="39" t="s">
        <v>67</v>
      </c>
      <c r="BG37" s="64">
        <v>1</v>
      </c>
      <c r="BH37" s="64">
        <v>1.02</v>
      </c>
      <c r="BI37" s="64">
        <v>1.2</v>
      </c>
      <c r="BJ37" s="64">
        <v>1</v>
      </c>
      <c r="BK37" s="64">
        <v>1</v>
      </c>
      <c r="BL37" s="64">
        <v>1.05</v>
      </c>
    </row>
    <row r="38" spans="1:64" s="66" customFormat="1" ht="26">
      <c r="A38" s="5" t="s">
        <v>93</v>
      </c>
      <c r="B38" s="40" t="s">
        <v>94</v>
      </c>
      <c r="C38" s="41"/>
      <c r="D38" s="54" t="s">
        <v>46</v>
      </c>
      <c r="E38" s="55" t="s">
        <v>43</v>
      </c>
      <c r="F38" s="56" t="s">
        <v>95</v>
      </c>
      <c r="G38" s="57" t="s">
        <v>35</v>
      </c>
      <c r="H38" s="58" t="s">
        <v>43</v>
      </c>
      <c r="I38" s="58" t="s">
        <v>43</v>
      </c>
      <c r="J38" s="59">
        <v>0</v>
      </c>
      <c r="K38" s="57" t="s">
        <v>48</v>
      </c>
      <c r="L38" s="60">
        <v>55.555555555555557</v>
      </c>
      <c r="M38" s="61">
        <v>1</v>
      </c>
      <c r="N38" s="62">
        <v>1.2644524816734823</v>
      </c>
      <c r="O38" s="63" t="s">
        <v>63</v>
      </c>
      <c r="P38" s="60">
        <v>55.555555555555557</v>
      </c>
      <c r="Q38" s="61">
        <v>1</v>
      </c>
      <c r="R38" s="62">
        <v>1.2644524816734823</v>
      </c>
      <c r="S38" s="63" t="s">
        <v>63</v>
      </c>
      <c r="T38" s="60">
        <v>0</v>
      </c>
      <c r="U38" s="61">
        <v>1</v>
      </c>
      <c r="V38" s="62">
        <v>1.2644524816734823</v>
      </c>
      <c r="W38" s="63" t="s">
        <v>63</v>
      </c>
      <c r="X38" s="60">
        <v>0</v>
      </c>
      <c r="Y38" s="61">
        <v>1</v>
      </c>
      <c r="Z38" s="62">
        <v>1.2644524816734823</v>
      </c>
      <c r="AA38" s="56" t="s">
        <v>63</v>
      </c>
      <c r="AB38" s="60">
        <v>0</v>
      </c>
      <c r="AC38" s="61">
        <v>1</v>
      </c>
      <c r="AD38" s="62">
        <v>1.2644524816734823</v>
      </c>
      <c r="AE38" s="63" t="s">
        <v>63</v>
      </c>
      <c r="AF38" s="60">
        <v>0</v>
      </c>
      <c r="AG38" s="61">
        <v>1</v>
      </c>
      <c r="AH38" s="62">
        <v>1.2644524816734823</v>
      </c>
      <c r="AI38" s="63" t="s">
        <v>63</v>
      </c>
      <c r="AJ38" s="60">
        <v>0</v>
      </c>
      <c r="AK38" s="61">
        <v>1</v>
      </c>
      <c r="AL38" s="62">
        <v>1.2644524816734823</v>
      </c>
      <c r="AM38" s="63" t="s">
        <v>63</v>
      </c>
      <c r="AN38" s="60">
        <v>0</v>
      </c>
      <c r="AO38" s="61">
        <v>1</v>
      </c>
      <c r="AP38" s="62">
        <v>1.2644524816734823</v>
      </c>
      <c r="AQ38" s="56" t="s">
        <v>63</v>
      </c>
      <c r="AR38" s="65"/>
      <c r="AS38" s="60">
        <v>17.99802761341223</v>
      </c>
      <c r="AT38" s="60" t="s">
        <v>50</v>
      </c>
      <c r="AU38" s="1" t="s">
        <v>8</v>
      </c>
      <c r="AV38" s="17">
        <v>3</v>
      </c>
      <c r="AW38" s="17">
        <v>4</v>
      </c>
      <c r="AX38" s="17">
        <v>2</v>
      </c>
      <c r="AY38" s="17">
        <v>3</v>
      </c>
      <c r="AZ38" s="17">
        <v>1</v>
      </c>
      <c r="BA38" s="17">
        <v>5</v>
      </c>
      <c r="BB38" s="36">
        <v>3</v>
      </c>
      <c r="BC38" s="36">
        <v>1.05</v>
      </c>
      <c r="BD38" s="39">
        <v>1.2579840980428667</v>
      </c>
      <c r="BE38" s="39">
        <v>1.2644524816734823</v>
      </c>
      <c r="BF38" s="39" t="s">
        <v>64</v>
      </c>
      <c r="BG38" s="64">
        <v>1.1000000000000001</v>
      </c>
      <c r="BH38" s="64">
        <v>1.1000000000000001</v>
      </c>
      <c r="BI38" s="64">
        <v>1.03</v>
      </c>
      <c r="BJ38" s="64">
        <v>1.02</v>
      </c>
      <c r="BK38" s="64">
        <v>1</v>
      </c>
      <c r="BL38" s="64">
        <v>1.2</v>
      </c>
    </row>
    <row r="39" spans="1:64" s="66" customFormat="1" ht="26">
      <c r="A39" s="5" t="s">
        <v>96</v>
      </c>
      <c r="B39" s="40"/>
      <c r="C39" s="41"/>
      <c r="D39" s="54" t="s">
        <v>46</v>
      </c>
      <c r="E39" s="55" t="s">
        <v>43</v>
      </c>
      <c r="F39" s="56" t="s">
        <v>95</v>
      </c>
      <c r="G39" s="57" t="s">
        <v>36</v>
      </c>
      <c r="H39" s="58" t="s">
        <v>43</v>
      </c>
      <c r="I39" s="58" t="s">
        <v>43</v>
      </c>
      <c r="J39" s="59">
        <v>0</v>
      </c>
      <c r="K39" s="57" t="s">
        <v>48</v>
      </c>
      <c r="L39" s="60">
        <v>0</v>
      </c>
      <c r="M39" s="61">
        <v>1</v>
      </c>
      <c r="N39" s="62">
        <v>1.2644524816734823</v>
      </c>
      <c r="O39" s="63" t="s">
        <v>63</v>
      </c>
      <c r="P39" s="60">
        <v>0</v>
      </c>
      <c r="Q39" s="61">
        <v>1</v>
      </c>
      <c r="R39" s="62">
        <v>1.2644524816734823</v>
      </c>
      <c r="S39" s="63" t="s">
        <v>63</v>
      </c>
      <c r="T39" s="60">
        <v>55.555555555555557</v>
      </c>
      <c r="U39" s="61">
        <v>1</v>
      </c>
      <c r="V39" s="62">
        <v>1.2644524816734823</v>
      </c>
      <c r="W39" s="63" t="s">
        <v>63</v>
      </c>
      <c r="X39" s="60">
        <v>55.555555555555557</v>
      </c>
      <c r="Y39" s="61">
        <v>1</v>
      </c>
      <c r="Z39" s="62">
        <v>1.2644524816734823</v>
      </c>
      <c r="AA39" s="56" t="s">
        <v>63</v>
      </c>
      <c r="AB39" s="60">
        <v>0</v>
      </c>
      <c r="AC39" s="61">
        <v>1</v>
      </c>
      <c r="AD39" s="62">
        <v>1.2644524816734823</v>
      </c>
      <c r="AE39" s="63" t="s">
        <v>63</v>
      </c>
      <c r="AF39" s="60">
        <v>0</v>
      </c>
      <c r="AG39" s="61">
        <v>1</v>
      </c>
      <c r="AH39" s="62">
        <v>1.2644524816734823</v>
      </c>
      <c r="AI39" s="63" t="s">
        <v>63</v>
      </c>
      <c r="AJ39" s="60">
        <v>0</v>
      </c>
      <c r="AK39" s="61">
        <v>1</v>
      </c>
      <c r="AL39" s="62">
        <v>1.2644524816734823</v>
      </c>
      <c r="AM39" s="63" t="s">
        <v>63</v>
      </c>
      <c r="AN39" s="60">
        <v>0</v>
      </c>
      <c r="AO39" s="61">
        <v>1</v>
      </c>
      <c r="AP39" s="62">
        <v>1.2644524816734823</v>
      </c>
      <c r="AQ39" s="56" t="s">
        <v>63</v>
      </c>
      <c r="AR39" s="65"/>
      <c r="AS39" s="60">
        <v>17.99802761341223</v>
      </c>
      <c r="AT39" s="60" t="s">
        <v>50</v>
      </c>
      <c r="AU39" s="1" t="s">
        <v>8</v>
      </c>
      <c r="AV39" s="17">
        <v>3</v>
      </c>
      <c r="AW39" s="17">
        <v>4</v>
      </c>
      <c r="AX39" s="17">
        <v>2</v>
      </c>
      <c r="AY39" s="17">
        <v>3</v>
      </c>
      <c r="AZ39" s="17">
        <v>1</v>
      </c>
      <c r="BA39" s="17">
        <v>5</v>
      </c>
      <c r="BB39" s="36">
        <v>3</v>
      </c>
      <c r="BC39" s="36">
        <v>1.05</v>
      </c>
      <c r="BD39" s="39">
        <v>1.2579840980428667</v>
      </c>
      <c r="BE39" s="39">
        <v>1.2644524816734823</v>
      </c>
      <c r="BF39" s="39" t="s">
        <v>64</v>
      </c>
      <c r="BG39" s="64">
        <v>1.1000000000000001</v>
      </c>
      <c r="BH39" s="64">
        <v>1.1000000000000001</v>
      </c>
      <c r="BI39" s="64">
        <v>1.03</v>
      </c>
      <c r="BJ39" s="64">
        <v>1.02</v>
      </c>
      <c r="BK39" s="64">
        <v>1</v>
      </c>
      <c r="BL39" s="64">
        <v>1.2</v>
      </c>
    </row>
    <row r="40" spans="1:64" s="66" customFormat="1" ht="26">
      <c r="A40" s="5" t="s">
        <v>97</v>
      </c>
      <c r="B40" s="40"/>
      <c r="C40" s="41"/>
      <c r="D40" s="54" t="s">
        <v>46</v>
      </c>
      <c r="E40" s="55" t="s">
        <v>43</v>
      </c>
      <c r="F40" s="56" t="s">
        <v>95</v>
      </c>
      <c r="G40" s="57" t="s">
        <v>87</v>
      </c>
      <c r="H40" s="58" t="s">
        <v>43</v>
      </c>
      <c r="I40" s="58" t="s">
        <v>43</v>
      </c>
      <c r="J40" s="59">
        <v>0</v>
      </c>
      <c r="K40" s="57" t="s">
        <v>48</v>
      </c>
      <c r="L40" s="60">
        <v>0</v>
      </c>
      <c r="M40" s="61">
        <v>1</v>
      </c>
      <c r="N40" s="62">
        <v>1.2644524816734823</v>
      </c>
      <c r="O40" s="63" t="s">
        <v>63</v>
      </c>
      <c r="P40" s="60">
        <v>0</v>
      </c>
      <c r="Q40" s="61">
        <v>1</v>
      </c>
      <c r="R40" s="62">
        <v>1.2644524816734823</v>
      </c>
      <c r="S40" s="63" t="s">
        <v>63</v>
      </c>
      <c r="T40" s="60">
        <v>0</v>
      </c>
      <c r="U40" s="61">
        <v>1</v>
      </c>
      <c r="V40" s="62">
        <v>1.2644524816734823</v>
      </c>
      <c r="W40" s="63" t="s">
        <v>63</v>
      </c>
      <c r="X40" s="60">
        <v>0</v>
      </c>
      <c r="Y40" s="61">
        <v>1</v>
      </c>
      <c r="Z40" s="62">
        <v>1.2644524816734823</v>
      </c>
      <c r="AA40" s="56" t="s">
        <v>63</v>
      </c>
      <c r="AB40" s="60">
        <v>55.555555555555557</v>
      </c>
      <c r="AC40" s="61">
        <v>1</v>
      </c>
      <c r="AD40" s="62">
        <v>1.2644524816734823</v>
      </c>
      <c r="AE40" s="63" t="s">
        <v>63</v>
      </c>
      <c r="AF40" s="60">
        <v>55.555555555555557</v>
      </c>
      <c r="AG40" s="61">
        <v>1</v>
      </c>
      <c r="AH40" s="62">
        <v>1.2644524816734823</v>
      </c>
      <c r="AI40" s="63" t="s">
        <v>63</v>
      </c>
      <c r="AJ40" s="60">
        <v>0</v>
      </c>
      <c r="AK40" s="61">
        <v>1</v>
      </c>
      <c r="AL40" s="62">
        <v>1.2644524816734823</v>
      </c>
      <c r="AM40" s="63" t="s">
        <v>63</v>
      </c>
      <c r="AN40" s="60">
        <v>0</v>
      </c>
      <c r="AO40" s="61">
        <v>1</v>
      </c>
      <c r="AP40" s="62">
        <v>1.2644524816734823</v>
      </c>
      <c r="AQ40" s="56" t="s">
        <v>63</v>
      </c>
      <c r="AR40" s="65"/>
      <c r="AS40" s="60">
        <v>17.99802761341223</v>
      </c>
      <c r="AT40" s="60" t="s">
        <v>50</v>
      </c>
      <c r="AU40" s="1" t="s">
        <v>8</v>
      </c>
      <c r="AV40" s="17">
        <v>3</v>
      </c>
      <c r="AW40" s="17">
        <v>4</v>
      </c>
      <c r="AX40" s="17">
        <v>2</v>
      </c>
      <c r="AY40" s="17">
        <v>3</v>
      </c>
      <c r="AZ40" s="17">
        <v>1</v>
      </c>
      <c r="BA40" s="17">
        <v>5</v>
      </c>
      <c r="BB40" s="36">
        <v>3</v>
      </c>
      <c r="BC40" s="36">
        <v>1.05</v>
      </c>
      <c r="BD40" s="39">
        <v>1.2579840980428667</v>
      </c>
      <c r="BE40" s="39">
        <v>1.2644524816734823</v>
      </c>
      <c r="BF40" s="39" t="s">
        <v>64</v>
      </c>
      <c r="BG40" s="64">
        <v>1.1000000000000001</v>
      </c>
      <c r="BH40" s="64">
        <v>1.1000000000000001</v>
      </c>
      <c r="BI40" s="64">
        <v>1.03</v>
      </c>
      <c r="BJ40" s="64">
        <v>1.02</v>
      </c>
      <c r="BK40" s="64">
        <v>1</v>
      </c>
      <c r="BL40" s="64">
        <v>1.2</v>
      </c>
    </row>
    <row r="41" spans="1:64" s="66" customFormat="1" ht="26">
      <c r="A41" s="5" t="s">
        <v>98</v>
      </c>
      <c r="B41" s="40"/>
      <c r="C41" s="41"/>
      <c r="D41" s="54" t="s">
        <v>46</v>
      </c>
      <c r="E41" s="55" t="s">
        <v>43</v>
      </c>
      <c r="F41" s="56" t="s">
        <v>95</v>
      </c>
      <c r="G41" s="57" t="s">
        <v>38</v>
      </c>
      <c r="H41" s="58" t="s">
        <v>43</v>
      </c>
      <c r="I41" s="58" t="s">
        <v>43</v>
      </c>
      <c r="J41" s="59">
        <v>0</v>
      </c>
      <c r="K41" s="57" t="s">
        <v>48</v>
      </c>
      <c r="L41" s="60">
        <v>0</v>
      </c>
      <c r="M41" s="61">
        <v>1</v>
      </c>
      <c r="N41" s="62">
        <v>1.2644524816734823</v>
      </c>
      <c r="O41" s="63" t="s">
        <v>99</v>
      </c>
      <c r="P41" s="60">
        <v>0</v>
      </c>
      <c r="Q41" s="61">
        <v>1</v>
      </c>
      <c r="R41" s="62">
        <v>1.2644524816734823</v>
      </c>
      <c r="S41" s="63" t="s">
        <v>99</v>
      </c>
      <c r="T41" s="60">
        <v>0</v>
      </c>
      <c r="U41" s="61">
        <v>1</v>
      </c>
      <c r="V41" s="62">
        <v>1.2644524816734823</v>
      </c>
      <c r="W41" s="63" t="s">
        <v>99</v>
      </c>
      <c r="X41" s="60">
        <v>0</v>
      </c>
      <c r="Y41" s="61">
        <v>1</v>
      </c>
      <c r="Z41" s="62">
        <v>1.2644524816734823</v>
      </c>
      <c r="AA41" s="56" t="s">
        <v>99</v>
      </c>
      <c r="AB41" s="60">
        <v>0</v>
      </c>
      <c r="AC41" s="61">
        <v>1</v>
      </c>
      <c r="AD41" s="62">
        <v>1.2644524816734823</v>
      </c>
      <c r="AE41" s="63" t="s">
        <v>99</v>
      </c>
      <c r="AF41" s="60">
        <v>0</v>
      </c>
      <c r="AG41" s="61">
        <v>1</v>
      </c>
      <c r="AH41" s="62">
        <v>1.2644524816734823</v>
      </c>
      <c r="AI41" s="63" t="s">
        <v>99</v>
      </c>
      <c r="AJ41" s="60">
        <v>55.555555555555557</v>
      </c>
      <c r="AK41" s="61">
        <v>1</v>
      </c>
      <c r="AL41" s="62">
        <v>1.2644524816734823</v>
      </c>
      <c r="AM41" s="63" t="s">
        <v>99</v>
      </c>
      <c r="AN41" s="60">
        <v>55.555555555555557</v>
      </c>
      <c r="AO41" s="61">
        <v>1</v>
      </c>
      <c r="AP41" s="62">
        <v>1.2644524816734823</v>
      </c>
      <c r="AQ41" s="56" t="s">
        <v>99</v>
      </c>
      <c r="AR41" s="65"/>
      <c r="AS41" s="60">
        <v>17.99802761341223</v>
      </c>
      <c r="AT41" s="60" t="s">
        <v>50</v>
      </c>
      <c r="AU41" s="1" t="s">
        <v>100</v>
      </c>
      <c r="AV41" s="17">
        <v>3</v>
      </c>
      <c r="AW41" s="17">
        <v>4</v>
      </c>
      <c r="AX41" s="17">
        <v>2</v>
      </c>
      <c r="AY41" s="17">
        <v>3</v>
      </c>
      <c r="AZ41" s="17">
        <v>1</v>
      </c>
      <c r="BA41" s="17">
        <v>5</v>
      </c>
      <c r="BB41" s="36">
        <v>3</v>
      </c>
      <c r="BC41" s="36">
        <v>1.05</v>
      </c>
      <c r="BD41" s="39">
        <v>1.2579840980428667</v>
      </c>
      <c r="BE41" s="39">
        <v>1.2644524816734823</v>
      </c>
      <c r="BF41" s="39" t="s">
        <v>64</v>
      </c>
      <c r="BG41" s="64">
        <v>1.1000000000000001</v>
      </c>
      <c r="BH41" s="64">
        <v>1.1000000000000001</v>
      </c>
      <c r="BI41" s="64">
        <v>1.03</v>
      </c>
      <c r="BJ41" s="64">
        <v>1.02</v>
      </c>
      <c r="BK41" s="64">
        <v>1</v>
      </c>
      <c r="BL41" s="64">
        <v>1.2</v>
      </c>
    </row>
    <row r="42" spans="1:64" ht="26">
      <c r="A42" s="5">
        <v>1408</v>
      </c>
      <c r="B42" s="40" t="s">
        <v>101</v>
      </c>
      <c r="C42" s="41" t="s">
        <v>54</v>
      </c>
      <c r="D42" s="54" t="s">
        <v>46</v>
      </c>
      <c r="E42" s="55" t="s">
        <v>43</v>
      </c>
      <c r="F42" s="56" t="s">
        <v>102</v>
      </c>
      <c r="G42" s="57" t="s">
        <v>103</v>
      </c>
      <c r="H42" s="58" t="s">
        <v>43</v>
      </c>
      <c r="I42" s="58" t="s">
        <v>43</v>
      </c>
      <c r="J42" s="59">
        <v>0</v>
      </c>
      <c r="K42" s="57" t="s">
        <v>48</v>
      </c>
      <c r="L42" s="60">
        <v>0.11012491781722551</v>
      </c>
      <c r="M42" s="61">
        <v>1</v>
      </c>
      <c r="N42" s="62">
        <v>1.2164594125584303</v>
      </c>
      <c r="O42" s="63" t="s">
        <v>66</v>
      </c>
      <c r="P42" s="60">
        <v>0.17011834319526625</v>
      </c>
      <c r="Q42" s="61">
        <v>1</v>
      </c>
      <c r="R42" s="62">
        <v>1.2164594125584303</v>
      </c>
      <c r="S42" s="63" t="s">
        <v>66</v>
      </c>
      <c r="T42" s="60">
        <v>0.11012491781722551</v>
      </c>
      <c r="U42" s="61">
        <v>1</v>
      </c>
      <c r="V42" s="62">
        <v>1.2164594125584303</v>
      </c>
      <c r="W42" s="63" t="s">
        <v>66</v>
      </c>
      <c r="X42" s="60">
        <v>0.17011834319526625</v>
      </c>
      <c r="Y42" s="61">
        <v>1</v>
      </c>
      <c r="Z42" s="62">
        <v>1.2164594125584303</v>
      </c>
      <c r="AA42" s="56" t="s">
        <v>66</v>
      </c>
      <c r="AB42" s="60">
        <v>0.17011834319526625</v>
      </c>
      <c r="AC42" s="61">
        <v>1</v>
      </c>
      <c r="AD42" s="62">
        <v>1.2164594125584303</v>
      </c>
      <c r="AE42" s="63" t="s">
        <v>66</v>
      </c>
      <c r="AF42" s="60">
        <v>0.17011834319526625</v>
      </c>
      <c r="AG42" s="61">
        <v>1</v>
      </c>
      <c r="AH42" s="62">
        <v>1.2164594125584303</v>
      </c>
      <c r="AI42" s="63" t="s">
        <v>66</v>
      </c>
      <c r="AJ42" s="60">
        <v>0.11012491781722551</v>
      </c>
      <c r="AK42" s="61">
        <v>1</v>
      </c>
      <c r="AL42" s="62">
        <v>1.2164594125584303</v>
      </c>
      <c r="AM42" s="63" t="s">
        <v>66</v>
      </c>
      <c r="AN42" s="60">
        <v>0.17011834319526625</v>
      </c>
      <c r="AO42" s="61">
        <v>1</v>
      </c>
      <c r="AP42" s="62">
        <v>1.2164594125584303</v>
      </c>
      <c r="AQ42" s="56" t="s">
        <v>66</v>
      </c>
      <c r="AR42" s="53"/>
      <c r="AS42" s="60">
        <v>0.11012491781722551</v>
      </c>
      <c r="AT42" s="60">
        <v>0.17011834319526625</v>
      </c>
      <c r="AU42" s="1" t="s">
        <v>8</v>
      </c>
      <c r="AV42" s="17">
        <v>1</v>
      </c>
      <c r="AW42" s="17">
        <v>2</v>
      </c>
      <c r="AX42" s="17">
        <v>4</v>
      </c>
      <c r="AY42" s="17">
        <v>1</v>
      </c>
      <c r="AZ42" s="17">
        <v>1</v>
      </c>
      <c r="BA42" s="17">
        <v>3</v>
      </c>
      <c r="BB42" s="36">
        <v>6</v>
      </c>
      <c r="BC42" s="36">
        <v>1.05</v>
      </c>
      <c r="BD42" s="39">
        <v>1.2089750740786649</v>
      </c>
      <c r="BE42" s="39">
        <v>1.2164594125584303</v>
      </c>
      <c r="BF42" s="39" t="s">
        <v>67</v>
      </c>
      <c r="BG42" s="64">
        <v>1</v>
      </c>
      <c r="BH42" s="64">
        <v>1.02</v>
      </c>
      <c r="BI42" s="64">
        <v>1.2</v>
      </c>
      <c r="BJ42" s="64">
        <v>1</v>
      </c>
      <c r="BK42" s="64">
        <v>1</v>
      </c>
      <c r="BL42" s="64">
        <v>1.05</v>
      </c>
    </row>
    <row r="43" spans="1:64" ht="26">
      <c r="A43" s="5">
        <v>1739</v>
      </c>
      <c r="B43" s="40"/>
      <c r="C43" s="41" t="s">
        <v>54</v>
      </c>
      <c r="D43" s="54" t="s">
        <v>46</v>
      </c>
      <c r="E43" s="55" t="s">
        <v>43</v>
      </c>
      <c r="F43" s="56" t="s">
        <v>104</v>
      </c>
      <c r="G43" s="57" t="s">
        <v>74</v>
      </c>
      <c r="H43" s="58" t="s">
        <v>43</v>
      </c>
      <c r="I43" s="58" t="s">
        <v>43</v>
      </c>
      <c r="J43" s="59">
        <v>0</v>
      </c>
      <c r="K43" s="57" t="s">
        <v>105</v>
      </c>
      <c r="L43" s="60">
        <v>0.05</v>
      </c>
      <c r="M43" s="61">
        <v>1</v>
      </c>
      <c r="N43" s="62">
        <v>1.2644524816734823</v>
      </c>
      <c r="O43" s="63" t="s">
        <v>106</v>
      </c>
      <c r="P43" s="60">
        <v>0.05</v>
      </c>
      <c r="Q43" s="61">
        <v>1</v>
      </c>
      <c r="R43" s="62">
        <v>1.2644524816734823</v>
      </c>
      <c r="S43" s="63" t="s">
        <v>106</v>
      </c>
      <c r="T43" s="60">
        <v>0.05</v>
      </c>
      <c r="U43" s="61">
        <v>1</v>
      </c>
      <c r="V43" s="62">
        <v>1.2644524816734823</v>
      </c>
      <c r="W43" s="63" t="s">
        <v>106</v>
      </c>
      <c r="X43" s="60">
        <v>0.05</v>
      </c>
      <c r="Y43" s="61">
        <v>1</v>
      </c>
      <c r="Z43" s="62">
        <v>1.2644524816734823</v>
      </c>
      <c r="AA43" s="56" t="s">
        <v>106</v>
      </c>
      <c r="AB43" s="60">
        <v>0.05</v>
      </c>
      <c r="AC43" s="61">
        <v>1</v>
      </c>
      <c r="AD43" s="62">
        <v>1.2644524816734823</v>
      </c>
      <c r="AE43" s="63" t="s">
        <v>106</v>
      </c>
      <c r="AF43" s="60">
        <v>0.05</v>
      </c>
      <c r="AG43" s="61">
        <v>1</v>
      </c>
      <c r="AH43" s="62">
        <v>1.2644524816734823</v>
      </c>
      <c r="AI43" s="63" t="s">
        <v>106</v>
      </c>
      <c r="AJ43" s="60">
        <v>0.05</v>
      </c>
      <c r="AK43" s="61">
        <v>1</v>
      </c>
      <c r="AL43" s="62">
        <v>1.2644524816734823</v>
      </c>
      <c r="AM43" s="63" t="s">
        <v>106</v>
      </c>
      <c r="AN43" s="60">
        <v>0.05</v>
      </c>
      <c r="AO43" s="61">
        <v>1</v>
      </c>
      <c r="AP43" s="62">
        <v>1.2644524816734823</v>
      </c>
      <c r="AQ43" s="56" t="s">
        <v>106</v>
      </c>
      <c r="AR43" s="53"/>
      <c r="AS43" s="60">
        <v>0.11012491781722551</v>
      </c>
      <c r="AT43" s="60">
        <v>0.17011834319526625</v>
      </c>
      <c r="AU43" s="1" t="s">
        <v>107</v>
      </c>
      <c r="AV43" s="17">
        <v>3</v>
      </c>
      <c r="AW43" s="17">
        <v>4</v>
      </c>
      <c r="AX43" s="17">
        <v>2</v>
      </c>
      <c r="AY43" s="17">
        <v>3</v>
      </c>
      <c r="AZ43" s="17">
        <v>1</v>
      </c>
      <c r="BA43" s="17">
        <v>5</v>
      </c>
      <c r="BB43" s="36">
        <v>6</v>
      </c>
      <c r="BC43" s="36">
        <v>1.05</v>
      </c>
      <c r="BD43" s="39">
        <v>1.2579840980428667</v>
      </c>
      <c r="BE43" s="39">
        <v>1.2644524816734823</v>
      </c>
      <c r="BF43" s="39" t="s">
        <v>64</v>
      </c>
      <c r="BG43" s="64">
        <v>1.1000000000000001</v>
      </c>
      <c r="BH43" s="64">
        <v>1.1000000000000001</v>
      </c>
      <c r="BI43" s="64">
        <v>1.03</v>
      </c>
      <c r="BJ43" s="64">
        <v>1.02</v>
      </c>
      <c r="BK43" s="64">
        <v>1</v>
      </c>
      <c r="BL43" s="64">
        <v>1.2</v>
      </c>
    </row>
    <row r="44" spans="1:64" ht="13">
      <c r="A44" s="5" t="s">
        <v>108</v>
      </c>
      <c r="B44" s="40" t="s">
        <v>109</v>
      </c>
      <c r="C44" s="41" t="s">
        <v>54</v>
      </c>
      <c r="D44" s="54" t="s">
        <v>46</v>
      </c>
      <c r="E44" s="55" t="s">
        <v>43</v>
      </c>
      <c r="F44" s="56" t="s">
        <v>110</v>
      </c>
      <c r="G44" s="57" t="s">
        <v>38</v>
      </c>
      <c r="H44" s="58" t="s">
        <v>43</v>
      </c>
      <c r="I44" s="58" t="s">
        <v>43</v>
      </c>
      <c r="J44" s="59">
        <v>0</v>
      </c>
      <c r="K44" s="57" t="s">
        <v>111</v>
      </c>
      <c r="L44" s="60">
        <v>0.23586697846140886</v>
      </c>
      <c r="M44" s="61">
        <v>1</v>
      </c>
      <c r="N44" s="62">
        <v>2.0949941301068096</v>
      </c>
      <c r="O44" s="63" t="s">
        <v>112</v>
      </c>
      <c r="P44" s="60">
        <v>0.2770714844255302</v>
      </c>
      <c r="Q44" s="61">
        <v>1</v>
      </c>
      <c r="R44" s="62">
        <v>2.0949941301068096</v>
      </c>
      <c r="S44" s="63" t="s">
        <v>112</v>
      </c>
      <c r="T44" s="60">
        <v>0.23586697846140886</v>
      </c>
      <c r="U44" s="61">
        <v>1</v>
      </c>
      <c r="V44" s="62">
        <v>2.0949941301068096</v>
      </c>
      <c r="W44" s="63" t="s">
        <v>112</v>
      </c>
      <c r="X44" s="60">
        <v>0.2770714844255302</v>
      </c>
      <c r="Y44" s="61">
        <v>1</v>
      </c>
      <c r="Z44" s="62">
        <v>2.0949941301068096</v>
      </c>
      <c r="AA44" s="56" t="s">
        <v>112</v>
      </c>
      <c r="AB44" s="60">
        <v>0.23586697846140886</v>
      </c>
      <c r="AC44" s="61">
        <v>1</v>
      </c>
      <c r="AD44" s="62">
        <v>2.0949941301068096</v>
      </c>
      <c r="AE44" s="63" t="s">
        <v>112</v>
      </c>
      <c r="AF44" s="60">
        <v>0.2770714844255302</v>
      </c>
      <c r="AG44" s="61">
        <v>1</v>
      </c>
      <c r="AH44" s="62">
        <v>2.0949941301068096</v>
      </c>
      <c r="AI44" s="63" t="s">
        <v>112</v>
      </c>
      <c r="AJ44" s="60">
        <v>0.23586697846140886</v>
      </c>
      <c r="AK44" s="61">
        <v>1</v>
      </c>
      <c r="AL44" s="62">
        <v>2.0949941301068096</v>
      </c>
      <c r="AM44" s="63" t="s">
        <v>112</v>
      </c>
      <c r="AN44" s="60">
        <v>0.2770714844255302</v>
      </c>
      <c r="AO44" s="61">
        <v>1</v>
      </c>
      <c r="AP44" s="62">
        <v>2.0949941301068096</v>
      </c>
      <c r="AQ44" s="56" t="s">
        <v>112</v>
      </c>
      <c r="AR44" s="53"/>
      <c r="AS44" s="60">
        <v>0.64102564102564097</v>
      </c>
      <c r="AT44" s="60">
        <v>0.64513477975016431</v>
      </c>
      <c r="AU44" s="1" t="s">
        <v>113</v>
      </c>
      <c r="AV44" s="17">
        <v>4</v>
      </c>
      <c r="AW44" s="17">
        <v>5</v>
      </c>
      <c r="AX44" s="17" t="s">
        <v>114</v>
      </c>
      <c r="AY44" s="17" t="s">
        <v>114</v>
      </c>
      <c r="AZ44" s="17" t="s">
        <v>114</v>
      </c>
      <c r="BA44" s="17" t="s">
        <v>114</v>
      </c>
      <c r="BB44" s="36">
        <v>5</v>
      </c>
      <c r="BC44" s="36">
        <v>2</v>
      </c>
      <c r="BD44" s="39">
        <v>1.2941338353151037</v>
      </c>
      <c r="BE44" s="39">
        <v>2.0949941301068096</v>
      </c>
      <c r="BF44" s="39" t="s">
        <v>115</v>
      </c>
      <c r="BG44" s="64">
        <v>1.2</v>
      </c>
      <c r="BH44" s="64">
        <v>1.2</v>
      </c>
      <c r="BI44" s="64">
        <v>1</v>
      </c>
      <c r="BJ44" s="64">
        <v>1</v>
      </c>
      <c r="BK44" s="64">
        <v>1</v>
      </c>
      <c r="BL44" s="64">
        <v>1</v>
      </c>
    </row>
    <row r="45" spans="1:64" ht="13">
      <c r="A45" s="5">
        <v>1841</v>
      </c>
      <c r="B45" s="40" t="s">
        <v>54</v>
      </c>
      <c r="C45" s="41" t="s">
        <v>54</v>
      </c>
      <c r="D45" s="54" t="s">
        <v>46</v>
      </c>
      <c r="E45" s="55" t="s">
        <v>43</v>
      </c>
      <c r="F45" s="56" t="s">
        <v>116</v>
      </c>
      <c r="G45" s="57" t="s">
        <v>38</v>
      </c>
      <c r="H45" s="58" t="s">
        <v>43</v>
      </c>
      <c r="I45" s="58" t="s">
        <v>43</v>
      </c>
      <c r="J45" s="59">
        <v>0</v>
      </c>
      <c r="K45" s="57" t="s">
        <v>111</v>
      </c>
      <c r="L45" s="60">
        <v>1.2465042909300648</v>
      </c>
      <c r="M45" s="61">
        <v>1</v>
      </c>
      <c r="N45" s="62">
        <v>2.0949941301068096</v>
      </c>
      <c r="O45" s="63" t="s">
        <v>117</v>
      </c>
      <c r="P45" s="60">
        <v>1.2661320029616228</v>
      </c>
      <c r="Q45" s="61">
        <v>1</v>
      </c>
      <c r="R45" s="62">
        <v>2.0949941301068096</v>
      </c>
      <c r="S45" s="63" t="s">
        <v>117</v>
      </c>
      <c r="T45" s="60">
        <v>1.2465042909300648</v>
      </c>
      <c r="U45" s="61">
        <v>1</v>
      </c>
      <c r="V45" s="62">
        <v>2.0949941301068096</v>
      </c>
      <c r="W45" s="63" t="s">
        <v>117</v>
      </c>
      <c r="X45" s="60">
        <v>1.2661320029616228</v>
      </c>
      <c r="Y45" s="61">
        <v>1</v>
      </c>
      <c r="Z45" s="62">
        <v>2.0949941301068096</v>
      </c>
      <c r="AA45" s="56" t="s">
        <v>117</v>
      </c>
      <c r="AB45" s="60">
        <v>1.2465042909300648</v>
      </c>
      <c r="AC45" s="61">
        <v>1</v>
      </c>
      <c r="AD45" s="62">
        <v>2.0949941301068096</v>
      </c>
      <c r="AE45" s="63" t="s">
        <v>117</v>
      </c>
      <c r="AF45" s="60">
        <v>1.2661320029616228</v>
      </c>
      <c r="AG45" s="61">
        <v>1</v>
      </c>
      <c r="AH45" s="62">
        <v>2.0949941301068096</v>
      </c>
      <c r="AI45" s="63" t="s">
        <v>117</v>
      </c>
      <c r="AJ45" s="60">
        <v>1.2465042909300648</v>
      </c>
      <c r="AK45" s="61">
        <v>1</v>
      </c>
      <c r="AL45" s="62">
        <v>2.0949941301068096</v>
      </c>
      <c r="AM45" s="63" t="s">
        <v>117</v>
      </c>
      <c r="AN45" s="60">
        <v>1.2661320029616228</v>
      </c>
      <c r="AO45" s="61">
        <v>1</v>
      </c>
      <c r="AP45" s="62">
        <v>2.0949941301068096</v>
      </c>
      <c r="AQ45" s="56" t="s">
        <v>117</v>
      </c>
      <c r="AR45" s="53"/>
      <c r="AS45" s="60">
        <v>3.8420447074293227</v>
      </c>
      <c r="AT45" s="60">
        <v>3.8625904010519396</v>
      </c>
      <c r="AU45" s="1" t="s">
        <v>118</v>
      </c>
      <c r="AV45" s="17">
        <v>4</v>
      </c>
      <c r="AW45" s="17">
        <v>5</v>
      </c>
      <c r="AX45" s="17" t="s">
        <v>114</v>
      </c>
      <c r="AY45" s="17" t="s">
        <v>114</v>
      </c>
      <c r="AZ45" s="17" t="s">
        <v>114</v>
      </c>
      <c r="BA45" s="17" t="s">
        <v>114</v>
      </c>
      <c r="BB45" s="36">
        <v>5</v>
      </c>
      <c r="BC45" s="36">
        <v>2</v>
      </c>
      <c r="BD45" s="39">
        <v>1.2941338353151037</v>
      </c>
      <c r="BE45" s="39">
        <v>2.0949941301068096</v>
      </c>
      <c r="BF45" s="39" t="s">
        <v>115</v>
      </c>
      <c r="BG45" s="64">
        <v>1.2</v>
      </c>
      <c r="BH45" s="64">
        <v>1.2</v>
      </c>
      <c r="BI45" s="64">
        <v>1</v>
      </c>
      <c r="BJ45" s="64">
        <v>1</v>
      </c>
      <c r="BK45" s="64">
        <v>1</v>
      </c>
      <c r="BL45" s="64">
        <v>1</v>
      </c>
    </row>
    <row r="46" spans="1:64" ht="26">
      <c r="A46" s="5">
        <v>4839</v>
      </c>
      <c r="B46" s="40" t="s">
        <v>119</v>
      </c>
      <c r="C46" s="41" t="s">
        <v>54</v>
      </c>
      <c r="D46" s="54" t="s">
        <v>46</v>
      </c>
      <c r="E46" s="55" t="s">
        <v>43</v>
      </c>
      <c r="F46" s="56" t="s">
        <v>120</v>
      </c>
      <c r="G46" s="57" t="s">
        <v>103</v>
      </c>
      <c r="H46" s="58" t="s">
        <v>43</v>
      </c>
      <c r="I46" s="58" t="s">
        <v>43</v>
      </c>
      <c r="J46" s="59">
        <v>1</v>
      </c>
      <c r="K46" s="57" t="s">
        <v>121</v>
      </c>
      <c r="L46" s="60">
        <v>3.99819197896121E-6</v>
      </c>
      <c r="M46" s="61">
        <v>1</v>
      </c>
      <c r="N46" s="62">
        <v>3.0492095289625252</v>
      </c>
      <c r="O46" s="63" t="s">
        <v>66</v>
      </c>
      <c r="P46" s="60">
        <v>3.99819197896121E-6</v>
      </c>
      <c r="Q46" s="61">
        <v>1</v>
      </c>
      <c r="R46" s="62">
        <v>3.0492095289625252</v>
      </c>
      <c r="S46" s="63" t="s">
        <v>66</v>
      </c>
      <c r="T46" s="60">
        <v>3.99819197896121E-6</v>
      </c>
      <c r="U46" s="61">
        <v>1</v>
      </c>
      <c r="V46" s="62">
        <v>3.0492095289625252</v>
      </c>
      <c r="W46" s="63" t="s">
        <v>66</v>
      </c>
      <c r="X46" s="60">
        <v>3.99819197896121E-6</v>
      </c>
      <c r="Y46" s="61">
        <v>1</v>
      </c>
      <c r="Z46" s="62">
        <v>3.0492095289625252</v>
      </c>
      <c r="AA46" s="56" t="s">
        <v>66</v>
      </c>
      <c r="AB46" s="60">
        <v>3.99819197896121E-6</v>
      </c>
      <c r="AC46" s="61">
        <v>1</v>
      </c>
      <c r="AD46" s="62">
        <v>3.0492095289625252</v>
      </c>
      <c r="AE46" s="63" t="s">
        <v>66</v>
      </c>
      <c r="AF46" s="60">
        <v>3.99819197896121E-6</v>
      </c>
      <c r="AG46" s="61">
        <v>1</v>
      </c>
      <c r="AH46" s="62">
        <v>3.0492095289625252</v>
      </c>
      <c r="AI46" s="63" t="s">
        <v>66</v>
      </c>
      <c r="AJ46" s="60">
        <v>3.99819197896121E-6</v>
      </c>
      <c r="AK46" s="61">
        <v>1</v>
      </c>
      <c r="AL46" s="62">
        <v>3.0492095289625252</v>
      </c>
      <c r="AM46" s="63" t="s">
        <v>66</v>
      </c>
      <c r="AN46" s="60">
        <v>3.99819197896121E-6</v>
      </c>
      <c r="AO46" s="61">
        <v>1</v>
      </c>
      <c r="AP46" s="62">
        <v>3.0492095289625252</v>
      </c>
      <c r="AQ46" s="56" t="s">
        <v>66</v>
      </c>
      <c r="AR46" s="53"/>
      <c r="AS46" s="60">
        <v>3.99819197896121E-6</v>
      </c>
      <c r="AT46" s="60">
        <v>3.99819197896121E-6</v>
      </c>
      <c r="AU46" s="1" t="s">
        <v>8</v>
      </c>
      <c r="AV46" s="17">
        <v>1</v>
      </c>
      <c r="AW46" s="17">
        <v>2</v>
      </c>
      <c r="AX46" s="17">
        <v>4</v>
      </c>
      <c r="AY46" s="17">
        <v>1</v>
      </c>
      <c r="AZ46" s="17">
        <v>1</v>
      </c>
      <c r="BA46" s="17">
        <v>3</v>
      </c>
      <c r="BB46" s="36">
        <v>9</v>
      </c>
      <c r="BC46" s="36">
        <v>3</v>
      </c>
      <c r="BD46" s="39">
        <v>1.2089750740786649</v>
      </c>
      <c r="BE46" s="39">
        <v>3.0492095289625252</v>
      </c>
      <c r="BF46" s="39" t="s">
        <v>67</v>
      </c>
      <c r="BG46" s="64">
        <v>1</v>
      </c>
      <c r="BH46" s="64">
        <v>1.02</v>
      </c>
      <c r="BI46" s="64">
        <v>1.2</v>
      </c>
      <c r="BJ46" s="64">
        <v>1</v>
      </c>
      <c r="BK46" s="64">
        <v>1</v>
      </c>
      <c r="BL46" s="64">
        <v>1.05</v>
      </c>
    </row>
    <row r="47" spans="1:64" ht="26">
      <c r="A47" s="5">
        <v>490</v>
      </c>
      <c r="B47" s="40" t="s">
        <v>122</v>
      </c>
      <c r="C47" s="41" t="s">
        <v>54</v>
      </c>
      <c r="D47" s="54" t="s">
        <v>43</v>
      </c>
      <c r="E47" s="55" t="s">
        <v>123</v>
      </c>
      <c r="F47" s="56" t="s">
        <v>124</v>
      </c>
      <c r="G47" s="57" t="s">
        <v>43</v>
      </c>
      <c r="H47" s="58" t="s">
        <v>125</v>
      </c>
      <c r="I47" s="58" t="s">
        <v>126</v>
      </c>
      <c r="J47" s="59" t="s">
        <v>43</v>
      </c>
      <c r="K47" s="57" t="s">
        <v>92</v>
      </c>
      <c r="L47" s="60">
        <v>17.142857142857142</v>
      </c>
      <c r="M47" s="61">
        <v>1</v>
      </c>
      <c r="N47" s="62">
        <v>1.3440316373092398</v>
      </c>
      <c r="O47" s="63" t="s">
        <v>127</v>
      </c>
      <c r="P47" s="60">
        <v>19.999999999999996</v>
      </c>
      <c r="Q47" s="61">
        <v>1</v>
      </c>
      <c r="R47" s="62">
        <v>1.3440316373092398</v>
      </c>
      <c r="S47" s="63" t="s">
        <v>127</v>
      </c>
      <c r="T47" s="60">
        <v>17.142857142857142</v>
      </c>
      <c r="U47" s="61">
        <v>1</v>
      </c>
      <c r="V47" s="62">
        <v>1.3440316373092398</v>
      </c>
      <c r="W47" s="63" t="s">
        <v>127</v>
      </c>
      <c r="X47" s="60">
        <v>19.999999999999996</v>
      </c>
      <c r="Y47" s="61">
        <v>1</v>
      </c>
      <c r="Z47" s="62">
        <v>1.3440316373092398</v>
      </c>
      <c r="AA47" s="56" t="s">
        <v>127</v>
      </c>
      <c r="AB47" s="60">
        <v>17.142857142857142</v>
      </c>
      <c r="AC47" s="61">
        <v>1</v>
      </c>
      <c r="AD47" s="62">
        <v>1.3440316373092398</v>
      </c>
      <c r="AE47" s="63" t="s">
        <v>127</v>
      </c>
      <c r="AF47" s="60">
        <v>19.999999999999996</v>
      </c>
      <c r="AG47" s="61">
        <v>1</v>
      </c>
      <c r="AH47" s="62">
        <v>1.3440316373092398</v>
      </c>
      <c r="AI47" s="63" t="s">
        <v>127</v>
      </c>
      <c r="AJ47" s="60">
        <v>17.142857142857142</v>
      </c>
      <c r="AK47" s="61">
        <v>1</v>
      </c>
      <c r="AL47" s="62">
        <v>1.3440316373092398</v>
      </c>
      <c r="AM47" s="63" t="s">
        <v>127</v>
      </c>
      <c r="AN47" s="60">
        <v>19.999999999999996</v>
      </c>
      <c r="AO47" s="61">
        <v>1</v>
      </c>
      <c r="AP47" s="62">
        <v>1.3440316373092398</v>
      </c>
      <c r="AQ47" s="56" t="s">
        <v>127</v>
      </c>
      <c r="AR47" s="53"/>
      <c r="AS47" s="60">
        <v>92.455621301775153</v>
      </c>
      <c r="AT47" s="60">
        <v>74.786324786324784</v>
      </c>
      <c r="AU47" s="1" t="s">
        <v>8</v>
      </c>
      <c r="AV47" s="17">
        <v>3</v>
      </c>
      <c r="AW47" s="17">
        <v>4</v>
      </c>
      <c r="AX47" s="17">
        <v>4</v>
      </c>
      <c r="AY47" s="17">
        <v>3</v>
      </c>
      <c r="AZ47" s="17">
        <v>1</v>
      </c>
      <c r="BA47" s="17">
        <v>5</v>
      </c>
      <c r="BB47" s="36">
        <v>13</v>
      </c>
      <c r="BC47" s="36">
        <v>1.05</v>
      </c>
      <c r="BD47" s="39">
        <v>1.3385948990307144</v>
      </c>
      <c r="BE47" s="39">
        <v>1.3440316373092398</v>
      </c>
      <c r="BF47" s="39" t="s">
        <v>128</v>
      </c>
      <c r="BG47" s="64">
        <v>1.1000000000000001</v>
      </c>
      <c r="BH47" s="64">
        <v>1.1000000000000001</v>
      </c>
      <c r="BI47" s="64">
        <v>1.2</v>
      </c>
      <c r="BJ47" s="64">
        <v>1.02</v>
      </c>
      <c r="BK47" s="64">
        <v>1</v>
      </c>
      <c r="BL47" s="64">
        <v>1.2</v>
      </c>
    </row>
    <row r="48" spans="1:64" ht="26">
      <c r="A48" s="5" t="s">
        <v>129</v>
      </c>
      <c r="B48" s="40"/>
      <c r="C48" s="41" t="s">
        <v>54</v>
      </c>
      <c r="D48" s="54" t="s">
        <v>43</v>
      </c>
      <c r="E48" s="55" t="s">
        <v>123</v>
      </c>
      <c r="F48" s="56" t="s">
        <v>130</v>
      </c>
      <c r="G48" s="57" t="s">
        <v>43</v>
      </c>
      <c r="H48" s="58" t="s">
        <v>125</v>
      </c>
      <c r="I48" s="58" t="s">
        <v>131</v>
      </c>
      <c r="J48" s="59" t="s">
        <v>43</v>
      </c>
      <c r="K48" s="57" t="s">
        <v>48</v>
      </c>
      <c r="L48" s="60">
        <v>5.5555555555555562</v>
      </c>
      <c r="M48" s="61">
        <v>1</v>
      </c>
      <c r="N48" s="62">
        <v>1.6478050834123084</v>
      </c>
      <c r="O48" s="63" t="s">
        <v>127</v>
      </c>
      <c r="P48" s="60">
        <v>5.5555555555555562</v>
      </c>
      <c r="Q48" s="61">
        <v>1</v>
      </c>
      <c r="R48" s="62">
        <v>1.6478050834123084</v>
      </c>
      <c r="S48" s="63" t="s">
        <v>127</v>
      </c>
      <c r="T48" s="60">
        <v>0</v>
      </c>
      <c r="U48" s="61">
        <v>1</v>
      </c>
      <c r="V48" s="62">
        <v>1.6478050834123084</v>
      </c>
      <c r="W48" s="63" t="s">
        <v>127</v>
      </c>
      <c r="X48" s="60">
        <v>0</v>
      </c>
      <c r="Y48" s="61">
        <v>1</v>
      </c>
      <c r="Z48" s="62">
        <v>1.6478050834123084</v>
      </c>
      <c r="AA48" s="56" t="s">
        <v>127</v>
      </c>
      <c r="AB48" s="60">
        <v>0</v>
      </c>
      <c r="AC48" s="61">
        <v>1</v>
      </c>
      <c r="AD48" s="62">
        <v>1.6478050834123084</v>
      </c>
      <c r="AE48" s="63" t="s">
        <v>127</v>
      </c>
      <c r="AF48" s="60">
        <v>0</v>
      </c>
      <c r="AG48" s="61">
        <v>1</v>
      </c>
      <c r="AH48" s="62">
        <v>1.6478050834123084</v>
      </c>
      <c r="AI48" s="63" t="s">
        <v>127</v>
      </c>
      <c r="AJ48" s="60">
        <v>0</v>
      </c>
      <c r="AK48" s="61">
        <v>1</v>
      </c>
      <c r="AL48" s="62">
        <v>1.6478050834123084</v>
      </c>
      <c r="AM48" s="63" t="s">
        <v>127</v>
      </c>
      <c r="AN48" s="60">
        <v>0</v>
      </c>
      <c r="AO48" s="61">
        <v>1</v>
      </c>
      <c r="AP48" s="62">
        <v>1.6478050834123084</v>
      </c>
      <c r="AQ48" s="56" t="s">
        <v>127</v>
      </c>
      <c r="AR48" s="53"/>
      <c r="AS48" s="60">
        <v>92.455621301775153</v>
      </c>
      <c r="AT48" s="60">
        <v>74.786324786324784</v>
      </c>
      <c r="AU48" s="1" t="s">
        <v>8</v>
      </c>
      <c r="AV48" s="17">
        <v>3</v>
      </c>
      <c r="AW48" s="17">
        <v>4</v>
      </c>
      <c r="AX48" s="17">
        <v>4</v>
      </c>
      <c r="AY48" s="17">
        <v>3</v>
      </c>
      <c r="AZ48" s="17">
        <v>1</v>
      </c>
      <c r="BA48" s="17">
        <v>5</v>
      </c>
      <c r="BB48" s="36">
        <v>31</v>
      </c>
      <c r="BC48" s="36">
        <v>1.5</v>
      </c>
      <c r="BD48" s="39">
        <v>1.3385948990307144</v>
      </c>
      <c r="BE48" s="39">
        <v>1.6478050834123084</v>
      </c>
      <c r="BF48" s="39" t="s">
        <v>128</v>
      </c>
      <c r="BG48" s="64">
        <v>1.1000000000000001</v>
      </c>
      <c r="BH48" s="64">
        <v>1.1000000000000001</v>
      </c>
      <c r="BI48" s="64">
        <v>1.2</v>
      </c>
      <c r="BJ48" s="64">
        <v>1.02</v>
      </c>
      <c r="BK48" s="64">
        <v>1</v>
      </c>
      <c r="BL48" s="64">
        <v>1.2</v>
      </c>
    </row>
    <row r="49" spans="1:64" ht="39">
      <c r="A49" s="5" t="s">
        <v>132</v>
      </c>
      <c r="B49" s="40"/>
      <c r="C49" s="41" t="s">
        <v>54</v>
      </c>
      <c r="D49" s="54" t="s">
        <v>43</v>
      </c>
      <c r="E49" s="55" t="s">
        <v>123</v>
      </c>
      <c r="F49" s="56" t="s">
        <v>133</v>
      </c>
      <c r="G49" s="57" t="s">
        <v>43</v>
      </c>
      <c r="H49" s="58" t="s">
        <v>125</v>
      </c>
      <c r="I49" s="58" t="s">
        <v>131</v>
      </c>
      <c r="J49" s="59" t="s">
        <v>43</v>
      </c>
      <c r="K49" s="57" t="s">
        <v>48</v>
      </c>
      <c r="L49" s="60">
        <v>0</v>
      </c>
      <c r="M49" s="61">
        <v>1</v>
      </c>
      <c r="N49" s="62">
        <v>1.6478050834123084</v>
      </c>
      <c r="O49" s="63" t="s">
        <v>127</v>
      </c>
      <c r="P49" s="60">
        <v>0</v>
      </c>
      <c r="Q49" s="61">
        <v>1</v>
      </c>
      <c r="R49" s="62">
        <v>1.6478050834123084</v>
      </c>
      <c r="S49" s="63" t="s">
        <v>127</v>
      </c>
      <c r="T49" s="60">
        <v>5.5555555555555562</v>
      </c>
      <c r="U49" s="61">
        <v>1</v>
      </c>
      <c r="V49" s="62">
        <v>1.6478050834123084</v>
      </c>
      <c r="W49" s="63" t="s">
        <v>127</v>
      </c>
      <c r="X49" s="60">
        <v>5.5555555555555562</v>
      </c>
      <c r="Y49" s="61">
        <v>1</v>
      </c>
      <c r="Z49" s="62">
        <v>1.6478050834123084</v>
      </c>
      <c r="AA49" s="56" t="s">
        <v>127</v>
      </c>
      <c r="AB49" s="60">
        <v>0</v>
      </c>
      <c r="AC49" s="61">
        <v>1</v>
      </c>
      <c r="AD49" s="62">
        <v>1.6478050834123084</v>
      </c>
      <c r="AE49" s="63" t="s">
        <v>127</v>
      </c>
      <c r="AF49" s="60">
        <v>0</v>
      </c>
      <c r="AG49" s="61">
        <v>1</v>
      </c>
      <c r="AH49" s="62">
        <v>1.6478050834123084</v>
      </c>
      <c r="AI49" s="63" t="s">
        <v>127</v>
      </c>
      <c r="AJ49" s="60">
        <v>0</v>
      </c>
      <c r="AK49" s="61">
        <v>1</v>
      </c>
      <c r="AL49" s="62">
        <v>1.6478050834123084</v>
      </c>
      <c r="AM49" s="63" t="s">
        <v>127</v>
      </c>
      <c r="AN49" s="60">
        <v>0</v>
      </c>
      <c r="AO49" s="61">
        <v>1</v>
      </c>
      <c r="AP49" s="62">
        <v>1.6478050834123084</v>
      </c>
      <c r="AQ49" s="56" t="s">
        <v>127</v>
      </c>
      <c r="AR49" s="53"/>
      <c r="AS49" s="60">
        <v>92.455621301775153</v>
      </c>
      <c r="AT49" s="60">
        <v>74.786324786324784</v>
      </c>
      <c r="AU49" s="1" t="s">
        <v>8</v>
      </c>
      <c r="AV49" s="17">
        <v>3</v>
      </c>
      <c r="AW49" s="17">
        <v>4</v>
      </c>
      <c r="AX49" s="17">
        <v>4</v>
      </c>
      <c r="AY49" s="17">
        <v>3</v>
      </c>
      <c r="AZ49" s="17">
        <v>1</v>
      </c>
      <c r="BA49" s="17">
        <v>5</v>
      </c>
      <c r="BB49" s="36">
        <v>31</v>
      </c>
      <c r="BC49" s="36">
        <v>1.5</v>
      </c>
      <c r="BD49" s="39">
        <v>1.3385948990307144</v>
      </c>
      <c r="BE49" s="39">
        <v>1.6478050834123084</v>
      </c>
      <c r="BF49" s="39" t="s">
        <v>128</v>
      </c>
      <c r="BG49" s="64">
        <v>1.1000000000000001</v>
      </c>
      <c r="BH49" s="64">
        <v>1.1000000000000001</v>
      </c>
      <c r="BI49" s="64">
        <v>1.2</v>
      </c>
      <c r="BJ49" s="64">
        <v>1.02</v>
      </c>
      <c r="BK49" s="64">
        <v>1</v>
      </c>
      <c r="BL49" s="64">
        <v>1.2</v>
      </c>
    </row>
    <row r="50" spans="1:64" ht="39">
      <c r="A50" s="5" t="s">
        <v>134</v>
      </c>
      <c r="B50" s="40"/>
      <c r="C50" s="41" t="s">
        <v>54</v>
      </c>
      <c r="D50" s="54" t="s">
        <v>43</v>
      </c>
      <c r="E50" s="55" t="s">
        <v>123</v>
      </c>
      <c r="F50" s="56" t="s">
        <v>135</v>
      </c>
      <c r="G50" s="57" t="s">
        <v>43</v>
      </c>
      <c r="H50" s="58" t="s">
        <v>125</v>
      </c>
      <c r="I50" s="58" t="s">
        <v>131</v>
      </c>
      <c r="J50" s="59" t="s">
        <v>43</v>
      </c>
      <c r="K50" s="57" t="s">
        <v>48</v>
      </c>
      <c r="L50" s="60">
        <v>0</v>
      </c>
      <c r="M50" s="61">
        <v>1</v>
      </c>
      <c r="N50" s="62">
        <v>1.6478050834123084</v>
      </c>
      <c r="O50" s="63" t="s">
        <v>127</v>
      </c>
      <c r="P50" s="60">
        <v>0</v>
      </c>
      <c r="Q50" s="61">
        <v>1</v>
      </c>
      <c r="R50" s="62">
        <v>1.6478050834123084</v>
      </c>
      <c r="S50" s="63" t="s">
        <v>127</v>
      </c>
      <c r="T50" s="60">
        <v>0</v>
      </c>
      <c r="U50" s="61">
        <v>1</v>
      </c>
      <c r="V50" s="62">
        <v>1.6478050834123084</v>
      </c>
      <c r="W50" s="63" t="s">
        <v>127</v>
      </c>
      <c r="X50" s="60">
        <v>0</v>
      </c>
      <c r="Y50" s="61">
        <v>1</v>
      </c>
      <c r="Z50" s="62">
        <v>1.6478050834123084</v>
      </c>
      <c r="AA50" s="56" t="s">
        <v>127</v>
      </c>
      <c r="AB50" s="60">
        <v>5.5555555555555562</v>
      </c>
      <c r="AC50" s="61">
        <v>1</v>
      </c>
      <c r="AD50" s="62">
        <v>1.6478050834123084</v>
      </c>
      <c r="AE50" s="63" t="s">
        <v>127</v>
      </c>
      <c r="AF50" s="60">
        <v>5.5555555555555562</v>
      </c>
      <c r="AG50" s="61">
        <v>1</v>
      </c>
      <c r="AH50" s="62">
        <v>1.6478050834123084</v>
      </c>
      <c r="AI50" s="63" t="s">
        <v>127</v>
      </c>
      <c r="AJ50" s="60">
        <v>0</v>
      </c>
      <c r="AK50" s="61">
        <v>1</v>
      </c>
      <c r="AL50" s="62">
        <v>1.6478050834123084</v>
      </c>
      <c r="AM50" s="63" t="s">
        <v>127</v>
      </c>
      <c r="AN50" s="60">
        <v>0</v>
      </c>
      <c r="AO50" s="61">
        <v>1</v>
      </c>
      <c r="AP50" s="62">
        <v>1.6478050834123084</v>
      </c>
      <c r="AQ50" s="56" t="s">
        <v>127</v>
      </c>
      <c r="AR50" s="53"/>
      <c r="AS50" s="60">
        <v>92.455621301775153</v>
      </c>
      <c r="AT50" s="60">
        <v>74.786324786324784</v>
      </c>
      <c r="AU50" s="1" t="s">
        <v>8</v>
      </c>
      <c r="AV50" s="17">
        <v>3</v>
      </c>
      <c r="AW50" s="17">
        <v>4</v>
      </c>
      <c r="AX50" s="17">
        <v>4</v>
      </c>
      <c r="AY50" s="17">
        <v>3</v>
      </c>
      <c r="AZ50" s="17">
        <v>1</v>
      </c>
      <c r="BA50" s="17">
        <v>5</v>
      </c>
      <c r="BB50" s="36">
        <v>31</v>
      </c>
      <c r="BC50" s="36">
        <v>1.5</v>
      </c>
      <c r="BD50" s="39">
        <v>1.3385948990307144</v>
      </c>
      <c r="BE50" s="39">
        <v>1.6478050834123084</v>
      </c>
      <c r="BF50" s="39" t="s">
        <v>128</v>
      </c>
      <c r="BG50" s="64">
        <v>1.1000000000000001</v>
      </c>
      <c r="BH50" s="64">
        <v>1.1000000000000001</v>
      </c>
      <c r="BI50" s="64">
        <v>1.2</v>
      </c>
      <c r="BJ50" s="64">
        <v>1.02</v>
      </c>
      <c r="BK50" s="64">
        <v>1</v>
      </c>
      <c r="BL50" s="64">
        <v>1.2</v>
      </c>
    </row>
    <row r="51" spans="1:64" ht="39">
      <c r="A51" s="5" t="s">
        <v>136</v>
      </c>
      <c r="B51" s="40"/>
      <c r="C51" s="41" t="s">
        <v>54</v>
      </c>
      <c r="D51" s="54" t="s">
        <v>43</v>
      </c>
      <c r="E51" s="55" t="s">
        <v>123</v>
      </c>
      <c r="F51" s="56" t="s">
        <v>137</v>
      </c>
      <c r="G51" s="57" t="s">
        <v>43</v>
      </c>
      <c r="H51" s="58" t="s">
        <v>125</v>
      </c>
      <c r="I51" s="58" t="s">
        <v>131</v>
      </c>
      <c r="J51" s="59" t="s">
        <v>43</v>
      </c>
      <c r="K51" s="57" t="s">
        <v>48</v>
      </c>
      <c r="L51" s="60">
        <v>0</v>
      </c>
      <c r="M51" s="61">
        <v>1</v>
      </c>
      <c r="N51" s="62">
        <v>1.6478050834123084</v>
      </c>
      <c r="O51" s="63" t="s">
        <v>127</v>
      </c>
      <c r="P51" s="60">
        <v>0</v>
      </c>
      <c r="Q51" s="61">
        <v>1</v>
      </c>
      <c r="R51" s="62">
        <v>1.6478050834123084</v>
      </c>
      <c r="S51" s="63" t="s">
        <v>127</v>
      </c>
      <c r="T51" s="60">
        <v>0</v>
      </c>
      <c r="U51" s="61">
        <v>1</v>
      </c>
      <c r="V51" s="62">
        <v>1.6478050834123084</v>
      </c>
      <c r="W51" s="63" t="s">
        <v>127</v>
      </c>
      <c r="X51" s="60">
        <v>0</v>
      </c>
      <c r="Y51" s="61">
        <v>1</v>
      </c>
      <c r="Z51" s="62">
        <v>1.6478050834123084</v>
      </c>
      <c r="AA51" s="56" t="s">
        <v>127</v>
      </c>
      <c r="AB51" s="60">
        <v>0</v>
      </c>
      <c r="AC51" s="61">
        <v>1</v>
      </c>
      <c r="AD51" s="62">
        <v>1.6478050834123084</v>
      </c>
      <c r="AE51" s="63" t="s">
        <v>127</v>
      </c>
      <c r="AF51" s="60">
        <v>0</v>
      </c>
      <c r="AG51" s="61">
        <v>1</v>
      </c>
      <c r="AH51" s="62">
        <v>1.6478050834123084</v>
      </c>
      <c r="AI51" s="63" t="s">
        <v>127</v>
      </c>
      <c r="AJ51" s="60">
        <v>5.5555555555555562</v>
      </c>
      <c r="AK51" s="61">
        <v>1</v>
      </c>
      <c r="AL51" s="62">
        <v>1.6478050834123084</v>
      </c>
      <c r="AM51" s="63" t="s">
        <v>127</v>
      </c>
      <c r="AN51" s="60">
        <v>5.5555555555555562</v>
      </c>
      <c r="AO51" s="61">
        <v>1</v>
      </c>
      <c r="AP51" s="62">
        <v>1.6478050834123084</v>
      </c>
      <c r="AQ51" s="56" t="s">
        <v>127</v>
      </c>
      <c r="AR51" s="53"/>
      <c r="AS51" s="60">
        <v>92.455621301775153</v>
      </c>
      <c r="AT51" s="60">
        <v>74.786324786324784</v>
      </c>
      <c r="AU51" s="1" t="s">
        <v>8</v>
      </c>
      <c r="AV51" s="17">
        <v>3</v>
      </c>
      <c r="AW51" s="17">
        <v>4</v>
      </c>
      <c r="AX51" s="17">
        <v>4</v>
      </c>
      <c r="AY51" s="17">
        <v>3</v>
      </c>
      <c r="AZ51" s="17">
        <v>1</v>
      </c>
      <c r="BA51" s="17">
        <v>5</v>
      </c>
      <c r="BB51" s="36">
        <v>31</v>
      </c>
      <c r="BC51" s="36">
        <v>1.5</v>
      </c>
      <c r="BD51" s="39">
        <v>1.3385948990307144</v>
      </c>
      <c r="BE51" s="39">
        <v>1.6478050834123084</v>
      </c>
      <c r="BF51" s="39" t="s">
        <v>128</v>
      </c>
      <c r="BG51" s="64">
        <v>1.1000000000000001</v>
      </c>
      <c r="BH51" s="64">
        <v>1.1000000000000001</v>
      </c>
      <c r="BI51" s="64">
        <v>1.2</v>
      </c>
      <c r="BJ51" s="64">
        <v>1.02</v>
      </c>
      <c r="BK51" s="64">
        <v>1</v>
      </c>
      <c r="BL51" s="64">
        <v>1.2</v>
      </c>
    </row>
    <row r="52" spans="1:64" ht="39">
      <c r="A52" s="5">
        <v>2083</v>
      </c>
      <c r="B52" s="40" t="s">
        <v>138</v>
      </c>
      <c r="C52" s="41" t="s">
        <v>54</v>
      </c>
      <c r="D52" s="54" t="s">
        <v>43</v>
      </c>
      <c r="E52" s="55" t="s">
        <v>123</v>
      </c>
      <c r="F52" s="56" t="s">
        <v>139</v>
      </c>
      <c r="G52" s="57" t="s">
        <v>43</v>
      </c>
      <c r="H52" s="58" t="s">
        <v>94</v>
      </c>
      <c r="I52" s="58" t="s">
        <v>140</v>
      </c>
      <c r="J52" s="59" t="s">
        <v>43</v>
      </c>
      <c r="K52" s="57" t="s">
        <v>48</v>
      </c>
      <c r="L52" s="60">
        <v>2.9544707429322813E-2</v>
      </c>
      <c r="M52" s="61">
        <v>1</v>
      </c>
      <c r="N52" s="62">
        <v>1.6367088634771867</v>
      </c>
      <c r="O52" s="63" t="s">
        <v>141</v>
      </c>
      <c r="P52" s="60">
        <v>2.9544707429322813E-2</v>
      </c>
      <c r="Q52" s="61">
        <v>1</v>
      </c>
      <c r="R52" s="62">
        <v>1.6367088634771867</v>
      </c>
      <c r="S52" s="63" t="s">
        <v>141</v>
      </c>
      <c r="T52" s="60">
        <v>2.9544707429322813E-2</v>
      </c>
      <c r="U52" s="61">
        <v>1</v>
      </c>
      <c r="V52" s="62">
        <v>1.6367088634771867</v>
      </c>
      <c r="W52" s="63" t="s">
        <v>141</v>
      </c>
      <c r="X52" s="60">
        <v>2.9544707429322813E-2</v>
      </c>
      <c r="Y52" s="61">
        <v>1</v>
      </c>
      <c r="Z52" s="62">
        <v>1.6367088634771867</v>
      </c>
      <c r="AA52" s="56" t="s">
        <v>141</v>
      </c>
      <c r="AB52" s="60">
        <v>2.9544707429322813E-2</v>
      </c>
      <c r="AC52" s="61">
        <v>1</v>
      </c>
      <c r="AD52" s="62">
        <v>1.6367088634771867</v>
      </c>
      <c r="AE52" s="63" t="s">
        <v>141</v>
      </c>
      <c r="AF52" s="60">
        <v>2.9544707429322813E-2</v>
      </c>
      <c r="AG52" s="61">
        <v>1</v>
      </c>
      <c r="AH52" s="62">
        <v>1.6367088634771867</v>
      </c>
      <c r="AI52" s="63" t="s">
        <v>141</v>
      </c>
      <c r="AJ52" s="60">
        <v>2.9544707429322813E-2</v>
      </c>
      <c r="AK52" s="61">
        <v>1</v>
      </c>
      <c r="AL52" s="62">
        <v>1.6367088634771867</v>
      </c>
      <c r="AM52" s="63" t="s">
        <v>141</v>
      </c>
      <c r="AN52" s="60">
        <v>2.9544707429322813E-2</v>
      </c>
      <c r="AO52" s="61">
        <v>1</v>
      </c>
      <c r="AP52" s="62">
        <v>1.6367088634771867</v>
      </c>
      <c r="AQ52" s="56" t="s">
        <v>141</v>
      </c>
      <c r="AR52" s="53"/>
      <c r="AS52" s="60">
        <v>2.9544707429322813E-2</v>
      </c>
      <c r="AT52" s="60">
        <v>2.9544707429322813E-2</v>
      </c>
      <c r="AU52" s="1" t="s">
        <v>8</v>
      </c>
      <c r="AV52" s="17">
        <v>2</v>
      </c>
      <c r="AW52" s="17">
        <v>4</v>
      </c>
      <c r="AX52" s="17">
        <v>4</v>
      </c>
      <c r="AY52" s="17">
        <v>3</v>
      </c>
      <c r="AZ52" s="17">
        <v>1</v>
      </c>
      <c r="BA52" s="17">
        <v>5</v>
      </c>
      <c r="BB52" s="36">
        <v>32</v>
      </c>
      <c r="BC52" s="36">
        <v>1.5</v>
      </c>
      <c r="BD52" s="39">
        <v>1.3229855584076429</v>
      </c>
      <c r="BE52" s="39">
        <v>1.6367088634771867</v>
      </c>
      <c r="BF52" s="39" t="s">
        <v>142</v>
      </c>
      <c r="BG52" s="64">
        <v>1.05</v>
      </c>
      <c r="BH52" s="64">
        <v>1.1000000000000001</v>
      </c>
      <c r="BI52" s="64">
        <v>1.2</v>
      </c>
      <c r="BJ52" s="64">
        <v>1.02</v>
      </c>
      <c r="BK52" s="64">
        <v>1</v>
      </c>
      <c r="BL52" s="64">
        <v>1.2</v>
      </c>
    </row>
    <row r="53" spans="1:64" ht="39">
      <c r="A53" s="5">
        <v>1876</v>
      </c>
      <c r="B53" s="40" t="s">
        <v>54</v>
      </c>
      <c r="C53" s="41" t="s">
        <v>54</v>
      </c>
      <c r="D53" s="54" t="s">
        <v>43</v>
      </c>
      <c r="E53" s="55" t="s">
        <v>123</v>
      </c>
      <c r="F53" s="56" t="s">
        <v>143</v>
      </c>
      <c r="G53" s="57" t="s">
        <v>43</v>
      </c>
      <c r="H53" s="58" t="s">
        <v>94</v>
      </c>
      <c r="I53" s="58" t="s">
        <v>140</v>
      </c>
      <c r="J53" s="59" t="s">
        <v>43</v>
      </c>
      <c r="K53" s="57" t="s">
        <v>48</v>
      </c>
      <c r="L53" s="60">
        <v>2.9544707429322813E-2</v>
      </c>
      <c r="M53" s="61">
        <v>1</v>
      </c>
      <c r="N53" s="62">
        <v>1.8532338457509625</v>
      </c>
      <c r="O53" s="63" t="s">
        <v>144</v>
      </c>
      <c r="P53" s="60">
        <v>2.9544707429322813E-2</v>
      </c>
      <c r="Q53" s="61">
        <v>1</v>
      </c>
      <c r="R53" s="62">
        <v>1.8532338457509625</v>
      </c>
      <c r="S53" s="63" t="s">
        <v>144</v>
      </c>
      <c r="T53" s="60">
        <v>2.9544707429322813E-2</v>
      </c>
      <c r="U53" s="61">
        <v>1</v>
      </c>
      <c r="V53" s="62">
        <v>1.8532338457509625</v>
      </c>
      <c r="W53" s="63" t="s">
        <v>144</v>
      </c>
      <c r="X53" s="60">
        <v>2.9544707429322813E-2</v>
      </c>
      <c r="Y53" s="61">
        <v>1</v>
      </c>
      <c r="Z53" s="62">
        <v>1.8532338457509625</v>
      </c>
      <c r="AA53" s="56" t="s">
        <v>144</v>
      </c>
      <c r="AB53" s="60">
        <v>2.9544707429322813E-2</v>
      </c>
      <c r="AC53" s="61">
        <v>1</v>
      </c>
      <c r="AD53" s="62">
        <v>1.8532338457509625</v>
      </c>
      <c r="AE53" s="63" t="s">
        <v>144</v>
      </c>
      <c r="AF53" s="60">
        <v>2.9544707429322813E-2</v>
      </c>
      <c r="AG53" s="61">
        <v>1</v>
      </c>
      <c r="AH53" s="62">
        <v>1.8532338457509625</v>
      </c>
      <c r="AI53" s="63" t="s">
        <v>144</v>
      </c>
      <c r="AJ53" s="60">
        <v>2.9544707429322813E-2</v>
      </c>
      <c r="AK53" s="61">
        <v>1</v>
      </c>
      <c r="AL53" s="62">
        <v>1.8532338457509625</v>
      </c>
      <c r="AM53" s="63" t="s">
        <v>144</v>
      </c>
      <c r="AN53" s="60">
        <v>2.9544707429322813E-2</v>
      </c>
      <c r="AO53" s="61">
        <v>1</v>
      </c>
      <c r="AP53" s="62">
        <v>1.8532338457509625</v>
      </c>
      <c r="AQ53" s="56" t="s">
        <v>144</v>
      </c>
      <c r="AR53" s="53"/>
      <c r="AS53" s="60">
        <v>2.9544707429322813E-2</v>
      </c>
      <c r="AT53" s="60">
        <v>2.9544707429322813E-2</v>
      </c>
      <c r="AU53" s="1" t="s">
        <v>8</v>
      </c>
      <c r="AV53" s="17">
        <v>3</v>
      </c>
      <c r="AW53" s="17">
        <v>4</v>
      </c>
      <c r="AX53" s="17">
        <v>5</v>
      </c>
      <c r="AY53" s="17">
        <v>3</v>
      </c>
      <c r="AZ53" s="17">
        <v>1</v>
      </c>
      <c r="BA53" s="17">
        <v>5</v>
      </c>
      <c r="BB53" s="36">
        <v>32</v>
      </c>
      <c r="BC53" s="36">
        <v>1.5</v>
      </c>
      <c r="BD53" s="39">
        <v>1.5919770563893134</v>
      </c>
      <c r="BE53" s="39">
        <v>1.8532338457509625</v>
      </c>
      <c r="BF53" s="39" t="s">
        <v>145</v>
      </c>
      <c r="BG53" s="64">
        <v>1.1000000000000001</v>
      </c>
      <c r="BH53" s="64">
        <v>1.1000000000000001</v>
      </c>
      <c r="BI53" s="64">
        <v>1.5</v>
      </c>
      <c r="BJ53" s="64">
        <v>1.02</v>
      </c>
      <c r="BK53" s="64">
        <v>1</v>
      </c>
      <c r="BL53" s="64">
        <v>1.2</v>
      </c>
    </row>
    <row r="54" spans="1:64" ht="39">
      <c r="A54" s="5">
        <v>2083</v>
      </c>
      <c r="B54" s="40" t="s">
        <v>54</v>
      </c>
      <c r="C54" s="41" t="s">
        <v>54</v>
      </c>
      <c r="D54" s="54" t="s">
        <v>43</v>
      </c>
      <c r="E54" s="55" t="s">
        <v>123</v>
      </c>
      <c r="F54" s="56" t="s">
        <v>139</v>
      </c>
      <c r="G54" s="57" t="s">
        <v>43</v>
      </c>
      <c r="H54" s="58" t="s">
        <v>94</v>
      </c>
      <c r="I54" s="58" t="s">
        <v>140</v>
      </c>
      <c r="J54" s="59" t="s">
        <v>43</v>
      </c>
      <c r="K54" s="57" t="s">
        <v>48</v>
      </c>
      <c r="L54" s="60">
        <v>1.1094674556213017E-2</v>
      </c>
      <c r="M54" s="61">
        <v>1</v>
      </c>
      <c r="N54" s="62">
        <v>1.8532338457509625</v>
      </c>
      <c r="O54" s="63" t="s">
        <v>144</v>
      </c>
      <c r="P54" s="60">
        <v>1.1094674556213017E-2</v>
      </c>
      <c r="Q54" s="61">
        <v>1</v>
      </c>
      <c r="R54" s="62">
        <v>1.8532338457509625</v>
      </c>
      <c r="S54" s="63" t="s">
        <v>144</v>
      </c>
      <c r="T54" s="60">
        <v>1.1094674556213017E-2</v>
      </c>
      <c r="U54" s="61">
        <v>1</v>
      </c>
      <c r="V54" s="62">
        <v>1.8532338457509625</v>
      </c>
      <c r="W54" s="63" t="s">
        <v>144</v>
      </c>
      <c r="X54" s="60">
        <v>1.1094674556213017E-2</v>
      </c>
      <c r="Y54" s="61">
        <v>1</v>
      </c>
      <c r="Z54" s="62">
        <v>1.8532338457509625</v>
      </c>
      <c r="AA54" s="56" t="s">
        <v>144</v>
      </c>
      <c r="AB54" s="60">
        <v>1.1094674556213017E-2</v>
      </c>
      <c r="AC54" s="61">
        <v>1</v>
      </c>
      <c r="AD54" s="62">
        <v>1.8532338457509625</v>
      </c>
      <c r="AE54" s="63" t="s">
        <v>144</v>
      </c>
      <c r="AF54" s="60">
        <v>1.1094674556213017E-2</v>
      </c>
      <c r="AG54" s="61">
        <v>1</v>
      </c>
      <c r="AH54" s="62">
        <v>1.8532338457509625</v>
      </c>
      <c r="AI54" s="63" t="s">
        <v>144</v>
      </c>
      <c r="AJ54" s="60">
        <v>1.1094674556213017E-2</v>
      </c>
      <c r="AK54" s="61">
        <v>1</v>
      </c>
      <c r="AL54" s="62">
        <v>1.8532338457509625</v>
      </c>
      <c r="AM54" s="63" t="s">
        <v>144</v>
      </c>
      <c r="AN54" s="60">
        <v>1.1094674556213017E-2</v>
      </c>
      <c r="AO54" s="61">
        <v>1</v>
      </c>
      <c r="AP54" s="62">
        <v>1.8532338457509625</v>
      </c>
      <c r="AQ54" s="56" t="s">
        <v>144</v>
      </c>
      <c r="AR54" s="53"/>
      <c r="AS54" s="60">
        <v>1.1094674556213017E-2</v>
      </c>
      <c r="AT54" s="60">
        <v>1.1094674556213017E-2</v>
      </c>
      <c r="AU54" s="1" t="s">
        <v>8</v>
      </c>
      <c r="AV54" s="17">
        <v>3</v>
      </c>
      <c r="AW54" s="17">
        <v>4</v>
      </c>
      <c r="AX54" s="17">
        <v>5</v>
      </c>
      <c r="AY54" s="17">
        <v>3</v>
      </c>
      <c r="AZ54" s="17">
        <v>1</v>
      </c>
      <c r="BA54" s="17">
        <v>5</v>
      </c>
      <c r="BB54" s="36">
        <v>32</v>
      </c>
      <c r="BC54" s="36">
        <v>1.5</v>
      </c>
      <c r="BD54" s="39">
        <v>1.5919770563893134</v>
      </c>
      <c r="BE54" s="39">
        <v>1.8532338457509625</v>
      </c>
      <c r="BF54" s="39" t="s">
        <v>145</v>
      </c>
      <c r="BG54" s="64">
        <v>1.1000000000000001</v>
      </c>
      <c r="BH54" s="64">
        <v>1.1000000000000001</v>
      </c>
      <c r="BI54" s="64">
        <v>1.5</v>
      </c>
      <c r="BJ54" s="64">
        <v>1.02</v>
      </c>
      <c r="BK54" s="64">
        <v>1</v>
      </c>
      <c r="BL54" s="64">
        <v>1.2</v>
      </c>
    </row>
    <row r="55" spans="1:64" ht="39">
      <c r="A55" s="5">
        <v>3064</v>
      </c>
      <c r="B55" s="40" t="s">
        <v>54</v>
      </c>
      <c r="C55" s="41" t="s">
        <v>54</v>
      </c>
      <c r="D55" s="54" t="s">
        <v>43</v>
      </c>
      <c r="E55" s="55" t="s">
        <v>123</v>
      </c>
      <c r="F55" s="56" t="s">
        <v>146</v>
      </c>
      <c r="G55" s="57" t="s">
        <v>43</v>
      </c>
      <c r="H55" s="58" t="s">
        <v>94</v>
      </c>
      <c r="I55" s="58" t="s">
        <v>140</v>
      </c>
      <c r="J55" s="59" t="s">
        <v>43</v>
      </c>
      <c r="K55" s="57" t="s">
        <v>48</v>
      </c>
      <c r="L55" s="60">
        <v>1.1094674556213017E-2</v>
      </c>
      <c r="M55" s="61">
        <v>1</v>
      </c>
      <c r="N55" s="62">
        <v>1.8532338457509625</v>
      </c>
      <c r="O55" s="63" t="s">
        <v>144</v>
      </c>
      <c r="P55" s="60">
        <v>1.1094674556213017E-2</v>
      </c>
      <c r="Q55" s="61">
        <v>1</v>
      </c>
      <c r="R55" s="62">
        <v>1.8532338457509625</v>
      </c>
      <c r="S55" s="63" t="s">
        <v>144</v>
      </c>
      <c r="T55" s="60">
        <v>1.1094674556213017E-2</v>
      </c>
      <c r="U55" s="61">
        <v>1</v>
      </c>
      <c r="V55" s="62">
        <v>1.8532338457509625</v>
      </c>
      <c r="W55" s="63" t="s">
        <v>144</v>
      </c>
      <c r="X55" s="60">
        <v>1.1094674556213017E-2</v>
      </c>
      <c r="Y55" s="61">
        <v>1</v>
      </c>
      <c r="Z55" s="62">
        <v>1.8532338457509625</v>
      </c>
      <c r="AA55" s="56" t="s">
        <v>144</v>
      </c>
      <c r="AB55" s="60">
        <v>1.1094674556213017E-2</v>
      </c>
      <c r="AC55" s="61">
        <v>1</v>
      </c>
      <c r="AD55" s="62">
        <v>1.8532338457509625</v>
      </c>
      <c r="AE55" s="63" t="s">
        <v>144</v>
      </c>
      <c r="AF55" s="60">
        <v>1.1094674556213017E-2</v>
      </c>
      <c r="AG55" s="61">
        <v>1</v>
      </c>
      <c r="AH55" s="62">
        <v>1.8532338457509625</v>
      </c>
      <c r="AI55" s="63" t="s">
        <v>144</v>
      </c>
      <c r="AJ55" s="60">
        <v>1.1094674556213017E-2</v>
      </c>
      <c r="AK55" s="61">
        <v>1</v>
      </c>
      <c r="AL55" s="62">
        <v>1.8532338457509625</v>
      </c>
      <c r="AM55" s="63" t="s">
        <v>144</v>
      </c>
      <c r="AN55" s="60">
        <v>1.1094674556213017E-2</v>
      </c>
      <c r="AO55" s="61">
        <v>1</v>
      </c>
      <c r="AP55" s="62">
        <v>1.8532338457509625</v>
      </c>
      <c r="AQ55" s="56" t="s">
        <v>144</v>
      </c>
      <c r="AR55" s="53"/>
      <c r="AS55" s="60">
        <v>1.1094674556213017E-2</v>
      </c>
      <c r="AT55" s="60">
        <v>1.1094674556213017E-2</v>
      </c>
      <c r="AU55" s="1" t="s">
        <v>8</v>
      </c>
      <c r="AV55" s="17">
        <v>3</v>
      </c>
      <c r="AW55" s="17">
        <v>4</v>
      </c>
      <c r="AX55" s="17">
        <v>5</v>
      </c>
      <c r="AY55" s="17">
        <v>3</v>
      </c>
      <c r="AZ55" s="17">
        <v>1</v>
      </c>
      <c r="BA55" s="17">
        <v>5</v>
      </c>
      <c r="BB55" s="36">
        <v>32</v>
      </c>
      <c r="BC55" s="36">
        <v>1.5</v>
      </c>
      <c r="BD55" s="39">
        <v>1.5919770563893134</v>
      </c>
      <c r="BE55" s="39">
        <v>1.8532338457509625</v>
      </c>
      <c r="BF55" s="39" t="s">
        <v>145</v>
      </c>
      <c r="BG55" s="64">
        <v>1.1000000000000001</v>
      </c>
      <c r="BH55" s="64">
        <v>1.1000000000000001</v>
      </c>
      <c r="BI55" s="64">
        <v>1.5</v>
      </c>
      <c r="BJ55" s="64">
        <v>1.02</v>
      </c>
      <c r="BK55" s="64">
        <v>1</v>
      </c>
      <c r="BL55" s="64">
        <v>1.2</v>
      </c>
    </row>
    <row r="57" spans="1:64" ht="13">
      <c r="F57" s="70" t="s">
        <v>147</v>
      </c>
      <c r="K57" s="67" t="s">
        <v>148</v>
      </c>
      <c r="AJ57" s="67">
        <v>15</v>
      </c>
      <c r="AN57" s="67">
        <v>16</v>
      </c>
      <c r="AU57" s="71" t="s">
        <v>149</v>
      </c>
    </row>
    <row r="58" spans="1:64" ht="26">
      <c r="F58" s="70" t="s">
        <v>150</v>
      </c>
      <c r="K58" s="67" t="s">
        <v>151</v>
      </c>
      <c r="AJ58" s="67">
        <v>2.33</v>
      </c>
      <c r="AU58" s="71" t="s">
        <v>152</v>
      </c>
    </row>
    <row r="59" spans="1:64" ht="13">
      <c r="F59" s="70" t="s">
        <v>153</v>
      </c>
      <c r="K59" s="12" t="s">
        <v>154</v>
      </c>
      <c r="AJ59" s="67">
        <v>158.75</v>
      </c>
      <c r="AN59" s="67">
        <v>158.75</v>
      </c>
      <c r="AU59" s="71" t="s">
        <v>155</v>
      </c>
    </row>
    <row r="60" spans="1:64" ht="13">
      <c r="F60" s="70" t="s">
        <v>156</v>
      </c>
      <c r="K60" s="12" t="s">
        <v>154</v>
      </c>
      <c r="AJ60" s="67">
        <v>158.75</v>
      </c>
      <c r="AN60" s="67">
        <v>158.75</v>
      </c>
      <c r="AU60" s="71" t="s">
        <v>155</v>
      </c>
    </row>
    <row r="61" spans="1:64" ht="26">
      <c r="F61" s="70" t="s">
        <v>157</v>
      </c>
      <c r="K61" s="12" t="s">
        <v>158</v>
      </c>
      <c r="AF61" s="74"/>
      <c r="AJ61" s="67">
        <v>252</v>
      </c>
      <c r="AN61" s="67">
        <v>252</v>
      </c>
      <c r="AU61" s="71" t="s">
        <v>84</v>
      </c>
    </row>
    <row r="62" spans="1:64" ht="15">
      <c r="F62" s="70" t="s">
        <v>159</v>
      </c>
      <c r="K62" s="12" t="s">
        <v>160</v>
      </c>
      <c r="AF62" s="74"/>
      <c r="AJ62" s="75">
        <v>255.46699366441854</v>
      </c>
      <c r="AK62" s="75" t="e">
        <v>#DIV/0!</v>
      </c>
      <c r="AL62" s="75" t="e">
        <v>#DIV/0!</v>
      </c>
      <c r="AM62" s="75" t="e">
        <v>#DIV/0!</v>
      </c>
      <c r="AN62" s="75">
        <v>272.49812657537979</v>
      </c>
      <c r="AU62" s="71" t="s">
        <v>161</v>
      </c>
    </row>
    <row r="63" spans="1:64" ht="39">
      <c r="F63" s="70" t="s">
        <v>162</v>
      </c>
      <c r="K63" s="12" t="s">
        <v>160</v>
      </c>
      <c r="AF63" s="74"/>
      <c r="AJ63" s="67">
        <v>170</v>
      </c>
      <c r="AN63" s="67">
        <v>180</v>
      </c>
      <c r="AU63" s="71" t="s">
        <v>163</v>
      </c>
    </row>
    <row r="64" spans="1:64" ht="26">
      <c r="F64" s="70" t="s">
        <v>164</v>
      </c>
      <c r="K64" s="12" t="s">
        <v>160</v>
      </c>
      <c r="AF64" s="74"/>
      <c r="AJ64" s="76">
        <v>65</v>
      </c>
      <c r="AN64" s="76">
        <v>65</v>
      </c>
      <c r="AU64" s="71" t="s">
        <v>165</v>
      </c>
    </row>
    <row r="65" spans="6:47" ht="26">
      <c r="F65" s="70" t="s">
        <v>166</v>
      </c>
      <c r="K65" s="12" t="s">
        <v>160</v>
      </c>
      <c r="AF65" s="74"/>
      <c r="AJ65" s="77">
        <v>20.466993664418538</v>
      </c>
      <c r="AK65" s="78"/>
      <c r="AL65" s="78"/>
      <c r="AM65" s="78"/>
      <c r="AN65" s="77">
        <v>27.498126575379786</v>
      </c>
      <c r="AU65" s="71" t="s">
        <v>167</v>
      </c>
    </row>
    <row r="66" spans="6:47" ht="16">
      <c r="F66" s="70" t="s">
        <v>168</v>
      </c>
      <c r="K66" s="12" t="s">
        <v>169</v>
      </c>
      <c r="AF66" s="74"/>
      <c r="AJ66" s="77">
        <v>396.1</v>
      </c>
      <c r="AK66" s="78"/>
      <c r="AL66" s="78"/>
      <c r="AM66" s="78"/>
      <c r="AN66" s="77">
        <v>419.40000000000003</v>
      </c>
      <c r="AU66" s="71" t="s">
        <v>170</v>
      </c>
    </row>
    <row r="67" spans="6:47" ht="16">
      <c r="F67" s="70" t="s">
        <v>171</v>
      </c>
      <c r="K67" s="12" t="s">
        <v>169</v>
      </c>
      <c r="AF67" s="74"/>
      <c r="AJ67" s="77">
        <v>199.13809523809519</v>
      </c>
      <c r="AK67" s="78"/>
      <c r="AL67" s="78"/>
      <c r="AM67" s="78"/>
      <c r="AN67" s="77">
        <v>215.5206349206349</v>
      </c>
      <c r="AU67" s="71" t="s">
        <v>170</v>
      </c>
    </row>
    <row r="68" spans="6:47" ht="16">
      <c r="F68" s="70" t="s">
        <v>172</v>
      </c>
      <c r="K68" s="12" t="s">
        <v>169</v>
      </c>
      <c r="AF68" s="74"/>
      <c r="AJ68" s="77">
        <v>595.23809523809518</v>
      </c>
      <c r="AK68" s="78"/>
      <c r="AL68" s="78"/>
      <c r="AM68" s="78"/>
      <c r="AN68" s="77">
        <v>634.92063492063494</v>
      </c>
      <c r="AU68" s="71" t="s">
        <v>170</v>
      </c>
    </row>
    <row r="69" spans="6:47" ht="52">
      <c r="F69" s="70" t="s">
        <v>173</v>
      </c>
      <c r="K69" s="12" t="s">
        <v>174</v>
      </c>
      <c r="AJ69" s="77">
        <v>4.7619047619047619</v>
      </c>
      <c r="AN69" s="77">
        <v>5.5555555555555545</v>
      </c>
      <c r="AU69" s="71" t="s">
        <v>175</v>
      </c>
    </row>
    <row r="70" spans="6:47" ht="26">
      <c r="F70" s="70" t="s">
        <v>176</v>
      </c>
      <c r="K70" s="12" t="s">
        <v>177</v>
      </c>
      <c r="AJ70" s="77">
        <v>50.973145153433052</v>
      </c>
      <c r="AN70" s="77">
        <v>50.973145153433052</v>
      </c>
      <c r="AU70" s="71" t="s">
        <v>178</v>
      </c>
    </row>
    <row r="71" spans="6:47" ht="39">
      <c r="F71" s="70" t="s">
        <v>176</v>
      </c>
      <c r="K71" s="12" t="s">
        <v>179</v>
      </c>
      <c r="AJ71" s="79">
        <v>1.510490916333472E-3</v>
      </c>
      <c r="AN71" s="79">
        <v>1.510490916333472E-3</v>
      </c>
      <c r="AU71" s="71" t="s">
        <v>180</v>
      </c>
    </row>
    <row r="72" spans="6:47" ht="39">
      <c r="F72" s="70" t="s">
        <v>181</v>
      </c>
      <c r="AJ72" s="76">
        <v>55.555555555555557</v>
      </c>
      <c r="AN72" s="76">
        <v>55.555555555555557</v>
      </c>
      <c r="AU72" s="71" t="s">
        <v>100</v>
      </c>
    </row>
  </sheetData>
  <mergeCells count="1">
    <mergeCell ref="AV1:BA1"/>
  </mergeCells>
  <conditionalFormatting sqref="D34:L37 D42:L42 D45:L45 D47:L47 D53:L53 D55:L55 P34:P37 P42 P45 P47 P53 P55 T34:T37 T42 T45 T47 T53 T55 X34:X37 X42 X45 X47 X53 X55 AB34:AB37 AB42 AB45 AB47 AB53 AB55 AF34:AF37 AF42 AF45 AF47 AF53 AF55 AJ34:AJ36 AJ42 AJ45 AJ47 AJ53 AJ55 AN34:AN36 AN42 AN45 AN47 AN53 AN55 AU52:BA55 L40:X41 D38:K38 AO38:AQ38 D16:AQ33 AU37:BA38 Q38:AA38 L39:S39 AU46:BA47 AV44:BA45 AS22:AT38 AS39:BA42 AS44:AT55 AU22:AU36 AS15:BA21 AV22:BA35">
    <cfRule type="expression" dxfId="36" priority="37">
      <formula>MOD(ROW(),2)=0</formula>
    </cfRule>
  </conditionalFormatting>
  <conditionalFormatting sqref="M34:O37 M42:O42 M45:O45 M47:O47 M53:O53 M55:O55 Q34:S37 Q42:S42 Q45:S45 Q47:S47 Q53:S53 Q55:S55 U34:W37 U42:W42 U45:W45 U47:W47 U53:W53 U55:W55 Y34:AA37 Y42:AA42 Y45:AA45 Y47:AA47 Y53:AA53 Y55:AA55 AC34:AE37 AC42:AE42 AC45:AE45 AC47:AE47 AC53:AE53 AC55:AE55 AG34:AI37 AG42:AI42 AG45:AI45 AG47:AI47 AG53:AI53 AG55:AI55 AK34:AM36 AK42:AM42 AK45:AM45 AK47:AM47 AK53:AM53 AK55:AM55 AO34:AP37 AO42:AP42 AO45:AP45 AO47:AP47 AO53:AP53 AO55:AP55">
    <cfRule type="expression" dxfId="35" priority="36">
      <formula>MOD(ROW(),2)=0</formula>
    </cfRule>
  </conditionalFormatting>
  <conditionalFormatting sqref="D35:L35 D15:L15 D25:L25 D28:L28 D30:L30 D32:L32 D44:L44 D46:L46 D52:L52 D54:L54 P35 P15 P25 P28 P30 P32 P44 P46 P52 P54 T35 T15 T25 T28 T30 T32 T44 T46 T52 T54 X35 X15 X25 X28 X30 X32 X44 X46 X52 X54 AB35 AB15 AB25 AB28 AB30 AB32 AB44 AB46 AB52 AB54 AF35 AF15 AF25 AF28 AF30 AF32 AF44 AF46 AF52 AF54 AJ35 AJ15 AJ25 AJ28 AJ30 AJ32 AJ52 AJ54 AN35 AN15 AN25 AN28 AN30 AN32 AN44 AN52 AN54 F53:K53 F55:K55 AJ44">
    <cfRule type="expression" dxfId="34" priority="35">
      <formula>MOD(ROW(),2)=0</formula>
    </cfRule>
  </conditionalFormatting>
  <conditionalFormatting sqref="M35:O35 M15:O15 M25:O25 M28:O28 M30:O30 M32:O32 M44:O44 M46:O46 M52:O52 M54:O54 Q35:S35 Q15:S15 Q25:S25 Q28:S28 Q30:S30 Q32:S32 Q44:S44 Q46:S46 Q52:S52 Q54:S54 U35:W35 U15:W15 U25:W25 U28:W28 U30:W30 U32:W32 U44:W44 U46:W46 U52:W52 U54:W54 Y35:AA35 Y15:AA15 Y25:AA25 Y28:AA28 Y30:AA30 Y32:AA32 Y44:AA44 Y46:AA46 Y52:AA52 Y54:AA54 AC35:AE35 AC15:AE15 AC25:AE25 AC28:AE28 AC30:AE30 AC32:AE32 AC44:AE44 AC46:AE46 AC52:AE52 AC54:AE54 AG35:AI35 AG15:AI15 AG25:AI25 AG28:AI28 AG30:AI30 AG32:AI32 AG44:AI44 AG46:AI46 AG52:AI52 AG54:AI54 AK35:AM35 AK15:AM15 AK25:AM25 AK28:AM28 AK30:AM30 AK32:AM32 AK44:AM44 AK52:AM52 AK54:AM54 AO35:AP35 AO15:AP15 AO25:AP25 AO28:AP28 AO30:AP30 AO32:AP32 AO44:AP44 AO46:AP46 AO52:AP52 AO54:AP54">
    <cfRule type="expression" dxfId="33" priority="34">
      <formula>MOD(ROW(),2)=0</formula>
    </cfRule>
  </conditionalFormatting>
  <conditionalFormatting sqref="AQ34:AQ37 AQ42 AQ45 AQ47 AQ53 AQ55">
    <cfRule type="expression" dxfId="32" priority="33">
      <formula>MOD(ROW(),2)=0</formula>
    </cfRule>
  </conditionalFormatting>
  <conditionalFormatting sqref="AQ35 AQ15 AQ25 AQ28 AQ30 AQ32 AQ44 AQ46 AQ52 AQ54">
    <cfRule type="expression" dxfId="31" priority="32">
      <formula>MOD(ROW(),2)=0</formula>
    </cfRule>
  </conditionalFormatting>
  <conditionalFormatting sqref="BB52:BL55 BB42:BL42 BB15:BL38 BB44:BL47">
    <cfRule type="expression" dxfId="30" priority="31">
      <formula>MOD(ROW(),2)=0</formula>
    </cfRule>
  </conditionalFormatting>
  <conditionalFormatting sqref="AU48:BA51 D48:L51 P48:P51 T48:T51 X48:X51">
    <cfRule type="expression" dxfId="29" priority="30">
      <formula>MOD(ROW(),2)=0</formula>
    </cfRule>
  </conditionalFormatting>
  <conditionalFormatting sqref="Y48:AA51 AO48:AP51 M48:O51 Q48:S51 U48:W51">
    <cfRule type="expression" dxfId="28" priority="29">
      <formula>MOD(ROW(),2)=0</formula>
    </cfRule>
  </conditionalFormatting>
  <conditionalFormatting sqref="AQ48:AQ51">
    <cfRule type="expression" dxfId="27" priority="28">
      <formula>MOD(ROW(),2)=0</formula>
    </cfRule>
  </conditionalFormatting>
  <conditionalFormatting sqref="BB48:BL51">
    <cfRule type="expression" dxfId="26" priority="27">
      <formula>MOD(ROW(),2)=0</formula>
    </cfRule>
  </conditionalFormatting>
  <conditionalFormatting sqref="AB48:AB49 AF48:AF49 AJ48:AJ50 AN48:AN50 AB51 AF51">
    <cfRule type="expression" dxfId="25" priority="26">
      <formula>MOD(ROW(),2)=0</formula>
    </cfRule>
  </conditionalFormatting>
  <conditionalFormatting sqref="AC48:AE51 AG48:AI51 AK48:AM51">
    <cfRule type="expression" dxfId="24" priority="25">
      <formula>MOD(ROW(),2)=0</formula>
    </cfRule>
  </conditionalFormatting>
  <conditionalFormatting sqref="AB38:AN41">
    <cfRule type="expression" dxfId="23" priority="22">
      <formula>MOD(ROW(),2)=0</formula>
    </cfRule>
  </conditionalFormatting>
  <conditionalFormatting sqref="AB39:AN41">
    <cfRule type="expression" dxfId="22" priority="21">
      <formula>MOD(ROW(),2)=0</formula>
    </cfRule>
  </conditionalFormatting>
  <conditionalFormatting sqref="D40:AA41 AO39:AQ41 D39:S39 Y39:AA39">
    <cfRule type="expression" dxfId="21" priority="24">
      <formula>MOD(ROW(),2)=0</formula>
    </cfRule>
  </conditionalFormatting>
  <conditionalFormatting sqref="BB39:BL41">
    <cfRule type="expression" dxfId="20" priority="23">
      <formula>MOD(ROW(),2)=0</formula>
    </cfRule>
  </conditionalFormatting>
  <conditionalFormatting sqref="AB50">
    <cfRule type="expression" dxfId="19" priority="20">
      <formula>MOD(ROW(),2)=0</formula>
    </cfRule>
  </conditionalFormatting>
  <conditionalFormatting sqref="AF50">
    <cfRule type="expression" dxfId="18" priority="19">
      <formula>MOD(ROW(),2)=0</formula>
    </cfRule>
  </conditionalFormatting>
  <conditionalFormatting sqref="AJ51">
    <cfRule type="expression" dxfId="17" priority="18">
      <formula>MOD(ROW(),2)=0</formula>
    </cfRule>
  </conditionalFormatting>
  <conditionalFormatting sqref="AN51">
    <cfRule type="expression" dxfId="16" priority="17">
      <formula>MOD(ROW(),2)=0</formula>
    </cfRule>
  </conditionalFormatting>
  <conditionalFormatting sqref="AV33:BA36">
    <cfRule type="expression" dxfId="15" priority="16">
      <formula>MOD(ROW(),2)=0</formula>
    </cfRule>
  </conditionalFormatting>
  <conditionalFormatting sqref="L38:P38">
    <cfRule type="expression" dxfId="14" priority="15">
      <formula>MOD(ROW(),2)=0</formula>
    </cfRule>
  </conditionalFormatting>
  <conditionalFormatting sqref="L38:P38">
    <cfRule type="expression" dxfId="13" priority="14">
      <formula>MOD(ROW(),2)=0</formula>
    </cfRule>
  </conditionalFormatting>
  <conditionalFormatting sqref="T39:X39">
    <cfRule type="expression" dxfId="12" priority="13">
      <formula>MOD(ROW(),2)=0</formula>
    </cfRule>
  </conditionalFormatting>
  <conditionalFormatting sqref="T39:X39">
    <cfRule type="expression" dxfId="11" priority="12">
      <formula>MOD(ROW(),2)=0</formula>
    </cfRule>
  </conditionalFormatting>
  <conditionalFormatting sqref="AU44">
    <cfRule type="expression" dxfId="10" priority="11">
      <formula>MOD(ROW(),2)=0</formula>
    </cfRule>
  </conditionalFormatting>
  <conditionalFormatting sqref="AU45">
    <cfRule type="expression" dxfId="9" priority="10">
      <formula>MOD(ROW(),2)=0</formula>
    </cfRule>
  </conditionalFormatting>
  <conditionalFormatting sqref="AJ46 AN46">
    <cfRule type="expression" dxfId="8" priority="9">
      <formula>MOD(ROW(),2)=0</formula>
    </cfRule>
  </conditionalFormatting>
  <conditionalFormatting sqref="AK46:AM46">
    <cfRule type="expression" dxfId="7" priority="8">
      <formula>MOD(ROW(),2)=0</formula>
    </cfRule>
  </conditionalFormatting>
  <conditionalFormatting sqref="AJ37 AN37">
    <cfRule type="expression" dxfId="6" priority="7">
      <formula>MOD(ROW(),2)=0</formula>
    </cfRule>
  </conditionalFormatting>
  <conditionalFormatting sqref="AK37:AM37">
    <cfRule type="expression" dxfId="5" priority="6">
      <formula>MOD(ROW(),2)=0</formula>
    </cfRule>
  </conditionalFormatting>
  <conditionalFormatting sqref="D43:L43 AS43:AT43 P43 T43 X43 AB43 AF43 AJ43 AN43 AV43:BA43">
    <cfRule type="expression" dxfId="4" priority="5">
      <formula>MOD(ROW(),2)=0</formula>
    </cfRule>
  </conditionalFormatting>
  <conditionalFormatting sqref="M43:O43 Q43:S43 U43:W43 Y43:AA43 AC43:AE43 AG43:AI43 AK43:AM43 AO43:AP43">
    <cfRule type="expression" dxfId="3" priority="4">
      <formula>MOD(ROW(),2)=0</formula>
    </cfRule>
  </conditionalFormatting>
  <conditionalFormatting sqref="AQ43">
    <cfRule type="expression" dxfId="2" priority="3">
      <formula>MOD(ROW(),2)=0</formula>
    </cfRule>
  </conditionalFormatting>
  <conditionalFormatting sqref="BB43:BL43">
    <cfRule type="expression" dxfId="1" priority="2">
      <formula>MOD(ROW(),2)=0</formula>
    </cfRule>
  </conditionalFormatting>
  <conditionalFormatting sqref="AU43">
    <cfRule type="expression" dxfId="0" priority="1">
      <formula>MOD(ROW(),2)=0</formula>
    </cfRule>
  </conditionalFormatting>
  <dataValidations count="10">
    <dataValidation allowBlank="1" showInputMessage="1" showErrorMessage="1" prompt="always 1" sqref="L7:L35 X7:X35 T7:T35 AF7:AF35 AB7:AB35 AJ7:AJ35 P7:P35 AN7:AN35" xr:uid="{6A39254A-9486-044B-9DDE-F7F2081806F4}"/>
    <dataValidation allowBlank="1" showInputMessage="1" showErrorMessage="1" promptTitle="Remarks" prompt="A general comment (data source, calculation procedure, ...) can be made about each individual exchange. The remarks are added to the GeneralComment-field." sqref="AU3" xr:uid="{427F97B6-BF6B-124A-86DF-43574A7892AC}"/>
    <dataValidation allowBlank="1" showInputMessage="1" showErrorMessage="1" prompt="Do not change." sqref="BB3:BL4" xr:uid="{EE5CFF82-0D71-BC45-BB73-B83E6CF3A463}"/>
    <dataValidation allowBlank="1" showInputMessage="1" showErrorMessage="1" promptTitle="Pedigree Matrix (Completeness)" prompt="See the ecoinvent names list (sheet &quot;pedigree&quot;) for a detailed explanation on the fields and the numbers._x000a__x000a_1: All relevant sites and adequate time period_x000a_2: &gt;50% of rel. sites _x000a_3: only some sites or &gt;50% but short time period_x000a_4: only one site_x000a_5: unknown " sqref="AW3" xr:uid="{0B167EDF-7CD2-4246-8E9F-471857415C08}"/>
    <dataValidation allowBlank="1" showInputMessage="1" showErrorMessage="1" promptTitle="Pedigree (Temporal Correlation)" prompt="See the ecoinvent names list (sheet &quot;pedigree&quot;) for a detailed explanation on the fields and the numbers._x000a__x000a_1: less than 3 years form reference year_x000a_2: &lt; 6 years_x000a_3: &lt; 10 years_x000a_4: &lt; 15 years_x000a_5: unknown or &gt; 15 years_x000a_" sqref="AX3" xr:uid="{1CD7F100-49F3-EC49-BE3B-E79718D9180C}"/>
    <dataValidation allowBlank="1" showInputMessage="1" showErrorMessage="1" promptTitle="Pedigree (Geograph. Correlation)" prompt="See the ecoinvent names list (sheet &quot;pedigree&quot;) for a detailed explanation on the fields and the numbers._x000a__x000a_1: Data from area under study_x000a_2: Data area &gt; study area_x000a_3: Data area &lt; study area, or from similar area_x000a_4: -_x000a_5: unkown or differing area" sqref="AY3" xr:uid="{AD24A6A4-856B-8547-881F-4954D6D21B8A}"/>
    <dataValidation allowBlank="1" showInputMessage="1" showErrorMessage="1" promptTitle="Pedigree (Technological Corr.)" prompt="See the ecoinvent names list (sheet &quot;pedigree&quot;) for a detailed explanation on the fields and the numbers._x000a__x000a_1: identical technology_x000a_2: -_x000a_3: related process but same technology_x000a_4: rel. technology but different process_x000a_5: rel. process but laboratory scale_x000a_" sqref="AZ3" xr:uid="{75BDD9B7-A206-364D-8DBB-DA15F6C716A2}"/>
    <dataValidation allowBlank="1" showInputMessage="1" showErrorMessage="1" promptTitle="Pedigree Matrix (Sample Size)" prompt="See the ecoinvent names list (sheet &quot;pedigree&quot;) for a detailed explanation on the fields and the numbers._x000a__x000a_1: aggregated figure from &gt;100 samples (e.g. continuous measurements)_x000a_2: &gt;20_x000a_3: &gt;10, aggregated figure in env. report_x000a_4: &gt;=3_x000a_5: unknown" sqref="BA3" xr:uid="{7BA38072-0B4D-854F-9F61-0F41A4BDB8C1}"/>
    <dataValidation allowBlank="1" showInputMessage="1" showErrorMessage="1" promptTitle="Pedigree Matrix (Reliability)" prompt="See the ecoinvent names list (sheet &quot;pedigree&quot;) for a detailed explanation on the fields and the numbers._x000a__x000a_1: Verified (e.g. published)_x000a_2: Verified but partly based on assumptions_x000a_3: Unverified_x000a_4: Qualified estimate_x000a_5: Non-qualified estimate" sqref="AV3" xr:uid="{C1BED485-D008-9749-A940-18787CE77CFC}"/>
    <dataValidation allowBlank="1" showInputMessage="1" showErrorMessage="1" promptTitle="Do not change" prompt="This field is automatically updated from the names-list" sqref="BB15:BB55" xr:uid="{B8549F1D-101F-9742-9BD5-E7D541E0955B}"/>
  </dataValidations>
  <pageMargins left="0.78740157480314965" right="0.78740157480314965" top="0.98425196850393704" bottom="0.98425196850393704" header="0.51181102362204722" footer="0.51181102362204722"/>
  <pageSetup paperSize="9" scale="23" orientation="portrait" r:id="rId1"/>
  <headerFooter alignWithMargins="0">
    <oddHeader>&amp;A</oddHeader>
    <oddFooter>&amp;L&amp;"Arial,Fett"&amp;F&amp;C&amp;D&amp;RSeite &amp;P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X-Wafer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2022-08-09T21:29:48Z</dcterms:created>
  <dcterms:modified xsi:type="dcterms:W3CDTF">2022-08-09T21:29:48Z</dcterms:modified>
</cp:coreProperties>
</file>