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6A09D37A-ED5B-B544-ADCE-D4B5F38F50C3}" xr6:coauthVersionLast="47" xr6:coauthVersionMax="47" xr10:uidLastSave="{00000000-0000-0000-0000-000000000000}"/>
  <bookViews>
    <workbookView xWindow="1500" yWindow="1320" windowWidth="27640" windowHeight="16940" xr2:uid="{849A31BC-7D4B-4840-B627-C8F4F7746E4A}"/>
  </bookViews>
  <sheets>
    <sheet name="X-paste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<sst xmlns="http://schemas.openxmlformats.org/spreadsheetml/2006/main" count="249" uniqueCount="83">
  <si>
    <t>IndexNumber</t>
  </si>
  <si>
    <t>ID</t>
  </si>
  <si>
    <t>Tech</t>
  </si>
  <si>
    <t>Samp</t>
  </si>
  <si>
    <t>Code</t>
  </si>
  <si>
    <t>Rel</t>
  </si>
  <si>
    <t>Comp</t>
  </si>
  <si>
    <t>Temp</t>
  </si>
  <si>
    <t>Remarks</t>
  </si>
  <si>
    <t>Geo</t>
  </si>
  <si>
    <t>basic SDG^2</t>
  </si>
  <si>
    <t>Pedigree</t>
  </si>
  <si>
    <t>Total</t>
  </si>
  <si>
    <t>uncertainty code pedigree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</si>
  <si>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</si>
  <si>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</si>
  <si>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</si>
  <si>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</si>
  <si>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</si>
  <si>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</si>
  <si>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</si>
  <si>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</si>
  <si>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</si>
  <si>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metallization paste, front side, at plant</t>
  </si>
  <si>
    <t>metallization paste, back side, at plant</t>
  </si>
  <si>
    <t>metallization paste, back side, aluminium, at plant</t>
  </si>
  <si>
    <t>SDG^2</t>
  </si>
  <si>
    <t>RER</t>
  </si>
  <si>
    <t>nA: not applicable: CV=1</t>
  </si>
  <si>
    <t>kg</t>
  </si>
  <si>
    <t>product</t>
  </si>
  <si>
    <t>-</t>
  </si>
  <si>
    <t>(1,1,1,1,1,1)</t>
  </si>
  <si>
    <t>technosphere</t>
  </si>
  <si>
    <t/>
  </si>
  <si>
    <t>5</t>
  </si>
  <si>
    <t>silver, at regional storage</t>
  </si>
  <si>
    <t>(3,2,1,1,1,3); de Wild 2007, paste composition, 1% loss</t>
  </si>
  <si>
    <t>de Wild 2007, paste composition, 1% loss</t>
  </si>
  <si>
    <t>(3,2,1,1,1,3)</t>
  </si>
  <si>
    <t>lead, at regional storage</t>
  </si>
  <si>
    <t>(3,2,1,1,1,3); de Wild 2007, paste composition, 1% loss, bismuth inventoried as lead.</t>
  </si>
  <si>
    <t>de Wild 2007, paste composition, 1% loss, bismuth inventoried as lead.</t>
  </si>
  <si>
    <t>aluminium, primary, at plant</t>
  </si>
  <si>
    <t>silica sand, at plant</t>
  </si>
  <si>
    <t>DE</t>
  </si>
  <si>
    <t>chemicals organic, at plant</t>
  </si>
  <si>
    <t>GLO</t>
  </si>
  <si>
    <t>401-101-007</t>
  </si>
  <si>
    <t>energy</t>
  </si>
  <si>
    <t>electricity, medium voltage, production ENTSO, at grid</t>
  </si>
  <si>
    <t>ENTSO</t>
  </si>
  <si>
    <t>kWh</t>
  </si>
  <si>
    <t>(3,na,2,1,4,na); Estimation with data for solder production</t>
  </si>
  <si>
    <t>Estimation with data for solder production</t>
  </si>
  <si>
    <t>na</t>
  </si>
  <si>
    <t>(3,na,2,1,4,na)</t>
  </si>
  <si>
    <t>natural gas, burned in industrial furnace low-NOx &gt;100kW</t>
  </si>
  <si>
    <t>MJ</t>
  </si>
  <si>
    <t>544-172</t>
  </si>
  <si>
    <t>transport</t>
  </si>
  <si>
    <t>transport, freight, lorry, fleet average</t>
  </si>
  <si>
    <t>tkm</t>
  </si>
  <si>
    <t>(4,5,na,na,na,na); Standard distance 100km</t>
  </si>
  <si>
    <t>Standard distance 100km</t>
  </si>
  <si>
    <t>(4,5,na,na,na,na)</t>
  </si>
  <si>
    <t>transport, freight, rail</t>
  </si>
  <si>
    <t>(4,5,na,na,na,na); Standard distance 600km</t>
  </si>
  <si>
    <t>Standard distance 600km</t>
  </si>
  <si>
    <t>solder production plant</t>
  </si>
  <si>
    <t>unit</t>
  </si>
  <si>
    <t>(4,5,na,na,na,na); Esimation</t>
  </si>
  <si>
    <t>Esimation</t>
  </si>
  <si>
    <t>emission air</t>
  </si>
  <si>
    <t>4</t>
  </si>
  <si>
    <t>Heat, waste</t>
  </si>
  <si>
    <t>air</t>
  </si>
  <si>
    <t>high population density</t>
  </si>
  <si>
    <t>(3,4,3,3,1,5); Calculation</t>
  </si>
  <si>
    <t>Calculation</t>
  </si>
  <si>
    <t>(3,4,3,3,1,5)</t>
  </si>
  <si>
    <t>total weight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</si>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</sst>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7">
    <font>
      <sz val="9"/>
      <name val="Arial"/>
      <family val="2"/>
    </font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b/>
      <sz val="9"/>
      <name val="Helvetica"/>
      <family val="2"/>
    </font>
    <font>
      <i/>
      <sz val="9"/>
      <name val="Helvetic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horizontal="left" vertical="center" wrapText="1"/>
    </xf>
    <xf numFmtId="164" fontId="2" fillId="0" borderId="0">
      <alignment vertical="center" wrapText="1"/>
    </xf>
    <xf numFmtId="0" fontId="2" fillId="7" borderId="0">
      <alignment horizontal="center" vertical="center" wrapText="1"/>
    </xf>
    <xf numFmtId="166" fontId="6" fillId="0" borderId="0">
      <alignment horizontal="center" vertical="center"/>
    </xf>
    <xf numFmtId="166" fontId="2" fillId="4" borderId="0">
      <alignment horizontal="center" vertical="center"/>
    </xf>
    <xf numFmtId="0" fontId="2" fillId="0" borderId="0">
      <alignment vertical="center"/>
    </xf>
  </cellStyleXfs>
  <cellXfs count="8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164" fontId="3" fillId="2" borderId="0" xfId="2" applyFont="1" applyFill="1" applyAlignment="1">
      <alignment horizontal="center" vertical="center"/>
    </xf>
    <xf numFmtId="164" fontId="3" fillId="2" borderId="0" xfId="2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0" fontId="2" fillId="7" borderId="0" xfId="3">
      <alignment horizontal="center" vertical="center" wrapText="1"/>
    </xf>
    <xf numFmtId="164" fontId="2" fillId="7" borderId="0" xfId="2" applyFill="1" applyAlignment="1">
      <alignment horizontal="center" vertical="center" textRotation="90"/>
    </xf>
    <xf numFmtId="164" fontId="2" fillId="7" borderId="0" xfId="2" applyFill="1" applyAlignment="1">
      <alignment horizontal="left" vertical="center"/>
    </xf>
    <xf numFmtId="0" fontId="4" fillId="0" borderId="0" xfId="0" applyFont="1" applyAlignment="1">
      <alignment vertical="top"/>
    </xf>
    <xf numFmtId="0" fontId="2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5" fillId="7" borderId="0" xfId="2" applyFont="1" applyFill="1" applyAlignment="1">
      <alignment horizontal="center" vertical="center"/>
    </xf>
    <xf numFmtId="164" fontId="5" fillId="7" borderId="0" xfId="2" applyFont="1" applyFill="1" applyAlignment="1">
      <alignment horizontal="left" vertical="center"/>
    </xf>
    <xf numFmtId="0" fontId="2" fillId="0" borderId="0" xfId="0" applyFont="1" applyAlignment="1">
      <alignment horizontal="lef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166" fontId="2" fillId="6" borderId="0" xfId="4" applyFont="1" applyFill="1" applyAlignment="1">
      <alignment horizontal="left" vertical="center" wrapText="1"/>
    </xf>
    <xf numFmtId="166" fontId="2" fillId="6" borderId="0" xfId="4" applyFont="1" applyFill="1">
      <alignment horizontal="center" vertical="center"/>
    </xf>
    <xf numFmtId="166" fontId="2" fillId="6" borderId="0" xfId="4" applyFont="1" applyFill="1" applyAlignment="1">
      <alignment horizontal="left" vertical="center"/>
    </xf>
    <xf numFmtId="0" fontId="2" fillId="6" borderId="0" xfId="4" quotePrefix="1" applyNumberFormat="1" applyFont="1" applyFill="1">
      <alignment horizontal="center" vertical="center"/>
    </xf>
    <xf numFmtId="167" fontId="2" fillId="6" borderId="0" xfId="0" applyNumberFormat="1" applyFont="1" applyFill="1" applyAlignment="1">
      <alignment horizontal="center" vertical="center"/>
    </xf>
    <xf numFmtId="0" fontId="2" fillId="0" borderId="0" xfId="4" applyNumberFormat="1" applyFont="1">
      <alignment horizontal="center" vertical="center"/>
    </xf>
    <xf numFmtId="0" fontId="2" fillId="0" borderId="0" xfId="4" applyNumberFormat="1" applyFont="1" applyAlignment="1">
      <alignment horizontal="left" vertical="center"/>
    </xf>
    <xf numFmtId="2" fontId="2" fillId="0" borderId="0" xfId="4" applyNumberFormat="1" applyFont="1">
      <alignment horizontal="center" vertical="center"/>
    </xf>
    <xf numFmtId="0" fontId="2" fillId="0" borderId="0" xfId="4" applyNumberFormat="1" applyFont="1" applyAlignment="1">
      <alignment horizontal="left" vertical="center" wrapText="1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>
      <alignment vertical="center"/>
    </xf>
    <xf numFmtId="0" fontId="2" fillId="8" borderId="0" xfId="0" applyFont="1" applyFill="1" applyAlignment="1">
      <alignment horizontal="left" vertical="center"/>
    </xf>
    <xf numFmtId="166" fontId="2" fillId="4" borderId="0" xfId="4" applyFont="1" applyFill="1" applyAlignment="1">
      <alignment horizontal="left" vertical="center" wrapText="1"/>
    </xf>
    <xf numFmtId="166" fontId="2" fillId="4" borderId="0" xfId="4" applyFont="1" applyFill="1">
      <alignment horizontal="center" vertical="center"/>
    </xf>
    <xf numFmtId="166" fontId="6" fillId="4" borderId="0" xfId="4" quotePrefix="1" applyFill="1" applyAlignment="1">
      <alignment horizontal="left" vertical="center"/>
    </xf>
    <xf numFmtId="166" fontId="2" fillId="4" borderId="0" xfId="4" quotePrefix="1" applyFont="1" applyFill="1" applyAlignment="1">
      <alignment horizontal="left" vertical="center"/>
    </xf>
    <xf numFmtId="0" fontId="2" fillId="4" borderId="0" xfId="4" quotePrefix="1" applyNumberFormat="1" applyFont="1" applyFill="1">
      <alignment horizontal="center" vertical="center"/>
    </xf>
    <xf numFmtId="166" fontId="2" fillId="4" borderId="0" xfId="5">
      <alignment horizontal="center" vertical="center"/>
    </xf>
    <xf numFmtId="0" fontId="2" fillId="9" borderId="0" xfId="0" applyFont="1" applyFill="1" applyAlignment="1">
      <alignment horizontal="center" vertical="center"/>
    </xf>
    <xf numFmtId="166" fontId="2" fillId="0" borderId="0" xfId="6" applyNumberFormat="1" applyAlignment="1">
      <alignment horizontal="center" vertical="center"/>
    </xf>
    <xf numFmtId="0" fontId="2" fillId="10" borderId="0" xfId="0" applyFont="1" applyFill="1">
      <alignment vertical="center"/>
    </xf>
    <xf numFmtId="166" fontId="2" fillId="4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>
      <alignment horizontal="left" vertical="center" wrapText="1"/>
    </xf>
    <xf numFmtId="166" fontId="2" fillId="4" borderId="0" xfId="4" applyFont="1" applyFill="1" applyAlignment="1">
      <alignment horizontal="left" vertical="center"/>
    </xf>
    <xf numFmtId="2" fontId="2" fillId="4" borderId="0" xfId="5" applyNumberFormat="1">
      <alignment horizontal="center" vertical="center"/>
    </xf>
    <xf numFmtId="9" fontId="2" fillId="0" borderId="0" xfId="0" applyNumberFormat="1" applyFont="1">
      <alignment vertical="center"/>
    </xf>
  </cellXfs>
  <cellStyles count="7">
    <cellStyle name="EcoTitel" xfId="3" xr:uid="{DC64D8D6-C61D-C744-A0AF-6CDA524C05D9}"/>
    <cellStyle name="EcoZahl" xfId="5" xr:uid="{6258D9BB-F342-374E-943E-FE56E8C3F901}"/>
    <cellStyle name="Normal" xfId="0" builtinId="0"/>
    <cellStyle name="Standard_ecoinvent2000-names-3.9" xfId="1" xr:uid="{526CE55C-2EB1-F040-B855-CD472109FCD6}"/>
    <cellStyle name="Standard_neueingabe-silicon-0.8" xfId="6" xr:uid="{D8E09FEE-CBE2-A546-8058-759439EC09FF}"/>
    <cellStyle name="text" xfId="2" xr:uid="{0BC69F3A-D22E-8D45-B3A5-8A20E883004D}"/>
    <cellStyle name="wissenschaft-Eingabe" xfId="4" xr:uid="{8903F9DC-93B1-5244-9782-096DCE97C5E9}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03F4-B773-D848-B667-1BFD0A8E5002}">
  <sheetPr codeName="Tabelle22">
    <tabColor theme="4" tint="0.39997558519241921"/>
    <pageSetUpPr fitToPage="1"/>
  </sheetPr>
  <dimension ref="A1:AQ25"/>
  <sheetViews>
    <sheetView tabSelected="1" zoomScaleNormal="100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Col="1"/>
  <cols>
    <col min="1" max="1" width="8.796875" style="12" customWidth="1"/>
    <col min="2" max="2" width="13.19921875" style="74" customWidth="1"/>
    <col min="3" max="3" width="3.796875" style="75" hidden="1" customWidth="1"/>
    <col min="4" max="4" width="3.19921875" style="12" hidden="1" customWidth="1"/>
    <col min="5" max="5" width="2.796875" style="12" hidden="1" customWidth="1"/>
    <col min="6" max="6" width="44.3984375" style="76" customWidth="1"/>
    <col min="7" max="7" width="6" style="12" customWidth="1"/>
    <col min="8" max="8" width="5.796875" style="12" hidden="1" customWidth="1" outlineLevel="1"/>
    <col min="9" max="9" width="19.3984375" style="12" hidden="1" customWidth="1" outlineLevel="1"/>
    <col min="10" max="10" width="3.19921875" style="12" customWidth="1" collapsed="1"/>
    <col min="11" max="11" width="5.19921875" style="12" customWidth="1"/>
    <col min="12" max="12" width="11.3984375" style="12"/>
    <col min="13" max="13" width="2.3984375" style="77" hidden="1" customWidth="1" outlineLevel="1"/>
    <col min="14" max="14" width="4.19921875" style="77" hidden="1" customWidth="1" outlineLevel="1"/>
    <col min="15" max="15" width="30.796875" style="77" hidden="1" customWidth="1" outlineLevel="1"/>
    <col min="16" max="16" width="12" style="12" customWidth="1" collapsed="1"/>
    <col min="17" max="17" width="2.3984375" style="77" hidden="1" customWidth="1" outlineLevel="1"/>
    <col min="18" max="18" width="4.19921875" style="77" hidden="1" customWidth="1" outlineLevel="1"/>
    <col min="19" max="19" width="30.796875" style="77" hidden="1" customWidth="1" outlineLevel="1"/>
    <col min="20" max="20" width="14.3984375" style="12" customWidth="1" collapsed="1"/>
    <col min="21" max="21" width="2.3984375" style="78" hidden="1" customWidth="1" outlineLevel="1"/>
    <col min="22" max="22" width="4.19921875" style="78" hidden="1" customWidth="1" outlineLevel="1"/>
    <col min="23" max="23" width="38.796875" style="78" hidden="1" customWidth="1" outlineLevel="1"/>
    <col min="24" max="24" width="23.19921875" style="8" customWidth="1" collapsed="1"/>
    <col min="25" max="25" width="4" style="36" bestFit="1" customWidth="1"/>
    <col min="26" max="26" width="6.19921875" style="11" bestFit="1" customWidth="1"/>
    <col min="27" max="27" width="5.796875" style="11" bestFit="1" customWidth="1"/>
    <col min="28" max="28" width="4.796875" style="11" bestFit="1" customWidth="1"/>
    <col min="29" max="29" width="5.19921875" style="11" bestFit="1" customWidth="1"/>
    <col min="30" max="30" width="5.796875" style="11" bestFit="1" customWidth="1"/>
    <col min="31" max="32" width="6.796875" style="11" bestFit="1" customWidth="1"/>
    <col min="33" max="33" width="8.19921875" style="11" bestFit="1" customWidth="1"/>
    <col min="34" max="34" width="9.19921875" style="11" bestFit="1" customWidth="1"/>
    <col min="35" max="35" width="12.19921875" style="11" customWidth="1"/>
    <col min="36" max="38" width="5.3984375" style="12" customWidth="1"/>
    <col min="39" max="39" width="5.796875" style="12" customWidth="1"/>
    <col min="40" max="40" width="5.3984375" style="12" customWidth="1"/>
    <col min="41" max="41" width="5.19921875" style="12" customWidth="1"/>
    <col min="42" max="16384" width="11.3984375" style="12"/>
  </cols>
  <sheetData>
    <row r="1" spans="1:43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32071</v>
      </c>
      <c r="M1" s="6"/>
      <c r="N1" s="6"/>
      <c r="O1" s="6"/>
      <c r="P1" s="7">
        <v>32070</v>
      </c>
      <c r="Q1" s="6"/>
      <c r="R1" s="6"/>
      <c r="S1" s="6"/>
      <c r="T1" s="5">
        <v>32123</v>
      </c>
      <c r="U1" s="6"/>
      <c r="V1" s="6"/>
      <c r="W1" s="6"/>
      <c r="Y1" s="9"/>
      <c r="Z1" s="10"/>
      <c r="AA1" s="10"/>
      <c r="AB1" s="10"/>
      <c r="AC1" s="10"/>
      <c r="AD1" s="10"/>
    </row>
    <row r="2" spans="1:43" ht="39">
      <c r="A2" s="1"/>
      <c r="B2" s="13"/>
      <c r="C2" s="3" t="s">
        <v>1</v>
      </c>
      <c r="D2" s="13">
        <v>3503</v>
      </c>
      <c r="E2" s="13">
        <v>3504</v>
      </c>
      <c r="F2" s="13">
        <v>3702</v>
      </c>
      <c r="G2" s="13">
        <v>3703</v>
      </c>
      <c r="H2" s="13">
        <v>3506</v>
      </c>
      <c r="I2" s="13">
        <v>3507</v>
      </c>
      <c r="J2" s="13">
        <v>3508</v>
      </c>
      <c r="K2" s="13">
        <v>3706</v>
      </c>
      <c r="L2" s="13">
        <v>3707</v>
      </c>
      <c r="M2" s="14" t="s">
        <v>2</v>
      </c>
      <c r="N2" s="14" t="s">
        <v>3</v>
      </c>
      <c r="O2" s="15" t="s">
        <v>4</v>
      </c>
      <c r="P2" s="13">
        <v>3707</v>
      </c>
      <c r="Q2" s="14" t="s">
        <v>5</v>
      </c>
      <c r="R2" s="14" t="s">
        <v>6</v>
      </c>
      <c r="S2" s="15" t="s">
        <v>7</v>
      </c>
      <c r="T2" s="13">
        <v>3707</v>
      </c>
      <c r="U2" s="14" t="s">
        <v>2</v>
      </c>
      <c r="V2" s="14" t="s">
        <v>3</v>
      </c>
      <c r="W2" s="15" t="s">
        <v>4</v>
      </c>
      <c r="X2" s="16" t="s">
        <v>8</v>
      </c>
      <c r="Y2" s="17" t="s">
        <v>5</v>
      </c>
      <c r="Z2" s="17" t="s">
        <v>6</v>
      </c>
      <c r="AA2" s="17" t="s">
        <v>7</v>
      </c>
      <c r="AB2" s="17" t="s">
        <v>9</v>
      </c>
      <c r="AC2" s="17" t="s">
        <v>2</v>
      </c>
      <c r="AD2" s="17" t="s">
        <v>3</v>
      </c>
      <c r="AE2" s="18" t="s">
        <v>4</v>
      </c>
      <c r="AF2" s="18" t="s">
        <v>10</v>
      </c>
      <c r="AG2" s="19" t="s">
        <v>11</v>
      </c>
      <c r="AH2" s="20" t="s">
        <v>12</v>
      </c>
      <c r="AI2" s="21" t="s">
        <v>13</v>
      </c>
      <c r="AJ2" s="22" t="s">
        <v>5</v>
      </c>
      <c r="AK2" s="22" t="s">
        <v>6</v>
      </c>
      <c r="AL2" s="22" t="s">
        <v>7</v>
      </c>
      <c r="AM2" s="22" t="s">
        <v>9</v>
      </c>
      <c r="AN2" s="22" t="s">
        <v>2</v>
      </c>
      <c r="AO2" s="22" t="s">
        <v>3</v>
      </c>
    </row>
    <row r="3" spans="1:43" ht="56.25" customHeight="1">
      <c r="A3" s="1" t="s">
        <v>14</v>
      </c>
      <c r="B3" s="23"/>
      <c r="C3" s="3">
        <v>401</v>
      </c>
      <c r="D3" s="24" t="s">
        <v>15</v>
      </c>
      <c r="E3" s="24" t="s">
        <v>16</v>
      </c>
      <c r="F3" s="25" t="s">
        <v>17</v>
      </c>
      <c r="G3" s="24" t="s">
        <v>18</v>
      </c>
      <c r="H3" s="24" t="s">
        <v>19</v>
      </c>
      <c r="I3" s="24" t="s">
        <v>20</v>
      </c>
      <c r="J3" s="24" t="s">
        <v>21</v>
      </c>
      <c r="K3" s="24" t="s">
        <v>22</v>
      </c>
      <c r="L3" s="26" t="s">
        <v>23</v>
      </c>
      <c r="M3" s="27">
        <v>0</v>
      </c>
      <c r="N3" s="27">
        <v>0</v>
      </c>
      <c r="O3" s="28">
        <v>0</v>
      </c>
      <c r="P3" s="26" t="s">
        <v>24</v>
      </c>
      <c r="Q3" s="27">
        <v>0</v>
      </c>
      <c r="R3" s="27">
        <v>0</v>
      </c>
      <c r="S3" s="28">
        <v>0</v>
      </c>
      <c r="T3" s="26" t="s">
        <v>25</v>
      </c>
      <c r="U3" s="27">
        <v>0</v>
      </c>
      <c r="V3" s="27">
        <v>0</v>
      </c>
      <c r="W3" s="28">
        <v>0</v>
      </c>
      <c r="X3" s="29"/>
      <c r="Y3" s="30"/>
      <c r="Z3" s="17"/>
      <c r="AA3" s="17"/>
      <c r="AB3" s="17"/>
      <c r="AC3" s="17"/>
      <c r="AD3" s="17"/>
      <c r="AE3" s="25"/>
      <c r="AF3" s="25"/>
      <c r="AG3" s="19" t="s">
        <v>26</v>
      </c>
      <c r="AH3" s="20" t="s">
        <v>26</v>
      </c>
      <c r="AI3" s="31"/>
    </row>
    <row r="4" spans="1:43" ht="12" customHeight="1">
      <c r="A4" s="1"/>
      <c r="B4" s="23"/>
      <c r="C4" s="3">
        <v>662</v>
      </c>
      <c r="D4" s="21"/>
      <c r="E4" s="21"/>
      <c r="F4" s="25" t="s">
        <v>18</v>
      </c>
      <c r="G4" s="25"/>
      <c r="H4" s="25"/>
      <c r="I4" s="25"/>
      <c r="J4" s="25"/>
      <c r="K4" s="25"/>
      <c r="L4" s="26" t="s">
        <v>27</v>
      </c>
      <c r="M4" s="32">
        <v>0</v>
      </c>
      <c r="N4" s="32">
        <v>0</v>
      </c>
      <c r="O4" s="33">
        <v>0</v>
      </c>
      <c r="P4" s="26" t="s">
        <v>27</v>
      </c>
      <c r="Q4" s="32" t="s">
        <v>28</v>
      </c>
      <c r="R4" s="32">
        <v>0</v>
      </c>
      <c r="S4" s="33">
        <v>0</v>
      </c>
      <c r="T4" s="26" t="s">
        <v>27</v>
      </c>
      <c r="U4" s="32">
        <v>0</v>
      </c>
      <c r="V4" s="32">
        <v>0</v>
      </c>
      <c r="W4" s="33">
        <v>0</v>
      </c>
      <c r="Y4" s="34" t="s">
        <v>28</v>
      </c>
      <c r="AG4" s="35"/>
      <c r="AH4" s="35"/>
      <c r="AI4" s="35"/>
    </row>
    <row r="5" spans="1:43" ht="13">
      <c r="A5" s="1"/>
      <c r="B5" s="23"/>
      <c r="C5" s="3">
        <v>493</v>
      </c>
      <c r="D5" s="21"/>
      <c r="E5" s="21"/>
      <c r="F5" s="25" t="s">
        <v>21</v>
      </c>
      <c r="G5" s="25"/>
      <c r="H5" s="25"/>
      <c r="I5" s="25"/>
      <c r="J5" s="25"/>
      <c r="K5" s="25"/>
      <c r="L5" s="26">
        <v>0</v>
      </c>
      <c r="M5" s="32">
        <v>0</v>
      </c>
      <c r="N5" s="32">
        <v>0</v>
      </c>
      <c r="O5" s="33">
        <v>0</v>
      </c>
      <c r="P5" s="26">
        <v>0</v>
      </c>
      <c r="Q5" s="32">
        <v>0</v>
      </c>
      <c r="R5" s="32">
        <v>0</v>
      </c>
      <c r="S5" s="33">
        <v>0</v>
      </c>
      <c r="T5" s="26">
        <v>0</v>
      </c>
      <c r="U5" s="32">
        <v>0</v>
      </c>
      <c r="V5" s="32">
        <v>0</v>
      </c>
      <c r="W5" s="33">
        <v>0</v>
      </c>
    </row>
    <row r="6" spans="1:43" ht="13">
      <c r="A6" s="1"/>
      <c r="B6" s="23"/>
      <c r="C6" s="3">
        <v>403</v>
      </c>
      <c r="D6" s="21"/>
      <c r="E6" s="21"/>
      <c r="F6" s="25" t="s">
        <v>22</v>
      </c>
      <c r="G6" s="37"/>
      <c r="H6" s="25"/>
      <c r="I6" s="25"/>
      <c r="J6" s="25"/>
      <c r="K6" s="25"/>
      <c r="L6" s="26" t="s">
        <v>29</v>
      </c>
      <c r="M6" s="32">
        <v>0</v>
      </c>
      <c r="N6" s="32">
        <v>0</v>
      </c>
      <c r="O6" s="33">
        <v>0</v>
      </c>
      <c r="P6" s="26" t="s">
        <v>29</v>
      </c>
      <c r="Q6" s="32">
        <v>0</v>
      </c>
      <c r="R6" s="32">
        <v>0</v>
      </c>
      <c r="S6" s="33">
        <v>0</v>
      </c>
      <c r="T6" s="26" t="s">
        <v>29</v>
      </c>
      <c r="U6" s="32">
        <v>0</v>
      </c>
      <c r="V6" s="32">
        <v>0</v>
      </c>
      <c r="W6" s="33">
        <v>0</v>
      </c>
      <c r="Y6" s="38"/>
      <c r="Z6" s="38"/>
      <c r="AA6" s="38"/>
      <c r="AB6" s="38"/>
      <c r="AC6" s="38"/>
      <c r="AD6" s="38"/>
      <c r="AG6" s="39"/>
      <c r="AH6" s="39"/>
      <c r="AI6" s="40"/>
    </row>
    <row r="7" spans="1:43" ht="13">
      <c r="A7" s="41">
        <v>32071</v>
      </c>
      <c r="B7" s="42" t="s">
        <v>30</v>
      </c>
      <c r="C7" s="43"/>
      <c r="D7" s="19" t="s">
        <v>31</v>
      </c>
      <c r="E7" s="44">
        <v>0</v>
      </c>
      <c r="F7" s="45" t="s">
        <v>23</v>
      </c>
      <c r="G7" s="46" t="s">
        <v>27</v>
      </c>
      <c r="H7" s="47" t="s">
        <v>31</v>
      </c>
      <c r="I7" s="47" t="s">
        <v>31</v>
      </c>
      <c r="J7" s="48">
        <v>0</v>
      </c>
      <c r="K7" s="46" t="s">
        <v>29</v>
      </c>
      <c r="L7" s="49">
        <v>1</v>
      </c>
      <c r="M7" s="50"/>
      <c r="N7" s="50"/>
      <c r="O7" s="51"/>
      <c r="P7" s="49">
        <v>0</v>
      </c>
      <c r="Q7" s="50"/>
      <c r="R7" s="50"/>
      <c r="S7" s="51"/>
      <c r="T7" s="49">
        <v>0</v>
      </c>
      <c r="U7" s="50"/>
      <c r="V7" s="52"/>
      <c r="W7" s="53"/>
      <c r="X7" s="54"/>
      <c r="Y7" s="17">
        <v>1</v>
      </c>
      <c r="Z7" s="55">
        <v>1</v>
      </c>
      <c r="AA7" s="55">
        <v>1</v>
      </c>
      <c r="AB7" s="55">
        <v>1</v>
      </c>
      <c r="AC7" s="55">
        <v>1</v>
      </c>
      <c r="AD7" s="55">
        <v>1</v>
      </c>
      <c r="AE7" s="55">
        <v>45</v>
      </c>
      <c r="AF7" s="56">
        <v>1</v>
      </c>
      <c r="AG7" s="57">
        <v>1</v>
      </c>
      <c r="AH7" s="58">
        <v>1</v>
      </c>
      <c r="AI7" s="59" t="s">
        <v>32</v>
      </c>
      <c r="AJ7" s="60">
        <v>1</v>
      </c>
      <c r="AK7" s="60">
        <v>1</v>
      </c>
      <c r="AL7" s="60">
        <v>1</v>
      </c>
      <c r="AM7" s="60">
        <v>1</v>
      </c>
      <c r="AN7" s="60">
        <v>1</v>
      </c>
      <c r="AO7" s="60">
        <v>1</v>
      </c>
    </row>
    <row r="8" spans="1:43" ht="13">
      <c r="A8" s="41">
        <v>32070</v>
      </c>
      <c r="B8" s="5"/>
      <c r="C8" s="43"/>
      <c r="D8" s="19" t="s">
        <v>31</v>
      </c>
      <c r="E8" s="44">
        <v>0</v>
      </c>
      <c r="F8" s="45" t="s">
        <v>24</v>
      </c>
      <c r="G8" s="46" t="s">
        <v>27</v>
      </c>
      <c r="H8" s="47" t="s">
        <v>31</v>
      </c>
      <c r="I8" s="47" t="s">
        <v>31</v>
      </c>
      <c r="J8" s="48">
        <v>0</v>
      </c>
      <c r="K8" s="46" t="s">
        <v>29</v>
      </c>
      <c r="L8" s="49">
        <v>0</v>
      </c>
      <c r="M8" s="50"/>
      <c r="N8" s="50"/>
      <c r="O8" s="51"/>
      <c r="P8" s="49">
        <v>1</v>
      </c>
      <c r="Q8" s="50"/>
      <c r="R8" s="50"/>
      <c r="S8" s="51"/>
      <c r="T8" s="49">
        <v>0</v>
      </c>
      <c r="U8" s="50"/>
      <c r="V8" s="52"/>
      <c r="W8" s="53"/>
      <c r="X8" s="54"/>
      <c r="Y8" s="17">
        <v>1</v>
      </c>
      <c r="Z8" s="55">
        <v>1</v>
      </c>
      <c r="AA8" s="55">
        <v>1</v>
      </c>
      <c r="AB8" s="55">
        <v>1</v>
      </c>
      <c r="AC8" s="55">
        <v>1</v>
      </c>
      <c r="AD8" s="55">
        <v>1</v>
      </c>
      <c r="AE8" s="55">
        <v>45</v>
      </c>
      <c r="AF8" s="56">
        <v>1</v>
      </c>
      <c r="AG8" s="57">
        <v>1</v>
      </c>
      <c r="AH8" s="58">
        <v>1</v>
      </c>
      <c r="AI8" s="59" t="s">
        <v>32</v>
      </c>
      <c r="AJ8" s="60">
        <v>1</v>
      </c>
      <c r="AK8" s="60">
        <v>1</v>
      </c>
      <c r="AL8" s="60">
        <v>1</v>
      </c>
      <c r="AM8" s="60">
        <v>1</v>
      </c>
      <c r="AN8" s="60">
        <v>1</v>
      </c>
      <c r="AO8" s="60">
        <v>1</v>
      </c>
    </row>
    <row r="9" spans="1:43" ht="13">
      <c r="A9" s="41">
        <v>32123</v>
      </c>
      <c r="B9" s="5"/>
      <c r="C9" s="43"/>
      <c r="D9" s="19" t="s">
        <v>31</v>
      </c>
      <c r="E9" s="44">
        <v>0</v>
      </c>
      <c r="F9" s="45" t="s">
        <v>25</v>
      </c>
      <c r="G9" s="46" t="s">
        <v>27</v>
      </c>
      <c r="H9" s="47" t="s">
        <v>31</v>
      </c>
      <c r="I9" s="47" t="s">
        <v>31</v>
      </c>
      <c r="J9" s="48">
        <v>0</v>
      </c>
      <c r="K9" s="46" t="s">
        <v>29</v>
      </c>
      <c r="L9" s="49">
        <v>0</v>
      </c>
      <c r="M9" s="50"/>
      <c r="N9" s="50"/>
      <c r="O9" s="51"/>
      <c r="P9" s="49">
        <v>0</v>
      </c>
      <c r="Q9" s="50"/>
      <c r="R9" s="50"/>
      <c r="S9" s="51"/>
      <c r="T9" s="49">
        <v>1</v>
      </c>
      <c r="U9" s="50"/>
      <c r="V9" s="52"/>
      <c r="W9" s="53"/>
      <c r="X9" s="54"/>
      <c r="Y9" s="17">
        <v>1</v>
      </c>
      <c r="Z9" s="55">
        <v>1</v>
      </c>
      <c r="AA9" s="55">
        <v>1</v>
      </c>
      <c r="AB9" s="55">
        <v>1</v>
      </c>
      <c r="AC9" s="55">
        <v>1</v>
      </c>
      <c r="AD9" s="55">
        <v>1</v>
      </c>
      <c r="AE9" s="55">
        <v>45</v>
      </c>
      <c r="AF9" s="56">
        <v>1</v>
      </c>
      <c r="AG9" s="57">
        <v>1</v>
      </c>
      <c r="AH9" s="58">
        <v>1</v>
      </c>
      <c r="AI9" s="59" t="s">
        <v>32</v>
      </c>
      <c r="AJ9" s="60">
        <v>1</v>
      </c>
      <c r="AK9" s="60">
        <v>1</v>
      </c>
      <c r="AL9" s="60">
        <v>1</v>
      </c>
      <c r="AM9" s="60">
        <v>1</v>
      </c>
      <c r="AN9" s="60">
        <v>1</v>
      </c>
      <c r="AO9" s="60">
        <v>1</v>
      </c>
    </row>
    <row r="10" spans="1:43" ht="26">
      <c r="A10" s="61">
        <v>31134</v>
      </c>
      <c r="B10" s="42" t="s">
        <v>33</v>
      </c>
      <c r="C10" s="43" t="s">
        <v>34</v>
      </c>
      <c r="D10" s="55" t="s">
        <v>35</v>
      </c>
      <c r="E10" s="17" t="s">
        <v>31</v>
      </c>
      <c r="F10" s="62" t="s">
        <v>36</v>
      </c>
      <c r="G10" s="63" t="s">
        <v>27</v>
      </c>
      <c r="H10" s="64" t="s">
        <v>31</v>
      </c>
      <c r="I10" s="65" t="s">
        <v>31</v>
      </c>
      <c r="J10" s="66">
        <v>0</v>
      </c>
      <c r="K10" s="63" t="s">
        <v>29</v>
      </c>
      <c r="L10" s="67">
        <v>0.83829999999999993</v>
      </c>
      <c r="M10" s="50">
        <v>1</v>
      </c>
      <c r="N10" s="52">
        <v>1.1267298112245603</v>
      </c>
      <c r="O10" s="51" t="s">
        <v>37</v>
      </c>
      <c r="P10" s="67">
        <v>0.67670000000000008</v>
      </c>
      <c r="Q10" s="50">
        <v>1</v>
      </c>
      <c r="R10" s="52">
        <v>1.1267298112245603</v>
      </c>
      <c r="S10" s="51" t="s">
        <v>37</v>
      </c>
      <c r="T10" s="67">
        <v>0</v>
      </c>
      <c r="U10" s="50">
        <v>1</v>
      </c>
      <c r="V10" s="52">
        <v>1.1267298112245603</v>
      </c>
      <c r="W10" s="53" t="s">
        <v>37</v>
      </c>
      <c r="X10" s="54" t="s">
        <v>38</v>
      </c>
      <c r="Y10" s="68">
        <v>3</v>
      </c>
      <c r="Z10" s="68">
        <v>2</v>
      </c>
      <c r="AA10" s="68">
        <v>1</v>
      </c>
      <c r="AB10" s="68">
        <v>1</v>
      </c>
      <c r="AC10" s="68">
        <v>1</v>
      </c>
      <c r="AD10" s="68">
        <v>3</v>
      </c>
      <c r="AE10" s="55">
        <v>3</v>
      </c>
      <c r="AF10" s="56">
        <v>1.05</v>
      </c>
      <c r="AG10" s="57">
        <v>1.1150377561073679</v>
      </c>
      <c r="AH10" s="58">
        <v>1.1267298112245603</v>
      </c>
      <c r="AI10" s="59" t="s">
        <v>39</v>
      </c>
      <c r="AJ10" s="60">
        <v>1.1000000000000001</v>
      </c>
      <c r="AK10" s="60">
        <v>1.02</v>
      </c>
      <c r="AL10" s="60">
        <v>1</v>
      </c>
      <c r="AM10" s="60">
        <v>1</v>
      </c>
      <c r="AN10" s="60">
        <v>1</v>
      </c>
      <c r="AO10" s="60">
        <v>1.05</v>
      </c>
    </row>
    <row r="11" spans="1:43" ht="39">
      <c r="A11" s="41">
        <v>1035</v>
      </c>
      <c r="B11" s="42"/>
      <c r="C11" s="43" t="s">
        <v>34</v>
      </c>
      <c r="D11" s="55" t="s">
        <v>35</v>
      </c>
      <c r="E11" s="17" t="s">
        <v>31</v>
      </c>
      <c r="F11" s="62" t="s">
        <v>40</v>
      </c>
      <c r="G11" s="63" t="s">
        <v>27</v>
      </c>
      <c r="H11" s="64" t="s">
        <v>31</v>
      </c>
      <c r="I11" s="65" t="s">
        <v>31</v>
      </c>
      <c r="J11" s="66">
        <v>0</v>
      </c>
      <c r="K11" s="63" t="s">
        <v>29</v>
      </c>
      <c r="L11" s="67">
        <v>5.0500000000000003E-2</v>
      </c>
      <c r="M11" s="50">
        <v>1</v>
      </c>
      <c r="N11" s="52">
        <v>1.1267298112245603</v>
      </c>
      <c r="O11" s="51" t="s">
        <v>41</v>
      </c>
      <c r="P11" s="67">
        <v>8.0799999999999997E-2</v>
      </c>
      <c r="Q11" s="50">
        <v>1</v>
      </c>
      <c r="R11" s="52">
        <v>1.1267298112245603</v>
      </c>
      <c r="S11" s="51" t="s">
        <v>41</v>
      </c>
      <c r="T11" s="67">
        <v>0</v>
      </c>
      <c r="U11" s="50">
        <v>1</v>
      </c>
      <c r="V11" s="52">
        <v>1.1267298112245603</v>
      </c>
      <c r="W11" s="53" t="s">
        <v>41</v>
      </c>
      <c r="X11" s="54" t="s">
        <v>42</v>
      </c>
      <c r="Y11" s="55">
        <v>3</v>
      </c>
      <c r="Z11" s="55">
        <v>2</v>
      </c>
      <c r="AA11" s="55">
        <v>1</v>
      </c>
      <c r="AB11" s="55">
        <v>1</v>
      </c>
      <c r="AC11" s="55">
        <v>1</v>
      </c>
      <c r="AD11" s="55">
        <v>3</v>
      </c>
      <c r="AE11" s="55">
        <v>3</v>
      </c>
      <c r="AF11" s="56">
        <v>1.05</v>
      </c>
      <c r="AG11" s="57">
        <v>1.1150377561073679</v>
      </c>
      <c r="AH11" s="58">
        <v>1.1267298112245603</v>
      </c>
      <c r="AI11" s="59" t="s">
        <v>39</v>
      </c>
      <c r="AJ11" s="60">
        <v>1.1000000000000001</v>
      </c>
      <c r="AK11" s="60">
        <v>1.02</v>
      </c>
      <c r="AL11" s="60">
        <v>1</v>
      </c>
      <c r="AM11" s="60">
        <v>1</v>
      </c>
      <c r="AN11" s="60">
        <v>1</v>
      </c>
      <c r="AO11" s="60">
        <v>1.05</v>
      </c>
    </row>
    <row r="12" spans="1:43" ht="26">
      <c r="A12" s="68">
        <v>934</v>
      </c>
      <c r="B12" s="42" t="s">
        <v>34</v>
      </c>
      <c r="C12" s="43" t="s">
        <v>34</v>
      </c>
      <c r="D12" s="55" t="s">
        <v>35</v>
      </c>
      <c r="E12" s="17" t="s">
        <v>31</v>
      </c>
      <c r="F12" s="62" t="s">
        <v>43</v>
      </c>
      <c r="G12" s="63" t="s">
        <v>27</v>
      </c>
      <c r="H12" s="64" t="s">
        <v>31</v>
      </c>
      <c r="I12" s="65" t="s">
        <v>31</v>
      </c>
      <c r="J12" s="66">
        <v>0</v>
      </c>
      <c r="K12" s="63" t="s">
        <v>29</v>
      </c>
      <c r="L12" s="67">
        <v>0</v>
      </c>
      <c r="M12" s="50">
        <v>1</v>
      </c>
      <c r="N12" s="52">
        <v>1.1267298112245603</v>
      </c>
      <c r="O12" s="51" t="s">
        <v>37</v>
      </c>
      <c r="P12" s="67">
        <v>0</v>
      </c>
      <c r="Q12" s="50">
        <v>1</v>
      </c>
      <c r="R12" s="52">
        <v>1.1267298112245603</v>
      </c>
      <c r="S12" s="51" t="s">
        <v>37</v>
      </c>
      <c r="T12" s="67">
        <v>0.80800000000000005</v>
      </c>
      <c r="U12" s="50">
        <v>1</v>
      </c>
      <c r="V12" s="52">
        <v>1.1267298112245603</v>
      </c>
      <c r="W12" s="53" t="s">
        <v>37</v>
      </c>
      <c r="X12" s="54" t="s">
        <v>38</v>
      </c>
      <c r="Y12" s="55">
        <v>3</v>
      </c>
      <c r="Z12" s="55">
        <v>2</v>
      </c>
      <c r="AA12" s="55">
        <v>1</v>
      </c>
      <c r="AB12" s="55">
        <v>1</v>
      </c>
      <c r="AC12" s="55">
        <v>1</v>
      </c>
      <c r="AD12" s="55">
        <v>3</v>
      </c>
      <c r="AE12" s="55">
        <v>3</v>
      </c>
      <c r="AF12" s="56">
        <v>1.05</v>
      </c>
      <c r="AG12" s="57">
        <v>1.1150377561073679</v>
      </c>
      <c r="AH12" s="58">
        <v>1.1267298112245603</v>
      </c>
      <c r="AI12" s="59" t="s">
        <v>39</v>
      </c>
      <c r="AJ12" s="60">
        <v>1.1000000000000001</v>
      </c>
      <c r="AK12" s="60">
        <v>1.02</v>
      </c>
      <c r="AL12" s="60">
        <v>1</v>
      </c>
      <c r="AM12" s="60">
        <v>1</v>
      </c>
      <c r="AN12" s="60">
        <v>1</v>
      </c>
      <c r="AO12" s="60">
        <v>1.05</v>
      </c>
      <c r="AP12" s="69">
        <v>251921.99999999997</v>
      </c>
    </row>
    <row r="13" spans="1:43" ht="26">
      <c r="A13" s="41">
        <v>1103</v>
      </c>
      <c r="B13" s="4"/>
      <c r="C13" s="43" t="s">
        <v>34</v>
      </c>
      <c r="D13" s="55" t="s">
        <v>35</v>
      </c>
      <c r="E13" s="17" t="s">
        <v>31</v>
      </c>
      <c r="F13" s="62" t="s">
        <v>44</v>
      </c>
      <c r="G13" s="63" t="s">
        <v>45</v>
      </c>
      <c r="H13" s="64" t="s">
        <v>31</v>
      </c>
      <c r="I13" s="65" t="s">
        <v>31</v>
      </c>
      <c r="J13" s="66">
        <v>0</v>
      </c>
      <c r="K13" s="63" t="s">
        <v>29</v>
      </c>
      <c r="L13" s="67">
        <v>0</v>
      </c>
      <c r="M13" s="50">
        <v>1</v>
      </c>
      <c r="N13" s="52">
        <v>1.1267298112245603</v>
      </c>
      <c r="O13" s="51" t="s">
        <v>37</v>
      </c>
      <c r="P13" s="67">
        <v>0</v>
      </c>
      <c r="Q13" s="50">
        <v>1</v>
      </c>
      <c r="R13" s="52">
        <v>1.1267298112245603</v>
      </c>
      <c r="S13" s="51" t="s">
        <v>37</v>
      </c>
      <c r="T13" s="67">
        <v>3.0300000000000001E-2</v>
      </c>
      <c r="U13" s="50">
        <v>1</v>
      </c>
      <c r="V13" s="52">
        <v>1.1267298112245603</v>
      </c>
      <c r="W13" s="53" t="s">
        <v>37</v>
      </c>
      <c r="X13" s="54" t="s">
        <v>38</v>
      </c>
      <c r="Y13" s="55">
        <v>3</v>
      </c>
      <c r="Z13" s="55">
        <v>2</v>
      </c>
      <c r="AA13" s="55">
        <v>1</v>
      </c>
      <c r="AB13" s="55">
        <v>1</v>
      </c>
      <c r="AC13" s="55">
        <v>1</v>
      </c>
      <c r="AD13" s="55">
        <v>3</v>
      </c>
      <c r="AE13" s="55">
        <v>3</v>
      </c>
      <c r="AF13" s="56">
        <v>1.05</v>
      </c>
      <c r="AG13" s="57">
        <v>1.1150377561073679</v>
      </c>
      <c r="AH13" s="58">
        <v>1.1267298112245603</v>
      </c>
      <c r="AI13" s="59" t="s">
        <v>39</v>
      </c>
      <c r="AJ13" s="60">
        <v>1.1000000000000001</v>
      </c>
      <c r="AK13" s="60">
        <v>1.02</v>
      </c>
      <c r="AL13" s="60">
        <v>1</v>
      </c>
      <c r="AM13" s="60">
        <v>1</v>
      </c>
      <c r="AN13" s="60">
        <v>1</v>
      </c>
      <c r="AO13" s="60">
        <v>1.05</v>
      </c>
    </row>
    <row r="14" spans="1:43" ht="26">
      <c r="A14" s="1">
        <v>782</v>
      </c>
      <c r="B14" s="42"/>
      <c r="C14" s="43" t="s">
        <v>34</v>
      </c>
      <c r="D14" s="55" t="s">
        <v>35</v>
      </c>
      <c r="E14" s="17" t="s">
        <v>31</v>
      </c>
      <c r="F14" s="62" t="s">
        <v>46</v>
      </c>
      <c r="G14" s="63" t="s">
        <v>47</v>
      </c>
      <c r="H14" s="64" t="s">
        <v>31</v>
      </c>
      <c r="I14" s="65" t="s">
        <v>31</v>
      </c>
      <c r="J14" s="66">
        <v>0</v>
      </c>
      <c r="K14" s="63" t="s">
        <v>29</v>
      </c>
      <c r="L14" s="67">
        <v>0.1212</v>
      </c>
      <c r="M14" s="50">
        <v>1</v>
      </c>
      <c r="N14" s="52">
        <v>1.1267298112245603</v>
      </c>
      <c r="O14" s="51" t="s">
        <v>37</v>
      </c>
      <c r="P14" s="67">
        <v>0.2525</v>
      </c>
      <c r="Q14" s="50">
        <v>1</v>
      </c>
      <c r="R14" s="52">
        <v>1.1267298112245603</v>
      </c>
      <c r="S14" s="51" t="s">
        <v>37</v>
      </c>
      <c r="T14" s="67">
        <v>0.17170000000000002</v>
      </c>
      <c r="U14" s="50">
        <v>1</v>
      </c>
      <c r="V14" s="52">
        <v>1.1267298112245603</v>
      </c>
      <c r="W14" s="53" t="s">
        <v>37</v>
      </c>
      <c r="X14" s="54" t="s">
        <v>38</v>
      </c>
      <c r="Y14" s="55">
        <v>3</v>
      </c>
      <c r="Z14" s="55">
        <v>2</v>
      </c>
      <c r="AA14" s="55">
        <v>1</v>
      </c>
      <c r="AB14" s="55">
        <v>1</v>
      </c>
      <c r="AC14" s="55">
        <v>1</v>
      </c>
      <c r="AD14" s="55">
        <v>3</v>
      </c>
      <c r="AE14" s="55">
        <v>3</v>
      </c>
      <c r="AF14" s="56">
        <v>1.05</v>
      </c>
      <c r="AG14" s="57">
        <v>1.1150377561073679</v>
      </c>
      <c r="AH14" s="58">
        <v>1.1267298112245603</v>
      </c>
      <c r="AI14" s="59" t="s">
        <v>39</v>
      </c>
      <c r="AJ14" s="60">
        <v>1.1000000000000001</v>
      </c>
      <c r="AK14" s="60">
        <v>1.02</v>
      </c>
      <c r="AL14" s="60">
        <v>1</v>
      </c>
      <c r="AM14" s="60">
        <v>1</v>
      </c>
      <c r="AN14" s="60">
        <v>1</v>
      </c>
      <c r="AO14" s="60">
        <v>1.05</v>
      </c>
    </row>
    <row r="15" spans="1:43" ht="26">
      <c r="A15" s="70" t="s">
        <v>48</v>
      </c>
      <c r="B15" s="4" t="s">
        <v>49</v>
      </c>
      <c r="C15" s="43" t="s">
        <v>34</v>
      </c>
      <c r="D15" s="55" t="s">
        <v>35</v>
      </c>
      <c r="E15" s="17" t="s">
        <v>31</v>
      </c>
      <c r="F15" s="62" t="s">
        <v>50</v>
      </c>
      <c r="G15" s="63" t="s">
        <v>51</v>
      </c>
      <c r="H15" s="64" t="s">
        <v>31</v>
      </c>
      <c r="I15" s="65" t="s">
        <v>31</v>
      </c>
      <c r="J15" s="66">
        <v>0</v>
      </c>
      <c r="K15" s="63" t="s">
        <v>52</v>
      </c>
      <c r="L15" s="71">
        <v>0.25</v>
      </c>
      <c r="M15" s="50">
        <v>1</v>
      </c>
      <c r="N15" s="52">
        <v>1.5225777546409482</v>
      </c>
      <c r="O15" s="51" t="s">
        <v>53</v>
      </c>
      <c r="P15" s="67">
        <v>0.25</v>
      </c>
      <c r="Q15" s="50">
        <v>1</v>
      </c>
      <c r="R15" s="52">
        <v>1.5225777546409482</v>
      </c>
      <c r="S15" s="51" t="s">
        <v>53</v>
      </c>
      <c r="T15" s="67">
        <v>0.25</v>
      </c>
      <c r="U15" s="50">
        <v>1</v>
      </c>
      <c r="V15" s="52">
        <v>1.5225777546409482</v>
      </c>
      <c r="W15" s="53" t="s">
        <v>53</v>
      </c>
      <c r="X15" s="54" t="s">
        <v>54</v>
      </c>
      <c r="Y15" s="55">
        <v>3</v>
      </c>
      <c r="Z15" s="55" t="s">
        <v>55</v>
      </c>
      <c r="AA15" s="55">
        <v>2</v>
      </c>
      <c r="AB15" s="55">
        <v>1</v>
      </c>
      <c r="AC15" s="55">
        <v>4</v>
      </c>
      <c r="AD15" s="55" t="s">
        <v>55</v>
      </c>
      <c r="AE15" s="55">
        <v>2</v>
      </c>
      <c r="AF15" s="56">
        <v>1.05</v>
      </c>
      <c r="AG15" s="57">
        <v>1.5182585929014503</v>
      </c>
      <c r="AH15" s="58">
        <v>1.5225777546409482</v>
      </c>
      <c r="AI15" s="59" t="s">
        <v>56</v>
      </c>
      <c r="AJ15" s="60">
        <v>1.1000000000000001</v>
      </c>
      <c r="AK15" s="60">
        <v>1</v>
      </c>
      <c r="AL15" s="60">
        <v>1.03</v>
      </c>
      <c r="AM15" s="60">
        <v>1</v>
      </c>
      <c r="AN15" s="60">
        <v>1.5</v>
      </c>
      <c r="AO15" s="60">
        <v>1</v>
      </c>
    </row>
    <row r="16" spans="1:43" ht="26">
      <c r="A16" s="41">
        <v>2561</v>
      </c>
      <c r="B16" s="4" t="s">
        <v>34</v>
      </c>
      <c r="C16" s="43" t="s">
        <v>34</v>
      </c>
      <c r="D16" s="55" t="s">
        <v>35</v>
      </c>
      <c r="E16" s="17" t="s">
        <v>31</v>
      </c>
      <c r="F16" s="62" t="s">
        <v>57</v>
      </c>
      <c r="G16" s="63" t="s">
        <v>27</v>
      </c>
      <c r="H16" s="64" t="s">
        <v>31</v>
      </c>
      <c r="I16" s="65" t="s">
        <v>31</v>
      </c>
      <c r="J16" s="66">
        <v>0</v>
      </c>
      <c r="K16" s="63" t="s">
        <v>58</v>
      </c>
      <c r="L16" s="71">
        <v>0.82799999999999996</v>
      </c>
      <c r="M16" s="50">
        <v>1</v>
      </c>
      <c r="N16" s="52">
        <v>1.5225777546409482</v>
      </c>
      <c r="O16" s="51" t="s">
        <v>53</v>
      </c>
      <c r="P16" s="67">
        <v>0.82799999999999996</v>
      </c>
      <c r="Q16" s="50">
        <v>1</v>
      </c>
      <c r="R16" s="52">
        <v>1.5225777546409482</v>
      </c>
      <c r="S16" s="51" t="s">
        <v>53</v>
      </c>
      <c r="T16" s="67">
        <v>0.82799999999999996</v>
      </c>
      <c r="U16" s="50">
        <v>1</v>
      </c>
      <c r="V16" s="52">
        <v>1.5225777546409482</v>
      </c>
      <c r="W16" s="53" t="s">
        <v>53</v>
      </c>
      <c r="X16" s="54" t="s">
        <v>54</v>
      </c>
      <c r="Y16" s="55">
        <v>3</v>
      </c>
      <c r="Z16" s="55" t="s">
        <v>55</v>
      </c>
      <c r="AA16" s="55">
        <v>2</v>
      </c>
      <c r="AB16" s="55">
        <v>1</v>
      </c>
      <c r="AC16" s="55">
        <v>4</v>
      </c>
      <c r="AD16" s="55" t="s">
        <v>55</v>
      </c>
      <c r="AE16" s="55">
        <v>1</v>
      </c>
      <c r="AF16" s="56">
        <v>1.05</v>
      </c>
      <c r="AG16" s="57">
        <v>1.5182585929014503</v>
      </c>
      <c r="AH16" s="58">
        <v>1.5225777546409482</v>
      </c>
      <c r="AI16" s="59" t="s">
        <v>56</v>
      </c>
      <c r="AJ16" s="60">
        <v>1.1000000000000001</v>
      </c>
      <c r="AK16" s="60">
        <v>1</v>
      </c>
      <c r="AL16" s="60">
        <v>1.03</v>
      </c>
      <c r="AM16" s="60">
        <v>1</v>
      </c>
      <c r="AN16" s="60">
        <v>1.5</v>
      </c>
      <c r="AO16" s="60">
        <v>1</v>
      </c>
      <c r="AQ16" s="12">
        <v>0</v>
      </c>
    </row>
    <row r="17" spans="1:43" ht="13">
      <c r="A17" s="72" t="s">
        <v>59</v>
      </c>
      <c r="B17" s="4" t="s">
        <v>60</v>
      </c>
      <c r="C17" s="43" t="s">
        <v>34</v>
      </c>
      <c r="D17" s="55" t="s">
        <v>35</v>
      </c>
      <c r="E17" s="17" t="s">
        <v>31</v>
      </c>
      <c r="F17" s="62" t="s">
        <v>61</v>
      </c>
      <c r="G17" s="63" t="s">
        <v>27</v>
      </c>
      <c r="H17" s="64" t="s">
        <v>31</v>
      </c>
      <c r="I17" s="65" t="s">
        <v>31</v>
      </c>
      <c r="J17" s="66">
        <v>0</v>
      </c>
      <c r="K17" s="63" t="s">
        <v>62</v>
      </c>
      <c r="L17" s="67">
        <v>0.10100000000000001</v>
      </c>
      <c r="M17" s="50">
        <v>1</v>
      </c>
      <c r="N17" s="52">
        <v>2.0949941301068096</v>
      </c>
      <c r="O17" s="51" t="s">
        <v>63</v>
      </c>
      <c r="P17" s="67">
        <v>0.10100000000000001</v>
      </c>
      <c r="Q17" s="50">
        <v>1</v>
      </c>
      <c r="R17" s="52">
        <v>2.0949941301068096</v>
      </c>
      <c r="S17" s="51" t="s">
        <v>63</v>
      </c>
      <c r="T17" s="67">
        <v>0.10100000000000001</v>
      </c>
      <c r="U17" s="50">
        <v>1</v>
      </c>
      <c r="V17" s="52">
        <v>2.0949941301068096</v>
      </c>
      <c r="W17" s="53" t="s">
        <v>63</v>
      </c>
      <c r="X17" s="54" t="s">
        <v>64</v>
      </c>
      <c r="Y17" s="17">
        <v>4</v>
      </c>
      <c r="Z17" s="55">
        <v>5</v>
      </c>
      <c r="AA17" s="55" t="s">
        <v>55</v>
      </c>
      <c r="AB17" s="55" t="s">
        <v>55</v>
      </c>
      <c r="AC17" s="55" t="s">
        <v>55</v>
      </c>
      <c r="AD17" s="55" t="s">
        <v>55</v>
      </c>
      <c r="AE17" s="55">
        <v>5</v>
      </c>
      <c r="AF17" s="56">
        <v>2</v>
      </c>
      <c r="AG17" s="57">
        <v>1.2941338353151037</v>
      </c>
      <c r="AH17" s="58">
        <v>2.0949941301068096</v>
      </c>
      <c r="AI17" s="59" t="s">
        <v>65</v>
      </c>
      <c r="AJ17" s="60">
        <v>1.2</v>
      </c>
      <c r="AK17" s="60">
        <v>1.2</v>
      </c>
      <c r="AL17" s="60">
        <v>1</v>
      </c>
      <c r="AM17" s="60">
        <v>1</v>
      </c>
      <c r="AN17" s="60">
        <v>1</v>
      </c>
      <c r="AO17" s="60">
        <v>1</v>
      </c>
    </row>
    <row r="18" spans="1:43" ht="13">
      <c r="A18" s="41">
        <v>1841</v>
      </c>
      <c r="B18" s="42" t="s">
        <v>34</v>
      </c>
      <c r="C18" s="43" t="s">
        <v>34</v>
      </c>
      <c r="D18" s="55" t="s">
        <v>35</v>
      </c>
      <c r="E18" s="17" t="s">
        <v>31</v>
      </c>
      <c r="F18" s="62" t="s">
        <v>66</v>
      </c>
      <c r="G18" s="63" t="s">
        <v>27</v>
      </c>
      <c r="H18" s="64" t="s">
        <v>31</v>
      </c>
      <c r="I18" s="65" t="s">
        <v>31</v>
      </c>
      <c r="J18" s="66">
        <v>0</v>
      </c>
      <c r="K18" s="63" t="s">
        <v>62</v>
      </c>
      <c r="L18" s="67">
        <v>0.60599999999999998</v>
      </c>
      <c r="M18" s="50">
        <v>1</v>
      </c>
      <c r="N18" s="52">
        <v>2.0949941301068096</v>
      </c>
      <c r="O18" s="51" t="s">
        <v>67</v>
      </c>
      <c r="P18" s="67">
        <v>0.60599999999999998</v>
      </c>
      <c r="Q18" s="50">
        <v>1</v>
      </c>
      <c r="R18" s="52">
        <v>2.0949941301068096</v>
      </c>
      <c r="S18" s="51" t="s">
        <v>67</v>
      </c>
      <c r="T18" s="67">
        <v>0.60599999999999998</v>
      </c>
      <c r="U18" s="50">
        <v>1</v>
      </c>
      <c r="V18" s="52">
        <v>2.0949941301068096</v>
      </c>
      <c r="W18" s="53" t="s">
        <v>67</v>
      </c>
      <c r="X18" s="54" t="s">
        <v>68</v>
      </c>
      <c r="Y18" s="17">
        <v>4</v>
      </c>
      <c r="Z18" s="55">
        <v>5</v>
      </c>
      <c r="AA18" s="55" t="s">
        <v>55</v>
      </c>
      <c r="AB18" s="55" t="s">
        <v>55</v>
      </c>
      <c r="AC18" s="55" t="s">
        <v>55</v>
      </c>
      <c r="AD18" s="55" t="s">
        <v>55</v>
      </c>
      <c r="AE18" s="55">
        <v>5</v>
      </c>
      <c r="AF18" s="56">
        <v>2</v>
      </c>
      <c r="AG18" s="57">
        <v>1.2941338353151037</v>
      </c>
      <c r="AH18" s="58">
        <v>2.0949941301068096</v>
      </c>
      <c r="AI18" s="59" t="s">
        <v>65</v>
      </c>
      <c r="AJ18" s="60">
        <v>1.2</v>
      </c>
      <c r="AK18" s="60">
        <v>1.2</v>
      </c>
      <c r="AL18" s="60">
        <v>1</v>
      </c>
      <c r="AM18" s="60">
        <v>1</v>
      </c>
      <c r="AN18" s="60">
        <v>1</v>
      </c>
      <c r="AO18" s="60">
        <v>1</v>
      </c>
    </row>
    <row r="19" spans="1:43" ht="13">
      <c r="A19" s="25">
        <v>4824</v>
      </c>
      <c r="B19" s="4" t="s">
        <v>34</v>
      </c>
      <c r="C19" s="43" t="s">
        <v>34</v>
      </c>
      <c r="D19" s="55" t="s">
        <v>35</v>
      </c>
      <c r="E19" s="17" t="s">
        <v>31</v>
      </c>
      <c r="F19" s="62" t="s">
        <v>69</v>
      </c>
      <c r="G19" s="63" t="s">
        <v>27</v>
      </c>
      <c r="H19" s="64" t="s">
        <v>31</v>
      </c>
      <c r="I19" s="65" t="s">
        <v>31</v>
      </c>
      <c r="J19" s="66">
        <v>1</v>
      </c>
      <c r="K19" s="63" t="s">
        <v>70</v>
      </c>
      <c r="L19" s="67">
        <v>2.0000000000000001E-10</v>
      </c>
      <c r="M19" s="50">
        <v>1</v>
      </c>
      <c r="N19" s="52">
        <v>3.0909055800049732</v>
      </c>
      <c r="O19" s="51" t="s">
        <v>71</v>
      </c>
      <c r="P19" s="67">
        <v>2.0000000000000001E-10</v>
      </c>
      <c r="Q19" s="50">
        <v>1</v>
      </c>
      <c r="R19" s="52">
        <v>3.0909055800049732</v>
      </c>
      <c r="S19" s="51" t="s">
        <v>71</v>
      </c>
      <c r="T19" s="67">
        <v>2.0000000000000001E-10</v>
      </c>
      <c r="U19" s="50">
        <v>1</v>
      </c>
      <c r="V19" s="52">
        <v>3.0909055800049732</v>
      </c>
      <c r="W19" s="53" t="s">
        <v>71</v>
      </c>
      <c r="X19" s="54" t="s">
        <v>72</v>
      </c>
      <c r="Y19" s="55">
        <v>4</v>
      </c>
      <c r="Z19" s="55">
        <v>5</v>
      </c>
      <c r="AA19" s="55" t="s">
        <v>55</v>
      </c>
      <c r="AB19" s="55" t="s">
        <v>55</v>
      </c>
      <c r="AC19" s="55" t="s">
        <v>55</v>
      </c>
      <c r="AD19" s="55" t="s">
        <v>55</v>
      </c>
      <c r="AE19" s="55">
        <v>9</v>
      </c>
      <c r="AF19" s="56">
        <v>3</v>
      </c>
      <c r="AG19" s="57">
        <v>1.2941338353151037</v>
      </c>
      <c r="AH19" s="58">
        <v>3.0909055800049732</v>
      </c>
      <c r="AI19" s="59" t="s">
        <v>65</v>
      </c>
      <c r="AJ19" s="60">
        <v>1.2</v>
      </c>
      <c r="AK19" s="60">
        <v>1.2</v>
      </c>
      <c r="AL19" s="60">
        <v>1</v>
      </c>
      <c r="AM19" s="60">
        <v>1</v>
      </c>
      <c r="AN19" s="60">
        <v>1</v>
      </c>
      <c r="AO19" s="60">
        <v>1</v>
      </c>
      <c r="AQ19" s="12">
        <v>0</v>
      </c>
    </row>
    <row r="20" spans="1:43" ht="13">
      <c r="A20" s="73">
        <v>490</v>
      </c>
      <c r="B20" s="42" t="s">
        <v>73</v>
      </c>
      <c r="C20" s="43" t="s">
        <v>34</v>
      </c>
      <c r="D20" s="55" t="s">
        <v>31</v>
      </c>
      <c r="E20" s="17" t="s">
        <v>74</v>
      </c>
      <c r="F20" s="62" t="s">
        <v>75</v>
      </c>
      <c r="G20" s="63" t="s">
        <v>31</v>
      </c>
      <c r="H20" s="64" t="s">
        <v>76</v>
      </c>
      <c r="I20" s="65" t="s">
        <v>77</v>
      </c>
      <c r="J20" s="66" t="s">
        <v>31</v>
      </c>
      <c r="K20" s="63" t="s">
        <v>58</v>
      </c>
      <c r="L20" s="67">
        <v>0.9</v>
      </c>
      <c r="M20" s="50">
        <v>1</v>
      </c>
      <c r="N20" s="52">
        <v>1.2859877072397368</v>
      </c>
      <c r="O20" s="51" t="s">
        <v>78</v>
      </c>
      <c r="P20" s="67">
        <v>0.9</v>
      </c>
      <c r="Q20" s="50">
        <v>1</v>
      </c>
      <c r="R20" s="52">
        <v>1.2859877072397368</v>
      </c>
      <c r="S20" s="51" t="s">
        <v>78</v>
      </c>
      <c r="T20" s="67">
        <v>0.9</v>
      </c>
      <c r="U20" s="50">
        <v>1</v>
      </c>
      <c r="V20" s="52">
        <v>1.2859877072397368</v>
      </c>
      <c r="W20" s="53" t="s">
        <v>78</v>
      </c>
      <c r="X20" s="54" t="s">
        <v>79</v>
      </c>
      <c r="Y20" s="17">
        <v>3</v>
      </c>
      <c r="Z20" s="55">
        <v>4</v>
      </c>
      <c r="AA20" s="55">
        <v>3</v>
      </c>
      <c r="AB20" s="55">
        <v>3</v>
      </c>
      <c r="AC20" s="55">
        <v>1</v>
      </c>
      <c r="AD20" s="55">
        <v>5</v>
      </c>
      <c r="AE20" s="55">
        <v>13</v>
      </c>
      <c r="AF20" s="56">
        <v>1.05</v>
      </c>
      <c r="AG20" s="57">
        <v>1.2798586482969265</v>
      </c>
      <c r="AH20" s="58">
        <v>1.2859877072397368</v>
      </c>
      <c r="AI20" s="59" t="s">
        <v>80</v>
      </c>
      <c r="AJ20" s="60">
        <v>1.1000000000000001</v>
      </c>
      <c r="AK20" s="60">
        <v>1.1000000000000001</v>
      </c>
      <c r="AL20" s="60">
        <v>1.1000000000000001</v>
      </c>
      <c r="AM20" s="60">
        <v>1.02</v>
      </c>
      <c r="AN20" s="60">
        <v>1</v>
      </c>
      <c r="AO20" s="60">
        <v>1.2</v>
      </c>
    </row>
    <row r="21" spans="1:43"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3" ht="13">
      <c r="B22" s="42"/>
      <c r="C22" s="43"/>
      <c r="D22" s="55"/>
      <c r="E22" s="17"/>
      <c r="F22" s="62" t="s">
        <v>81</v>
      </c>
      <c r="G22" s="63"/>
      <c r="H22" s="65"/>
      <c r="I22" s="79"/>
      <c r="J22" s="66"/>
      <c r="K22" s="63" t="s">
        <v>29</v>
      </c>
      <c r="L22" s="80">
        <v>1.01</v>
      </c>
      <c r="M22" s="80">
        <v>5</v>
      </c>
      <c r="N22" s="80">
        <v>5.6336490561228016</v>
      </c>
      <c r="O22" s="80">
        <v>0</v>
      </c>
      <c r="P22" s="80">
        <v>1.01</v>
      </c>
      <c r="Q22" s="80">
        <v>5</v>
      </c>
      <c r="R22" s="80">
        <v>5.6336490561228016</v>
      </c>
      <c r="S22" s="80">
        <v>0</v>
      </c>
      <c r="T22" s="80">
        <v>1.01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3" ht="13">
      <c r="F23" s="76" t="s">
        <v>82</v>
      </c>
      <c r="L23" s="81">
        <v>0.01</v>
      </c>
      <c r="P23" s="81">
        <v>0.01</v>
      </c>
      <c r="T23" s="81">
        <v>0.01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3"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3"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</sheetData>
  <conditionalFormatting sqref="Y19:AD20 Y7:AD16">
    <cfRule type="cellIs" dxfId="1" priority="1" stopIfTrue="1" operator="notBetween">
      <formula>1</formula>
      <formula>5</formula>
    </cfRule>
  </conditionalFormatting>
  <conditionalFormatting sqref="AJ7:AO20">
    <cfRule type="cellIs" dxfId="0" priority="2" stopIfTrue="1" operator="equal">
      <formula>0</formula>
    </cfRule>
  </conditionalFormatting>
  <dataValidations count="7"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Y10" xr:uid="{62A9BB08-13A4-6D49-AD61-7760D80A78B2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D10" xr:uid="{3E2F96B5-A2D9-F645-BE34-EAD3F863DAED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C10" xr:uid="{2229C857-68EC-6F4E-9ABE-B78BDBD7449B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B10" xr:uid="{2A1D4EFD-150C-C246-AE2A-4AF64C71E7D1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A10" xr:uid="{D9EB8F32-2EBD-E047-A222-447C109299DD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Z10" xr:uid="{53D2A2A5-971A-1740-BC6A-6D7C0EF207FF}"/>
    <dataValidation allowBlank="1" showInputMessage="1" showErrorMessage="1" promptTitle="Do not change" prompt="This field is automatically updated from the names-list" sqref="AE19 AE10:AE16" xr:uid="{CDF279CA-158C-5C40-997F-ECEE6AF8ABF8}"/>
  </dataValidations>
  <pageMargins left="0.78740157499999996" right="0.78740157499999996" top="0.984251969" bottom="0.984251969" header="0.4921259845" footer="0.4921259845"/>
  <pageSetup paperSize="9"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X-paste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2022-08-09T21:29:49Z</dcterms:created>
  <dcterms:modified xsi:type="dcterms:W3CDTF">2022-08-09T21:29:49Z</dcterms:modified>
</cp:coreProperties>
</file>