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D73473E7-C515-4D40-BAC5-1DF6468A287D}" xr6:coauthVersionLast="47" xr6:coauthVersionMax="47" xr10:uidLastSave="{00000000-0000-0000-0000-000000000000}"/>
  <bookViews>
    <workbookView xWindow="1500" yWindow="1320" windowWidth="27640" windowHeight="16940" xr2:uid="{504E1FE0-467F-284F-A220-BCB9A4259E37}"/>
  </bookViews>
  <sheets>
    <sheet name="X-SoG-Siemens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L50" authorId="0" shapeId="0" xr:uid="{18A71C77-0A6B-2845-89E2-548B591453A5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IEA PVPS Trends Report 2019, p. 61</t>
        </r>
      </text>
    </comment>
    <comment ref="F51" authorId="0" shapeId="0" xr:uid="{93418621-7A19-6C47-B87C-1E4063B90F06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https://www.wacker.com/cms/en-us/about-wacker/wacker-at-a-glance/production-sites/burghausen/overview.html</t>
        </r>
      </text>
    </comment>
    <comment ref="F55" authorId="0" shapeId="0" xr:uid="{4C718C39-1421-EA48-8BB7-2EC31D2F37D6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https://www.wacker.com/cms/en-us/about-wacker/wacker-at-a-glance/production-sites/burghausen/overview.html</t>
        </r>
      </text>
    </comment>
    <comment ref="T55" authorId="0" shapeId="0" xr:uid="{F4D09F0F-2982-5548-A0D3-2DF170DCC368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IEA PVPS Trends Report 2019, p. 61</t>
        </r>
      </text>
    </comment>
    <comment ref="F57" authorId="0" shapeId="0" xr:uid="{C3B78DCB-B97B-2C43-89FC-636035B82A02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https://epub.artbox.no/recsilicon/ar2019/6/</t>
        </r>
      </text>
    </comment>
    <comment ref="T57" authorId="0" shapeId="0" xr:uid="{49F45296-EEBB-8E41-87CC-6D5254408FBB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Annual report 2019, p. 7</t>
        </r>
      </text>
    </comment>
    <comment ref="T58" authorId="0" shapeId="0" xr:uid="{B8D1EFBB-B97E-AE40-BF35-A99C3D408709}">
      <text>
        <r>
          <rPr>
            <b/>
            <sz val="9"/>
            <color indexed="81"/>
            <rFont val="Segoe UI"/>
            <family val="2"/>
          </rPr>
          <t>Philippe Stolz:</t>
        </r>
        <r>
          <rPr>
            <sz val="9"/>
            <color indexed="81"/>
            <rFont val="Segoe UI"/>
            <family val="2"/>
          </rPr>
          <t xml:space="preserve">
Annual report 2019, p. 15</t>
        </r>
      </text>
    </comment>
  </commentList>
</comments>
</file>

<file path=xl/sharedStrings.xml><?xml version="1.0" encoding="utf-8"?>
<sst xmlns="http://schemas.openxmlformats.org/spreadsheetml/2006/main" count="587" uniqueCount="128">
  <si>
    <t>IndexNumber</t>
  </si>
  <si>
    <t>407-106</t>
  </si>
  <si>
    <t>174-303</t>
  </si>
  <si>
    <t>174-304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</si>
  <si>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</si>
  <si>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</si>
  <si>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</si>
  <si>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</si>
  <si>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</si>
  <si>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</si>
  <si>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</si>
  <si>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</si>
  <si>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</si>
  <si>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</si>
  <si>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silicon, solar grade, modified Siemens process, at plant</t>
  </si>
  <si>
    <t>UncertaintyType</t>
  </si>
  <si>
    <t>StandardDeviation95%</t>
  </si>
  <si>
    <t>GeneralComment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</si>
  <si>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</si>
  <si>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</si>
  <si>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</si>
  <si>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</si>
  <si>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</si>
  <si>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</si>
  <si>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</si>
  <si>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</si>
  <si>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</si>
  <si>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</si>
  <si>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</si>
  <si>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</si>
  <si>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</si>
  <si>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CN</t>
  </si>
  <si>
    <t>US</t>
  </si>
  <si>
    <t>APAC</t>
  </si>
  <si>
    <t>nA: not applicable: CV=1</t>
  </si>
  <si>
    <t>SDG^2</t>
  </si>
  <si>
    <t>kg</t>
  </si>
  <si>
    <t>product</t>
  </si>
  <si>
    <t>-</t>
  </si>
  <si>
    <t>technosphere</t>
  </si>
  <si>
    <t/>
  </si>
  <si>
    <t>5</t>
  </si>
  <si>
    <t>MG-silicon, at plant</t>
  </si>
  <si>
    <t>NO</t>
  </si>
  <si>
    <t>(2,3,4,2,1,3); Literature</t>
  </si>
  <si>
    <t>Literature</t>
  </si>
  <si>
    <t>(2,3,4,2,1,3)</t>
  </si>
  <si>
    <t>407-101</t>
  </si>
  <si>
    <t>174-301</t>
  </si>
  <si>
    <t>174-302</t>
  </si>
  <si>
    <t>hydrochloric acid, 30% in H2O, at plant</t>
  </si>
  <si>
    <t>(3,3,4,2,1,3); de Wild 2007, share of NaOH, HCl and H2 estimated with EG-Si data</t>
  </si>
  <si>
    <t>de Wild 2007, share of NaOH, HCl and H2 estimated with EG-Si data</t>
  </si>
  <si>
    <t>(3,3,4,2,1,3)</t>
  </si>
  <si>
    <t>hydrogen, liquid, at plant</t>
  </si>
  <si>
    <t>sodium hydroxide, 50% in H2O, production mix, at plant</t>
  </si>
  <si>
    <t>544-172</t>
  </si>
  <si>
    <t>transport, freight, lorry, fleet average</t>
  </si>
  <si>
    <t>tkm</t>
  </si>
  <si>
    <t>(4,5,na,na,na,na); Transport distance MG-Si: 2000 km; Chemicals: 100 km</t>
  </si>
  <si>
    <t>Transport distance MG-Si: 2000 km; Chemicals: 100 km</t>
  </si>
  <si>
    <t>na</t>
  </si>
  <si>
    <t>(4,5,na,na,na,na)</t>
  </si>
  <si>
    <t>transport, freight, rail</t>
  </si>
  <si>
    <t>(4,5,na,na,na,na); Transport distance chemicals: 600 km</t>
  </si>
  <si>
    <t>Transport distance chemicals: 600 km</t>
  </si>
  <si>
    <t>electricity, at cogen 1MWe lean burn, allocation exergy</t>
  </si>
  <si>
    <t>kWh</t>
  </si>
  <si>
    <t>(2,3,1,2,1,3); Total electricity demand: 49 kWh/kg (IEA-PVPS Trends Report 2019)</t>
  </si>
  <si>
    <t>Total electricity demand: 49 kWh/kg (IEA-PVPS Trends Report 2019)</t>
  </si>
  <si>
    <t>(2,3,1,2,1,3)</t>
  </si>
  <si>
    <t>electricity, hydropower, at run-of-river power plant</t>
  </si>
  <si>
    <t>401-015-004</t>
  </si>
  <si>
    <t>electricity, medium voltage, at grid</t>
  </si>
  <si>
    <t>DE</t>
  </si>
  <si>
    <t>401-029-004</t>
  </si>
  <si>
    <t>401-050-004</t>
  </si>
  <si>
    <t>401-040-004</t>
  </si>
  <si>
    <t>KR</t>
  </si>
  <si>
    <t>heat, at cogen 1MWe lean burn, allocation exergy</t>
  </si>
  <si>
    <t>MJ</t>
  </si>
  <si>
    <t>(2,3,1,2,1,3); Woodhouse et al. (2019): c-Si PV Manufacturing Costs 2018; IEA-PVPS Trends Report 2019</t>
  </si>
  <si>
    <t>Woodhouse et al. (2019): c-Si PV Manufacturing Costs 2018; IEA-PVPS Trends Report 2019</t>
  </si>
  <si>
    <t>silicone plant</t>
  </si>
  <si>
    <t>unit</t>
  </si>
  <si>
    <t>(1,3,4,2,3,3); Estimation</t>
  </si>
  <si>
    <t>Estimation</t>
  </si>
  <si>
    <t>(1,3,4,2,3,3)</t>
  </si>
  <si>
    <t>emission air, high population density</t>
  </si>
  <si>
    <t>4</t>
  </si>
  <si>
    <t>Heat, waste</t>
  </si>
  <si>
    <t>air</t>
  </si>
  <si>
    <t>high population density</t>
  </si>
  <si>
    <t>(2,3,4,2,1,3); Calculation</t>
  </si>
  <si>
    <t>Calculation</t>
  </si>
  <si>
    <t>emission water, river</t>
  </si>
  <si>
    <t>AOX, Adsorbable Organic Halogen as Cl</t>
  </si>
  <si>
    <t>water</t>
  </si>
  <si>
    <t>river</t>
  </si>
  <si>
    <t>(4,2,4,1,3,3); Environmental report 2002, average Si product</t>
  </si>
  <si>
    <t>Environmental report 2002, average Si product</t>
  </si>
  <si>
    <t>(4,2,4,1,3,3)</t>
  </si>
  <si>
    <t>BOD5, Biological Oxygen Demand</t>
  </si>
  <si>
    <t>COD, Chemical Oxygen Demand</t>
  </si>
  <si>
    <t>Chloride</t>
  </si>
  <si>
    <t>Copper</t>
  </si>
  <si>
    <t>Nitrogen</t>
  </si>
  <si>
    <t>Phosphate</t>
  </si>
  <si>
    <t>Sodium, ion</t>
  </si>
  <si>
    <t>Zinc</t>
  </si>
  <si>
    <t>Iron</t>
  </si>
  <si>
    <t>DOC, Dissolved Organic Carbon</t>
  </si>
  <si>
    <t>TOC, Total Organic Carbon</t>
  </si>
  <si>
    <t>Total heat demand</t>
  </si>
  <si>
    <t>Total electricity demand</t>
  </si>
  <si>
    <t>IEA-PVPS Trends Report 2019</t>
  </si>
  <si>
    <t>Check</t>
  </si>
  <si>
    <t>Polysilicon producer</t>
  </si>
  <si>
    <t>Approx. Production 2018 (t)</t>
  </si>
  <si>
    <t>Elkem (Norway)</t>
  </si>
  <si>
    <t>Wacker (Burghausen, Germany)</t>
  </si>
  <si>
    <t>hydropower</t>
  </si>
  <si>
    <t>CHP plant</t>
  </si>
  <si>
    <t>electricity from grid</t>
  </si>
  <si>
    <t>Wacker (Charleston, Tennessee, USA)</t>
  </si>
  <si>
    <t>Hemlock (Hemlock, Michigan, USA)</t>
  </si>
  <si>
    <t>REC (Moses Lake, Washington, USA)</t>
  </si>
  <si>
    <t>renewable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</si>
</sst>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%"/>
    <numFmt numFmtId="170" formatCode="0.000%"/>
  </numFmts>
  <fonts count="12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  <font>
      <b/>
      <sz val="9"/>
      <name val="Helvetic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4" fillId="0" borderId="0"/>
    <xf numFmtId="164" fontId="1" fillId="0" borderId="0">
      <alignment vertical="center" wrapText="1"/>
    </xf>
    <xf numFmtId="166" fontId="7" fillId="0" borderId="0">
      <alignment horizontal="center" vertical="center"/>
    </xf>
    <xf numFmtId="9" fontId="7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5" fillId="4" borderId="0" xfId="4" applyFont="1" applyFill="1" applyAlignment="1">
      <alignment horizontal="center" vertical="center"/>
    </xf>
    <xf numFmtId="164" fontId="5" fillId="4" borderId="0" xfId="4" applyFont="1" applyFill="1" applyAlignment="1">
      <alignment horizontal="left" vertical="center"/>
    </xf>
    <xf numFmtId="164" fontId="6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11" fontId="1" fillId="2" borderId="0" xfId="1" applyNumberFormat="1" applyFill="1">
      <alignment vertical="center"/>
    </xf>
    <xf numFmtId="2" fontId="1" fillId="6" borderId="0" xfId="1" applyNumberFormat="1" applyFill="1">
      <alignment vertical="center"/>
    </xf>
    <xf numFmtId="0" fontId="1" fillId="4" borderId="0" xfId="5" applyNumberFormat="1" applyFont="1" applyFill="1" applyAlignment="1">
      <alignment horizontal="left" vertical="top"/>
    </xf>
    <xf numFmtId="0" fontId="8" fillId="4" borderId="0" xfId="5" applyNumberFormat="1" applyFont="1" applyFill="1" applyAlignment="1">
      <alignment horizontal="left" vertical="top"/>
    </xf>
    <xf numFmtId="0" fontId="2" fillId="4" borderId="0" xfId="3" applyFont="1" applyFill="1" applyAlignment="1">
      <alignment vertical="center"/>
    </xf>
    <xf numFmtId="0" fontId="2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vertical="center" wrapText="1"/>
    </xf>
    <xf numFmtId="0" fontId="1" fillId="4" borderId="0" xfId="2" applyFont="1" applyFill="1">
      <alignment horizontal="left" vertical="center" wrapText="1"/>
    </xf>
    <xf numFmtId="11" fontId="1" fillId="4" borderId="0" xfId="2" applyNumberFormat="1" applyFont="1" applyFill="1">
      <alignment horizontal="left" vertical="center" wrapText="1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0" fontId="1" fillId="4" borderId="0" xfId="3" applyFont="1" applyFill="1" applyAlignment="1">
      <alignment horizontal="center" vertical="center"/>
    </xf>
    <xf numFmtId="168" fontId="1" fillId="4" borderId="0" xfId="3" applyNumberFormat="1" applyFont="1" applyFill="1" applyAlignment="1">
      <alignment vertical="center"/>
    </xf>
    <xf numFmtId="0" fontId="9" fillId="4" borderId="0" xfId="3" applyFont="1" applyFill="1" applyAlignment="1">
      <alignment vertical="center"/>
    </xf>
    <xf numFmtId="9" fontId="1" fillId="4" borderId="0" xfId="6" applyFont="1" applyFill="1" applyBorder="1" applyAlignment="1">
      <alignment vertical="center"/>
    </xf>
    <xf numFmtId="3" fontId="1" fillId="4" borderId="0" xfId="3" applyNumberFormat="1" applyFont="1" applyFill="1" applyAlignment="1">
      <alignment vertical="center"/>
    </xf>
    <xf numFmtId="9" fontId="1" fillId="4" borderId="0" xfId="2" applyNumberFormat="1" applyFont="1" applyFill="1">
      <alignment horizontal="left" vertical="center" wrapText="1"/>
    </xf>
    <xf numFmtId="0" fontId="1" fillId="4" borderId="0" xfId="3" applyFont="1" applyFill="1" applyAlignment="1">
      <alignment horizontal="left" vertical="center" indent="2"/>
    </xf>
    <xf numFmtId="169" fontId="6" fillId="4" borderId="0" xfId="3" applyNumberFormat="1" applyFont="1" applyFill="1" applyAlignment="1">
      <alignment vertical="center"/>
    </xf>
    <xf numFmtId="170" fontId="1" fillId="4" borderId="0" xfId="2" applyNumberFormat="1" applyFont="1" applyFill="1">
      <alignment horizontal="left" vertical="center" wrapText="1"/>
    </xf>
    <xf numFmtId="0" fontId="1" fillId="4" borderId="0" xfId="3" applyFont="1" applyFill="1" applyAlignment="1">
      <alignment horizontal="left" vertical="center" wrapText="1" indent="2"/>
    </xf>
  </cellXfs>
  <cellStyles count="7">
    <cellStyle name="Normal" xfId="0" builtinId="0"/>
    <cellStyle name="Prozent 2 2" xfId="6" xr:uid="{F21F93A1-65F3-9E41-932F-291FBC7CDAE1}"/>
    <cellStyle name="Standard 2 3" xfId="1" xr:uid="{2D0E2454-FE0C-C846-9F43-399871E3C666}"/>
    <cellStyle name="Standard 5" xfId="3" xr:uid="{79672FA5-DE3D-6240-9DF6-B86D58B1BFDE}"/>
    <cellStyle name="Standard_ecoinvent2000-names-3.9" xfId="2" xr:uid="{4C2AD878-9C03-5A4C-9887-AE82630A35F5}"/>
    <cellStyle name="text 3" xfId="4" xr:uid="{E969471D-6D4A-BD4F-8378-18855C6B83F9}"/>
    <cellStyle name="wissenschaft-Eingabe 2" xfId="5" xr:uid="{B6C00269-0991-604F-9209-A6CDF17CD079}"/>
  </cellStyles>
  <dxfs count="20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3409-7465-A444-8F65-A67CA7991844}">
  <sheetPr codeName="Tabelle10">
    <tabColor theme="4" tint="0.39997558519241921"/>
    <pageSetUpPr fitToPage="1"/>
  </sheetPr>
  <dimension ref="A1:AT7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63" customWidth="1"/>
    <col min="3" max="3" width="4" style="64" hidden="1" customWidth="1" outlineLevel="1"/>
    <col min="4" max="5" width="4" style="11" hidden="1" customWidth="1" outlineLevel="1"/>
    <col min="6" max="6" width="34" style="65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66" hidden="1" customWidth="1" outlineLevel="1"/>
    <col min="15" max="15" width="34" style="66" hidden="1" customWidth="1" outlineLevel="1"/>
    <col min="16" max="16" width="13.1640625" style="11" customWidth="1" collapsed="1"/>
    <col min="17" max="18" width="4.83203125" style="66" hidden="1" customWidth="1" outlineLevel="1"/>
    <col min="19" max="19" width="34" style="66" hidden="1" customWidth="1" outlineLevel="1"/>
    <col min="20" max="20" width="13.1640625" style="11" customWidth="1" collapsed="1"/>
    <col min="21" max="22" width="4.83203125" style="66" hidden="1" customWidth="1" outlineLevel="1"/>
    <col min="23" max="23" width="34" style="66" hidden="1" customWidth="1" outlineLevel="1"/>
    <col min="24" max="24" width="13.1640625" style="11" customWidth="1" collapsed="1"/>
    <col min="25" max="26" width="4.83203125" style="66" customWidth="1" outlineLevel="1"/>
    <col min="27" max="27" width="34" style="66" customWidth="1" outlineLevel="1"/>
    <col min="28" max="28" width="3.5" style="7" customWidth="1"/>
    <col min="29" max="29" width="34" style="66" customWidth="1"/>
    <col min="30" max="30" width="4" style="66" customWidth="1"/>
    <col min="31" max="31" width="4" style="68" customWidth="1"/>
    <col min="32" max="39" width="4" style="69" customWidth="1"/>
    <col min="40" max="40" width="10.6640625" style="69" customWidth="1"/>
    <col min="41" max="46" width="4" style="11" customWidth="1"/>
    <col min="47" max="16384" width="9.5" style="11"/>
  </cols>
  <sheetData>
    <row r="1" spans="1:46" ht="12.7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1709</v>
      </c>
      <c r="M1" s="6"/>
      <c r="N1" s="6"/>
      <c r="O1" s="6"/>
      <c r="P1" s="5" t="s">
        <v>1</v>
      </c>
      <c r="Q1" s="6"/>
      <c r="R1" s="6"/>
      <c r="S1" s="6"/>
      <c r="T1" s="5" t="s">
        <v>2</v>
      </c>
      <c r="U1" s="6"/>
      <c r="V1" s="6"/>
      <c r="W1" s="6"/>
      <c r="X1" s="5" t="s">
        <v>3</v>
      </c>
      <c r="Y1" s="6"/>
      <c r="Z1" s="6"/>
      <c r="AA1" s="6"/>
      <c r="AC1" s="8"/>
      <c r="AD1" s="8"/>
      <c r="AE1" s="9"/>
      <c r="AF1" s="9"/>
      <c r="AG1" s="9"/>
      <c r="AH1" s="9"/>
      <c r="AI1" s="9"/>
      <c r="AJ1" s="9"/>
      <c r="AK1" s="10"/>
      <c r="AL1" s="10"/>
      <c r="AM1" s="10"/>
      <c r="AN1" s="10"/>
      <c r="AO1" s="8"/>
      <c r="AP1" s="8"/>
      <c r="AQ1" s="8"/>
      <c r="AR1" s="8"/>
      <c r="AS1" s="8"/>
      <c r="AT1" s="8"/>
    </row>
    <row r="2" spans="1:46" ht="12.75" customHeight="1">
      <c r="A2" s="1"/>
      <c r="B2" s="12"/>
      <c r="C2" s="3" t="s">
        <v>4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ht="105" customHeight="1">
      <c r="A3" s="16" t="s">
        <v>5</v>
      </c>
      <c r="B3" s="17"/>
      <c r="C3" s="3">
        <v>401</v>
      </c>
      <c r="D3" s="18" t="s">
        <v>6</v>
      </c>
      <c r="E3" s="18" t="s">
        <v>7</v>
      </c>
      <c r="F3" s="19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20" t="s">
        <v>14</v>
      </c>
      <c r="M3" s="21" t="s">
        <v>15</v>
      </c>
      <c r="N3" s="21" t="s">
        <v>16</v>
      </c>
      <c r="O3" s="22" t="s">
        <v>17</v>
      </c>
      <c r="P3" s="20" t="s">
        <v>14</v>
      </c>
      <c r="Q3" s="21" t="s">
        <v>15</v>
      </c>
      <c r="R3" s="21" t="s">
        <v>16</v>
      </c>
      <c r="S3" s="22" t="s">
        <v>17</v>
      </c>
      <c r="T3" s="20" t="s">
        <v>14</v>
      </c>
      <c r="U3" s="21" t="s">
        <v>15</v>
      </c>
      <c r="V3" s="21" t="s">
        <v>16</v>
      </c>
      <c r="W3" s="22" t="s">
        <v>17</v>
      </c>
      <c r="X3" s="20" t="s">
        <v>14</v>
      </c>
      <c r="Y3" s="21" t="s">
        <v>15</v>
      </c>
      <c r="Z3" s="21" t="s">
        <v>16</v>
      </c>
      <c r="AA3" s="22" t="s">
        <v>17</v>
      </c>
      <c r="AB3" s="23"/>
      <c r="AC3" s="24" t="s">
        <v>18</v>
      </c>
      <c r="AD3" s="25" t="s">
        <v>19</v>
      </c>
      <c r="AE3" s="25" t="s">
        <v>20</v>
      </c>
      <c r="AF3" s="25" t="s">
        <v>21</v>
      </c>
      <c r="AG3" s="25" t="s">
        <v>22</v>
      </c>
      <c r="AH3" s="25" t="s">
        <v>23</v>
      </c>
      <c r="AI3" s="25" t="s">
        <v>24</v>
      </c>
      <c r="AJ3" s="26" t="s">
        <v>25</v>
      </c>
      <c r="AK3" s="26" t="s">
        <v>26</v>
      </c>
      <c r="AL3" s="26" t="s">
        <v>27</v>
      </c>
      <c r="AM3" s="26" t="s">
        <v>28</v>
      </c>
      <c r="AN3" s="26" t="s">
        <v>29</v>
      </c>
      <c r="AO3" s="27" t="s">
        <v>19</v>
      </c>
      <c r="AP3" s="27" t="s">
        <v>20</v>
      </c>
      <c r="AQ3" s="27" t="s">
        <v>21</v>
      </c>
      <c r="AR3" s="27" t="s">
        <v>22</v>
      </c>
      <c r="AS3" s="27" t="s">
        <v>23</v>
      </c>
      <c r="AT3" s="27" t="s">
        <v>24</v>
      </c>
    </row>
    <row r="4" spans="1:46" ht="12.75" customHeight="1">
      <c r="A4" s="1"/>
      <c r="B4" s="17"/>
      <c r="C4" s="3">
        <v>662</v>
      </c>
      <c r="D4" s="19"/>
      <c r="E4" s="19"/>
      <c r="F4" s="19" t="s">
        <v>9</v>
      </c>
      <c r="G4" s="19"/>
      <c r="H4" s="19"/>
      <c r="I4" s="19"/>
      <c r="J4" s="19"/>
      <c r="K4" s="19"/>
      <c r="L4" s="20" t="s">
        <v>30</v>
      </c>
      <c r="M4" s="28"/>
      <c r="N4" s="28"/>
      <c r="O4" s="29"/>
      <c r="P4" s="20" t="s">
        <v>31</v>
      </c>
      <c r="Q4" s="28"/>
      <c r="R4" s="28"/>
      <c r="S4" s="29"/>
      <c r="T4" s="20" t="s">
        <v>32</v>
      </c>
      <c r="U4" s="28"/>
      <c r="V4" s="28"/>
      <c r="W4" s="29"/>
      <c r="X4" s="20" t="s">
        <v>33</v>
      </c>
      <c r="Y4" s="28"/>
      <c r="Z4" s="28"/>
      <c r="AA4" s="29"/>
      <c r="AB4" s="30"/>
      <c r="AC4" s="31"/>
      <c r="AD4" s="32" t="s">
        <v>34</v>
      </c>
      <c r="AE4" s="24"/>
      <c r="AF4" s="24"/>
      <c r="AG4" s="24"/>
      <c r="AH4" s="24"/>
      <c r="AI4" s="24"/>
      <c r="AJ4" s="33"/>
      <c r="AK4" s="33"/>
      <c r="AL4" s="33" t="s">
        <v>35</v>
      </c>
      <c r="AM4" s="33" t="s">
        <v>35</v>
      </c>
      <c r="AN4" s="34"/>
      <c r="AO4" s="35"/>
      <c r="AP4" s="35"/>
      <c r="AQ4" s="35"/>
      <c r="AR4" s="35"/>
      <c r="AS4" s="35"/>
      <c r="AT4" s="35"/>
    </row>
    <row r="5" spans="1:46" ht="12.75" customHeight="1">
      <c r="A5" s="1"/>
      <c r="B5" s="17"/>
      <c r="C5" s="3">
        <v>493</v>
      </c>
      <c r="D5" s="19"/>
      <c r="E5" s="19"/>
      <c r="F5" s="19" t="s">
        <v>12</v>
      </c>
      <c r="G5" s="19"/>
      <c r="H5" s="19"/>
      <c r="I5" s="19"/>
      <c r="J5" s="19"/>
      <c r="K5" s="19"/>
      <c r="L5" s="20">
        <v>0</v>
      </c>
      <c r="M5" s="28"/>
      <c r="N5" s="28"/>
      <c r="O5" s="29"/>
      <c r="P5" s="20">
        <v>0</v>
      </c>
      <c r="Q5" s="28"/>
      <c r="R5" s="28"/>
      <c r="S5" s="29"/>
      <c r="T5" s="20">
        <v>0</v>
      </c>
      <c r="U5" s="28"/>
      <c r="V5" s="28"/>
      <c r="W5" s="29"/>
      <c r="X5" s="20">
        <v>0</v>
      </c>
      <c r="Y5" s="28"/>
      <c r="Z5" s="28"/>
      <c r="AA5" s="29"/>
      <c r="AB5" s="30"/>
      <c r="AC5" s="31"/>
      <c r="AD5" s="24"/>
      <c r="AE5" s="24"/>
      <c r="AF5" s="24"/>
      <c r="AG5" s="24"/>
      <c r="AH5" s="24"/>
      <c r="AI5" s="24"/>
      <c r="AJ5" s="34"/>
      <c r="AK5" s="34"/>
      <c r="AL5" s="34"/>
      <c r="AM5" s="34"/>
      <c r="AN5" s="34"/>
      <c r="AO5" s="35"/>
      <c r="AP5" s="35"/>
      <c r="AQ5" s="35"/>
      <c r="AR5" s="35"/>
      <c r="AS5" s="35"/>
      <c r="AT5" s="35"/>
    </row>
    <row r="6" spans="1:46" ht="12.75" customHeight="1">
      <c r="A6" s="1"/>
      <c r="B6" s="17"/>
      <c r="C6" s="3">
        <v>403</v>
      </c>
      <c r="D6" s="19"/>
      <c r="E6" s="19"/>
      <c r="F6" s="19" t="s">
        <v>13</v>
      </c>
      <c r="G6" s="19"/>
      <c r="H6" s="19"/>
      <c r="I6" s="19"/>
      <c r="J6" s="19"/>
      <c r="K6" s="19"/>
      <c r="L6" s="20" t="s">
        <v>36</v>
      </c>
      <c r="M6" s="28"/>
      <c r="N6" s="28"/>
      <c r="O6" s="29"/>
      <c r="P6" s="20" t="s">
        <v>36</v>
      </c>
      <c r="Q6" s="28"/>
      <c r="R6" s="28"/>
      <c r="S6" s="29"/>
      <c r="T6" s="20" t="s">
        <v>36</v>
      </c>
      <c r="U6" s="28"/>
      <c r="V6" s="28"/>
      <c r="W6" s="29"/>
      <c r="X6" s="20" t="s">
        <v>36</v>
      </c>
      <c r="Y6" s="28"/>
      <c r="Z6" s="28"/>
      <c r="AA6" s="29"/>
      <c r="AB6" s="30"/>
      <c r="AC6" s="31"/>
      <c r="AD6" s="20"/>
      <c r="AE6" s="20"/>
      <c r="AF6" s="20"/>
      <c r="AG6" s="20"/>
      <c r="AH6" s="20"/>
      <c r="AI6" s="20"/>
      <c r="AJ6" s="34"/>
      <c r="AK6" s="34"/>
      <c r="AL6" s="36"/>
      <c r="AM6" s="36"/>
      <c r="AN6" s="37"/>
      <c r="AO6" s="35"/>
      <c r="AP6" s="35"/>
      <c r="AQ6" s="35"/>
      <c r="AR6" s="35"/>
      <c r="AS6" s="35"/>
      <c r="AT6" s="35"/>
    </row>
    <row r="7" spans="1:46" ht="26">
      <c r="A7" s="5">
        <v>1709</v>
      </c>
      <c r="B7" s="38" t="s">
        <v>37</v>
      </c>
      <c r="C7" s="39"/>
      <c r="D7" s="40" t="s">
        <v>38</v>
      </c>
      <c r="E7" s="41">
        <v>0</v>
      </c>
      <c r="F7" s="42" t="s">
        <v>14</v>
      </c>
      <c r="G7" s="43" t="s">
        <v>30</v>
      </c>
      <c r="H7" s="44" t="s">
        <v>38</v>
      </c>
      <c r="I7" s="44" t="s">
        <v>38</v>
      </c>
      <c r="J7" s="45">
        <v>0</v>
      </c>
      <c r="K7" s="43" t="s">
        <v>36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24"/>
      <c r="AE7" s="24"/>
      <c r="AF7" s="24"/>
      <c r="AG7" s="24"/>
      <c r="AH7" s="24"/>
      <c r="AI7" s="2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ht="26">
      <c r="A8" s="5" t="s">
        <v>1</v>
      </c>
      <c r="B8" s="38"/>
      <c r="C8" s="39"/>
      <c r="D8" s="40" t="s">
        <v>38</v>
      </c>
      <c r="E8" s="41">
        <v>0</v>
      </c>
      <c r="F8" s="42" t="s">
        <v>14</v>
      </c>
      <c r="G8" s="43" t="s">
        <v>31</v>
      </c>
      <c r="H8" s="44" t="s">
        <v>38</v>
      </c>
      <c r="I8" s="44" t="s">
        <v>38</v>
      </c>
      <c r="J8" s="45">
        <v>0</v>
      </c>
      <c r="K8" s="43" t="s">
        <v>36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24"/>
      <c r="AE8" s="24"/>
      <c r="AF8" s="24"/>
      <c r="AG8" s="24"/>
      <c r="AH8" s="24"/>
      <c r="AI8" s="2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ht="26">
      <c r="A9" s="5" t="s">
        <v>2</v>
      </c>
      <c r="B9" s="38"/>
      <c r="C9" s="39"/>
      <c r="D9" s="40" t="s">
        <v>38</v>
      </c>
      <c r="E9" s="41">
        <v>0</v>
      </c>
      <c r="F9" s="42" t="s">
        <v>14</v>
      </c>
      <c r="G9" s="43" t="s">
        <v>32</v>
      </c>
      <c r="H9" s="44" t="s">
        <v>38</v>
      </c>
      <c r="I9" s="44" t="s">
        <v>38</v>
      </c>
      <c r="J9" s="45">
        <v>0</v>
      </c>
      <c r="K9" s="43" t="s">
        <v>36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24"/>
      <c r="AE9" s="24"/>
      <c r="AF9" s="24"/>
      <c r="AG9" s="24"/>
      <c r="AH9" s="24"/>
      <c r="AI9" s="2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ht="26">
      <c r="A10" s="5" t="s">
        <v>3</v>
      </c>
      <c r="B10" s="38"/>
      <c r="C10" s="39"/>
      <c r="D10" s="40" t="s">
        <v>38</v>
      </c>
      <c r="E10" s="41">
        <v>0</v>
      </c>
      <c r="F10" s="42" t="s">
        <v>14</v>
      </c>
      <c r="G10" s="43" t="s">
        <v>33</v>
      </c>
      <c r="H10" s="44" t="s">
        <v>38</v>
      </c>
      <c r="I10" s="44" t="s">
        <v>38</v>
      </c>
      <c r="J10" s="45">
        <v>0</v>
      </c>
      <c r="K10" s="43" t="s">
        <v>36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31"/>
      <c r="AD10" s="24"/>
      <c r="AE10" s="24"/>
      <c r="AF10" s="24"/>
      <c r="AG10" s="24"/>
      <c r="AH10" s="24"/>
      <c r="AI10" s="2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ht="13">
      <c r="A11" s="5">
        <v>1620</v>
      </c>
      <c r="B11" s="38" t="s">
        <v>39</v>
      </c>
      <c r="C11" s="39" t="s">
        <v>40</v>
      </c>
      <c r="D11" s="50" t="s">
        <v>41</v>
      </c>
      <c r="E11" s="51" t="s">
        <v>38</v>
      </c>
      <c r="F11" s="52" t="s">
        <v>42</v>
      </c>
      <c r="G11" s="53" t="s">
        <v>43</v>
      </c>
      <c r="H11" s="54" t="s">
        <v>38</v>
      </c>
      <c r="I11" s="54" t="s">
        <v>38</v>
      </c>
      <c r="J11" s="55">
        <v>0</v>
      </c>
      <c r="K11" s="53" t="s">
        <v>36</v>
      </c>
      <c r="L11" s="56">
        <v>1.1299999999999999</v>
      </c>
      <c r="M11" s="57">
        <v>1</v>
      </c>
      <c r="N11" s="58">
        <v>1.2300214286628035</v>
      </c>
      <c r="O11" s="52" t="s">
        <v>44</v>
      </c>
      <c r="P11" s="56">
        <v>0</v>
      </c>
      <c r="Q11" s="57">
        <v>1</v>
      </c>
      <c r="R11" s="58">
        <v>1.2300214286628035</v>
      </c>
      <c r="S11" s="52" t="s">
        <v>44</v>
      </c>
      <c r="T11" s="56">
        <v>0</v>
      </c>
      <c r="U11" s="57">
        <v>1</v>
      </c>
      <c r="V11" s="58">
        <v>1.2300214286628035</v>
      </c>
      <c r="W11" s="52" t="s">
        <v>44</v>
      </c>
      <c r="X11" s="56">
        <v>0</v>
      </c>
      <c r="Y11" s="57">
        <v>1</v>
      </c>
      <c r="Z11" s="58">
        <v>1.2300214286628035</v>
      </c>
      <c r="AA11" s="52" t="s">
        <v>44</v>
      </c>
      <c r="AB11" s="23">
        <v>2</v>
      </c>
      <c r="AC11" s="59" t="s">
        <v>45</v>
      </c>
      <c r="AD11" s="1">
        <v>2</v>
      </c>
      <c r="AE11" s="16">
        <v>3</v>
      </c>
      <c r="AF11" s="16">
        <v>4</v>
      </c>
      <c r="AG11" s="16">
        <v>2</v>
      </c>
      <c r="AH11" s="16">
        <v>1</v>
      </c>
      <c r="AI11" s="16">
        <v>3</v>
      </c>
      <c r="AJ11" s="34">
        <v>3</v>
      </c>
      <c r="AK11" s="34">
        <v>1.05</v>
      </c>
      <c r="AL11" s="34">
        <v>1.22286980598759</v>
      </c>
      <c r="AM11" s="37">
        <v>1.2300214286628035</v>
      </c>
      <c r="AN11" s="37" t="s">
        <v>46</v>
      </c>
      <c r="AO11" s="60">
        <v>1.05</v>
      </c>
      <c r="AP11" s="60">
        <v>1.05</v>
      </c>
      <c r="AQ11" s="60">
        <v>1.2</v>
      </c>
      <c r="AR11" s="60">
        <v>1.01</v>
      </c>
      <c r="AS11" s="60">
        <v>1</v>
      </c>
      <c r="AT11" s="60">
        <v>1.05</v>
      </c>
    </row>
    <row r="12" spans="1:46" ht="13">
      <c r="A12" s="5" t="s">
        <v>47</v>
      </c>
      <c r="B12" s="38"/>
      <c r="C12" s="39" t="s">
        <v>40</v>
      </c>
      <c r="D12" s="50" t="s">
        <v>41</v>
      </c>
      <c r="E12" s="51" t="s">
        <v>38</v>
      </c>
      <c r="F12" s="52" t="s">
        <v>42</v>
      </c>
      <c r="G12" s="53" t="s">
        <v>31</v>
      </c>
      <c r="H12" s="54" t="s">
        <v>38</v>
      </c>
      <c r="I12" s="54" t="s">
        <v>38</v>
      </c>
      <c r="J12" s="55">
        <v>0</v>
      </c>
      <c r="K12" s="53" t="s">
        <v>36</v>
      </c>
      <c r="L12" s="56">
        <v>0</v>
      </c>
      <c r="M12" s="57">
        <v>1</v>
      </c>
      <c r="N12" s="58">
        <v>1.2300214286628035</v>
      </c>
      <c r="O12" s="52" t="s">
        <v>44</v>
      </c>
      <c r="P12" s="56">
        <v>1.1299999999999999</v>
      </c>
      <c r="Q12" s="57">
        <v>1</v>
      </c>
      <c r="R12" s="58">
        <v>1.2300214286628035</v>
      </c>
      <c r="S12" s="52" t="s">
        <v>44</v>
      </c>
      <c r="T12" s="56">
        <v>0</v>
      </c>
      <c r="U12" s="57">
        <v>1</v>
      </c>
      <c r="V12" s="58">
        <v>1.2300214286628035</v>
      </c>
      <c r="W12" s="52" t="s">
        <v>44</v>
      </c>
      <c r="X12" s="56">
        <v>0</v>
      </c>
      <c r="Y12" s="57">
        <v>1</v>
      </c>
      <c r="Z12" s="58">
        <v>1.2300214286628035</v>
      </c>
      <c r="AA12" s="52" t="s">
        <v>44</v>
      </c>
      <c r="AB12" s="30"/>
      <c r="AC12" s="59" t="s">
        <v>45</v>
      </c>
      <c r="AD12" s="1">
        <v>2</v>
      </c>
      <c r="AE12" s="16">
        <v>3</v>
      </c>
      <c r="AF12" s="16">
        <v>4</v>
      </c>
      <c r="AG12" s="16">
        <v>2</v>
      </c>
      <c r="AH12" s="16">
        <v>1</v>
      </c>
      <c r="AI12" s="16">
        <v>3</v>
      </c>
      <c r="AJ12" s="34">
        <v>3</v>
      </c>
      <c r="AK12" s="34">
        <v>1.05</v>
      </c>
      <c r="AL12" s="34">
        <v>1.22286980598759</v>
      </c>
      <c r="AM12" s="37">
        <v>1.2300214286628035</v>
      </c>
      <c r="AN12" s="37" t="s">
        <v>46</v>
      </c>
      <c r="AO12" s="60">
        <v>1.05</v>
      </c>
      <c r="AP12" s="60">
        <v>1.05</v>
      </c>
      <c r="AQ12" s="60">
        <v>1.2</v>
      </c>
      <c r="AR12" s="60">
        <v>1.01</v>
      </c>
      <c r="AS12" s="60">
        <v>1</v>
      </c>
      <c r="AT12" s="60">
        <v>1.05</v>
      </c>
    </row>
    <row r="13" spans="1:46" ht="13">
      <c r="A13" s="5" t="s">
        <v>48</v>
      </c>
      <c r="B13" s="38"/>
      <c r="C13" s="39" t="s">
        <v>40</v>
      </c>
      <c r="D13" s="50" t="s">
        <v>41</v>
      </c>
      <c r="E13" s="51" t="s">
        <v>38</v>
      </c>
      <c r="F13" s="52" t="s">
        <v>42</v>
      </c>
      <c r="G13" s="53" t="s">
        <v>32</v>
      </c>
      <c r="H13" s="54" t="s">
        <v>38</v>
      </c>
      <c r="I13" s="54" t="s">
        <v>38</v>
      </c>
      <c r="J13" s="55">
        <v>0</v>
      </c>
      <c r="K13" s="53" t="s">
        <v>36</v>
      </c>
      <c r="L13" s="56">
        <v>0</v>
      </c>
      <c r="M13" s="57">
        <v>1</v>
      </c>
      <c r="N13" s="58">
        <v>1.2300214286628035</v>
      </c>
      <c r="O13" s="52" t="s">
        <v>44</v>
      </c>
      <c r="P13" s="56">
        <v>0</v>
      </c>
      <c r="Q13" s="57">
        <v>1</v>
      </c>
      <c r="R13" s="58">
        <v>1.2300214286628035</v>
      </c>
      <c r="S13" s="52" t="s">
        <v>44</v>
      </c>
      <c r="T13" s="56">
        <v>1.1299999999999999</v>
      </c>
      <c r="U13" s="57">
        <v>1</v>
      </c>
      <c r="V13" s="58">
        <v>1.2300214286628035</v>
      </c>
      <c r="W13" s="52" t="s">
        <v>44</v>
      </c>
      <c r="X13" s="56">
        <v>0</v>
      </c>
      <c r="Y13" s="57">
        <v>1</v>
      </c>
      <c r="Z13" s="58">
        <v>1.2300214286628035</v>
      </c>
      <c r="AA13" s="52" t="s">
        <v>44</v>
      </c>
      <c r="AB13" s="61">
        <v>2</v>
      </c>
      <c r="AC13" s="59" t="s">
        <v>45</v>
      </c>
      <c r="AD13" s="1">
        <v>2</v>
      </c>
      <c r="AE13" s="16">
        <v>3</v>
      </c>
      <c r="AF13" s="16">
        <v>4</v>
      </c>
      <c r="AG13" s="16">
        <v>2</v>
      </c>
      <c r="AH13" s="16">
        <v>1</v>
      </c>
      <c r="AI13" s="16">
        <v>3</v>
      </c>
      <c r="AJ13" s="34">
        <v>3</v>
      </c>
      <c r="AK13" s="34">
        <v>1.05</v>
      </c>
      <c r="AL13" s="34">
        <v>1.22286980598759</v>
      </c>
      <c r="AM13" s="37">
        <v>1.2300214286628035</v>
      </c>
      <c r="AN13" s="37" t="s">
        <v>46</v>
      </c>
      <c r="AO13" s="60">
        <v>1.05</v>
      </c>
      <c r="AP13" s="60">
        <v>1.05</v>
      </c>
      <c r="AQ13" s="60">
        <v>1.2</v>
      </c>
      <c r="AR13" s="60">
        <v>1.01</v>
      </c>
      <c r="AS13" s="60">
        <v>1</v>
      </c>
      <c r="AT13" s="60">
        <v>1.05</v>
      </c>
    </row>
    <row r="14" spans="1:46" ht="13">
      <c r="A14" s="5" t="s">
        <v>49</v>
      </c>
      <c r="B14" s="38"/>
      <c r="C14" s="39" t="s">
        <v>40</v>
      </c>
      <c r="D14" s="50" t="s">
        <v>41</v>
      </c>
      <c r="E14" s="51" t="s">
        <v>38</v>
      </c>
      <c r="F14" s="52" t="s">
        <v>42</v>
      </c>
      <c r="G14" s="53" t="s">
        <v>33</v>
      </c>
      <c r="H14" s="54" t="s">
        <v>38</v>
      </c>
      <c r="I14" s="54" t="s">
        <v>38</v>
      </c>
      <c r="J14" s="55">
        <v>0</v>
      </c>
      <c r="K14" s="53" t="s">
        <v>36</v>
      </c>
      <c r="L14" s="56">
        <v>0</v>
      </c>
      <c r="M14" s="57">
        <v>1</v>
      </c>
      <c r="N14" s="58">
        <v>1.2300214286628035</v>
      </c>
      <c r="O14" s="52" t="s">
        <v>44</v>
      </c>
      <c r="P14" s="56">
        <v>0</v>
      </c>
      <c r="Q14" s="57">
        <v>1</v>
      </c>
      <c r="R14" s="58">
        <v>1.2300214286628035</v>
      </c>
      <c r="S14" s="52" t="s">
        <v>44</v>
      </c>
      <c r="T14" s="56">
        <v>0</v>
      </c>
      <c r="U14" s="57">
        <v>1</v>
      </c>
      <c r="V14" s="58">
        <v>1.2300214286628035</v>
      </c>
      <c r="W14" s="52" t="s">
        <v>44</v>
      </c>
      <c r="X14" s="56">
        <v>1.1299999999999999</v>
      </c>
      <c r="Y14" s="57">
        <v>1</v>
      </c>
      <c r="Z14" s="58">
        <v>1.2300214286628035</v>
      </c>
      <c r="AA14" s="52" t="s">
        <v>44</v>
      </c>
      <c r="AB14" s="61"/>
      <c r="AC14" s="59" t="s">
        <v>45</v>
      </c>
      <c r="AD14" s="1">
        <v>2</v>
      </c>
      <c r="AE14" s="16">
        <v>3</v>
      </c>
      <c r="AF14" s="16">
        <v>4</v>
      </c>
      <c r="AG14" s="16">
        <v>2</v>
      </c>
      <c r="AH14" s="16">
        <v>1</v>
      </c>
      <c r="AI14" s="16">
        <v>3</v>
      </c>
      <c r="AJ14" s="34">
        <v>3</v>
      </c>
      <c r="AK14" s="34">
        <v>1.05</v>
      </c>
      <c r="AL14" s="34">
        <v>1.22286980598759</v>
      </c>
      <c r="AM14" s="37">
        <v>1.2300214286628035</v>
      </c>
      <c r="AN14" s="37" t="s">
        <v>46</v>
      </c>
      <c r="AO14" s="60">
        <v>1.05</v>
      </c>
      <c r="AP14" s="60">
        <v>1.05</v>
      </c>
      <c r="AQ14" s="60">
        <v>1.2</v>
      </c>
      <c r="AR14" s="60">
        <v>1.01</v>
      </c>
      <c r="AS14" s="60">
        <v>1</v>
      </c>
      <c r="AT14" s="60">
        <v>1.05</v>
      </c>
    </row>
    <row r="15" spans="1:46" ht="26">
      <c r="A15" s="5">
        <v>1216</v>
      </c>
      <c r="B15" s="38" t="s">
        <v>40</v>
      </c>
      <c r="C15" s="39" t="s">
        <v>40</v>
      </c>
      <c r="D15" s="50" t="s">
        <v>41</v>
      </c>
      <c r="E15" s="51" t="s">
        <v>38</v>
      </c>
      <c r="F15" s="52" t="s">
        <v>50</v>
      </c>
      <c r="G15" s="53" t="s">
        <v>30</v>
      </c>
      <c r="H15" s="54" t="s">
        <v>38</v>
      </c>
      <c r="I15" s="54" t="s">
        <v>38</v>
      </c>
      <c r="J15" s="55">
        <v>0</v>
      </c>
      <c r="K15" s="53" t="s">
        <v>36</v>
      </c>
      <c r="L15" s="56">
        <v>1.6016713091922004</v>
      </c>
      <c r="M15" s="57">
        <v>1</v>
      </c>
      <c r="N15" s="58">
        <v>1.2493624709455158</v>
      </c>
      <c r="O15" s="52" t="s">
        <v>51</v>
      </c>
      <c r="P15" s="56">
        <v>1.6016713091922004</v>
      </c>
      <c r="Q15" s="57">
        <v>1</v>
      </c>
      <c r="R15" s="58">
        <v>1.2493624709455158</v>
      </c>
      <c r="S15" s="52" t="s">
        <v>51</v>
      </c>
      <c r="T15" s="56">
        <v>1.6016713091922004</v>
      </c>
      <c r="U15" s="57">
        <v>1</v>
      </c>
      <c r="V15" s="58">
        <v>1.2493624709455158</v>
      </c>
      <c r="W15" s="52" t="s">
        <v>51</v>
      </c>
      <c r="X15" s="56">
        <v>1.6016713091922004</v>
      </c>
      <c r="Y15" s="57">
        <v>1</v>
      </c>
      <c r="Z15" s="58">
        <v>1.2493624709455158</v>
      </c>
      <c r="AA15" s="52" t="s">
        <v>51</v>
      </c>
      <c r="AB15" s="61">
        <v>2</v>
      </c>
      <c r="AC15" s="59" t="s">
        <v>52</v>
      </c>
      <c r="AD15" s="1">
        <v>3</v>
      </c>
      <c r="AE15" s="16">
        <v>3</v>
      </c>
      <c r="AF15" s="16">
        <v>4</v>
      </c>
      <c r="AG15" s="16">
        <v>2</v>
      </c>
      <c r="AH15" s="16">
        <v>1</v>
      </c>
      <c r="AI15" s="16">
        <v>3</v>
      </c>
      <c r="AJ15" s="34">
        <v>3</v>
      </c>
      <c r="AK15" s="34">
        <v>1.05</v>
      </c>
      <c r="AL15" s="34">
        <v>1.2426192251897756</v>
      </c>
      <c r="AM15" s="37">
        <v>1.2493624709455158</v>
      </c>
      <c r="AN15" s="37" t="s">
        <v>53</v>
      </c>
      <c r="AO15" s="60">
        <v>1.1000000000000001</v>
      </c>
      <c r="AP15" s="60">
        <v>1.05</v>
      </c>
      <c r="AQ15" s="60">
        <v>1.2</v>
      </c>
      <c r="AR15" s="60">
        <v>1.01</v>
      </c>
      <c r="AS15" s="60">
        <v>1</v>
      </c>
      <c r="AT15" s="60">
        <v>1.05</v>
      </c>
    </row>
    <row r="16" spans="1:46" ht="26">
      <c r="A16" s="5">
        <v>1217</v>
      </c>
      <c r="B16" s="38" t="s">
        <v>40</v>
      </c>
      <c r="C16" s="39" t="s">
        <v>40</v>
      </c>
      <c r="D16" s="50" t="s">
        <v>41</v>
      </c>
      <c r="E16" s="51" t="s">
        <v>38</v>
      </c>
      <c r="F16" s="52" t="s">
        <v>54</v>
      </c>
      <c r="G16" s="53" t="s">
        <v>30</v>
      </c>
      <c r="H16" s="54" t="s">
        <v>38</v>
      </c>
      <c r="I16" s="54" t="s">
        <v>38</v>
      </c>
      <c r="J16" s="55">
        <v>0</v>
      </c>
      <c r="K16" s="53" t="s">
        <v>36</v>
      </c>
      <c r="L16" s="56">
        <v>5.0139275766016712E-2</v>
      </c>
      <c r="M16" s="57">
        <v>1</v>
      </c>
      <c r="N16" s="58">
        <v>1.2493624709455158</v>
      </c>
      <c r="O16" s="52" t="s">
        <v>51</v>
      </c>
      <c r="P16" s="56">
        <v>5.0139275766016712E-2</v>
      </c>
      <c r="Q16" s="57">
        <v>1</v>
      </c>
      <c r="R16" s="58">
        <v>1.2493624709455158</v>
      </c>
      <c r="S16" s="52" t="s">
        <v>51</v>
      </c>
      <c r="T16" s="56">
        <v>5.0139275766016712E-2</v>
      </c>
      <c r="U16" s="57">
        <v>1</v>
      </c>
      <c r="V16" s="58">
        <v>1.2493624709455158</v>
      </c>
      <c r="W16" s="52" t="s">
        <v>51</v>
      </c>
      <c r="X16" s="56">
        <v>5.0139275766016712E-2</v>
      </c>
      <c r="Y16" s="57">
        <v>1</v>
      </c>
      <c r="Z16" s="58">
        <v>1.2493624709455158</v>
      </c>
      <c r="AA16" s="52" t="s">
        <v>51</v>
      </c>
      <c r="AB16" s="61">
        <v>6.2608695652173918E-2</v>
      </c>
      <c r="AC16" s="59" t="s">
        <v>52</v>
      </c>
      <c r="AD16" s="1">
        <v>3</v>
      </c>
      <c r="AE16" s="16">
        <v>3</v>
      </c>
      <c r="AF16" s="16">
        <v>4</v>
      </c>
      <c r="AG16" s="16">
        <v>2</v>
      </c>
      <c r="AH16" s="16">
        <v>1</v>
      </c>
      <c r="AI16" s="16">
        <v>3</v>
      </c>
      <c r="AJ16" s="34">
        <v>3</v>
      </c>
      <c r="AK16" s="34">
        <v>1.05</v>
      </c>
      <c r="AL16" s="34">
        <v>1.2426192251897756</v>
      </c>
      <c r="AM16" s="37">
        <v>1.2493624709455158</v>
      </c>
      <c r="AN16" s="37" t="s">
        <v>53</v>
      </c>
      <c r="AO16" s="60">
        <v>1.1000000000000001</v>
      </c>
      <c r="AP16" s="60">
        <v>1.05</v>
      </c>
      <c r="AQ16" s="60">
        <v>1.2</v>
      </c>
      <c r="AR16" s="60">
        <v>1.01</v>
      </c>
      <c r="AS16" s="60">
        <v>1</v>
      </c>
      <c r="AT16" s="60">
        <v>1.05</v>
      </c>
    </row>
    <row r="17" spans="1:46" ht="26">
      <c r="A17" s="5">
        <v>1280</v>
      </c>
      <c r="B17" s="38" t="s">
        <v>40</v>
      </c>
      <c r="C17" s="39" t="s">
        <v>40</v>
      </c>
      <c r="D17" s="50" t="s">
        <v>41</v>
      </c>
      <c r="E17" s="51" t="s">
        <v>38</v>
      </c>
      <c r="F17" s="52" t="s">
        <v>55</v>
      </c>
      <c r="G17" s="53" t="s">
        <v>30</v>
      </c>
      <c r="H17" s="54" t="s">
        <v>38</v>
      </c>
      <c r="I17" s="54" t="s">
        <v>38</v>
      </c>
      <c r="J17" s="55">
        <v>0</v>
      </c>
      <c r="K17" s="53" t="s">
        <v>36</v>
      </c>
      <c r="L17" s="56">
        <v>0.34818941504178275</v>
      </c>
      <c r="M17" s="57">
        <v>1</v>
      </c>
      <c r="N17" s="58">
        <v>1.2493624709455158</v>
      </c>
      <c r="O17" s="52" t="s">
        <v>51</v>
      </c>
      <c r="P17" s="56">
        <v>0.34818941504178275</v>
      </c>
      <c r="Q17" s="57">
        <v>1</v>
      </c>
      <c r="R17" s="58">
        <v>1.2493624709455158</v>
      </c>
      <c r="S17" s="52" t="s">
        <v>51</v>
      </c>
      <c r="T17" s="56">
        <v>0.34818941504178275</v>
      </c>
      <c r="U17" s="57">
        <v>1</v>
      </c>
      <c r="V17" s="58">
        <v>1.2493624709455158</v>
      </c>
      <c r="W17" s="52" t="s">
        <v>51</v>
      </c>
      <c r="X17" s="56">
        <v>0.34818941504178275</v>
      </c>
      <c r="Y17" s="57">
        <v>1</v>
      </c>
      <c r="Z17" s="58">
        <v>1.2493624709455158</v>
      </c>
      <c r="AA17" s="52" t="s">
        <v>51</v>
      </c>
      <c r="AB17" s="61">
        <v>0.43478260869565222</v>
      </c>
      <c r="AC17" s="59" t="s">
        <v>52</v>
      </c>
      <c r="AD17" s="1">
        <v>3</v>
      </c>
      <c r="AE17" s="16">
        <v>3</v>
      </c>
      <c r="AF17" s="16">
        <v>4</v>
      </c>
      <c r="AG17" s="16">
        <v>2</v>
      </c>
      <c r="AH17" s="16">
        <v>1</v>
      </c>
      <c r="AI17" s="16">
        <v>3</v>
      </c>
      <c r="AJ17" s="34">
        <v>3</v>
      </c>
      <c r="AK17" s="34">
        <v>1.05</v>
      </c>
      <c r="AL17" s="34">
        <v>1.2426192251897756</v>
      </c>
      <c r="AM17" s="37">
        <v>1.2493624709455158</v>
      </c>
      <c r="AN17" s="37" t="s">
        <v>53</v>
      </c>
      <c r="AO17" s="60">
        <v>1.1000000000000001</v>
      </c>
      <c r="AP17" s="60">
        <v>1.05</v>
      </c>
      <c r="AQ17" s="60">
        <v>1.2</v>
      </c>
      <c r="AR17" s="60">
        <v>1.01</v>
      </c>
      <c r="AS17" s="60">
        <v>1</v>
      </c>
      <c r="AT17" s="60">
        <v>1.05</v>
      </c>
    </row>
    <row r="18" spans="1:46" ht="26">
      <c r="A18" s="5" t="s">
        <v>56</v>
      </c>
      <c r="B18" s="38" t="s">
        <v>40</v>
      </c>
      <c r="C18" s="39" t="s">
        <v>40</v>
      </c>
      <c r="D18" s="50" t="s">
        <v>41</v>
      </c>
      <c r="E18" s="51" t="s">
        <v>38</v>
      </c>
      <c r="F18" s="52" t="s">
        <v>57</v>
      </c>
      <c r="G18" s="53" t="s">
        <v>30</v>
      </c>
      <c r="H18" s="54" t="s">
        <v>38</v>
      </c>
      <c r="I18" s="54" t="s">
        <v>38</v>
      </c>
      <c r="J18" s="55">
        <v>0</v>
      </c>
      <c r="K18" s="53" t="s">
        <v>58</v>
      </c>
      <c r="L18" s="56">
        <v>2.8685422469823583</v>
      </c>
      <c r="M18" s="57">
        <v>1</v>
      </c>
      <c r="N18" s="58">
        <v>2.0949941301068096</v>
      </c>
      <c r="O18" s="52" t="s">
        <v>59</v>
      </c>
      <c r="P18" s="56">
        <v>2.8685422469823583</v>
      </c>
      <c r="Q18" s="57">
        <v>1</v>
      </c>
      <c r="R18" s="58">
        <v>2.0949941301068096</v>
      </c>
      <c r="S18" s="52" t="s">
        <v>59</v>
      </c>
      <c r="T18" s="56">
        <v>2.8685422469823583</v>
      </c>
      <c r="U18" s="57">
        <v>1</v>
      </c>
      <c r="V18" s="58">
        <v>2.0949941301068096</v>
      </c>
      <c r="W18" s="52" t="s">
        <v>59</v>
      </c>
      <c r="X18" s="56">
        <v>2.8685422469823583</v>
      </c>
      <c r="Y18" s="57">
        <v>1</v>
      </c>
      <c r="Z18" s="58">
        <v>2.0949941301068096</v>
      </c>
      <c r="AA18" s="52" t="s">
        <v>59</v>
      </c>
      <c r="AB18" s="61"/>
      <c r="AC18" s="59" t="s">
        <v>60</v>
      </c>
      <c r="AD18" s="1">
        <v>4</v>
      </c>
      <c r="AE18" s="16">
        <v>5</v>
      </c>
      <c r="AF18" s="16" t="s">
        <v>61</v>
      </c>
      <c r="AG18" s="16" t="s">
        <v>61</v>
      </c>
      <c r="AH18" s="16" t="s">
        <v>61</v>
      </c>
      <c r="AI18" s="16" t="s">
        <v>61</v>
      </c>
      <c r="AJ18" s="34">
        <v>5</v>
      </c>
      <c r="AK18" s="34">
        <v>2</v>
      </c>
      <c r="AL18" s="34">
        <v>1.2941338353151037</v>
      </c>
      <c r="AM18" s="37">
        <v>2.0949941301068096</v>
      </c>
      <c r="AN18" s="37" t="s">
        <v>62</v>
      </c>
      <c r="AO18" s="60">
        <v>1.2</v>
      </c>
      <c r="AP18" s="60">
        <v>1.2</v>
      </c>
      <c r="AQ18" s="60">
        <v>1</v>
      </c>
      <c r="AR18" s="60">
        <v>1</v>
      </c>
      <c r="AS18" s="60">
        <v>1</v>
      </c>
      <c r="AT18" s="60">
        <v>1</v>
      </c>
    </row>
    <row r="19" spans="1:46" ht="26">
      <c r="A19" s="5">
        <v>1841</v>
      </c>
      <c r="B19" s="38" t="s">
        <v>40</v>
      </c>
      <c r="C19" s="39" t="s">
        <v>40</v>
      </c>
      <c r="D19" s="50" t="s">
        <v>41</v>
      </c>
      <c r="E19" s="51" t="s">
        <v>38</v>
      </c>
      <c r="F19" s="52" t="s">
        <v>63</v>
      </c>
      <c r="G19" s="53" t="s">
        <v>30</v>
      </c>
      <c r="H19" s="54" t="s">
        <v>38</v>
      </c>
      <c r="I19" s="54" t="s">
        <v>38</v>
      </c>
      <c r="J19" s="55">
        <v>0</v>
      </c>
      <c r="K19" s="53" t="s">
        <v>58</v>
      </c>
      <c r="L19" s="56">
        <v>3.6512534818941504</v>
      </c>
      <c r="M19" s="57">
        <v>1</v>
      </c>
      <c r="N19" s="58">
        <v>2.0949941301068096</v>
      </c>
      <c r="O19" s="52" t="s">
        <v>64</v>
      </c>
      <c r="P19" s="56">
        <v>3.6512534818941504</v>
      </c>
      <c r="Q19" s="57">
        <v>1</v>
      </c>
      <c r="R19" s="58">
        <v>2.0949941301068096</v>
      </c>
      <c r="S19" s="52" t="s">
        <v>64</v>
      </c>
      <c r="T19" s="56">
        <v>3.6512534818941504</v>
      </c>
      <c r="U19" s="57">
        <v>1</v>
      </c>
      <c r="V19" s="58">
        <v>2.0949941301068096</v>
      </c>
      <c r="W19" s="52" t="s">
        <v>64</v>
      </c>
      <c r="X19" s="56">
        <v>3.6512534818941504</v>
      </c>
      <c r="Y19" s="57">
        <v>1</v>
      </c>
      <c r="Z19" s="58">
        <v>2.0949941301068096</v>
      </c>
      <c r="AA19" s="52" t="s">
        <v>64</v>
      </c>
      <c r="AB19" s="61"/>
      <c r="AC19" s="59" t="s">
        <v>65</v>
      </c>
      <c r="AD19" s="1">
        <v>4</v>
      </c>
      <c r="AE19" s="16">
        <v>5</v>
      </c>
      <c r="AF19" s="16" t="s">
        <v>61</v>
      </c>
      <c r="AG19" s="16" t="s">
        <v>61</v>
      </c>
      <c r="AH19" s="16" t="s">
        <v>61</v>
      </c>
      <c r="AI19" s="16" t="s">
        <v>61</v>
      </c>
      <c r="AJ19" s="34">
        <v>5</v>
      </c>
      <c r="AK19" s="34">
        <v>2</v>
      </c>
      <c r="AL19" s="34">
        <v>1.2941338353151037</v>
      </c>
      <c r="AM19" s="37">
        <v>2.0949941301068096</v>
      </c>
      <c r="AN19" s="37" t="s">
        <v>62</v>
      </c>
      <c r="AO19" s="60">
        <v>1.2</v>
      </c>
      <c r="AP19" s="60">
        <v>1.2</v>
      </c>
      <c r="AQ19" s="60">
        <v>1</v>
      </c>
      <c r="AR19" s="60">
        <v>1</v>
      </c>
      <c r="AS19" s="60">
        <v>1</v>
      </c>
      <c r="AT19" s="60">
        <v>1</v>
      </c>
    </row>
    <row r="20" spans="1:46" ht="26">
      <c r="A20" s="5">
        <v>5104</v>
      </c>
      <c r="B20" s="38" t="s">
        <v>40</v>
      </c>
      <c r="C20" s="39" t="s">
        <v>40</v>
      </c>
      <c r="D20" s="50" t="s">
        <v>41</v>
      </c>
      <c r="E20" s="51" t="s">
        <v>38</v>
      </c>
      <c r="F20" s="52" t="s">
        <v>66</v>
      </c>
      <c r="G20" s="53" t="s">
        <v>30</v>
      </c>
      <c r="H20" s="54" t="s">
        <v>38</v>
      </c>
      <c r="I20" s="54" t="s">
        <v>38</v>
      </c>
      <c r="J20" s="55">
        <v>0</v>
      </c>
      <c r="K20" s="53" t="s">
        <v>67</v>
      </c>
      <c r="L20" s="56">
        <v>17.037705158980291</v>
      </c>
      <c r="M20" s="57">
        <v>1</v>
      </c>
      <c r="N20" s="58">
        <v>1.1030580160363783</v>
      </c>
      <c r="O20" s="52" t="s">
        <v>68</v>
      </c>
      <c r="P20" s="56">
        <v>0</v>
      </c>
      <c r="Q20" s="57">
        <v>1</v>
      </c>
      <c r="R20" s="58">
        <v>1.1030580160363783</v>
      </c>
      <c r="S20" s="52" t="s">
        <v>68</v>
      </c>
      <c r="T20" s="56">
        <v>0</v>
      </c>
      <c r="U20" s="57">
        <v>1</v>
      </c>
      <c r="V20" s="58">
        <v>1.1030580160363783</v>
      </c>
      <c r="W20" s="52" t="s">
        <v>68</v>
      </c>
      <c r="X20" s="56">
        <v>0</v>
      </c>
      <c r="Y20" s="57">
        <v>1</v>
      </c>
      <c r="Z20" s="58">
        <v>1.1030580160363783</v>
      </c>
      <c r="AA20" s="52" t="s">
        <v>68</v>
      </c>
      <c r="AB20" s="61"/>
      <c r="AC20" s="59" t="s">
        <v>69</v>
      </c>
      <c r="AD20" s="1">
        <v>2</v>
      </c>
      <c r="AE20" s="16">
        <v>3</v>
      </c>
      <c r="AF20" s="16">
        <v>1</v>
      </c>
      <c r="AG20" s="16">
        <v>2</v>
      </c>
      <c r="AH20" s="16">
        <v>1</v>
      </c>
      <c r="AI20" s="16">
        <v>3</v>
      </c>
      <c r="AJ20" s="34">
        <v>2</v>
      </c>
      <c r="AK20" s="34">
        <v>1.05</v>
      </c>
      <c r="AL20" s="34">
        <v>1.0888159599559692</v>
      </c>
      <c r="AM20" s="37">
        <v>1.1030580160363783</v>
      </c>
      <c r="AN20" s="37" t="s">
        <v>70</v>
      </c>
      <c r="AO20" s="60">
        <v>1.05</v>
      </c>
      <c r="AP20" s="60">
        <v>1.05</v>
      </c>
      <c r="AQ20" s="60">
        <v>1</v>
      </c>
      <c r="AR20" s="60">
        <v>1.01</v>
      </c>
      <c r="AS20" s="60">
        <v>1</v>
      </c>
      <c r="AT20" s="60">
        <v>1.05</v>
      </c>
    </row>
    <row r="21" spans="1:46" ht="26">
      <c r="A21" s="5">
        <v>5287</v>
      </c>
      <c r="B21" s="38" t="s">
        <v>40</v>
      </c>
      <c r="C21" s="39" t="s">
        <v>40</v>
      </c>
      <c r="D21" s="50" t="s">
        <v>41</v>
      </c>
      <c r="E21" s="51" t="s">
        <v>38</v>
      </c>
      <c r="F21" s="52" t="s">
        <v>71</v>
      </c>
      <c r="G21" s="53" t="s">
        <v>30</v>
      </c>
      <c r="H21" s="54" t="s">
        <v>38</v>
      </c>
      <c r="I21" s="54" t="s">
        <v>38</v>
      </c>
      <c r="J21" s="55">
        <v>0</v>
      </c>
      <c r="K21" s="53" t="s">
        <v>67</v>
      </c>
      <c r="L21" s="56">
        <v>3.8334836607705651</v>
      </c>
      <c r="M21" s="57">
        <v>1</v>
      </c>
      <c r="N21" s="58">
        <v>1.1030580160363783</v>
      </c>
      <c r="O21" s="52" t="s">
        <v>68</v>
      </c>
      <c r="P21" s="56">
        <v>0</v>
      </c>
      <c r="Q21" s="57">
        <v>1</v>
      </c>
      <c r="R21" s="58">
        <v>1.1030580160363783</v>
      </c>
      <c r="S21" s="52" t="s">
        <v>68</v>
      </c>
      <c r="T21" s="56">
        <v>13.796418274439974</v>
      </c>
      <c r="U21" s="57">
        <v>1</v>
      </c>
      <c r="V21" s="58">
        <v>1.1030580160363783</v>
      </c>
      <c r="W21" s="52" t="s">
        <v>68</v>
      </c>
      <c r="X21" s="56">
        <v>0</v>
      </c>
      <c r="Y21" s="57">
        <v>1</v>
      </c>
      <c r="Z21" s="58">
        <v>1.1030580160363783</v>
      </c>
      <c r="AA21" s="52" t="s">
        <v>68</v>
      </c>
      <c r="AB21" s="62"/>
      <c r="AC21" s="59" t="s">
        <v>69</v>
      </c>
      <c r="AD21" s="1">
        <v>2</v>
      </c>
      <c r="AE21" s="16">
        <v>3</v>
      </c>
      <c r="AF21" s="16">
        <v>1</v>
      </c>
      <c r="AG21" s="16">
        <v>2</v>
      </c>
      <c r="AH21" s="16">
        <v>1</v>
      </c>
      <c r="AI21" s="16">
        <v>3</v>
      </c>
      <c r="AJ21" s="34">
        <v>3</v>
      </c>
      <c r="AK21" s="34">
        <v>1.05</v>
      </c>
      <c r="AL21" s="34">
        <v>1.0888159599559692</v>
      </c>
      <c r="AM21" s="37">
        <v>1.1030580160363783</v>
      </c>
      <c r="AN21" s="37" t="s">
        <v>70</v>
      </c>
      <c r="AO21" s="60">
        <v>1.05</v>
      </c>
      <c r="AP21" s="60">
        <v>1.05</v>
      </c>
      <c r="AQ21" s="60">
        <v>1</v>
      </c>
      <c r="AR21" s="60">
        <v>1.01</v>
      </c>
      <c r="AS21" s="60">
        <v>1</v>
      </c>
      <c r="AT21" s="60">
        <v>1.05</v>
      </c>
    </row>
    <row r="22" spans="1:46" ht="26">
      <c r="A22" s="5" t="s">
        <v>72</v>
      </c>
      <c r="B22" s="38" t="s">
        <v>40</v>
      </c>
      <c r="C22" s="39" t="s">
        <v>40</v>
      </c>
      <c r="D22" s="50" t="s">
        <v>41</v>
      </c>
      <c r="E22" s="51" t="s">
        <v>38</v>
      </c>
      <c r="F22" s="52" t="s">
        <v>73</v>
      </c>
      <c r="G22" s="53" t="s">
        <v>74</v>
      </c>
      <c r="H22" s="54" t="s">
        <v>38</v>
      </c>
      <c r="I22" s="54" t="s">
        <v>38</v>
      </c>
      <c r="J22" s="55">
        <v>0</v>
      </c>
      <c r="K22" s="53" t="s">
        <v>67</v>
      </c>
      <c r="L22" s="56">
        <v>21.72307407769987</v>
      </c>
      <c r="M22" s="57">
        <v>1</v>
      </c>
      <c r="N22" s="58">
        <v>1.1030580160363783</v>
      </c>
      <c r="O22" s="52" t="s">
        <v>68</v>
      </c>
      <c r="P22" s="56">
        <v>0</v>
      </c>
      <c r="Q22" s="57">
        <v>1</v>
      </c>
      <c r="R22" s="58">
        <v>1.1030580160363783</v>
      </c>
      <c r="S22" s="52" t="s">
        <v>68</v>
      </c>
      <c r="T22" s="56">
        <v>0</v>
      </c>
      <c r="U22" s="57">
        <v>1</v>
      </c>
      <c r="V22" s="58">
        <v>1.1030580160363783</v>
      </c>
      <c r="W22" s="52" t="s">
        <v>68</v>
      </c>
      <c r="X22" s="56">
        <v>0</v>
      </c>
      <c r="Y22" s="57">
        <v>1</v>
      </c>
      <c r="Z22" s="58">
        <v>1.1030580160363783</v>
      </c>
      <c r="AA22" s="52" t="s">
        <v>68</v>
      </c>
      <c r="AB22" s="61"/>
      <c r="AC22" s="59" t="s">
        <v>69</v>
      </c>
      <c r="AD22" s="1">
        <v>2</v>
      </c>
      <c r="AE22" s="16">
        <v>3</v>
      </c>
      <c r="AF22" s="16">
        <v>1</v>
      </c>
      <c r="AG22" s="16">
        <v>2</v>
      </c>
      <c r="AH22" s="16">
        <v>1</v>
      </c>
      <c r="AI22" s="16">
        <v>3</v>
      </c>
      <c r="AJ22" s="34">
        <v>3</v>
      </c>
      <c r="AK22" s="34">
        <v>1.05</v>
      </c>
      <c r="AL22" s="34">
        <v>1.0888159599559692</v>
      </c>
      <c r="AM22" s="37">
        <v>1.1030580160363783</v>
      </c>
      <c r="AN22" s="37" t="s">
        <v>70</v>
      </c>
      <c r="AO22" s="60">
        <v>1.05</v>
      </c>
      <c r="AP22" s="60">
        <v>1.05</v>
      </c>
      <c r="AQ22" s="60">
        <v>1</v>
      </c>
      <c r="AR22" s="60">
        <v>1.01</v>
      </c>
      <c r="AS22" s="60">
        <v>1</v>
      </c>
      <c r="AT22" s="60">
        <v>1.05</v>
      </c>
    </row>
    <row r="23" spans="1:46" ht="26">
      <c r="A23" s="5" t="s">
        <v>75</v>
      </c>
      <c r="B23" s="38" t="s">
        <v>40</v>
      </c>
      <c r="C23" s="39" t="s">
        <v>40</v>
      </c>
      <c r="D23" s="50" t="s">
        <v>41</v>
      </c>
      <c r="E23" s="51" t="s">
        <v>38</v>
      </c>
      <c r="F23" s="52" t="s">
        <v>73</v>
      </c>
      <c r="G23" s="53" t="s">
        <v>43</v>
      </c>
      <c r="H23" s="54" t="s">
        <v>38</v>
      </c>
      <c r="I23" s="54" t="s">
        <v>38</v>
      </c>
      <c r="J23" s="55">
        <v>0</v>
      </c>
      <c r="K23" s="53" t="s">
        <v>67</v>
      </c>
      <c r="L23" s="56">
        <v>6.4057371025492769</v>
      </c>
      <c r="M23" s="57">
        <v>1</v>
      </c>
      <c r="N23" s="58">
        <v>1.1030580160363783</v>
      </c>
      <c r="O23" s="52" t="s">
        <v>68</v>
      </c>
      <c r="P23" s="56">
        <v>0</v>
      </c>
      <c r="Q23" s="57">
        <v>1</v>
      </c>
      <c r="R23" s="58">
        <v>1.1030580160363783</v>
      </c>
      <c r="S23" s="52" t="s">
        <v>68</v>
      </c>
      <c r="T23" s="56">
        <v>0</v>
      </c>
      <c r="U23" s="57">
        <v>1</v>
      </c>
      <c r="V23" s="58">
        <v>1.1030580160363783</v>
      </c>
      <c r="W23" s="52" t="s">
        <v>68</v>
      </c>
      <c r="X23" s="56">
        <v>0</v>
      </c>
      <c r="Y23" s="57">
        <v>1</v>
      </c>
      <c r="Z23" s="58">
        <v>1.1030580160363783</v>
      </c>
      <c r="AA23" s="52" t="s">
        <v>68</v>
      </c>
      <c r="AB23" s="61"/>
      <c r="AC23" s="59" t="s">
        <v>69</v>
      </c>
      <c r="AD23" s="1">
        <v>2</v>
      </c>
      <c r="AE23" s="16">
        <v>3</v>
      </c>
      <c r="AF23" s="16">
        <v>1</v>
      </c>
      <c r="AG23" s="16">
        <v>2</v>
      </c>
      <c r="AH23" s="16">
        <v>1</v>
      </c>
      <c r="AI23" s="16">
        <v>3</v>
      </c>
      <c r="AJ23" s="34">
        <v>3</v>
      </c>
      <c r="AK23" s="34">
        <v>1.05</v>
      </c>
      <c r="AL23" s="34">
        <v>1.0888159599559692</v>
      </c>
      <c r="AM23" s="37">
        <v>1.1030580160363783</v>
      </c>
      <c r="AN23" s="37" t="s">
        <v>70</v>
      </c>
      <c r="AO23" s="60">
        <v>1.05</v>
      </c>
      <c r="AP23" s="60">
        <v>1.05</v>
      </c>
      <c r="AQ23" s="60">
        <v>1</v>
      </c>
      <c r="AR23" s="60">
        <v>1.01</v>
      </c>
      <c r="AS23" s="60">
        <v>1</v>
      </c>
      <c r="AT23" s="60">
        <v>1.05</v>
      </c>
    </row>
    <row r="24" spans="1:46" ht="26">
      <c r="A24" s="5">
        <v>32004</v>
      </c>
      <c r="B24" s="38" t="s">
        <v>40</v>
      </c>
      <c r="C24" s="39" t="s">
        <v>40</v>
      </c>
      <c r="D24" s="50" t="s">
        <v>41</v>
      </c>
      <c r="E24" s="51" t="s">
        <v>38</v>
      </c>
      <c r="F24" s="52" t="s">
        <v>73</v>
      </c>
      <c r="G24" s="53" t="s">
        <v>31</v>
      </c>
      <c r="H24" s="54" t="s">
        <v>38</v>
      </c>
      <c r="I24" s="54" t="s">
        <v>38</v>
      </c>
      <c r="J24" s="55">
        <v>0</v>
      </c>
      <c r="K24" s="53" t="s">
        <v>67</v>
      </c>
      <c r="L24" s="56">
        <v>0</v>
      </c>
      <c r="M24" s="57">
        <v>1</v>
      </c>
      <c r="N24" s="58">
        <v>1.1030580160363783</v>
      </c>
      <c r="O24" s="52" t="s">
        <v>68</v>
      </c>
      <c r="P24" s="56">
        <v>49</v>
      </c>
      <c r="Q24" s="57">
        <v>1</v>
      </c>
      <c r="R24" s="58">
        <v>1.1030580160363783</v>
      </c>
      <c r="S24" s="52" t="s">
        <v>68</v>
      </c>
      <c r="T24" s="56">
        <v>0</v>
      </c>
      <c r="U24" s="57">
        <v>1</v>
      </c>
      <c r="V24" s="58">
        <v>1.1030580160363783</v>
      </c>
      <c r="W24" s="52" t="s">
        <v>68</v>
      </c>
      <c r="X24" s="56">
        <v>0</v>
      </c>
      <c r="Y24" s="57">
        <v>1</v>
      </c>
      <c r="Z24" s="58">
        <v>1.1030580160363783</v>
      </c>
      <c r="AA24" s="52" t="s">
        <v>68</v>
      </c>
      <c r="AB24" s="61"/>
      <c r="AC24" s="59" t="s">
        <v>69</v>
      </c>
      <c r="AD24" s="1">
        <v>2</v>
      </c>
      <c r="AE24" s="16">
        <v>3</v>
      </c>
      <c r="AF24" s="16">
        <v>1</v>
      </c>
      <c r="AG24" s="16">
        <v>2</v>
      </c>
      <c r="AH24" s="16">
        <v>1</v>
      </c>
      <c r="AI24" s="16">
        <v>3</v>
      </c>
      <c r="AJ24" s="34">
        <v>2</v>
      </c>
      <c r="AK24" s="34">
        <v>1.05</v>
      </c>
      <c r="AL24" s="34">
        <v>1.0888159599559692</v>
      </c>
      <c r="AM24" s="37">
        <v>1.1030580160363783</v>
      </c>
      <c r="AN24" s="37" t="s">
        <v>70</v>
      </c>
      <c r="AO24" s="60">
        <v>1.05</v>
      </c>
      <c r="AP24" s="60">
        <v>1.05</v>
      </c>
      <c r="AQ24" s="60">
        <v>1</v>
      </c>
      <c r="AR24" s="60">
        <v>1.01</v>
      </c>
      <c r="AS24" s="60">
        <v>1</v>
      </c>
      <c r="AT24" s="60">
        <v>1.05</v>
      </c>
    </row>
    <row r="25" spans="1:46" ht="26">
      <c r="A25" s="5" t="s">
        <v>76</v>
      </c>
      <c r="B25" s="38" t="s">
        <v>40</v>
      </c>
      <c r="C25" s="39" t="s">
        <v>40</v>
      </c>
      <c r="D25" s="50" t="s">
        <v>41</v>
      </c>
      <c r="E25" s="51" t="s">
        <v>38</v>
      </c>
      <c r="F25" s="52" t="s">
        <v>73</v>
      </c>
      <c r="G25" s="53" t="s">
        <v>32</v>
      </c>
      <c r="H25" s="54" t="s">
        <v>38</v>
      </c>
      <c r="I25" s="54" t="s">
        <v>38</v>
      </c>
      <c r="J25" s="55">
        <v>0</v>
      </c>
      <c r="K25" s="53" t="s">
        <v>67</v>
      </c>
      <c r="L25" s="56">
        <v>0</v>
      </c>
      <c r="M25" s="57">
        <v>1</v>
      </c>
      <c r="N25" s="58">
        <v>1.1030580160363783</v>
      </c>
      <c r="O25" s="52" t="s">
        <v>68</v>
      </c>
      <c r="P25" s="56">
        <v>0</v>
      </c>
      <c r="Q25" s="57">
        <v>1</v>
      </c>
      <c r="R25" s="58">
        <v>1.1030580160363783</v>
      </c>
      <c r="S25" s="52" t="s">
        <v>68</v>
      </c>
      <c r="T25" s="56">
        <v>35.203581725560028</v>
      </c>
      <c r="U25" s="57">
        <v>1</v>
      </c>
      <c r="V25" s="58">
        <v>1.1030580160363783</v>
      </c>
      <c r="W25" s="52" t="s">
        <v>68</v>
      </c>
      <c r="X25" s="56">
        <v>0</v>
      </c>
      <c r="Y25" s="57">
        <v>1</v>
      </c>
      <c r="Z25" s="58">
        <v>1.1030580160363783</v>
      </c>
      <c r="AA25" s="52" t="s">
        <v>68</v>
      </c>
      <c r="AB25" s="61"/>
      <c r="AC25" s="59" t="s">
        <v>69</v>
      </c>
      <c r="AD25" s="1">
        <v>2</v>
      </c>
      <c r="AE25" s="16">
        <v>3</v>
      </c>
      <c r="AF25" s="16">
        <v>1</v>
      </c>
      <c r="AG25" s="16">
        <v>2</v>
      </c>
      <c r="AH25" s="16">
        <v>1</v>
      </c>
      <c r="AI25" s="16">
        <v>3</v>
      </c>
      <c r="AJ25" s="34">
        <v>3</v>
      </c>
      <c r="AK25" s="34">
        <v>1.05</v>
      </c>
      <c r="AL25" s="34">
        <v>1.0888159599559692</v>
      </c>
      <c r="AM25" s="37">
        <v>1.1030580160363783</v>
      </c>
      <c r="AN25" s="37" t="s">
        <v>70</v>
      </c>
      <c r="AO25" s="60">
        <v>1.05</v>
      </c>
      <c r="AP25" s="60">
        <v>1.05</v>
      </c>
      <c r="AQ25" s="60">
        <v>1</v>
      </c>
      <c r="AR25" s="60">
        <v>1.01</v>
      </c>
      <c r="AS25" s="60">
        <v>1</v>
      </c>
      <c r="AT25" s="60">
        <v>1.05</v>
      </c>
    </row>
    <row r="26" spans="1:46" ht="26">
      <c r="A26" s="5" t="s">
        <v>77</v>
      </c>
      <c r="B26" s="38" t="s">
        <v>40</v>
      </c>
      <c r="C26" s="39" t="s">
        <v>40</v>
      </c>
      <c r="D26" s="50" t="s">
        <v>41</v>
      </c>
      <c r="E26" s="51" t="s">
        <v>38</v>
      </c>
      <c r="F26" s="52" t="s">
        <v>73</v>
      </c>
      <c r="G26" s="53" t="s">
        <v>78</v>
      </c>
      <c r="H26" s="54" t="s">
        <v>38</v>
      </c>
      <c r="I26" s="54" t="s">
        <v>38</v>
      </c>
      <c r="J26" s="55">
        <v>0</v>
      </c>
      <c r="K26" s="53" t="s">
        <v>67</v>
      </c>
      <c r="L26" s="56">
        <v>0</v>
      </c>
      <c r="M26" s="57">
        <v>1</v>
      </c>
      <c r="N26" s="58">
        <v>1.1030580160363783</v>
      </c>
      <c r="O26" s="52" t="s">
        <v>68</v>
      </c>
      <c r="P26" s="56">
        <v>0</v>
      </c>
      <c r="Q26" s="57">
        <v>1</v>
      </c>
      <c r="R26" s="58">
        <v>1.1030580160363783</v>
      </c>
      <c r="S26" s="52" t="s">
        <v>68</v>
      </c>
      <c r="T26" s="56">
        <v>0</v>
      </c>
      <c r="U26" s="57">
        <v>1</v>
      </c>
      <c r="V26" s="58">
        <v>1.1030580160363783</v>
      </c>
      <c r="W26" s="52" t="s">
        <v>68</v>
      </c>
      <c r="X26" s="56">
        <v>49</v>
      </c>
      <c r="Y26" s="57">
        <v>1</v>
      </c>
      <c r="Z26" s="58">
        <v>1.1030580160363783</v>
      </c>
      <c r="AA26" s="52" t="s">
        <v>68</v>
      </c>
      <c r="AB26" s="61"/>
      <c r="AC26" s="59" t="s">
        <v>69</v>
      </c>
      <c r="AD26" s="1">
        <v>2</v>
      </c>
      <c r="AE26" s="16">
        <v>3</v>
      </c>
      <c r="AF26" s="16">
        <v>1</v>
      </c>
      <c r="AG26" s="16">
        <v>2</v>
      </c>
      <c r="AH26" s="16">
        <v>1</v>
      </c>
      <c r="AI26" s="16">
        <v>3</v>
      </c>
      <c r="AJ26" s="34">
        <v>3</v>
      </c>
      <c r="AK26" s="34">
        <v>1.05</v>
      </c>
      <c r="AL26" s="34">
        <v>1.0888159599559692</v>
      </c>
      <c r="AM26" s="37">
        <v>1.1030580160363783</v>
      </c>
      <c r="AN26" s="37" t="s">
        <v>70</v>
      </c>
      <c r="AO26" s="60">
        <v>1.05</v>
      </c>
      <c r="AP26" s="60">
        <v>1.05</v>
      </c>
      <c r="AQ26" s="60">
        <v>1</v>
      </c>
      <c r="AR26" s="60">
        <v>1.01</v>
      </c>
      <c r="AS26" s="60">
        <v>1</v>
      </c>
      <c r="AT26" s="60">
        <v>1.05</v>
      </c>
    </row>
    <row r="27" spans="1:46" ht="39">
      <c r="A27" s="5">
        <v>5101</v>
      </c>
      <c r="B27" s="38" t="s">
        <v>40</v>
      </c>
      <c r="C27" s="39" t="s">
        <v>40</v>
      </c>
      <c r="D27" s="50" t="s">
        <v>41</v>
      </c>
      <c r="E27" s="51" t="s">
        <v>38</v>
      </c>
      <c r="F27" s="52" t="s">
        <v>79</v>
      </c>
      <c r="G27" s="53" t="s">
        <v>30</v>
      </c>
      <c r="H27" s="54" t="s">
        <v>38</v>
      </c>
      <c r="I27" s="54" t="s">
        <v>38</v>
      </c>
      <c r="J27" s="55">
        <v>0</v>
      </c>
      <c r="K27" s="53" t="s">
        <v>80</v>
      </c>
      <c r="L27" s="56">
        <v>28.8</v>
      </c>
      <c r="M27" s="57">
        <v>1</v>
      </c>
      <c r="N27" s="58">
        <v>1.1030580160363783</v>
      </c>
      <c r="O27" s="52" t="s">
        <v>81</v>
      </c>
      <c r="P27" s="56">
        <v>28.8</v>
      </c>
      <c r="Q27" s="57">
        <v>1</v>
      </c>
      <c r="R27" s="58">
        <v>1.1030580160363783</v>
      </c>
      <c r="S27" s="52" t="s">
        <v>81</v>
      </c>
      <c r="T27" s="56">
        <v>28.8</v>
      </c>
      <c r="U27" s="57">
        <v>1</v>
      </c>
      <c r="V27" s="58">
        <v>1.1030580160363783</v>
      </c>
      <c r="W27" s="52" t="s">
        <v>81</v>
      </c>
      <c r="X27" s="56">
        <v>28.8</v>
      </c>
      <c r="Y27" s="57">
        <v>1</v>
      </c>
      <c r="Z27" s="58">
        <v>1.1030580160363783</v>
      </c>
      <c r="AA27" s="52" t="s">
        <v>81</v>
      </c>
      <c r="AB27" s="61"/>
      <c r="AC27" s="59" t="s">
        <v>82</v>
      </c>
      <c r="AD27" s="1">
        <v>2</v>
      </c>
      <c r="AE27" s="16">
        <v>3</v>
      </c>
      <c r="AF27" s="16">
        <v>1</v>
      </c>
      <c r="AG27" s="16">
        <v>2</v>
      </c>
      <c r="AH27" s="16">
        <v>1</v>
      </c>
      <c r="AI27" s="16">
        <v>3</v>
      </c>
      <c r="AJ27" s="34">
        <v>1</v>
      </c>
      <c r="AK27" s="34">
        <v>1.05</v>
      </c>
      <c r="AL27" s="34">
        <v>1.0888159599559692</v>
      </c>
      <c r="AM27" s="37">
        <v>1.1030580160363783</v>
      </c>
      <c r="AN27" s="37" t="s">
        <v>70</v>
      </c>
      <c r="AO27" s="60">
        <v>1.05</v>
      </c>
      <c r="AP27" s="60">
        <v>1.05</v>
      </c>
      <c r="AQ27" s="60">
        <v>1</v>
      </c>
      <c r="AR27" s="60">
        <v>1.01</v>
      </c>
      <c r="AS27" s="60">
        <v>1</v>
      </c>
      <c r="AT27" s="60">
        <v>1.05</v>
      </c>
    </row>
    <row r="28" spans="1:46" ht="13">
      <c r="A28" s="5">
        <v>3820</v>
      </c>
      <c r="B28" s="38" t="s">
        <v>40</v>
      </c>
      <c r="C28" s="39" t="s">
        <v>40</v>
      </c>
      <c r="D28" s="50" t="s">
        <v>41</v>
      </c>
      <c r="E28" s="51" t="s">
        <v>38</v>
      </c>
      <c r="F28" s="52" t="s">
        <v>83</v>
      </c>
      <c r="G28" s="53" t="s">
        <v>30</v>
      </c>
      <c r="H28" s="54" t="s">
        <v>38</v>
      </c>
      <c r="I28" s="54" t="s">
        <v>38</v>
      </c>
      <c r="J28" s="55">
        <v>1</v>
      </c>
      <c r="K28" s="53" t="s">
        <v>84</v>
      </c>
      <c r="L28" s="56">
        <v>1.0000000000000001E-11</v>
      </c>
      <c r="M28" s="57">
        <v>1</v>
      </c>
      <c r="N28" s="58">
        <v>3.0520641172448602</v>
      </c>
      <c r="O28" s="52" t="s">
        <v>85</v>
      </c>
      <c r="P28" s="56">
        <v>1.0000000000000001E-11</v>
      </c>
      <c r="Q28" s="57">
        <v>1</v>
      </c>
      <c r="R28" s="58">
        <v>3.0520641172448602</v>
      </c>
      <c r="S28" s="52" t="s">
        <v>85</v>
      </c>
      <c r="T28" s="56">
        <v>1.0000000000000001E-11</v>
      </c>
      <c r="U28" s="57">
        <v>1</v>
      </c>
      <c r="V28" s="58">
        <v>3.0520641172448602</v>
      </c>
      <c r="W28" s="52" t="s">
        <v>85</v>
      </c>
      <c r="X28" s="56">
        <v>1.0000000000000001E-11</v>
      </c>
      <c r="Y28" s="57">
        <v>1</v>
      </c>
      <c r="Z28" s="58">
        <v>3.0520641172448602</v>
      </c>
      <c r="AA28" s="52" t="s">
        <v>85</v>
      </c>
      <c r="AB28" s="61"/>
      <c r="AC28" s="59" t="s">
        <v>86</v>
      </c>
      <c r="AD28" s="1">
        <v>1</v>
      </c>
      <c r="AE28" s="16">
        <v>3</v>
      </c>
      <c r="AF28" s="16">
        <v>4</v>
      </c>
      <c r="AG28" s="16">
        <v>2</v>
      </c>
      <c r="AH28" s="16">
        <v>3</v>
      </c>
      <c r="AI28" s="16">
        <v>3</v>
      </c>
      <c r="AJ28" s="34">
        <v>9</v>
      </c>
      <c r="AK28" s="34">
        <v>3</v>
      </c>
      <c r="AL28" s="34">
        <v>1.3061707132886797</v>
      </c>
      <c r="AM28" s="37">
        <v>3.0520641172448602</v>
      </c>
      <c r="AN28" s="37" t="s">
        <v>87</v>
      </c>
      <c r="AO28" s="60">
        <v>1</v>
      </c>
      <c r="AP28" s="60">
        <v>1.05</v>
      </c>
      <c r="AQ28" s="60">
        <v>1.2</v>
      </c>
      <c r="AR28" s="60">
        <v>1.01</v>
      </c>
      <c r="AS28" s="60">
        <v>1.2</v>
      </c>
      <c r="AT28" s="60">
        <v>1.05</v>
      </c>
    </row>
    <row r="29" spans="1:46" ht="52">
      <c r="A29" s="5">
        <v>490</v>
      </c>
      <c r="B29" s="38" t="s">
        <v>88</v>
      </c>
      <c r="C29" s="39" t="s">
        <v>40</v>
      </c>
      <c r="D29" s="50" t="s">
        <v>38</v>
      </c>
      <c r="E29" s="51" t="s">
        <v>89</v>
      </c>
      <c r="F29" s="52" t="s">
        <v>90</v>
      </c>
      <c r="G29" s="53" t="s">
        <v>38</v>
      </c>
      <c r="H29" s="54" t="s">
        <v>91</v>
      </c>
      <c r="I29" s="54" t="s">
        <v>92</v>
      </c>
      <c r="J29" s="55" t="s">
        <v>38</v>
      </c>
      <c r="K29" s="53" t="s">
        <v>80</v>
      </c>
      <c r="L29" s="56">
        <v>176.4</v>
      </c>
      <c r="M29" s="57">
        <v>1</v>
      </c>
      <c r="N29" s="58">
        <v>1.2300214286628035</v>
      </c>
      <c r="O29" s="52" t="s">
        <v>93</v>
      </c>
      <c r="P29" s="56">
        <v>176.4</v>
      </c>
      <c r="Q29" s="57">
        <v>1</v>
      </c>
      <c r="R29" s="58">
        <v>1.2300214286628035</v>
      </c>
      <c r="S29" s="52" t="s">
        <v>93</v>
      </c>
      <c r="T29" s="56">
        <v>176.4</v>
      </c>
      <c r="U29" s="57">
        <v>1</v>
      </c>
      <c r="V29" s="58">
        <v>1.2300214286628035</v>
      </c>
      <c r="W29" s="52" t="s">
        <v>93</v>
      </c>
      <c r="X29" s="56">
        <v>176.4</v>
      </c>
      <c r="Y29" s="57">
        <v>1</v>
      </c>
      <c r="Z29" s="58">
        <v>1.2300214286628035</v>
      </c>
      <c r="AA29" s="52" t="s">
        <v>93</v>
      </c>
      <c r="AB29" s="61"/>
      <c r="AC29" s="59" t="s">
        <v>94</v>
      </c>
      <c r="AD29" s="1">
        <v>2</v>
      </c>
      <c r="AE29" s="16">
        <v>3</v>
      </c>
      <c r="AF29" s="16">
        <v>4</v>
      </c>
      <c r="AG29" s="16">
        <v>2</v>
      </c>
      <c r="AH29" s="16">
        <v>1</v>
      </c>
      <c r="AI29" s="16">
        <v>3</v>
      </c>
      <c r="AJ29" s="34">
        <v>13</v>
      </c>
      <c r="AK29" s="34">
        <v>1.05</v>
      </c>
      <c r="AL29" s="34">
        <v>1.22286980598759</v>
      </c>
      <c r="AM29" s="37">
        <v>1.2300214286628035</v>
      </c>
      <c r="AN29" s="37" t="s">
        <v>46</v>
      </c>
      <c r="AO29" s="60">
        <v>1.05</v>
      </c>
      <c r="AP29" s="60">
        <v>1.05</v>
      </c>
      <c r="AQ29" s="60">
        <v>1.2</v>
      </c>
      <c r="AR29" s="60">
        <v>1.01</v>
      </c>
      <c r="AS29" s="60">
        <v>1</v>
      </c>
      <c r="AT29" s="60">
        <v>1.05</v>
      </c>
    </row>
    <row r="30" spans="1:46" ht="26">
      <c r="A30" s="5">
        <v>1795</v>
      </c>
      <c r="B30" s="38" t="s">
        <v>95</v>
      </c>
      <c r="C30" s="39" t="s">
        <v>40</v>
      </c>
      <c r="D30" s="50" t="s">
        <v>38</v>
      </c>
      <c r="E30" s="51" t="s">
        <v>89</v>
      </c>
      <c r="F30" s="52" t="s">
        <v>96</v>
      </c>
      <c r="G30" s="53" t="s">
        <v>38</v>
      </c>
      <c r="H30" s="54" t="s">
        <v>97</v>
      </c>
      <c r="I30" s="54" t="s">
        <v>98</v>
      </c>
      <c r="J30" s="55" t="s">
        <v>38</v>
      </c>
      <c r="K30" s="53" t="s">
        <v>36</v>
      </c>
      <c r="L30" s="56">
        <v>1.2619134897360705E-5</v>
      </c>
      <c r="M30" s="57">
        <v>1</v>
      </c>
      <c r="N30" s="58">
        <v>1.6763549201521841</v>
      </c>
      <c r="O30" s="52" t="s">
        <v>99</v>
      </c>
      <c r="P30" s="56">
        <v>1.2619134897360705E-5</v>
      </c>
      <c r="Q30" s="57">
        <v>1</v>
      </c>
      <c r="R30" s="58">
        <v>1.6763549201521841</v>
      </c>
      <c r="S30" s="52" t="s">
        <v>99</v>
      </c>
      <c r="T30" s="56">
        <v>1.2619134897360705E-5</v>
      </c>
      <c r="U30" s="57">
        <v>1</v>
      </c>
      <c r="V30" s="58">
        <v>1.6763549201521841</v>
      </c>
      <c r="W30" s="52" t="s">
        <v>99</v>
      </c>
      <c r="X30" s="56">
        <v>1.2619134897360705E-5</v>
      </c>
      <c r="Y30" s="57">
        <v>1</v>
      </c>
      <c r="Z30" s="58">
        <v>1.6763549201521841</v>
      </c>
      <c r="AA30" s="52" t="s">
        <v>99</v>
      </c>
      <c r="AB30" s="61"/>
      <c r="AC30" s="59" t="s">
        <v>100</v>
      </c>
      <c r="AD30" s="1">
        <v>4</v>
      </c>
      <c r="AE30" s="16">
        <v>2</v>
      </c>
      <c r="AF30" s="16">
        <v>4</v>
      </c>
      <c r="AG30" s="16">
        <v>1</v>
      </c>
      <c r="AH30" s="16">
        <v>3</v>
      </c>
      <c r="AI30" s="16">
        <v>3</v>
      </c>
      <c r="AJ30" s="34">
        <v>32</v>
      </c>
      <c r="AK30" s="34">
        <v>1.5</v>
      </c>
      <c r="AL30" s="34">
        <v>1.3773344605979911</v>
      </c>
      <c r="AM30" s="37">
        <v>1.6763549201521841</v>
      </c>
      <c r="AN30" s="37" t="s">
        <v>101</v>
      </c>
      <c r="AO30" s="60">
        <v>1.2</v>
      </c>
      <c r="AP30" s="60">
        <v>1.02</v>
      </c>
      <c r="AQ30" s="60">
        <v>1.2</v>
      </c>
      <c r="AR30" s="60">
        <v>1</v>
      </c>
      <c r="AS30" s="60">
        <v>1.2</v>
      </c>
      <c r="AT30" s="60">
        <v>1.05</v>
      </c>
    </row>
    <row r="31" spans="1:46" ht="26">
      <c r="A31" s="5">
        <v>1876</v>
      </c>
      <c r="B31" s="38"/>
      <c r="C31" s="39" t="s">
        <v>40</v>
      </c>
      <c r="D31" s="50" t="s">
        <v>38</v>
      </c>
      <c r="E31" s="51" t="s">
        <v>89</v>
      </c>
      <c r="F31" s="52" t="s">
        <v>102</v>
      </c>
      <c r="G31" s="53" t="s">
        <v>38</v>
      </c>
      <c r="H31" s="54" t="s">
        <v>97</v>
      </c>
      <c r="I31" s="54" t="s">
        <v>98</v>
      </c>
      <c r="J31" s="55" t="s">
        <v>38</v>
      </c>
      <c r="K31" s="53" t="s">
        <v>36</v>
      </c>
      <c r="L31" s="56">
        <v>2.047104105571848E-4</v>
      </c>
      <c r="M31" s="57">
        <v>1</v>
      </c>
      <c r="N31" s="58">
        <v>1.6763549201521841</v>
      </c>
      <c r="O31" s="52" t="s">
        <v>99</v>
      </c>
      <c r="P31" s="56">
        <v>2.047104105571848E-4</v>
      </c>
      <c r="Q31" s="57">
        <v>1</v>
      </c>
      <c r="R31" s="58">
        <v>1.6763549201521841</v>
      </c>
      <c r="S31" s="52" t="s">
        <v>99</v>
      </c>
      <c r="T31" s="56">
        <v>2.047104105571848E-4</v>
      </c>
      <c r="U31" s="57">
        <v>1</v>
      </c>
      <c r="V31" s="58">
        <v>1.6763549201521841</v>
      </c>
      <c r="W31" s="52" t="s">
        <v>99</v>
      </c>
      <c r="X31" s="56">
        <v>2.047104105571848E-4</v>
      </c>
      <c r="Y31" s="57">
        <v>1</v>
      </c>
      <c r="Z31" s="58">
        <v>1.6763549201521841</v>
      </c>
      <c r="AA31" s="52" t="s">
        <v>99</v>
      </c>
      <c r="AB31" s="61"/>
      <c r="AC31" s="59" t="s">
        <v>100</v>
      </c>
      <c r="AD31" s="1">
        <v>4</v>
      </c>
      <c r="AE31" s="16">
        <v>2</v>
      </c>
      <c r="AF31" s="16">
        <v>4</v>
      </c>
      <c r="AG31" s="16">
        <v>1</v>
      </c>
      <c r="AH31" s="16">
        <v>3</v>
      </c>
      <c r="AI31" s="16">
        <v>3</v>
      </c>
      <c r="AJ31" s="34">
        <v>32</v>
      </c>
      <c r="AK31" s="34">
        <v>1.5</v>
      </c>
      <c r="AL31" s="34">
        <v>1.3773344605979911</v>
      </c>
      <c r="AM31" s="37">
        <v>1.6763549201521841</v>
      </c>
      <c r="AN31" s="37" t="s">
        <v>101</v>
      </c>
      <c r="AO31" s="60">
        <v>1.2</v>
      </c>
      <c r="AP31" s="60">
        <v>1.02</v>
      </c>
      <c r="AQ31" s="60">
        <v>1.2</v>
      </c>
      <c r="AR31" s="60">
        <v>1</v>
      </c>
      <c r="AS31" s="60">
        <v>1.2</v>
      </c>
      <c r="AT31" s="60">
        <v>1.05</v>
      </c>
    </row>
    <row r="32" spans="1:46" ht="26">
      <c r="A32" s="5">
        <v>2083</v>
      </c>
      <c r="B32" s="38"/>
      <c r="C32" s="39" t="s">
        <v>40</v>
      </c>
      <c r="D32" s="50" t="s">
        <v>38</v>
      </c>
      <c r="E32" s="51" t="s">
        <v>89</v>
      </c>
      <c r="F32" s="52" t="s">
        <v>103</v>
      </c>
      <c r="G32" s="53" t="s">
        <v>38</v>
      </c>
      <c r="H32" s="54" t="s">
        <v>97</v>
      </c>
      <c r="I32" s="54" t="s">
        <v>98</v>
      </c>
      <c r="J32" s="55" t="s">
        <v>38</v>
      </c>
      <c r="K32" s="53" t="s">
        <v>36</v>
      </c>
      <c r="L32" s="56">
        <v>2.0199799761730203E-3</v>
      </c>
      <c r="M32" s="57">
        <v>1</v>
      </c>
      <c r="N32" s="58">
        <v>1.6763549201521841</v>
      </c>
      <c r="O32" s="52" t="s">
        <v>99</v>
      </c>
      <c r="P32" s="56">
        <v>2.0199799761730203E-3</v>
      </c>
      <c r="Q32" s="57">
        <v>1</v>
      </c>
      <c r="R32" s="58">
        <v>1.6763549201521841</v>
      </c>
      <c r="S32" s="52" t="s">
        <v>99</v>
      </c>
      <c r="T32" s="56">
        <v>2.0199799761730203E-3</v>
      </c>
      <c r="U32" s="57">
        <v>1</v>
      </c>
      <c r="V32" s="58">
        <v>1.6763549201521841</v>
      </c>
      <c r="W32" s="52" t="s">
        <v>99</v>
      </c>
      <c r="X32" s="56">
        <v>2.0199799761730203E-3</v>
      </c>
      <c r="Y32" s="57">
        <v>1</v>
      </c>
      <c r="Z32" s="58">
        <v>1.6763549201521841</v>
      </c>
      <c r="AA32" s="52" t="s">
        <v>99</v>
      </c>
      <c r="AB32" s="61"/>
      <c r="AC32" s="59" t="s">
        <v>100</v>
      </c>
      <c r="AD32" s="1">
        <v>4</v>
      </c>
      <c r="AE32" s="16">
        <v>2</v>
      </c>
      <c r="AF32" s="16">
        <v>4</v>
      </c>
      <c r="AG32" s="16">
        <v>1</v>
      </c>
      <c r="AH32" s="16">
        <v>3</v>
      </c>
      <c r="AI32" s="16">
        <v>3</v>
      </c>
      <c r="AJ32" s="34">
        <v>32</v>
      </c>
      <c r="AK32" s="34">
        <v>1.5</v>
      </c>
      <c r="AL32" s="34">
        <v>1.3773344605979911</v>
      </c>
      <c r="AM32" s="37">
        <v>1.6763549201521841</v>
      </c>
      <c r="AN32" s="37" t="s">
        <v>101</v>
      </c>
      <c r="AO32" s="60">
        <v>1.2</v>
      </c>
      <c r="AP32" s="60">
        <v>1.02</v>
      </c>
      <c r="AQ32" s="60">
        <v>1.2</v>
      </c>
      <c r="AR32" s="60">
        <v>1</v>
      </c>
      <c r="AS32" s="60">
        <v>1.2</v>
      </c>
      <c r="AT32" s="60">
        <v>1.05</v>
      </c>
    </row>
    <row r="33" spans="1:46" ht="26">
      <c r="A33" s="5">
        <v>1993</v>
      </c>
      <c r="B33" s="38"/>
      <c r="C33" s="39" t="s">
        <v>40</v>
      </c>
      <c r="D33" s="50" t="s">
        <v>38</v>
      </c>
      <c r="E33" s="51" t="s">
        <v>89</v>
      </c>
      <c r="F33" s="52" t="s">
        <v>104</v>
      </c>
      <c r="G33" s="53" t="s">
        <v>38</v>
      </c>
      <c r="H33" s="54" t="s">
        <v>97</v>
      </c>
      <c r="I33" s="54" t="s">
        <v>98</v>
      </c>
      <c r="J33" s="55" t="s">
        <v>38</v>
      </c>
      <c r="K33" s="53" t="s">
        <v>36</v>
      </c>
      <c r="L33" s="56">
        <v>3.5991174853372436E-2</v>
      </c>
      <c r="M33" s="57">
        <v>1</v>
      </c>
      <c r="N33" s="58">
        <v>3.1402733524252149</v>
      </c>
      <c r="O33" s="52" t="s">
        <v>99</v>
      </c>
      <c r="P33" s="56">
        <v>3.5991174853372436E-2</v>
      </c>
      <c r="Q33" s="57">
        <v>1</v>
      </c>
      <c r="R33" s="58">
        <v>3.1402733524252149</v>
      </c>
      <c r="S33" s="52" t="s">
        <v>99</v>
      </c>
      <c r="T33" s="56">
        <v>3.5991174853372436E-2</v>
      </c>
      <c r="U33" s="57">
        <v>1</v>
      </c>
      <c r="V33" s="58">
        <v>3.1402733524252149</v>
      </c>
      <c r="W33" s="52" t="s">
        <v>99</v>
      </c>
      <c r="X33" s="56">
        <v>3.5991174853372436E-2</v>
      </c>
      <c r="Y33" s="57">
        <v>1</v>
      </c>
      <c r="Z33" s="58">
        <v>3.1402733524252149</v>
      </c>
      <c r="AA33" s="52" t="s">
        <v>99</v>
      </c>
      <c r="AB33" s="61"/>
      <c r="AC33" s="59" t="s">
        <v>100</v>
      </c>
      <c r="AD33" s="1">
        <v>4</v>
      </c>
      <c r="AE33" s="16">
        <v>2</v>
      </c>
      <c r="AF33" s="16">
        <v>4</v>
      </c>
      <c r="AG33" s="16">
        <v>1</v>
      </c>
      <c r="AH33" s="16">
        <v>3</v>
      </c>
      <c r="AI33" s="16">
        <v>3</v>
      </c>
      <c r="AJ33" s="34">
        <v>34</v>
      </c>
      <c r="AK33" s="34">
        <v>3</v>
      </c>
      <c r="AL33" s="34">
        <v>1.3773344605979911</v>
      </c>
      <c r="AM33" s="37">
        <v>3.1402733524252149</v>
      </c>
      <c r="AN33" s="37" t="s">
        <v>101</v>
      </c>
      <c r="AO33" s="60">
        <v>1.2</v>
      </c>
      <c r="AP33" s="60">
        <v>1.02</v>
      </c>
      <c r="AQ33" s="60">
        <v>1.2</v>
      </c>
      <c r="AR33" s="60">
        <v>1</v>
      </c>
      <c r="AS33" s="60">
        <v>1.2</v>
      </c>
      <c r="AT33" s="60">
        <v>1.05</v>
      </c>
    </row>
    <row r="34" spans="1:46" ht="26">
      <c r="A34" s="5">
        <v>2092</v>
      </c>
      <c r="B34" s="38"/>
      <c r="C34" s="39" t="s">
        <v>40</v>
      </c>
      <c r="D34" s="50" t="s">
        <v>38</v>
      </c>
      <c r="E34" s="51" t="s">
        <v>89</v>
      </c>
      <c r="F34" s="52" t="s">
        <v>105</v>
      </c>
      <c r="G34" s="53" t="s">
        <v>38</v>
      </c>
      <c r="H34" s="54" t="s">
        <v>97</v>
      </c>
      <c r="I34" s="54" t="s">
        <v>98</v>
      </c>
      <c r="J34" s="55" t="s">
        <v>38</v>
      </c>
      <c r="K34" s="53" t="s">
        <v>36</v>
      </c>
      <c r="L34" s="56">
        <v>1.0235520527859239E-7</v>
      </c>
      <c r="M34" s="57">
        <v>1</v>
      </c>
      <c r="N34" s="58">
        <v>3.1402733524252149</v>
      </c>
      <c r="O34" s="52" t="s">
        <v>99</v>
      </c>
      <c r="P34" s="56">
        <v>1.0235520527859239E-7</v>
      </c>
      <c r="Q34" s="57">
        <v>1</v>
      </c>
      <c r="R34" s="58">
        <v>3.1402733524252149</v>
      </c>
      <c r="S34" s="52" t="s">
        <v>99</v>
      </c>
      <c r="T34" s="56">
        <v>1.0235520527859239E-7</v>
      </c>
      <c r="U34" s="57">
        <v>1</v>
      </c>
      <c r="V34" s="58">
        <v>3.1402733524252149</v>
      </c>
      <c r="W34" s="52" t="s">
        <v>99</v>
      </c>
      <c r="X34" s="56">
        <v>1.0235520527859239E-7</v>
      </c>
      <c r="Y34" s="57">
        <v>1</v>
      </c>
      <c r="Z34" s="58">
        <v>3.1402733524252149</v>
      </c>
      <c r="AA34" s="52" t="s">
        <v>99</v>
      </c>
      <c r="AB34" s="61"/>
      <c r="AC34" s="59" t="s">
        <v>100</v>
      </c>
      <c r="AD34" s="1">
        <v>4</v>
      </c>
      <c r="AE34" s="16">
        <v>2</v>
      </c>
      <c r="AF34" s="16">
        <v>4</v>
      </c>
      <c r="AG34" s="16">
        <v>1</v>
      </c>
      <c r="AH34" s="16">
        <v>3</v>
      </c>
      <c r="AI34" s="16">
        <v>3</v>
      </c>
      <c r="AJ34" s="34">
        <v>34</v>
      </c>
      <c r="AK34" s="34">
        <v>3</v>
      </c>
      <c r="AL34" s="34">
        <v>1.3773344605979911</v>
      </c>
      <c r="AM34" s="37">
        <v>3.1402733524252149</v>
      </c>
      <c r="AN34" s="37" t="s">
        <v>101</v>
      </c>
      <c r="AO34" s="60">
        <v>1.2</v>
      </c>
      <c r="AP34" s="60">
        <v>1.02</v>
      </c>
      <c r="AQ34" s="60">
        <v>1.2</v>
      </c>
      <c r="AR34" s="60">
        <v>1</v>
      </c>
      <c r="AS34" s="60">
        <v>1.2</v>
      </c>
      <c r="AT34" s="60">
        <v>1.05</v>
      </c>
    </row>
    <row r="35" spans="1:46" ht="26">
      <c r="A35" s="5">
        <v>2578</v>
      </c>
      <c r="B35" s="38"/>
      <c r="C35" s="39" t="s">
        <v>40</v>
      </c>
      <c r="D35" s="50" t="s">
        <v>38</v>
      </c>
      <c r="E35" s="51" t="s">
        <v>89</v>
      </c>
      <c r="F35" s="52" t="s">
        <v>106</v>
      </c>
      <c r="G35" s="53" t="s">
        <v>38</v>
      </c>
      <c r="H35" s="54" t="s">
        <v>97</v>
      </c>
      <c r="I35" s="54" t="s">
        <v>98</v>
      </c>
      <c r="J35" s="55" t="s">
        <v>38</v>
      </c>
      <c r="K35" s="53" t="s">
        <v>36</v>
      </c>
      <c r="L35" s="56">
        <v>2.0751466275659822E-4</v>
      </c>
      <c r="M35" s="57">
        <v>1</v>
      </c>
      <c r="N35" s="58">
        <v>1.6763549201521841</v>
      </c>
      <c r="O35" s="52" t="s">
        <v>99</v>
      </c>
      <c r="P35" s="56">
        <v>2.0751466275659822E-4</v>
      </c>
      <c r="Q35" s="57">
        <v>1</v>
      </c>
      <c r="R35" s="58">
        <v>1.6763549201521841</v>
      </c>
      <c r="S35" s="52" t="s">
        <v>99</v>
      </c>
      <c r="T35" s="56">
        <v>2.0751466275659822E-4</v>
      </c>
      <c r="U35" s="57">
        <v>1</v>
      </c>
      <c r="V35" s="58">
        <v>1.6763549201521841</v>
      </c>
      <c r="W35" s="52" t="s">
        <v>99</v>
      </c>
      <c r="X35" s="56">
        <v>2.0751466275659822E-4</v>
      </c>
      <c r="Y35" s="57">
        <v>1</v>
      </c>
      <c r="Z35" s="58">
        <v>1.6763549201521841</v>
      </c>
      <c r="AA35" s="52" t="s">
        <v>99</v>
      </c>
      <c r="AB35" s="62"/>
      <c r="AC35" s="59" t="s">
        <v>100</v>
      </c>
      <c r="AD35" s="1">
        <v>4</v>
      </c>
      <c r="AE35" s="16">
        <v>2</v>
      </c>
      <c r="AF35" s="16">
        <v>4</v>
      </c>
      <c r="AG35" s="16">
        <v>1</v>
      </c>
      <c r="AH35" s="16">
        <v>3</v>
      </c>
      <c r="AI35" s="16">
        <v>3</v>
      </c>
      <c r="AJ35" s="34">
        <v>33</v>
      </c>
      <c r="AK35" s="34">
        <v>1.5</v>
      </c>
      <c r="AL35" s="34">
        <v>1.3773344605979911</v>
      </c>
      <c r="AM35" s="37">
        <v>1.6763549201521841</v>
      </c>
      <c r="AN35" s="37" t="s">
        <v>101</v>
      </c>
      <c r="AO35" s="60">
        <v>1.2</v>
      </c>
      <c r="AP35" s="60">
        <v>1.02</v>
      </c>
      <c r="AQ35" s="60">
        <v>1.2</v>
      </c>
      <c r="AR35" s="60">
        <v>1</v>
      </c>
      <c r="AS35" s="60">
        <v>1.2</v>
      </c>
      <c r="AT35" s="60">
        <v>1.05</v>
      </c>
    </row>
    <row r="36" spans="1:46" ht="26">
      <c r="A36" s="5">
        <v>2632</v>
      </c>
      <c r="B36" s="38"/>
      <c r="C36" s="39" t="s">
        <v>40</v>
      </c>
      <c r="D36" s="50" t="s">
        <v>38</v>
      </c>
      <c r="E36" s="51" t="s">
        <v>89</v>
      </c>
      <c r="F36" s="52" t="s">
        <v>107</v>
      </c>
      <c r="G36" s="53" t="s">
        <v>38</v>
      </c>
      <c r="H36" s="54" t="s">
        <v>97</v>
      </c>
      <c r="I36" s="54" t="s">
        <v>98</v>
      </c>
      <c r="J36" s="55" t="s">
        <v>38</v>
      </c>
      <c r="K36" s="53" t="s">
        <v>36</v>
      </c>
      <c r="L36" s="56">
        <v>2.8042521994134892E-6</v>
      </c>
      <c r="M36" s="57">
        <v>1</v>
      </c>
      <c r="N36" s="58">
        <v>1.6763549201521841</v>
      </c>
      <c r="O36" s="52" t="s">
        <v>99</v>
      </c>
      <c r="P36" s="56">
        <v>2.8042521994134892E-6</v>
      </c>
      <c r="Q36" s="57">
        <v>1</v>
      </c>
      <c r="R36" s="58">
        <v>1.6763549201521841</v>
      </c>
      <c r="S36" s="52" t="s">
        <v>99</v>
      </c>
      <c r="T36" s="56">
        <v>2.8042521994134892E-6</v>
      </c>
      <c r="U36" s="57">
        <v>1</v>
      </c>
      <c r="V36" s="58">
        <v>1.6763549201521841</v>
      </c>
      <c r="W36" s="52" t="s">
        <v>99</v>
      </c>
      <c r="X36" s="56">
        <v>2.8042521994134892E-6</v>
      </c>
      <c r="Y36" s="57">
        <v>1</v>
      </c>
      <c r="Z36" s="58">
        <v>1.6763549201521841</v>
      </c>
      <c r="AA36" s="52" t="s">
        <v>99</v>
      </c>
      <c r="AB36" s="61"/>
      <c r="AC36" s="59" t="s">
        <v>100</v>
      </c>
      <c r="AD36" s="1">
        <v>4</v>
      </c>
      <c r="AE36" s="16">
        <v>2</v>
      </c>
      <c r="AF36" s="16">
        <v>4</v>
      </c>
      <c r="AG36" s="16">
        <v>1</v>
      </c>
      <c r="AH36" s="16">
        <v>3</v>
      </c>
      <c r="AI36" s="16">
        <v>3</v>
      </c>
      <c r="AJ36" s="34">
        <v>33</v>
      </c>
      <c r="AK36" s="34">
        <v>1.5</v>
      </c>
      <c r="AL36" s="34">
        <v>1.3773344605979911</v>
      </c>
      <c r="AM36" s="37">
        <v>1.6763549201521841</v>
      </c>
      <c r="AN36" s="37" t="s">
        <v>101</v>
      </c>
      <c r="AO36" s="60">
        <v>1.2</v>
      </c>
      <c r="AP36" s="60">
        <v>1.02</v>
      </c>
      <c r="AQ36" s="60">
        <v>1.2</v>
      </c>
      <c r="AR36" s="60">
        <v>1</v>
      </c>
      <c r="AS36" s="60">
        <v>1.2</v>
      </c>
      <c r="AT36" s="60">
        <v>1.05</v>
      </c>
    </row>
    <row r="37" spans="1:46" ht="26">
      <c r="A37" s="5">
        <v>2848</v>
      </c>
      <c r="B37" s="38"/>
      <c r="C37" s="39">
        <v>0</v>
      </c>
      <c r="D37" s="50" t="s">
        <v>38</v>
      </c>
      <c r="E37" s="51" t="s">
        <v>89</v>
      </c>
      <c r="F37" s="52" t="s">
        <v>108</v>
      </c>
      <c r="G37" s="53" t="s">
        <v>38</v>
      </c>
      <c r="H37" s="54" t="s">
        <v>97</v>
      </c>
      <c r="I37" s="54" t="s">
        <v>98</v>
      </c>
      <c r="J37" s="55" t="s">
        <v>38</v>
      </c>
      <c r="K37" s="53" t="s">
        <v>36</v>
      </c>
      <c r="L37" s="56">
        <v>3.3789836876832846E-2</v>
      </c>
      <c r="M37" s="57">
        <v>1</v>
      </c>
      <c r="N37" s="58">
        <v>5.1601786278209127</v>
      </c>
      <c r="O37" s="52" t="s">
        <v>99</v>
      </c>
      <c r="P37" s="56">
        <v>3.3789836876832846E-2</v>
      </c>
      <c r="Q37" s="57">
        <v>1</v>
      </c>
      <c r="R37" s="58">
        <v>5.1601786278209127</v>
      </c>
      <c r="S37" s="52" t="s">
        <v>99</v>
      </c>
      <c r="T37" s="56">
        <v>3.3789836876832846E-2</v>
      </c>
      <c r="U37" s="57">
        <v>1</v>
      </c>
      <c r="V37" s="58">
        <v>5.1601786278209127</v>
      </c>
      <c r="W37" s="52" t="s">
        <v>99</v>
      </c>
      <c r="X37" s="56">
        <v>3.3789836876832846E-2</v>
      </c>
      <c r="Y37" s="57">
        <v>1</v>
      </c>
      <c r="Z37" s="58">
        <v>5.1601786278209127</v>
      </c>
      <c r="AA37" s="52" t="s">
        <v>99</v>
      </c>
      <c r="AB37" s="61"/>
      <c r="AC37" s="59" t="s">
        <v>100</v>
      </c>
      <c r="AD37" s="1">
        <v>4</v>
      </c>
      <c r="AE37" s="16">
        <v>2</v>
      </c>
      <c r="AF37" s="16">
        <v>4</v>
      </c>
      <c r="AG37" s="16">
        <v>1</v>
      </c>
      <c r="AH37" s="16">
        <v>3</v>
      </c>
      <c r="AI37" s="16">
        <v>3</v>
      </c>
      <c r="AJ37" s="34">
        <v>35</v>
      </c>
      <c r="AK37" s="34">
        <v>5</v>
      </c>
      <c r="AL37" s="34">
        <v>1.3773344605979911</v>
      </c>
      <c r="AM37" s="37">
        <v>5.1601786278209127</v>
      </c>
      <c r="AN37" s="37" t="s">
        <v>101</v>
      </c>
      <c r="AO37" s="60">
        <v>1.2</v>
      </c>
      <c r="AP37" s="60">
        <v>1.02</v>
      </c>
      <c r="AQ37" s="60">
        <v>1.2</v>
      </c>
      <c r="AR37" s="60">
        <v>1</v>
      </c>
      <c r="AS37" s="60">
        <v>1.2</v>
      </c>
      <c r="AT37" s="60">
        <v>1.05</v>
      </c>
    </row>
    <row r="38" spans="1:46" ht="26">
      <c r="A38" s="5">
        <v>3190</v>
      </c>
      <c r="B38" s="38"/>
      <c r="C38" s="39">
        <v>0</v>
      </c>
      <c r="D38" s="50" t="s">
        <v>38</v>
      </c>
      <c r="E38" s="51" t="s">
        <v>89</v>
      </c>
      <c r="F38" s="52" t="s">
        <v>109</v>
      </c>
      <c r="G38" s="53" t="s">
        <v>38</v>
      </c>
      <c r="H38" s="54" t="s">
        <v>97</v>
      </c>
      <c r="I38" s="54" t="s">
        <v>98</v>
      </c>
      <c r="J38" s="55" t="s">
        <v>38</v>
      </c>
      <c r="K38" s="53" t="s">
        <v>36</v>
      </c>
      <c r="L38" s="56">
        <v>1.9629765395894428E-6</v>
      </c>
      <c r="M38" s="57">
        <v>1</v>
      </c>
      <c r="N38" s="58">
        <v>5.1601786278209127</v>
      </c>
      <c r="O38" s="52" t="s">
        <v>99</v>
      </c>
      <c r="P38" s="56">
        <v>1.9629765395894428E-6</v>
      </c>
      <c r="Q38" s="57">
        <v>1</v>
      </c>
      <c r="R38" s="58">
        <v>5.1601786278209127</v>
      </c>
      <c r="S38" s="52" t="s">
        <v>99</v>
      </c>
      <c r="T38" s="56">
        <v>1.9629765395894428E-6</v>
      </c>
      <c r="U38" s="57">
        <v>1</v>
      </c>
      <c r="V38" s="58">
        <v>5.1601786278209127</v>
      </c>
      <c r="W38" s="52" t="s">
        <v>99</v>
      </c>
      <c r="X38" s="56">
        <v>1.9629765395894428E-6</v>
      </c>
      <c r="Y38" s="57">
        <v>1</v>
      </c>
      <c r="Z38" s="58">
        <v>5.1601786278209127</v>
      </c>
      <c r="AA38" s="52" t="s">
        <v>99</v>
      </c>
      <c r="AB38" s="61"/>
      <c r="AC38" s="59" t="s">
        <v>100</v>
      </c>
      <c r="AD38" s="1">
        <v>4</v>
      </c>
      <c r="AE38" s="16">
        <v>2</v>
      </c>
      <c r="AF38" s="16">
        <v>4</v>
      </c>
      <c r="AG38" s="16">
        <v>1</v>
      </c>
      <c r="AH38" s="16">
        <v>3</v>
      </c>
      <c r="AI38" s="16">
        <v>3</v>
      </c>
      <c r="AJ38" s="34">
        <v>35</v>
      </c>
      <c r="AK38" s="34">
        <v>5</v>
      </c>
      <c r="AL38" s="34">
        <v>1.3773344605979911</v>
      </c>
      <c r="AM38" s="37">
        <v>5.1601786278209127</v>
      </c>
      <c r="AN38" s="37" t="s">
        <v>101</v>
      </c>
      <c r="AO38" s="60">
        <v>1.2</v>
      </c>
      <c r="AP38" s="60">
        <v>1.02</v>
      </c>
      <c r="AQ38" s="60">
        <v>1.2</v>
      </c>
      <c r="AR38" s="60">
        <v>1</v>
      </c>
      <c r="AS38" s="60">
        <v>1.2</v>
      </c>
      <c r="AT38" s="60">
        <v>1.05</v>
      </c>
    </row>
    <row r="39" spans="1:46" ht="26">
      <c r="A39" s="5">
        <v>2371</v>
      </c>
      <c r="B39" s="38"/>
      <c r="C39" s="39">
        <v>0</v>
      </c>
      <c r="D39" s="50" t="s">
        <v>38</v>
      </c>
      <c r="E39" s="51" t="s">
        <v>89</v>
      </c>
      <c r="F39" s="52" t="s">
        <v>110</v>
      </c>
      <c r="G39" s="53" t="s">
        <v>38</v>
      </c>
      <c r="H39" s="54" t="s">
        <v>97</v>
      </c>
      <c r="I39" s="54" t="s">
        <v>98</v>
      </c>
      <c r="J39" s="55" t="s">
        <v>38</v>
      </c>
      <c r="K39" s="53" t="s">
        <v>36</v>
      </c>
      <c r="L39" s="56">
        <v>5.6085043988269784E-6</v>
      </c>
      <c r="M39" s="57">
        <v>1</v>
      </c>
      <c r="N39" s="58">
        <v>5.1601786278209127</v>
      </c>
      <c r="O39" s="52" t="s">
        <v>99</v>
      </c>
      <c r="P39" s="56">
        <v>5.6085043988269784E-6</v>
      </c>
      <c r="Q39" s="57">
        <v>1</v>
      </c>
      <c r="R39" s="58">
        <v>5.1601786278209127</v>
      </c>
      <c r="S39" s="52" t="s">
        <v>99</v>
      </c>
      <c r="T39" s="56">
        <v>5.6085043988269784E-6</v>
      </c>
      <c r="U39" s="57">
        <v>1</v>
      </c>
      <c r="V39" s="58">
        <v>5.1601786278209127</v>
      </c>
      <c r="W39" s="52" t="s">
        <v>99</v>
      </c>
      <c r="X39" s="56">
        <v>5.6085043988269784E-6</v>
      </c>
      <c r="Y39" s="57">
        <v>1</v>
      </c>
      <c r="Z39" s="58">
        <v>5.1601786278209127</v>
      </c>
      <c r="AA39" s="52" t="s">
        <v>99</v>
      </c>
      <c r="AB39" s="61"/>
      <c r="AC39" s="59" t="s">
        <v>100</v>
      </c>
      <c r="AD39" s="1">
        <v>4</v>
      </c>
      <c r="AE39" s="16">
        <v>2</v>
      </c>
      <c r="AF39" s="16">
        <v>4</v>
      </c>
      <c r="AG39" s="16">
        <v>1</v>
      </c>
      <c r="AH39" s="16">
        <v>3</v>
      </c>
      <c r="AI39" s="16">
        <v>3</v>
      </c>
      <c r="AJ39" s="34">
        <v>35</v>
      </c>
      <c r="AK39" s="34">
        <v>5</v>
      </c>
      <c r="AL39" s="34">
        <v>1.3773344605979911</v>
      </c>
      <c r="AM39" s="37">
        <v>5.1601786278209127</v>
      </c>
      <c r="AN39" s="37" t="s">
        <v>101</v>
      </c>
      <c r="AO39" s="60">
        <v>1.2</v>
      </c>
      <c r="AP39" s="60">
        <v>1.02</v>
      </c>
      <c r="AQ39" s="60">
        <v>1.2</v>
      </c>
      <c r="AR39" s="60">
        <v>1</v>
      </c>
      <c r="AS39" s="60">
        <v>1.2</v>
      </c>
      <c r="AT39" s="60">
        <v>1.05</v>
      </c>
    </row>
    <row r="40" spans="1:46" ht="26">
      <c r="A40" s="5">
        <v>2128</v>
      </c>
      <c r="B40" s="38"/>
      <c r="C40" s="39" t="s">
        <v>40</v>
      </c>
      <c r="D40" s="50" t="s">
        <v>38</v>
      </c>
      <c r="E40" s="51" t="s">
        <v>89</v>
      </c>
      <c r="F40" s="52" t="s">
        <v>111</v>
      </c>
      <c r="G40" s="53" t="s">
        <v>38</v>
      </c>
      <c r="H40" s="54" t="s">
        <v>97</v>
      </c>
      <c r="I40" s="54" t="s">
        <v>98</v>
      </c>
      <c r="J40" s="55" t="s">
        <v>38</v>
      </c>
      <c r="K40" s="53" t="s">
        <v>36</v>
      </c>
      <c r="L40" s="56">
        <v>9.0997983870967733E-4</v>
      </c>
      <c r="M40" s="57">
        <v>1</v>
      </c>
      <c r="N40" s="58">
        <v>1.6763549201521841</v>
      </c>
      <c r="O40" s="52" t="s">
        <v>99</v>
      </c>
      <c r="P40" s="56">
        <v>9.0997983870967733E-4</v>
      </c>
      <c r="Q40" s="57">
        <v>1</v>
      </c>
      <c r="R40" s="58">
        <v>1.6763549201521841</v>
      </c>
      <c r="S40" s="52" t="s">
        <v>99</v>
      </c>
      <c r="T40" s="56">
        <v>9.0997983870967733E-4</v>
      </c>
      <c r="U40" s="57">
        <v>1</v>
      </c>
      <c r="V40" s="58">
        <v>1.6763549201521841</v>
      </c>
      <c r="W40" s="52" t="s">
        <v>99</v>
      </c>
      <c r="X40" s="56">
        <v>9.0997983870967733E-4</v>
      </c>
      <c r="Y40" s="57">
        <v>1</v>
      </c>
      <c r="Z40" s="58">
        <v>1.6763549201521841</v>
      </c>
      <c r="AA40" s="52" t="s">
        <v>99</v>
      </c>
      <c r="AB40" s="61"/>
      <c r="AC40" s="59" t="s">
        <v>100</v>
      </c>
      <c r="AD40" s="1">
        <v>4</v>
      </c>
      <c r="AE40" s="16">
        <v>2</v>
      </c>
      <c r="AF40" s="16">
        <v>4</v>
      </c>
      <c r="AG40" s="16">
        <v>1</v>
      </c>
      <c r="AH40" s="16">
        <v>3</v>
      </c>
      <c r="AI40" s="16">
        <v>3</v>
      </c>
      <c r="AJ40" s="34">
        <v>32</v>
      </c>
      <c r="AK40" s="34">
        <v>1.5</v>
      </c>
      <c r="AL40" s="34">
        <v>1.3773344605979911</v>
      </c>
      <c r="AM40" s="37">
        <v>1.6763549201521841</v>
      </c>
      <c r="AN40" s="37" t="s">
        <v>101</v>
      </c>
      <c r="AO40" s="60">
        <v>1.2</v>
      </c>
      <c r="AP40" s="60">
        <v>1.02</v>
      </c>
      <c r="AQ40" s="60">
        <v>1.2</v>
      </c>
      <c r="AR40" s="60">
        <v>1</v>
      </c>
      <c r="AS40" s="60">
        <v>1.2</v>
      </c>
      <c r="AT40" s="60">
        <v>1.05</v>
      </c>
    </row>
    <row r="41" spans="1:46" ht="26">
      <c r="A41" s="5">
        <v>3064</v>
      </c>
      <c r="B41" s="38"/>
      <c r="C41" s="39">
        <v>0</v>
      </c>
      <c r="D41" s="50" t="s">
        <v>38</v>
      </c>
      <c r="E41" s="51" t="s">
        <v>89</v>
      </c>
      <c r="F41" s="52" t="s">
        <v>112</v>
      </c>
      <c r="G41" s="53" t="s">
        <v>38</v>
      </c>
      <c r="H41" s="54" t="s">
        <v>97</v>
      </c>
      <c r="I41" s="54" t="s">
        <v>98</v>
      </c>
      <c r="J41" s="55" t="s">
        <v>38</v>
      </c>
      <c r="K41" s="53" t="s">
        <v>36</v>
      </c>
      <c r="L41" s="56">
        <v>9.0997983870967733E-4</v>
      </c>
      <c r="M41" s="57">
        <v>1</v>
      </c>
      <c r="N41" s="58">
        <v>1.6763549201521841</v>
      </c>
      <c r="O41" s="52" t="s">
        <v>99</v>
      </c>
      <c r="P41" s="56">
        <v>9.0997983870967733E-4</v>
      </c>
      <c r="Q41" s="57">
        <v>1</v>
      </c>
      <c r="R41" s="58">
        <v>1.6763549201521841</v>
      </c>
      <c r="S41" s="52" t="s">
        <v>99</v>
      </c>
      <c r="T41" s="56">
        <v>9.0997983870967733E-4</v>
      </c>
      <c r="U41" s="57">
        <v>1</v>
      </c>
      <c r="V41" s="58">
        <v>1.6763549201521841</v>
      </c>
      <c r="W41" s="52" t="s">
        <v>99</v>
      </c>
      <c r="X41" s="56">
        <v>9.0997983870967733E-4</v>
      </c>
      <c r="Y41" s="57">
        <v>1</v>
      </c>
      <c r="Z41" s="58">
        <v>1.6763549201521841</v>
      </c>
      <c r="AA41" s="52" t="s">
        <v>99</v>
      </c>
      <c r="AB41" s="61"/>
      <c r="AC41" s="59" t="s">
        <v>100</v>
      </c>
      <c r="AD41" s="1">
        <v>4</v>
      </c>
      <c r="AE41" s="16">
        <v>2</v>
      </c>
      <c r="AF41" s="16">
        <v>4</v>
      </c>
      <c r="AG41" s="16">
        <v>1</v>
      </c>
      <c r="AH41" s="16">
        <v>3</v>
      </c>
      <c r="AI41" s="16">
        <v>3</v>
      </c>
      <c r="AJ41" s="34">
        <v>32</v>
      </c>
      <c r="AK41" s="34">
        <v>1.5</v>
      </c>
      <c r="AL41" s="34">
        <v>1.3773344605979911</v>
      </c>
      <c r="AM41" s="37">
        <v>1.6763549201521841</v>
      </c>
      <c r="AN41" s="37" t="s">
        <v>101</v>
      </c>
      <c r="AO41" s="60">
        <v>1.2</v>
      </c>
      <c r="AP41" s="60">
        <v>1.02</v>
      </c>
      <c r="AQ41" s="60">
        <v>1.2</v>
      </c>
      <c r="AR41" s="60">
        <v>1</v>
      </c>
      <c r="AS41" s="60">
        <v>1.2</v>
      </c>
      <c r="AT41" s="60">
        <v>1.05</v>
      </c>
    </row>
    <row r="42" spans="1:46">
      <c r="AB42" s="61">
        <v>2.4973913043478264</v>
      </c>
      <c r="AC42" s="67"/>
    </row>
    <row r="43" spans="1:46" ht="13">
      <c r="F43" s="65" t="s">
        <v>113</v>
      </c>
      <c r="K43" s="70" t="s">
        <v>67</v>
      </c>
      <c r="L43" s="71">
        <v>8</v>
      </c>
      <c r="AB43" s="61"/>
      <c r="AC43" s="7" t="s">
        <v>82</v>
      </c>
    </row>
    <row r="44" spans="1:46" ht="13">
      <c r="B44" s="63" t="s">
        <v>40</v>
      </c>
      <c r="F44" s="65" t="s">
        <v>114</v>
      </c>
      <c r="K44" s="70" t="s">
        <v>67</v>
      </c>
      <c r="L44" s="71">
        <v>49</v>
      </c>
      <c r="AB44" s="61"/>
      <c r="AC44" s="7" t="s">
        <v>115</v>
      </c>
    </row>
    <row r="45" spans="1:46" ht="14.25" customHeight="1">
      <c r="F45" s="65" t="s">
        <v>116</v>
      </c>
      <c r="K45" s="70" t="s">
        <v>67</v>
      </c>
      <c r="L45" s="71">
        <v>49</v>
      </c>
      <c r="P45" s="71">
        <v>49</v>
      </c>
      <c r="T45" s="71">
        <v>49</v>
      </c>
      <c r="X45" s="71">
        <v>49</v>
      </c>
      <c r="AB45" s="61"/>
    </row>
    <row r="46" spans="1:46">
      <c r="AB46" s="61"/>
    </row>
    <row r="47" spans="1:46">
      <c r="AB47" s="61"/>
    </row>
    <row r="48" spans="1:46">
      <c r="AB48" s="61"/>
    </row>
    <row r="49" spans="2:40">
      <c r="F49" s="72" t="s">
        <v>117</v>
      </c>
      <c r="L49" s="11" t="s">
        <v>118</v>
      </c>
      <c r="T49" s="11" t="s">
        <v>118</v>
      </c>
      <c r="AB49" s="61"/>
    </row>
    <row r="50" spans="2:40">
      <c r="B50" s="11"/>
      <c r="C50" s="11"/>
      <c r="F50" s="11" t="s">
        <v>119</v>
      </c>
      <c r="L50" s="11">
        <v>6500</v>
      </c>
      <c r="S50" s="73"/>
      <c r="W50" s="73"/>
      <c r="AA50" s="73"/>
      <c r="AB50" s="6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2:40">
      <c r="B51" s="11"/>
      <c r="C51" s="11"/>
      <c r="F51" s="11" t="s">
        <v>120</v>
      </c>
      <c r="L51" s="74">
        <v>43221.053939795202</v>
      </c>
      <c r="S51" s="73"/>
      <c r="W51" s="73"/>
      <c r="AA51" s="73"/>
      <c r="AB51" s="61"/>
      <c r="AC51" s="75"/>
      <c r="AD51" s="75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2:40">
      <c r="B52" s="11"/>
      <c r="C52" s="11"/>
      <c r="F52" s="76" t="s">
        <v>121</v>
      </c>
      <c r="L52" s="77">
        <v>0.09</v>
      </c>
      <c r="AB52" s="61"/>
      <c r="AC52" s="75"/>
      <c r="AD52" s="75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2:40">
      <c r="B53" s="11"/>
      <c r="C53" s="11"/>
      <c r="F53" s="76" t="s">
        <v>122</v>
      </c>
      <c r="L53" s="77">
        <v>0.4</v>
      </c>
      <c r="AB53" s="61"/>
      <c r="AC53" s="78"/>
      <c r="AD53" s="78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2:40">
      <c r="B54" s="11"/>
      <c r="C54" s="11"/>
      <c r="F54" s="76" t="s">
        <v>123</v>
      </c>
      <c r="L54" s="77">
        <v>0.51</v>
      </c>
      <c r="AB54" s="61"/>
      <c r="AC54" s="78"/>
      <c r="AD54" s="78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2:40">
      <c r="B55" s="11"/>
      <c r="C55" s="11"/>
      <c r="F55" s="11" t="s">
        <v>124</v>
      </c>
      <c r="T55" s="74">
        <v>16778.946060204798</v>
      </c>
      <c r="AB55" s="61"/>
      <c r="AC55" s="78"/>
      <c r="AD55" s="78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2:40">
      <c r="B56" s="11"/>
      <c r="C56" s="11"/>
      <c r="F56" s="11" t="s">
        <v>125</v>
      </c>
      <c r="S56" s="73"/>
      <c r="T56" s="74">
        <v>6900.3330044521499</v>
      </c>
      <c r="W56" s="73"/>
      <c r="AA56" s="73"/>
      <c r="AB56" s="6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2:40">
      <c r="B57" s="11"/>
      <c r="C57" s="11"/>
      <c r="F57" s="11" t="s">
        <v>126</v>
      </c>
      <c r="T57" s="11">
        <v>9280</v>
      </c>
      <c r="AB57" s="61"/>
      <c r="AC57" s="78"/>
      <c r="AD57" s="78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2:40" ht="13">
      <c r="B58" s="11"/>
      <c r="C58" s="11"/>
      <c r="F58" s="79" t="s">
        <v>127</v>
      </c>
      <c r="T58" s="77">
        <v>1</v>
      </c>
      <c r="AB58" s="6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2:40">
      <c r="B59" s="11"/>
      <c r="C59" s="11"/>
      <c r="F59" s="79"/>
      <c r="AB59" s="6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2:40">
      <c r="B60" s="11"/>
      <c r="C60" s="11"/>
      <c r="AB60" s="6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2:40">
      <c r="F61" s="11"/>
      <c r="AB61" s="61"/>
    </row>
    <row r="62" spans="2:40">
      <c r="F62" s="11"/>
      <c r="AB62" s="61"/>
    </row>
    <row r="63" spans="2:40">
      <c r="F63" s="11"/>
    </row>
    <row r="64" spans="2:40">
      <c r="F64" s="11"/>
    </row>
    <row r="65" spans="6:6">
      <c r="F65" s="11"/>
    </row>
    <row r="66" spans="6:6">
      <c r="F66" s="11"/>
    </row>
    <row r="67" spans="6:6">
      <c r="F67" s="11"/>
    </row>
    <row r="68" spans="6:6">
      <c r="F68" s="11"/>
    </row>
    <row r="69" spans="6:6">
      <c r="F69" s="11"/>
    </row>
    <row r="70" spans="6:6">
      <c r="F70" s="11"/>
    </row>
    <row r="71" spans="6:6">
      <c r="F71" s="11"/>
    </row>
    <row r="72" spans="6:6">
      <c r="F72" s="11"/>
    </row>
    <row r="73" spans="6:6">
      <c r="F73" s="11"/>
    </row>
  </sheetData>
  <mergeCells count="1">
    <mergeCell ref="AE1:AJ1"/>
  </mergeCells>
  <conditionalFormatting sqref="D23:L41 P23:P41 T23:T41 X23:X41 D11:AA21 AD11:AJ21 AC11:AC41">
    <cfRule type="expression" dxfId="19" priority="20">
      <formula>MOD(ROW(),2)=0</formula>
    </cfRule>
  </conditionalFormatting>
  <conditionalFormatting sqref="Y23:Z41 U23:V41 M23:O41 Q23:R41">
    <cfRule type="expression" dxfId="18" priority="19">
      <formula>MOD(ROW(),2)=0</formula>
    </cfRule>
  </conditionalFormatting>
  <conditionalFormatting sqref="X23:X41 T23:T41 P23:P41">
    <cfRule type="expression" dxfId="17" priority="18">
      <formula>MOD(ROW(),2)=0</formula>
    </cfRule>
  </conditionalFormatting>
  <conditionalFormatting sqref="Y23:Z41 U23:V41 Q23:R41">
    <cfRule type="expression" dxfId="16" priority="17">
      <formula>MOD(ROW(),2)=0</formula>
    </cfRule>
  </conditionalFormatting>
  <conditionalFormatting sqref="AD23:AD41">
    <cfRule type="expression" dxfId="15" priority="16">
      <formula>MOD(ROW(),2)=0</formula>
    </cfRule>
  </conditionalFormatting>
  <conditionalFormatting sqref="AE23:AJ41">
    <cfRule type="expression" dxfId="14" priority="15">
      <formula>MOD(ROW(),2)=0</formula>
    </cfRule>
  </conditionalFormatting>
  <conditionalFormatting sqref="AJ11:AT41">
    <cfRule type="expression" dxfId="13" priority="14">
      <formula>MOD(ROW(),2)=0</formula>
    </cfRule>
  </conditionalFormatting>
  <conditionalFormatting sqref="X22 D22:L22 T22 P22">
    <cfRule type="expression" dxfId="12" priority="13">
      <formula>MOD(ROW(),2)=0</formula>
    </cfRule>
  </conditionalFormatting>
  <conditionalFormatting sqref="Y22:Z22 U22:V22 Q22:R22 M22:O22">
    <cfRule type="expression" dxfId="11" priority="12">
      <formula>MOD(ROW(),2)=0</formula>
    </cfRule>
  </conditionalFormatting>
  <conditionalFormatting sqref="X22 T22 P22">
    <cfRule type="expression" dxfId="10" priority="11">
      <formula>MOD(ROW(),2)=0</formula>
    </cfRule>
  </conditionalFormatting>
  <conditionalFormatting sqref="Y22:Z22 U22:V22 Q22:R22">
    <cfRule type="expression" dxfId="9" priority="10">
      <formula>MOD(ROW(),2)=0</formula>
    </cfRule>
  </conditionalFormatting>
  <conditionalFormatting sqref="AC22">
    <cfRule type="expression" dxfId="8" priority="9">
      <formula>MOD(ROW(),2)=0</formula>
    </cfRule>
  </conditionalFormatting>
  <conditionalFormatting sqref="AD22">
    <cfRule type="expression" dxfId="7" priority="8">
      <formula>MOD(ROW(),2)=0</formula>
    </cfRule>
  </conditionalFormatting>
  <conditionalFormatting sqref="AE22:AJ22">
    <cfRule type="expression" dxfId="6" priority="7">
      <formula>MOD(ROW(),2)=0</formula>
    </cfRule>
  </conditionalFormatting>
  <conditionalFormatting sqref="S23:S41">
    <cfRule type="expression" dxfId="5" priority="6">
      <formula>MOD(ROW(),2)=0</formula>
    </cfRule>
  </conditionalFormatting>
  <conditionalFormatting sqref="S22">
    <cfRule type="expression" dxfId="4" priority="5">
      <formula>MOD(ROW(),2)=0</formula>
    </cfRule>
  </conditionalFormatting>
  <conditionalFormatting sqref="W23:W41">
    <cfRule type="expression" dxfId="3" priority="4">
      <formula>MOD(ROW(),2)=0</formula>
    </cfRule>
  </conditionalFormatting>
  <conditionalFormatting sqref="W22">
    <cfRule type="expression" dxfId="2" priority="3">
      <formula>MOD(ROW(),2)=0</formula>
    </cfRule>
  </conditionalFormatting>
  <conditionalFormatting sqref="AA23:AA41">
    <cfRule type="expression" dxfId="1" priority="2">
      <formula>MOD(ROW(),2)=0</formula>
    </cfRule>
  </conditionalFormatting>
  <conditionalFormatting sqref="AA22">
    <cfRule type="expression" dxfId="0" priority="1">
      <formula>MOD(ROW(),2)=0</formula>
    </cfRule>
  </conditionalFormatting>
  <dataValidations count="10">
    <dataValidation allowBlank="1" showInputMessage="1" showErrorMessage="1" promptTitle="Remarks" prompt="A general comment (data source, calculation procedure, ...) can be made about each individual exchange. The remarks are added to the GeneralComment-field." sqref="AC3" xr:uid="{A2B6A2F0-8287-4141-B47E-0A14A658D101}"/>
    <dataValidation allowBlank="1" showInputMessage="1" showErrorMessage="1" prompt="Do not change." sqref="AJ3:AN4 AO4:AS4 AO3:AT3" xr:uid="{B1A95860-6DC5-9F4F-96E1-8252A27526B4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E3" xr:uid="{D1C8A0AC-E71D-5041-8F15-5FED18C67981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F3" xr:uid="{2BFCA233-B1AC-1743-BF9D-E6BEBB5165E9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G3" xr:uid="{F070FCFE-DE3D-E44C-A98B-9FF36D6EF925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H3" xr:uid="{D26A8017-3DF7-754B-A81E-DB5B15901A1D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I3" xr:uid="{030099B1-C2A7-5F49-AFA3-D18FE42CC07C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D3" xr:uid="{78180812-A808-4C43-8034-61F7B14A47A9}"/>
    <dataValidation allowBlank="1" showInputMessage="1" showErrorMessage="1" prompt="always 1" sqref="L7:L10 P7:P10 T7:T10 X7:X10" xr:uid="{88AEF7BD-9680-F543-A82A-2BFEF60B4D1D}"/>
    <dataValidation allowBlank="1" showInputMessage="1" showErrorMessage="1" promptTitle="Do not change" prompt="This field is automatically updated from the names-list" sqref="AJ44 AJ11:AJ41" xr:uid="{1330BB87-D68F-2744-9F2F-22A24FA479DE}"/>
  </dataValidations>
  <pageMargins left="0.78740157499999996" right="0.78740157499999996" top="0.984251969" bottom="0.984251969" header="0.4921259845" footer="0.4921259845"/>
  <pageSetup paperSize="9" scale="3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X-SoG-Siemens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2022-08-09T21:29:47Z</dcterms:created>
  <dcterms:modified xsi:type="dcterms:W3CDTF">2022-08-09T21:29:47Z</dcterms:modified>
</cp:coreProperties>
</file>