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7BFE53CB-B860-C248-AD89-BADD093935F4}" xr6:coauthVersionLast="47" xr6:coauthVersionMax="47" xr10:uidLastSave="{00000000-0000-0000-0000-000000000000}"/>
  <bookViews>
    <workbookView xWindow="1500" yWindow="1320" windowWidth="27640" windowHeight="16940" xr2:uid="{A647F909-D456-774B-BB42-6863B0C3FF44}"/>
  </bookViews>
  <sheets>
    <sheet name="X-Treatment-cSi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AX9" authorId="0" shapeId="0" xr:uid="{3168912C-5BE7-AD48-962E-B32A29347B97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Includes ferrous metals (magnetic), no ferrous metals in c-Si PV modules according to BOM.</t>
        </r>
      </text>
    </comment>
    <comment ref="L22" authorId="0" shapeId="0" xr:uid="{8F9D6445-8CCC-7C4D-80B4-503885599748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Take-e-way 2014, S. 12 / 16 (Mittelwerte für Behandlungs- und Transportkosten)
Persönliche Mitteilung Karsten Wambach, 15.06.2016: Behandlung ca. 200 EUR/t, Transport bis zu 100 EUR/t</t>
        </r>
      </text>
    </comment>
    <comment ref="P22" authorId="0" shapeId="0" xr:uid="{3857A83C-1A88-A54B-B2FC-B278D957A542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Persönliche Mitteilung Karsten Wambach, 15.06.2016: 
Erlös für verunreinigtes Altglas zur Schaumglas-herstellung (Erlös für sauberes Glas bis zu 80 EUR/t)
Starke Preisschwankungen</t>
        </r>
      </text>
    </comment>
    <comment ref="T22" authorId="0" shapeId="0" xr:uid="{4530F65A-3267-1D45-AC9F-63F2C5AF81D6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Persönliche Mitteilung Karsten Wambach, 15.06.2016: 
Schätzung, starke Preisschwankungen
Plausibilisiert mit Werten aus EUWID Recycling und Entsorgung 2016</t>
        </r>
      </text>
    </comment>
    <comment ref="X22" authorId="0" shapeId="0" xr:uid="{AA144457-89FF-7645-BBDA-6BACD50EF0BD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Persönliche Mitteilung Karsten Wambach, 15.06.2016: 
Schätzung, starke Preisschwankungen
Plausibilisiert mit Werten aus EUWID Recycling und Entsorgung 2016</t>
        </r>
      </text>
    </comment>
  </commentList>
</comments>
</file>

<file path=xl/sharedStrings.xml><?xml version="1.0" encoding="utf-8"?>
<sst xmlns="http://schemas.openxmlformats.org/spreadsheetml/2006/main" count="215" uniqueCount="91">
  <si>
    <t>IndexNumber</t>
  </si>
  <si>
    <t>174-002-005</t>
  </si>
  <si>
    <t>174-002-006</t>
  </si>
  <si>
    <t>174-002-007</t>
  </si>
  <si>
    <t>174-002-008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</si>
  <si>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</si>
  <si>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</si>
  <si>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</si>
  <si>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</si>
  <si>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</si>
  <si>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</si>
  <si>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</si>
  <si>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</si>
  <si>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</si>
  <si>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</si>
  <si>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treatment, c-Si PV module</t>
  </si>
  <si>
    <t>UncertaintyType</t>
  </si>
  <si>
    <t>StandardDeviation95%</t>
  </si>
  <si>
    <t>GeneralComment</t>
  </si>
  <si>
    <t>glass cullets, recovered from c-Si PV module treatment</t>
  </si>
  <si>
    <t>aluminium scrap, recovered from c-Si PV module treatment</t>
  </si>
  <si>
    <t>copper scrap, recovered from c-Si PV module treatment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</si>
  <si>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</si>
  <si>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</si>
  <si>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</si>
  <si>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</si>
  <si>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</si>
  <si>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</si>
  <si>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</si>
  <si>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</si>
  <si>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</si>
  <si>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</si>
  <si>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</si>
  <si>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</si>
  <si>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</si>
  <si>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takeback and recycling, c-Si PV module</t>
  </si>
  <si>
    <t>Weighted average Recyclers 1-4</t>
  </si>
  <si>
    <t>RER</t>
  </si>
  <si>
    <t>nA: not applicable: CV=1</t>
  </si>
  <si>
    <t>SDG^2</t>
  </si>
  <si>
    <t>kg</t>
  </si>
  <si>
    <t>product</t>
  </si>
  <si>
    <t>-</t>
  </si>
  <si>
    <t>401-101-007</t>
  </si>
  <si>
    <t>technosphere</t>
  </si>
  <si>
    <t>electricity, medium voltage, production ENTSO, at grid</t>
  </si>
  <si>
    <t>ENTSO</t>
  </si>
  <si>
    <t>kWh</t>
  </si>
  <si>
    <t xml:space="preserve">(2,3,1,1,3,4,BU:1.05); Weighted average of data from recyclers; Economic allocation; </t>
  </si>
  <si>
    <t>Weighted average of data from recyclers; Economic allocation</t>
  </si>
  <si>
    <t>(2,3,1,1,3,4,BU:1.05)</t>
  </si>
  <si>
    <t>544-142</t>
  </si>
  <si>
    <t/>
  </si>
  <si>
    <t>diesel, burned in building machine, average</t>
  </si>
  <si>
    <t>CH</t>
  </si>
  <si>
    <t>MJ</t>
  </si>
  <si>
    <t xml:space="preserve">(2,3,1,1,3,4,BU:2); Weighted average of data from recyclers; Economic allocation; </t>
  </si>
  <si>
    <t>(2,3,1,1,3,4,BU:2)</t>
  </si>
  <si>
    <t>disposal, plastics, mixture, 15.3% water, to municipal incineration</t>
  </si>
  <si>
    <t>disposal, plastics, mixture, 15.3% water, to sanitary landfill</t>
  </si>
  <si>
    <t>544-620</t>
  </si>
  <si>
    <t>transport, freight, lorry 3.5-7.5 metric ton, EURO 5</t>
  </si>
  <si>
    <t>tkm</t>
  </si>
  <si>
    <t>(4,5,na,na,na,na,BU:2); Assumed transport distance to collection point: 100 km; Economic allocation; Latunussa et al. 2016</t>
  </si>
  <si>
    <t>Assumed transport distance to collection point: 100 km; Economic allocation</t>
  </si>
  <si>
    <t>Latunussa et al. 2016</t>
  </si>
  <si>
    <t>na</t>
  </si>
  <si>
    <t>(4,5,na,na,na,na,BU:2)</t>
  </si>
  <si>
    <t>544-172</t>
  </si>
  <si>
    <t>transport, freight, lorry, fleet average</t>
  </si>
  <si>
    <t>(4,5,na,na,na,na,BU:2); Assumed transport distance to recycling site: 400 km; Economic allocation; Latunussa et al. 2016</t>
  </si>
  <si>
    <t>Assumed transport distance to recycling site: 400 km; Economic allocation</t>
  </si>
  <si>
    <t>Checksum</t>
  </si>
  <si>
    <t>Mass fraction</t>
  </si>
  <si>
    <t>Weighted average of data from recyclers</t>
  </si>
  <si>
    <t>Diesel</t>
  </si>
  <si>
    <t>Price</t>
  </si>
  <si>
    <t>EUR/kg</t>
  </si>
  <si>
    <t>Estimations, high price variability</t>
  </si>
  <si>
    <t>Personal communication Karsten Wambach 15.06.2016; take-e-way 2016; EUWID 2016</t>
  </si>
  <si>
    <t>Density</t>
  </si>
  <si>
    <t>kg/L</t>
  </si>
  <si>
    <t>Allocation factor</t>
  </si>
  <si>
    <t>Net calorific value</t>
  </si>
  <si>
    <t>MJ/kg</t>
  </si>
  <si>
    <t>Transport Distance Collection Point</t>
  </si>
  <si>
    <t>km</t>
  </si>
  <si>
    <t>Kunststoffabfälle</t>
  </si>
  <si>
    <t>Transport Distance Recycling Site</t>
  </si>
  <si>
    <t>Verwendung als Ersatzbrennstoff (rechtliche Zulässigkeit unklar), Erlös 60 EUR/t (take-e-way 2016, persönliche Mitteilung Karsten Wambach, 15.06.2016)</t>
  </si>
  <si>
    <t>Kunststofffraktion enthält auch c-Si Zelle und wertvolle Elemente (z.B. Silber), die vermehrt rezykliert werden (einige Recycler haben bereits begonnen)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</si>
</sst>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00"/>
    <numFmt numFmtId="169" formatCode="0.0"/>
  </numFmts>
  <fonts count="9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0" fontId="3" fillId="0" borderId="0">
      <alignment vertical="center"/>
    </xf>
  </cellStyleXfs>
  <cellXfs count="70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11" fontId="1" fillId="4" borderId="0" xfId="1" applyNumberFormat="1" applyFill="1" applyAlignment="1">
      <alignment horizontal="center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center"/>
    </xf>
    <xf numFmtId="167" fontId="1" fillId="4" borderId="0" xfId="1" applyNumberFormat="1" applyFill="1">
      <alignment vertical="center"/>
    </xf>
    <xf numFmtId="0" fontId="1" fillId="4" borderId="0" xfId="1" applyFill="1" applyAlignment="1">
      <alignment horizontal="left"/>
    </xf>
    <xf numFmtId="0" fontId="6" fillId="4" borderId="0" xfId="1" applyFont="1" applyFill="1">
      <alignment vertical="center"/>
    </xf>
    <xf numFmtId="168" fontId="1" fillId="4" borderId="0" xfId="1" applyNumberFormat="1" applyFill="1">
      <alignment vertical="center"/>
    </xf>
    <xf numFmtId="168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2" fontId="1" fillId="4" borderId="0" xfId="1" applyNumberFormat="1" applyFill="1" applyAlignment="1"/>
    <xf numFmtId="169" fontId="1" fillId="4" borderId="0" xfId="1" applyNumberFormat="1" applyFill="1">
      <alignment vertical="center"/>
    </xf>
    <xf numFmtId="0" fontId="1" fillId="4" borderId="0" xfId="5" applyFont="1" applyFill="1">
      <alignment vertical="center"/>
    </xf>
    <xf numFmtId="2" fontId="1" fillId="4" borderId="0" xfId="1" applyNumberFormat="1" applyFill="1">
      <alignment vertical="center"/>
    </xf>
  </cellXfs>
  <cellStyles count="6">
    <cellStyle name="Normal" xfId="0" builtinId="0"/>
    <cellStyle name="Standard 2 2 2" xfId="5" xr:uid="{FCFA899F-8289-B147-BF68-9CE9AEF2E6F1}"/>
    <cellStyle name="Standard 2 3" xfId="1" xr:uid="{4A23CA34-8F49-124E-A161-1DD8EC81E64A}"/>
    <cellStyle name="Standard_ecoinvent2000-names-3.9" xfId="2" xr:uid="{62E2F7F2-B20E-EA45-9D69-953D5AD7694A}"/>
    <cellStyle name="text 3" xfId="3" xr:uid="{831B8262-587C-4E41-AD9F-521B5326FE36}"/>
    <cellStyle name="wissenschaft-Eingabe 2" xfId="4" xr:uid="{F72FCC24-FD71-F740-A938-42AB176E6909}"/>
  </cellStyles>
  <dxfs count="25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B2D1-8AF6-7F4F-82B0-C54E7387D5CF}">
  <sheetPr codeName="Tabelle41">
    <tabColor theme="4" tint="0.59999389629810485"/>
    <pageSetUpPr fitToPage="1"/>
  </sheetPr>
  <dimension ref="A1:AX4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8" hidden="1" customWidth="1" outlineLevel="1"/>
    <col min="15" max="15" width="42.33203125" style="58" hidden="1" customWidth="1" outlineLevel="1"/>
    <col min="16" max="16" width="10.6640625" style="7" customWidth="1" collapsed="1"/>
    <col min="17" max="18" width="4.83203125" style="58" hidden="1" customWidth="1" outlineLevel="1"/>
    <col min="19" max="19" width="42.33203125" style="58" hidden="1" customWidth="1" outlineLevel="1"/>
    <col min="20" max="20" width="10.6640625" style="7" customWidth="1" collapsed="1"/>
    <col min="21" max="22" width="4.83203125" style="58" hidden="1" customWidth="1" outlineLevel="1"/>
    <col min="23" max="23" width="42.33203125" style="58" hidden="1" customWidth="1" outlineLevel="1"/>
    <col min="24" max="24" width="10.6640625" style="7" customWidth="1" collapsed="1"/>
    <col min="25" max="26" width="4.83203125" style="58" customWidth="1" outlineLevel="1"/>
    <col min="27" max="27" width="42.33203125" style="58" customWidth="1" outlineLevel="1"/>
    <col min="28" max="28" width="34" style="59" customWidth="1"/>
    <col min="29" max="29" width="25.6640625" style="59" customWidth="1"/>
    <col min="30" max="30" width="3.5" style="59" customWidth="1"/>
    <col min="31" max="31" width="3.6640625" style="59" customWidth="1"/>
    <col min="32" max="32" width="3.5" style="59" customWidth="1"/>
    <col min="33" max="33" width="3.33203125" style="59" customWidth="1"/>
    <col min="34" max="34" width="3.1640625" style="59" customWidth="1"/>
    <col min="35" max="35" width="3.5" style="59" customWidth="1"/>
    <col min="36" max="36" width="2.83203125" style="59" customWidth="1" outlineLevel="1"/>
    <col min="37" max="37" width="4" style="7" customWidth="1" outlineLevel="1"/>
    <col min="38" max="39" width="4.5" style="7" customWidth="1" outlineLevel="1"/>
    <col min="40" max="40" width="12.33203125" style="7" customWidth="1" outlineLevel="1"/>
    <col min="41" max="41" width="3.6640625" style="7" customWidth="1" outlineLevel="1"/>
    <col min="42" max="42" width="3.5" style="7" customWidth="1" outlineLevel="1"/>
    <col min="43" max="43" width="3.33203125" style="7" customWidth="1" outlineLevel="1"/>
    <col min="44" max="45" width="3.6640625" style="7" customWidth="1" outlineLevel="1"/>
    <col min="46" max="46" width="3.5" style="7" customWidth="1" outlineLevel="1"/>
    <col min="47" max="47" width="34" style="7" customWidth="1"/>
    <col min="48" max="48" width="9" style="7" customWidth="1" collapsed="1"/>
    <col min="49" max="50" width="13.1640625" style="7" customWidth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7"/>
      <c r="AC1" s="7"/>
      <c r="AD1" s="8"/>
      <c r="AE1" s="8"/>
      <c r="AF1" s="8"/>
      <c r="AG1" s="8"/>
      <c r="AH1" s="8"/>
      <c r="AI1" s="8"/>
      <c r="AJ1" s="9"/>
      <c r="AK1" s="9"/>
      <c r="AL1" s="9"/>
      <c r="AM1" s="9"/>
      <c r="AN1" s="9"/>
      <c r="AW1" s="5">
        <v>0</v>
      </c>
    </row>
    <row r="2" spans="1:50" x14ac:dyDescent="0.2">
      <c r="A2" s="1"/>
      <c r="B2" s="10"/>
      <c r="C2" s="3" t="s">
        <v>5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9"/>
      <c r="AC2" s="9"/>
      <c r="AD2" s="9"/>
      <c r="AE2" s="9"/>
      <c r="AF2" s="9"/>
      <c r="AG2" s="9"/>
      <c r="AH2" s="9"/>
      <c r="AI2" s="9"/>
      <c r="AJ2" s="9"/>
      <c r="AW2" s="10">
        <v>3707</v>
      </c>
    </row>
    <row r="3" spans="1:50" ht="102" customHeight="1" x14ac:dyDescent="0.2">
      <c r="A3" s="13" t="s">
        <v>6</v>
      </c>
      <c r="B3" s="14"/>
      <c r="C3" s="3">
        <v>401</v>
      </c>
      <c r="D3" s="15" t="s">
        <v>7</v>
      </c>
      <c r="E3" s="15" t="s">
        <v>8</v>
      </c>
      <c r="F3" s="16" t="s">
        <v>9</v>
      </c>
      <c r="G3" s="15" t="s">
        <v>10</v>
      </c>
      <c r="H3" s="15" t="s">
        <v>11</v>
      </c>
      <c r="I3" s="15" t="s">
        <v>12</v>
      </c>
      <c r="J3" s="15" t="s">
        <v>13</v>
      </c>
      <c r="K3" s="15" t="s">
        <v>14</v>
      </c>
      <c r="L3" s="17" t="s">
        <v>15</v>
      </c>
      <c r="M3" s="18" t="s">
        <v>16</v>
      </c>
      <c r="N3" s="18" t="s">
        <v>17</v>
      </c>
      <c r="O3" s="19" t="s">
        <v>18</v>
      </c>
      <c r="P3" s="17" t="s">
        <v>19</v>
      </c>
      <c r="Q3" s="18" t="s">
        <v>16</v>
      </c>
      <c r="R3" s="18" t="s">
        <v>17</v>
      </c>
      <c r="S3" s="19" t="s">
        <v>18</v>
      </c>
      <c r="T3" s="17" t="s">
        <v>20</v>
      </c>
      <c r="U3" s="18" t="s">
        <v>16</v>
      </c>
      <c r="V3" s="18" t="s">
        <v>17</v>
      </c>
      <c r="W3" s="19" t="s">
        <v>18</v>
      </c>
      <c r="X3" s="17" t="s">
        <v>21</v>
      </c>
      <c r="Y3" s="18" t="s">
        <v>16</v>
      </c>
      <c r="Z3" s="18" t="s">
        <v>17</v>
      </c>
      <c r="AA3" s="19" t="s">
        <v>18</v>
      </c>
      <c r="AB3" s="20" t="s">
        <v>22</v>
      </c>
      <c r="AC3" s="20" t="s">
        <v>23</v>
      </c>
      <c r="AD3" s="21" t="s">
        <v>24</v>
      </c>
      <c r="AE3" s="21" t="s">
        <v>25</v>
      </c>
      <c r="AF3" s="21" t="s">
        <v>26</v>
      </c>
      <c r="AG3" s="21" t="s">
        <v>27</v>
      </c>
      <c r="AH3" s="21" t="s">
        <v>28</v>
      </c>
      <c r="AI3" s="21" t="s">
        <v>29</v>
      </c>
      <c r="AJ3" s="22" t="s">
        <v>30</v>
      </c>
      <c r="AK3" s="22" t="s">
        <v>31</v>
      </c>
      <c r="AL3" s="22" t="s">
        <v>32</v>
      </c>
      <c r="AM3" s="22" t="s">
        <v>33</v>
      </c>
      <c r="AN3" s="22" t="s">
        <v>34</v>
      </c>
      <c r="AO3" s="23" t="s">
        <v>24</v>
      </c>
      <c r="AP3" s="23" t="s">
        <v>25</v>
      </c>
      <c r="AQ3" s="23" t="s">
        <v>26</v>
      </c>
      <c r="AR3" s="23" t="s">
        <v>27</v>
      </c>
      <c r="AS3" s="23" t="s">
        <v>28</v>
      </c>
      <c r="AT3" s="23" t="s">
        <v>29</v>
      </c>
      <c r="AW3" s="17" t="s">
        <v>35</v>
      </c>
      <c r="AX3" s="16" t="s">
        <v>36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10</v>
      </c>
      <c r="G4" s="16"/>
      <c r="H4" s="16"/>
      <c r="I4" s="16"/>
      <c r="J4" s="16"/>
      <c r="K4" s="16"/>
      <c r="L4" s="17" t="s">
        <v>37</v>
      </c>
      <c r="M4" s="24"/>
      <c r="N4" s="24"/>
      <c r="O4" s="25"/>
      <c r="P4" s="17" t="s">
        <v>37</v>
      </c>
      <c r="Q4" s="24"/>
      <c r="R4" s="24"/>
      <c r="S4" s="25"/>
      <c r="T4" s="17" t="s">
        <v>37</v>
      </c>
      <c r="U4" s="24"/>
      <c r="V4" s="24"/>
      <c r="W4" s="25"/>
      <c r="X4" s="17" t="s">
        <v>37</v>
      </c>
      <c r="Y4" s="24"/>
      <c r="Z4" s="24"/>
      <c r="AA4" s="25"/>
      <c r="AB4" s="26"/>
      <c r="AC4" s="26"/>
      <c r="AD4" s="27" t="s">
        <v>38</v>
      </c>
      <c r="AE4" s="20"/>
      <c r="AF4" s="20"/>
      <c r="AG4" s="20"/>
      <c r="AH4" s="20"/>
      <c r="AI4" s="20"/>
      <c r="AJ4" s="28"/>
      <c r="AK4" s="28"/>
      <c r="AL4" s="28" t="s">
        <v>39</v>
      </c>
      <c r="AM4" s="28" t="s">
        <v>39</v>
      </c>
      <c r="AN4" s="29"/>
      <c r="AO4" s="30"/>
      <c r="AP4" s="30"/>
      <c r="AQ4" s="30"/>
      <c r="AR4" s="30"/>
      <c r="AS4" s="30"/>
      <c r="AT4" s="30"/>
      <c r="AW4" s="17" t="s">
        <v>37</v>
      </c>
      <c r="AX4" s="9" t="s">
        <v>37</v>
      </c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13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17">
        <v>0</v>
      </c>
      <c r="Q5" s="24"/>
      <c r="R5" s="24"/>
      <c r="S5" s="25"/>
      <c r="T5" s="17">
        <v>0</v>
      </c>
      <c r="U5" s="24"/>
      <c r="V5" s="24"/>
      <c r="W5" s="25"/>
      <c r="X5" s="17">
        <v>0</v>
      </c>
      <c r="Y5" s="24"/>
      <c r="Z5" s="24"/>
      <c r="AA5" s="25"/>
      <c r="AB5" s="26"/>
      <c r="AC5" s="26"/>
      <c r="AD5" s="20"/>
      <c r="AE5" s="20"/>
      <c r="AF5" s="20"/>
      <c r="AG5" s="20"/>
      <c r="AH5" s="20"/>
      <c r="AI5" s="20"/>
      <c r="AJ5" s="29"/>
      <c r="AK5" s="29"/>
      <c r="AL5" s="29"/>
      <c r="AM5" s="29"/>
      <c r="AN5" s="29"/>
      <c r="AO5" s="30"/>
      <c r="AP5" s="30"/>
      <c r="AQ5" s="30"/>
      <c r="AR5" s="30"/>
      <c r="AS5" s="30"/>
      <c r="AT5" s="30"/>
      <c r="AW5" s="17">
        <v>0</v>
      </c>
      <c r="AX5" s="9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14</v>
      </c>
      <c r="G6" s="16"/>
      <c r="H6" s="16"/>
      <c r="I6" s="16"/>
      <c r="J6" s="16"/>
      <c r="K6" s="16"/>
      <c r="L6" s="17" t="s">
        <v>40</v>
      </c>
      <c r="M6" s="24"/>
      <c r="N6" s="24"/>
      <c r="O6" s="25"/>
      <c r="P6" s="17" t="s">
        <v>40</v>
      </c>
      <c r="Q6" s="24"/>
      <c r="R6" s="24"/>
      <c r="S6" s="25"/>
      <c r="T6" s="17" t="s">
        <v>40</v>
      </c>
      <c r="U6" s="24"/>
      <c r="V6" s="24"/>
      <c r="W6" s="25"/>
      <c r="X6" s="17" t="s">
        <v>40</v>
      </c>
      <c r="Y6" s="24"/>
      <c r="Z6" s="24"/>
      <c r="AA6" s="25"/>
      <c r="AB6" s="26"/>
      <c r="AC6" s="26"/>
      <c r="AD6" s="17"/>
      <c r="AE6" s="17"/>
      <c r="AF6" s="17"/>
      <c r="AG6" s="17"/>
      <c r="AH6" s="17"/>
      <c r="AI6" s="17"/>
      <c r="AJ6" s="29"/>
      <c r="AK6" s="29"/>
      <c r="AL6" s="31"/>
      <c r="AM6" s="31"/>
      <c r="AN6" s="32"/>
      <c r="AO6" s="30"/>
      <c r="AP6" s="30"/>
      <c r="AQ6" s="30"/>
      <c r="AR6" s="30"/>
      <c r="AS6" s="30"/>
      <c r="AT6" s="30"/>
      <c r="AW6" s="17" t="s">
        <v>40</v>
      </c>
      <c r="AX6" s="9" t="s">
        <v>40</v>
      </c>
    </row>
    <row r="7" spans="1:50" ht="13" x14ac:dyDescent="0.2">
      <c r="A7" s="5" t="s">
        <v>1</v>
      </c>
      <c r="B7" s="33" t="s">
        <v>41</v>
      </c>
      <c r="C7" s="34"/>
      <c r="D7" s="35" t="s">
        <v>42</v>
      </c>
      <c r="E7" s="36">
        <v>0</v>
      </c>
      <c r="F7" s="37" t="s">
        <v>15</v>
      </c>
      <c r="G7" s="38" t="s">
        <v>37</v>
      </c>
      <c r="H7" s="39" t="s">
        <v>42</v>
      </c>
      <c r="I7" s="39" t="s">
        <v>42</v>
      </c>
      <c r="J7" s="40">
        <v>0</v>
      </c>
      <c r="K7" s="38" t="s">
        <v>40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26"/>
      <c r="AC7" s="26"/>
      <c r="AD7" s="20"/>
      <c r="AE7" s="20"/>
      <c r="AF7" s="20"/>
      <c r="AG7" s="20"/>
      <c r="AH7" s="20"/>
      <c r="AI7" s="20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W7" s="41">
        <v>1</v>
      </c>
      <c r="AX7" s="45">
        <v>1</v>
      </c>
    </row>
    <row r="8" spans="1:50" ht="26" x14ac:dyDescent="0.2">
      <c r="A8" s="5" t="s">
        <v>2</v>
      </c>
      <c r="B8" s="33"/>
      <c r="C8" s="34"/>
      <c r="D8" s="35" t="s">
        <v>42</v>
      </c>
      <c r="E8" s="36">
        <v>0</v>
      </c>
      <c r="F8" s="37" t="s">
        <v>19</v>
      </c>
      <c r="G8" s="38" t="s">
        <v>37</v>
      </c>
      <c r="H8" s="39" t="s">
        <v>42</v>
      </c>
      <c r="I8" s="39" t="s">
        <v>42</v>
      </c>
      <c r="J8" s="40">
        <v>0</v>
      </c>
      <c r="K8" s="38" t="s">
        <v>40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26"/>
      <c r="AC8" s="26"/>
      <c r="AD8" s="20"/>
      <c r="AE8" s="20"/>
      <c r="AF8" s="20"/>
      <c r="AG8" s="20"/>
      <c r="AH8" s="20"/>
      <c r="AI8" s="20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W8" s="41">
        <v>0.66219672131147544</v>
      </c>
      <c r="AX8" s="45">
        <v>0.66219672131147544</v>
      </c>
    </row>
    <row r="9" spans="1:50" ht="26" x14ac:dyDescent="0.2">
      <c r="A9" s="5" t="s">
        <v>3</v>
      </c>
      <c r="B9" s="33"/>
      <c r="C9" s="34"/>
      <c r="D9" s="35" t="s">
        <v>42</v>
      </c>
      <c r="E9" s="36">
        <v>0</v>
      </c>
      <c r="F9" s="37" t="s">
        <v>20</v>
      </c>
      <c r="G9" s="38" t="s">
        <v>37</v>
      </c>
      <c r="H9" s="39" t="s">
        <v>42</v>
      </c>
      <c r="I9" s="39" t="s">
        <v>42</v>
      </c>
      <c r="J9" s="40">
        <v>0</v>
      </c>
      <c r="K9" s="38" t="s">
        <v>40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26"/>
      <c r="AC9" s="26"/>
      <c r="AD9" s="20"/>
      <c r="AE9" s="20"/>
      <c r="AF9" s="20"/>
      <c r="AG9" s="20"/>
      <c r="AH9" s="20"/>
      <c r="AI9" s="20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W9" s="41">
        <v>0.12093114754098361</v>
      </c>
      <c r="AX9" s="45">
        <v>0.12093114754098361</v>
      </c>
    </row>
    <row r="10" spans="1:50" ht="26" x14ac:dyDescent="0.2">
      <c r="A10" s="5" t="s">
        <v>4</v>
      </c>
      <c r="B10" s="33"/>
      <c r="C10" s="34"/>
      <c r="D10" s="35" t="s">
        <v>42</v>
      </c>
      <c r="E10" s="36">
        <v>0</v>
      </c>
      <c r="F10" s="37" t="s">
        <v>21</v>
      </c>
      <c r="G10" s="38" t="s">
        <v>37</v>
      </c>
      <c r="H10" s="39" t="s">
        <v>42</v>
      </c>
      <c r="I10" s="39" t="s">
        <v>42</v>
      </c>
      <c r="J10" s="40">
        <v>0</v>
      </c>
      <c r="K10" s="38" t="s">
        <v>40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26"/>
      <c r="AC10" s="26"/>
      <c r="AD10" s="20"/>
      <c r="AE10" s="20"/>
      <c r="AF10" s="20"/>
      <c r="AG10" s="20"/>
      <c r="AH10" s="20"/>
      <c r="AI10" s="20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W10" s="41">
        <v>4.4316721311475418E-2</v>
      </c>
      <c r="AX10" s="45">
        <v>4.4316721311475418E-2</v>
      </c>
    </row>
    <row r="11" spans="1:50" ht="26" x14ac:dyDescent="0.2">
      <c r="A11" s="5" t="s">
        <v>43</v>
      </c>
      <c r="B11" s="33" t="s">
        <v>44</v>
      </c>
      <c r="C11" s="34"/>
      <c r="D11" s="46">
        <v>5</v>
      </c>
      <c r="E11" s="47" t="s">
        <v>42</v>
      </c>
      <c r="F11" s="48" t="s">
        <v>45</v>
      </c>
      <c r="G11" s="49" t="s">
        <v>46</v>
      </c>
      <c r="H11" s="50" t="s">
        <v>42</v>
      </c>
      <c r="I11" s="50" t="s">
        <v>42</v>
      </c>
      <c r="J11" s="51">
        <v>0</v>
      </c>
      <c r="K11" s="49" t="s">
        <v>47</v>
      </c>
      <c r="L11" s="52">
        <v>5.5639286386856709E-2</v>
      </c>
      <c r="M11" s="53">
        <v>1</v>
      </c>
      <c r="N11" s="54">
        <v>1.2490845559868966</v>
      </c>
      <c r="O11" s="48" t="s">
        <v>48</v>
      </c>
      <c r="P11" s="52">
        <v>4.0464935554077605E-3</v>
      </c>
      <c r="Q11" s="53">
        <v>1</v>
      </c>
      <c r="R11" s="54">
        <v>1.2490845559868966</v>
      </c>
      <c r="S11" s="48" t="s">
        <v>48</v>
      </c>
      <c r="T11" s="52">
        <v>0.14162727443927159</v>
      </c>
      <c r="U11" s="53">
        <v>1</v>
      </c>
      <c r="V11" s="54">
        <v>1.2490845559868966</v>
      </c>
      <c r="W11" s="48" t="s">
        <v>48</v>
      </c>
      <c r="X11" s="52">
        <v>0.80929871108155216</v>
      </c>
      <c r="Y11" s="53">
        <v>1</v>
      </c>
      <c r="Z11" s="54">
        <v>1.2490845559868966</v>
      </c>
      <c r="AA11" s="48" t="s">
        <v>48</v>
      </c>
      <c r="AB11" s="1" t="s">
        <v>49</v>
      </c>
      <c r="AC11" s="1"/>
      <c r="AD11" s="13">
        <v>2</v>
      </c>
      <c r="AE11" s="13">
        <v>3</v>
      </c>
      <c r="AF11" s="13">
        <v>1</v>
      </c>
      <c r="AG11" s="13">
        <v>1</v>
      </c>
      <c r="AH11" s="13">
        <v>3</v>
      </c>
      <c r="AI11" s="13">
        <v>4</v>
      </c>
      <c r="AJ11" s="29">
        <v>2</v>
      </c>
      <c r="AK11" s="29">
        <v>1.05</v>
      </c>
      <c r="AL11" s="32">
        <v>1.2423359171267643</v>
      </c>
      <c r="AM11" s="32">
        <v>1.2490845559868966</v>
      </c>
      <c r="AN11" s="32" t="s">
        <v>50</v>
      </c>
      <c r="AO11" s="55">
        <v>1.05</v>
      </c>
      <c r="AP11" s="55">
        <v>1.05</v>
      </c>
      <c r="AQ11" s="55">
        <v>1</v>
      </c>
      <c r="AR11" s="55">
        <v>1</v>
      </c>
      <c r="AS11" s="55">
        <v>1.2</v>
      </c>
      <c r="AT11" s="55">
        <v>1.1000000000000001</v>
      </c>
      <c r="AW11" s="52">
        <v>0.11131147540983606</v>
      </c>
      <c r="AX11" s="45">
        <v>0.11131147540983606</v>
      </c>
    </row>
    <row r="12" spans="1:50" ht="26" x14ac:dyDescent="0.2">
      <c r="A12" s="5" t="s">
        <v>51</v>
      </c>
      <c r="B12" s="33" t="s">
        <v>52</v>
      </c>
      <c r="C12" s="34"/>
      <c r="D12" s="46">
        <v>5</v>
      </c>
      <c r="E12" s="47" t="s">
        <v>42</v>
      </c>
      <c r="F12" s="48" t="s">
        <v>53</v>
      </c>
      <c r="G12" s="49" t="s">
        <v>54</v>
      </c>
      <c r="H12" s="50" t="s">
        <v>42</v>
      </c>
      <c r="I12" s="50" t="s">
        <v>42</v>
      </c>
      <c r="J12" s="51">
        <v>0</v>
      </c>
      <c r="K12" s="49" t="s">
        <v>55</v>
      </c>
      <c r="L12" s="52">
        <v>3.2406155914555222E-2</v>
      </c>
      <c r="M12" s="53">
        <v>1</v>
      </c>
      <c r="N12" s="54">
        <v>2.0674560847849177</v>
      </c>
      <c r="O12" s="48" t="s">
        <v>56</v>
      </c>
      <c r="P12" s="52">
        <v>2.35681133924038E-3</v>
      </c>
      <c r="Q12" s="53">
        <v>1</v>
      </c>
      <c r="R12" s="54">
        <v>2.0674560847849177</v>
      </c>
      <c r="S12" s="48" t="s">
        <v>56</v>
      </c>
      <c r="T12" s="52">
        <v>8.2488396873413292E-2</v>
      </c>
      <c r="U12" s="53">
        <v>1</v>
      </c>
      <c r="V12" s="54">
        <v>2.0674560847849177</v>
      </c>
      <c r="W12" s="48" t="s">
        <v>56</v>
      </c>
      <c r="X12" s="52">
        <v>0.471362267848076</v>
      </c>
      <c r="Y12" s="53">
        <v>1</v>
      </c>
      <c r="Z12" s="54">
        <v>2.0674560847849177</v>
      </c>
      <c r="AA12" s="48" t="s">
        <v>56</v>
      </c>
      <c r="AB12" s="1" t="s">
        <v>49</v>
      </c>
      <c r="AC12" s="1"/>
      <c r="AD12" s="13">
        <v>2</v>
      </c>
      <c r="AE12" s="13">
        <v>3</v>
      </c>
      <c r="AF12" s="13">
        <v>1</v>
      </c>
      <c r="AG12" s="13">
        <v>1</v>
      </c>
      <c r="AH12" s="13">
        <v>3</v>
      </c>
      <c r="AI12" s="13">
        <v>4</v>
      </c>
      <c r="AJ12" s="29">
        <v>5</v>
      </c>
      <c r="AK12" s="29">
        <v>2</v>
      </c>
      <c r="AL12" s="32">
        <v>1.2423359171267643</v>
      </c>
      <c r="AM12" s="32">
        <v>2.0674560847849177</v>
      </c>
      <c r="AN12" s="32" t="s">
        <v>57</v>
      </c>
      <c r="AO12" s="55">
        <v>1.05</v>
      </c>
      <c r="AP12" s="55">
        <v>1.05</v>
      </c>
      <c r="AQ12" s="55">
        <v>1</v>
      </c>
      <c r="AR12" s="55">
        <v>1</v>
      </c>
      <c r="AS12" s="55">
        <v>1.2</v>
      </c>
      <c r="AT12" s="55">
        <v>1.1000000000000001</v>
      </c>
      <c r="AW12" s="52">
        <v>6.4831475409836067E-2</v>
      </c>
      <c r="AX12" s="45">
        <v>6.4831475409836067E-2</v>
      </c>
    </row>
    <row r="13" spans="1:50" ht="26" x14ac:dyDescent="0.2">
      <c r="A13" s="5">
        <v>1409</v>
      </c>
      <c r="B13" s="33" t="s">
        <v>52</v>
      </c>
      <c r="C13" s="34"/>
      <c r="D13" s="46">
        <v>5</v>
      </c>
      <c r="E13" s="47" t="s">
        <v>42</v>
      </c>
      <c r="F13" s="48" t="s">
        <v>58</v>
      </c>
      <c r="G13" s="49" t="s">
        <v>54</v>
      </c>
      <c r="H13" s="50" t="s">
        <v>42</v>
      </c>
      <c r="I13" s="50" t="s">
        <v>42</v>
      </c>
      <c r="J13" s="51">
        <v>0</v>
      </c>
      <c r="K13" s="49" t="s">
        <v>40</v>
      </c>
      <c r="L13" s="52">
        <v>7.3429763837339318E-2</v>
      </c>
      <c r="M13" s="53">
        <v>1</v>
      </c>
      <c r="N13" s="54">
        <v>1.2490845559868966</v>
      </c>
      <c r="O13" s="48" t="s">
        <v>48</v>
      </c>
      <c r="P13" s="52">
        <v>5.3403464608974046E-3</v>
      </c>
      <c r="Q13" s="53">
        <v>1</v>
      </c>
      <c r="R13" s="54">
        <v>1.2490845559868966</v>
      </c>
      <c r="S13" s="48" t="s">
        <v>48</v>
      </c>
      <c r="T13" s="52">
        <v>0.18691212613140915</v>
      </c>
      <c r="U13" s="53">
        <v>1</v>
      </c>
      <c r="V13" s="54">
        <v>1.2490845559868966</v>
      </c>
      <c r="W13" s="48" t="s">
        <v>48</v>
      </c>
      <c r="X13" s="52">
        <v>1.068069292179481</v>
      </c>
      <c r="Y13" s="53">
        <v>1</v>
      </c>
      <c r="Z13" s="54">
        <v>1.2490845559868966</v>
      </c>
      <c r="AA13" s="48" t="s">
        <v>48</v>
      </c>
      <c r="AB13" s="1" t="s">
        <v>49</v>
      </c>
      <c r="AC13" s="1"/>
      <c r="AD13" s="13">
        <v>2</v>
      </c>
      <c r="AE13" s="13">
        <v>3</v>
      </c>
      <c r="AF13" s="13">
        <v>1</v>
      </c>
      <c r="AG13" s="13">
        <v>1</v>
      </c>
      <c r="AH13" s="13">
        <v>3</v>
      </c>
      <c r="AI13" s="13">
        <v>4</v>
      </c>
      <c r="AJ13" s="29">
        <v>6</v>
      </c>
      <c r="AK13" s="29">
        <v>1.05</v>
      </c>
      <c r="AL13" s="32">
        <v>1.2423359171267643</v>
      </c>
      <c r="AM13" s="32">
        <v>1.2490845559868966</v>
      </c>
      <c r="AN13" s="32" t="s">
        <v>50</v>
      </c>
      <c r="AO13" s="55">
        <v>1.05</v>
      </c>
      <c r="AP13" s="55">
        <v>1.05</v>
      </c>
      <c r="AQ13" s="55">
        <v>1</v>
      </c>
      <c r="AR13" s="55">
        <v>1</v>
      </c>
      <c r="AS13" s="55">
        <v>1.2</v>
      </c>
      <c r="AT13" s="55">
        <v>1.1000000000000001</v>
      </c>
      <c r="AW13" s="52">
        <v>0.14690295081967214</v>
      </c>
      <c r="AX13" s="45">
        <v>0.14690295081967214</v>
      </c>
    </row>
    <row r="14" spans="1:50" ht="26" x14ac:dyDescent="0.2">
      <c r="A14" s="5">
        <v>1410</v>
      </c>
      <c r="B14" s="33" t="s">
        <v>52</v>
      </c>
      <c r="C14" s="34"/>
      <c r="D14" s="46">
        <v>5</v>
      </c>
      <c r="E14" s="47" t="s">
        <v>42</v>
      </c>
      <c r="F14" s="48" t="s">
        <v>59</v>
      </c>
      <c r="G14" s="49" t="s">
        <v>54</v>
      </c>
      <c r="H14" s="50" t="s">
        <v>42</v>
      </c>
      <c r="I14" s="50" t="s">
        <v>42</v>
      </c>
      <c r="J14" s="51">
        <v>0</v>
      </c>
      <c r="K14" s="49" t="s">
        <v>40</v>
      </c>
      <c r="L14" s="52">
        <v>1.2822438194131574E-2</v>
      </c>
      <c r="M14" s="53">
        <v>1</v>
      </c>
      <c r="N14" s="54">
        <v>1.2490845559868966</v>
      </c>
      <c r="O14" s="48" t="s">
        <v>48</v>
      </c>
      <c r="P14" s="52">
        <v>9.3254095957320533E-4</v>
      </c>
      <c r="Q14" s="53">
        <v>1</v>
      </c>
      <c r="R14" s="54">
        <v>1.2490845559868966</v>
      </c>
      <c r="S14" s="48" t="s">
        <v>48</v>
      </c>
      <c r="T14" s="52">
        <v>3.2638933585062181E-2</v>
      </c>
      <c r="U14" s="53">
        <v>1</v>
      </c>
      <c r="V14" s="54">
        <v>1.2490845559868966</v>
      </c>
      <c r="W14" s="48" t="s">
        <v>48</v>
      </c>
      <c r="X14" s="52">
        <v>0.1865081919146411</v>
      </c>
      <c r="Y14" s="53">
        <v>1</v>
      </c>
      <c r="Z14" s="54">
        <v>1.2490845559868966</v>
      </c>
      <c r="AA14" s="48" t="s">
        <v>48</v>
      </c>
      <c r="AB14" s="1" t="s">
        <v>49</v>
      </c>
      <c r="AC14" s="1"/>
      <c r="AD14" s="13">
        <v>2</v>
      </c>
      <c r="AE14" s="13">
        <v>3</v>
      </c>
      <c r="AF14" s="13">
        <v>1</v>
      </c>
      <c r="AG14" s="13">
        <v>1</v>
      </c>
      <c r="AH14" s="13">
        <v>3</v>
      </c>
      <c r="AI14" s="13">
        <v>4</v>
      </c>
      <c r="AJ14" s="29">
        <v>6</v>
      </c>
      <c r="AK14" s="29">
        <v>1.05</v>
      </c>
      <c r="AL14" s="32">
        <v>1.2423359171267643</v>
      </c>
      <c r="AM14" s="32">
        <v>1.2490845559868966</v>
      </c>
      <c r="AN14" s="32" t="s">
        <v>50</v>
      </c>
      <c r="AO14" s="55">
        <v>1.05</v>
      </c>
      <c r="AP14" s="55">
        <v>1.05</v>
      </c>
      <c r="AQ14" s="55">
        <v>1</v>
      </c>
      <c r="AR14" s="55">
        <v>1</v>
      </c>
      <c r="AS14" s="55">
        <v>1.2</v>
      </c>
      <c r="AT14" s="55">
        <v>1.1000000000000001</v>
      </c>
      <c r="AW14" s="52">
        <v>2.5652459016393445E-2</v>
      </c>
      <c r="AX14" s="45">
        <v>2.5652459016393445E-2</v>
      </c>
    </row>
    <row r="15" spans="1:50" ht="39" x14ac:dyDescent="0.2">
      <c r="A15" s="5" t="s">
        <v>60</v>
      </c>
      <c r="B15" s="33" t="s">
        <v>52</v>
      </c>
      <c r="C15" s="34"/>
      <c r="D15" s="46">
        <v>5</v>
      </c>
      <c r="E15" s="47" t="s">
        <v>42</v>
      </c>
      <c r="F15" s="48" t="s">
        <v>61</v>
      </c>
      <c r="G15" s="49" t="s">
        <v>37</v>
      </c>
      <c r="H15" s="50" t="s">
        <v>42</v>
      </c>
      <c r="I15" s="50" t="s">
        <v>42</v>
      </c>
      <c r="J15" s="51">
        <v>0</v>
      </c>
      <c r="K15" s="49" t="s">
        <v>62</v>
      </c>
      <c r="L15" s="52">
        <v>4.9985220465364646E-2</v>
      </c>
      <c r="M15" s="53">
        <v>1</v>
      </c>
      <c r="N15" s="54">
        <v>2.0949941301068096</v>
      </c>
      <c r="O15" s="48" t="s">
        <v>63</v>
      </c>
      <c r="P15" s="52">
        <v>3.6352887611174286E-3</v>
      </c>
      <c r="Q15" s="53">
        <v>1</v>
      </c>
      <c r="R15" s="54">
        <v>2.0949941301068096</v>
      </c>
      <c r="S15" s="48" t="s">
        <v>63</v>
      </c>
      <c r="T15" s="52">
        <v>0.12723510663910997</v>
      </c>
      <c r="U15" s="53">
        <v>1</v>
      </c>
      <c r="V15" s="54">
        <v>2.0949941301068096</v>
      </c>
      <c r="W15" s="48" t="s">
        <v>63</v>
      </c>
      <c r="X15" s="52">
        <v>0.72705775222348568</v>
      </c>
      <c r="Y15" s="53">
        <v>1</v>
      </c>
      <c r="Z15" s="54">
        <v>2.0949941301068096</v>
      </c>
      <c r="AA15" s="48" t="s">
        <v>63</v>
      </c>
      <c r="AB15" s="1" t="s">
        <v>64</v>
      </c>
      <c r="AC15" s="1" t="s">
        <v>65</v>
      </c>
      <c r="AD15" s="13">
        <v>4</v>
      </c>
      <c r="AE15" s="13">
        <v>5</v>
      </c>
      <c r="AF15" s="13" t="s">
        <v>66</v>
      </c>
      <c r="AG15" s="13" t="s">
        <v>66</v>
      </c>
      <c r="AH15" s="13" t="s">
        <v>66</v>
      </c>
      <c r="AI15" s="13" t="s">
        <v>66</v>
      </c>
      <c r="AJ15" s="29">
        <v>5</v>
      </c>
      <c r="AK15" s="29">
        <v>2</v>
      </c>
      <c r="AL15" s="32">
        <v>1.2941338353151037</v>
      </c>
      <c r="AM15" s="32">
        <v>2.0949941301068096</v>
      </c>
      <c r="AN15" s="32" t="s">
        <v>67</v>
      </c>
      <c r="AO15" s="55">
        <v>1.2</v>
      </c>
      <c r="AP15" s="55">
        <v>1.2</v>
      </c>
      <c r="AQ15" s="55">
        <v>1</v>
      </c>
      <c r="AR15" s="55">
        <v>1</v>
      </c>
      <c r="AS15" s="55">
        <v>1</v>
      </c>
      <c r="AT15" s="55">
        <v>1</v>
      </c>
      <c r="AW15" s="52">
        <v>0.1</v>
      </c>
      <c r="AX15" s="45"/>
    </row>
    <row r="16" spans="1:50" ht="39" x14ac:dyDescent="0.2">
      <c r="A16" s="5" t="s">
        <v>68</v>
      </c>
      <c r="B16" s="33" t="s">
        <v>52</v>
      </c>
      <c r="C16" s="34"/>
      <c r="D16" s="46">
        <v>5</v>
      </c>
      <c r="E16" s="47" t="s">
        <v>42</v>
      </c>
      <c r="F16" s="48" t="s">
        <v>69</v>
      </c>
      <c r="G16" s="49" t="s">
        <v>37</v>
      </c>
      <c r="H16" s="50" t="s">
        <v>42</v>
      </c>
      <c r="I16" s="50" t="s">
        <v>42</v>
      </c>
      <c r="J16" s="51">
        <v>0</v>
      </c>
      <c r="K16" s="49" t="s">
        <v>62</v>
      </c>
      <c r="L16" s="52">
        <v>0.19994088186145859</v>
      </c>
      <c r="M16" s="53">
        <v>1</v>
      </c>
      <c r="N16" s="54">
        <v>2.0949941301068096</v>
      </c>
      <c r="O16" s="48" t="s">
        <v>70</v>
      </c>
      <c r="P16" s="52">
        <v>1.4541155044469714E-2</v>
      </c>
      <c r="Q16" s="53">
        <v>1</v>
      </c>
      <c r="R16" s="54">
        <v>2.0949941301068096</v>
      </c>
      <c r="S16" s="48" t="s">
        <v>70</v>
      </c>
      <c r="T16" s="52">
        <v>0.5089404265564399</v>
      </c>
      <c r="U16" s="53">
        <v>1</v>
      </c>
      <c r="V16" s="54">
        <v>2.0949941301068096</v>
      </c>
      <c r="W16" s="48" t="s">
        <v>70</v>
      </c>
      <c r="X16" s="52">
        <v>2.9082310088939427</v>
      </c>
      <c r="Y16" s="53">
        <v>1</v>
      </c>
      <c r="Z16" s="54">
        <v>2.0949941301068096</v>
      </c>
      <c r="AA16" s="48" t="s">
        <v>70</v>
      </c>
      <c r="AB16" s="1" t="s">
        <v>71</v>
      </c>
      <c r="AC16" s="1" t="s">
        <v>65</v>
      </c>
      <c r="AD16" s="13">
        <v>4</v>
      </c>
      <c r="AE16" s="13">
        <v>5</v>
      </c>
      <c r="AF16" s="13" t="s">
        <v>66</v>
      </c>
      <c r="AG16" s="13" t="s">
        <v>66</v>
      </c>
      <c r="AH16" s="13" t="s">
        <v>66</v>
      </c>
      <c r="AI16" s="13" t="s">
        <v>66</v>
      </c>
      <c r="AJ16" s="29">
        <v>5</v>
      </c>
      <c r="AK16" s="29">
        <v>2</v>
      </c>
      <c r="AL16" s="32">
        <v>1.2941338353151037</v>
      </c>
      <c r="AM16" s="32">
        <v>2.0949941301068096</v>
      </c>
      <c r="AN16" s="32" t="s">
        <v>67</v>
      </c>
      <c r="AO16" s="55">
        <v>1.2</v>
      </c>
      <c r="AP16" s="55">
        <v>1.2</v>
      </c>
      <c r="AQ16" s="55">
        <v>1</v>
      </c>
      <c r="AR16" s="55">
        <v>1</v>
      </c>
      <c r="AS16" s="55">
        <v>1</v>
      </c>
      <c r="AT16" s="55">
        <v>1</v>
      </c>
      <c r="AW16" s="52">
        <v>0.4</v>
      </c>
      <c r="AX16" s="45"/>
    </row>
    <row r="17" spans="1:50" x14ac:dyDescent="0.15">
      <c r="AG17" s="7"/>
      <c r="AH17" s="7"/>
      <c r="AI17" s="7"/>
      <c r="AJ17" s="7"/>
    </row>
    <row r="18" spans="1:50" x14ac:dyDescent="0.15">
      <c r="F18" s="7" t="s">
        <v>72</v>
      </c>
      <c r="L18" s="60"/>
      <c r="P18" s="60"/>
      <c r="T18" s="60"/>
      <c r="X18" s="60"/>
      <c r="AB18" s="61"/>
      <c r="AG18" s="7"/>
      <c r="AH18" s="7"/>
      <c r="AI18" s="7"/>
      <c r="AJ18" s="7"/>
      <c r="AW18" s="45">
        <v>1</v>
      </c>
      <c r="AX18" s="45">
        <v>1</v>
      </c>
    </row>
    <row r="19" spans="1:50" x14ac:dyDescent="0.15">
      <c r="AB19" s="61"/>
    </row>
    <row r="21" spans="1:50" x14ac:dyDescent="0.15">
      <c r="F21" s="62" t="s">
        <v>73</v>
      </c>
      <c r="K21" s="7" t="s">
        <v>42</v>
      </c>
      <c r="L21" s="63">
        <v>1</v>
      </c>
      <c r="M21" s="64"/>
      <c r="N21" s="64"/>
      <c r="O21" s="64"/>
      <c r="P21" s="63">
        <v>0.66219672131147544</v>
      </c>
      <c r="Q21" s="64"/>
      <c r="R21" s="64"/>
      <c r="S21" s="64"/>
      <c r="T21" s="63">
        <v>0.12093114754098361</v>
      </c>
      <c r="U21" s="64"/>
      <c r="V21" s="64"/>
      <c r="W21" s="64"/>
      <c r="X21" s="63">
        <v>4.4316721311475418E-2</v>
      </c>
      <c r="AB21" s="65" t="s">
        <v>74</v>
      </c>
      <c r="AC21" s="65"/>
      <c r="AU21" s="62" t="s">
        <v>75</v>
      </c>
    </row>
    <row r="22" spans="1:50" x14ac:dyDescent="0.15">
      <c r="F22" s="62" t="s">
        <v>76</v>
      </c>
      <c r="K22" s="7" t="s">
        <v>77</v>
      </c>
      <c r="L22" s="63">
        <v>0.27500000000000002</v>
      </c>
      <c r="M22" s="64"/>
      <c r="N22" s="64"/>
      <c r="O22" s="64"/>
      <c r="P22" s="63">
        <v>0.02</v>
      </c>
      <c r="Q22" s="64"/>
      <c r="R22" s="64"/>
      <c r="S22" s="64"/>
      <c r="T22" s="63">
        <v>0.7</v>
      </c>
      <c r="U22" s="64"/>
      <c r="V22" s="64"/>
      <c r="W22" s="64"/>
      <c r="X22" s="63">
        <v>4</v>
      </c>
      <c r="AB22" s="65" t="s">
        <v>78</v>
      </c>
      <c r="AC22" s="65" t="s">
        <v>79</v>
      </c>
      <c r="AU22" s="7" t="s">
        <v>80</v>
      </c>
      <c r="AV22" s="7" t="s">
        <v>81</v>
      </c>
      <c r="AW22" s="7">
        <v>0.84</v>
      </c>
      <c r="AX22" s="59"/>
    </row>
    <row r="23" spans="1:50" x14ac:dyDescent="0.15">
      <c r="F23" s="62" t="s">
        <v>82</v>
      </c>
      <c r="K23" s="7" t="s">
        <v>42</v>
      </c>
      <c r="L23" s="63">
        <v>0.49985220465364644</v>
      </c>
      <c r="M23" s="64"/>
      <c r="N23" s="64"/>
      <c r="O23" s="64"/>
      <c r="P23" s="63">
        <v>2.4072762986324166E-2</v>
      </c>
      <c r="Q23" s="64"/>
      <c r="R23" s="64"/>
      <c r="S23" s="64"/>
      <c r="T23" s="63">
        <v>0.15386687453366993</v>
      </c>
      <c r="U23" s="64"/>
      <c r="V23" s="64"/>
      <c r="W23" s="64"/>
      <c r="X23" s="63">
        <v>0.32220815782635964</v>
      </c>
      <c r="AB23" s="66">
        <v>1.0000000000000002</v>
      </c>
      <c r="AC23" s="65"/>
      <c r="AU23" s="7" t="s">
        <v>83</v>
      </c>
      <c r="AV23" s="7" t="s">
        <v>84</v>
      </c>
      <c r="AW23" s="7">
        <v>42.8</v>
      </c>
      <c r="AX23" s="59"/>
    </row>
    <row r="24" spans="1:50" x14ac:dyDescent="0.15">
      <c r="AX24" s="59"/>
    </row>
    <row r="25" spans="1:50" x14ac:dyDescent="0.15">
      <c r="AX25" s="59"/>
    </row>
    <row r="26" spans="1:50" x14ac:dyDescent="0.15">
      <c r="F26" s="62"/>
      <c r="AB26" s="61"/>
      <c r="AC26" s="61"/>
      <c r="AU26" s="62" t="s">
        <v>85</v>
      </c>
      <c r="AV26" s="7" t="s">
        <v>86</v>
      </c>
      <c r="AW26" s="7">
        <v>100</v>
      </c>
      <c r="AX26" s="61" t="s">
        <v>65</v>
      </c>
    </row>
    <row r="27" spans="1:50" x14ac:dyDescent="0.15">
      <c r="F27" s="62" t="s">
        <v>87</v>
      </c>
      <c r="M27" s="7"/>
      <c r="N27" s="7"/>
      <c r="O27" s="7"/>
      <c r="Q27" s="7"/>
      <c r="R27" s="7"/>
      <c r="S27" s="7"/>
      <c r="U27" s="7"/>
      <c r="V27" s="7"/>
      <c r="W27" s="7"/>
      <c r="Y27" s="7"/>
      <c r="Z27" s="7"/>
      <c r="AA27" s="7"/>
      <c r="AB27" s="7"/>
      <c r="AC27" s="7"/>
      <c r="AU27" s="62" t="s">
        <v>88</v>
      </c>
      <c r="AV27" s="7" t="s">
        <v>86</v>
      </c>
      <c r="AW27" s="7">
        <v>400</v>
      </c>
      <c r="AX27" s="61" t="s">
        <v>65</v>
      </c>
    </row>
    <row r="28" spans="1:50" x14ac:dyDescent="0.15">
      <c r="F28" s="7" t="s">
        <v>89</v>
      </c>
      <c r="AX28" s="59"/>
    </row>
    <row r="29" spans="1:50" x14ac:dyDescent="0.15">
      <c r="F29" s="7" t="s">
        <v>90</v>
      </c>
      <c r="P29" s="67"/>
      <c r="T29" s="67"/>
      <c r="X29" s="67"/>
      <c r="AC29" s="61"/>
      <c r="AX29" s="59"/>
    </row>
    <row r="30" spans="1:50" s="59" customFormat="1" x14ac:dyDescent="0.15">
      <c r="A30" s="7"/>
      <c r="B30" s="56"/>
      <c r="C30" s="57"/>
      <c r="D30" s="7"/>
      <c r="E30" s="7"/>
      <c r="F30" s="7"/>
      <c r="G30" s="68"/>
      <c r="H30" s="68"/>
      <c r="I30" s="68"/>
      <c r="J30" s="68"/>
      <c r="M30" s="58"/>
      <c r="N30" s="58"/>
      <c r="O30" s="58"/>
      <c r="P30" s="68"/>
      <c r="Q30" s="58"/>
      <c r="R30" s="58"/>
      <c r="S30" s="58"/>
      <c r="T30" s="68"/>
      <c r="U30" s="58"/>
      <c r="V30" s="58"/>
      <c r="W30" s="58"/>
      <c r="X30" s="68"/>
      <c r="Y30" s="58"/>
      <c r="Z30" s="58"/>
      <c r="AA30" s="58"/>
      <c r="AC30" s="61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50" x14ac:dyDescent="0.15">
      <c r="P31" s="67"/>
      <c r="T31" s="67"/>
      <c r="X31" s="67"/>
      <c r="AC31" s="61"/>
      <c r="AX31" s="59"/>
    </row>
    <row r="32" spans="1:50" x14ac:dyDescent="0.15">
      <c r="AX32" s="59"/>
    </row>
    <row r="33" spans="1:50" x14ac:dyDescent="0.15">
      <c r="F33" s="62"/>
      <c r="P33" s="67"/>
      <c r="T33" s="67"/>
      <c r="X33" s="67"/>
      <c r="AC33" s="61"/>
      <c r="AX33" s="59"/>
    </row>
    <row r="34" spans="1:50" x14ac:dyDescent="0.15">
      <c r="F34" s="62"/>
      <c r="P34" s="67"/>
      <c r="T34" s="67"/>
      <c r="X34" s="67"/>
      <c r="AC34" s="61"/>
      <c r="AX34" s="59"/>
    </row>
    <row r="35" spans="1:50" x14ac:dyDescent="0.15">
      <c r="P35" s="69"/>
      <c r="T35" s="69"/>
      <c r="X35" s="69"/>
      <c r="AC35" s="61"/>
      <c r="AX35" s="59"/>
    </row>
    <row r="36" spans="1:50" x14ac:dyDescent="0.15">
      <c r="P36" s="67"/>
      <c r="T36" s="67"/>
      <c r="X36" s="67"/>
      <c r="AC36" s="61"/>
      <c r="AX36" s="59"/>
    </row>
    <row r="37" spans="1:50" x14ac:dyDescent="0.15">
      <c r="AX37" s="59"/>
    </row>
    <row r="38" spans="1:50" x14ac:dyDescent="0.15">
      <c r="AX38" s="59"/>
    </row>
    <row r="39" spans="1:50" s="59" customFormat="1" x14ac:dyDescent="0.15">
      <c r="A39" s="7"/>
      <c r="B39" s="56"/>
      <c r="C39" s="57"/>
      <c r="D39" s="7"/>
      <c r="E39" s="7"/>
      <c r="F39" s="62"/>
      <c r="G39" s="7"/>
      <c r="H39" s="7"/>
      <c r="I39" s="7"/>
      <c r="J39" s="7"/>
      <c r="M39" s="58"/>
      <c r="N39" s="58"/>
      <c r="O39" s="58"/>
      <c r="P39" s="7"/>
      <c r="Q39" s="58"/>
      <c r="R39" s="58"/>
      <c r="S39" s="58"/>
      <c r="T39" s="7"/>
      <c r="U39" s="58"/>
      <c r="V39" s="58"/>
      <c r="W39" s="58"/>
      <c r="X39" s="7"/>
      <c r="Y39" s="58"/>
      <c r="Z39" s="58"/>
      <c r="AA39" s="5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50" s="59" customFormat="1" x14ac:dyDescent="0.15">
      <c r="A40" s="7"/>
      <c r="B40" s="56"/>
      <c r="C40" s="57"/>
      <c r="D40" s="7"/>
      <c r="E40" s="7"/>
      <c r="F40" s="7"/>
      <c r="G40" s="7"/>
      <c r="H40" s="7"/>
      <c r="I40" s="7"/>
      <c r="J40" s="7"/>
      <c r="M40" s="58"/>
      <c r="N40" s="58"/>
      <c r="O40" s="58"/>
      <c r="P40" s="69"/>
      <c r="Q40" s="58"/>
      <c r="R40" s="58"/>
      <c r="S40" s="58"/>
      <c r="T40" s="69"/>
      <c r="U40" s="58"/>
      <c r="V40" s="58"/>
      <c r="W40" s="58"/>
      <c r="X40" s="69"/>
      <c r="Y40" s="58"/>
      <c r="Z40" s="58"/>
      <c r="AA40" s="58"/>
      <c r="AC40" s="61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50" s="59" customFormat="1" x14ac:dyDescent="0.15">
      <c r="A41" s="7"/>
      <c r="B41" s="56"/>
      <c r="C41" s="57"/>
      <c r="D41" s="7"/>
      <c r="E41" s="7"/>
      <c r="F41" s="7"/>
      <c r="G41" s="7"/>
      <c r="H41" s="7"/>
      <c r="I41" s="7"/>
      <c r="J41" s="7"/>
      <c r="M41" s="58"/>
      <c r="N41" s="58"/>
      <c r="O41" s="58"/>
      <c r="P41" s="67"/>
      <c r="Q41" s="58"/>
      <c r="R41" s="58"/>
      <c r="S41" s="58"/>
      <c r="T41" s="67"/>
      <c r="U41" s="58"/>
      <c r="V41" s="58"/>
      <c r="W41" s="58"/>
      <c r="X41" s="67"/>
      <c r="Y41" s="58"/>
      <c r="Z41" s="58"/>
      <c r="AA41" s="58"/>
      <c r="AC41" s="61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50" x14ac:dyDescent="0.15">
      <c r="AX42" s="59"/>
    </row>
    <row r="43" spans="1:50" x14ac:dyDescent="0.15">
      <c r="AX43" s="59"/>
    </row>
  </sheetData>
  <mergeCells count="1">
    <mergeCell ref="AD1:AI1"/>
  </mergeCells>
  <conditionalFormatting sqref="AW18">
    <cfRule type="cellIs" dxfId="24" priority="25" operator="between">
      <formula>0.9999</formula>
      <formula>1.0001</formula>
    </cfRule>
  </conditionalFormatting>
  <conditionalFormatting sqref="AB23">
    <cfRule type="cellIs" dxfId="23" priority="24" operator="equal">
      <formula>1</formula>
    </cfRule>
  </conditionalFormatting>
  <conditionalFormatting sqref="AX18">
    <cfRule type="cellIs" dxfId="22" priority="23" operator="between">
      <formula>0.9999</formula>
      <formula>1.0001</formula>
    </cfRule>
  </conditionalFormatting>
  <conditionalFormatting sqref="D11:L16 X11:AA16 T11:T16 P11:P16">
    <cfRule type="expression" dxfId="21" priority="22">
      <formula>MOD(ROW(),2)=0</formula>
    </cfRule>
  </conditionalFormatting>
  <conditionalFormatting sqref="D14:L14 X14:AA14 T14 P14">
    <cfRule type="expression" dxfId="20" priority="21">
      <formula>MOD(ROW(),2)=0</formula>
    </cfRule>
  </conditionalFormatting>
  <conditionalFormatting sqref="D15:L15 X15:AA15 T15 P15">
    <cfRule type="expression" dxfId="19" priority="20">
      <formula>MOD(ROW(),2)=0</formula>
    </cfRule>
  </conditionalFormatting>
  <conditionalFormatting sqref="U11:W16">
    <cfRule type="expression" dxfId="18" priority="19">
      <formula>MOD(ROW(),2)=0</formula>
    </cfRule>
  </conditionalFormatting>
  <conditionalFormatting sqref="U14:W14">
    <cfRule type="expression" dxfId="17" priority="18">
      <formula>MOD(ROW(),2)=0</formula>
    </cfRule>
  </conditionalFormatting>
  <conditionalFormatting sqref="U15:W15">
    <cfRule type="expression" dxfId="16" priority="17">
      <formula>MOD(ROW(),2)=0</formula>
    </cfRule>
  </conditionalFormatting>
  <conditionalFormatting sqref="Q11:S16">
    <cfRule type="expression" dxfId="15" priority="16">
      <formula>MOD(ROW(),2)=0</formula>
    </cfRule>
  </conditionalFormatting>
  <conditionalFormatting sqref="Q14:S14">
    <cfRule type="expression" dxfId="14" priority="15">
      <formula>MOD(ROW(),2)=0</formula>
    </cfRule>
  </conditionalFormatting>
  <conditionalFormatting sqref="Q15:S15">
    <cfRule type="expression" dxfId="13" priority="14">
      <formula>MOD(ROW(),2)=0</formula>
    </cfRule>
  </conditionalFormatting>
  <conditionalFormatting sqref="M11:O16">
    <cfRule type="expression" dxfId="12" priority="13">
      <formula>MOD(ROW(),2)=0</formula>
    </cfRule>
  </conditionalFormatting>
  <conditionalFormatting sqref="M14:O14">
    <cfRule type="expression" dxfId="11" priority="12">
      <formula>MOD(ROW(),2)=0</formula>
    </cfRule>
  </conditionalFormatting>
  <conditionalFormatting sqref="M15:O15">
    <cfRule type="expression" dxfId="10" priority="11">
      <formula>MOD(ROW(),2)=0</formula>
    </cfRule>
  </conditionalFormatting>
  <conditionalFormatting sqref="AC11:AI16">
    <cfRule type="expression" dxfId="9" priority="10">
      <formula>MOD(ROW(),2)=0</formula>
    </cfRule>
  </conditionalFormatting>
  <conditionalFormatting sqref="AJ11:AT16">
    <cfRule type="expression" dxfId="8" priority="9">
      <formula>MOD(ROW(),2)=0</formula>
    </cfRule>
  </conditionalFormatting>
  <conditionalFormatting sqref="AD14:AI14">
    <cfRule type="expression" dxfId="7" priority="8">
      <formula>MOD(ROW(),2)=0</formula>
    </cfRule>
  </conditionalFormatting>
  <conditionalFormatting sqref="AJ14:AT14">
    <cfRule type="expression" dxfId="6" priority="7">
      <formula>MOD(ROW(),2)=0</formula>
    </cfRule>
  </conditionalFormatting>
  <conditionalFormatting sqref="AD15:AI15">
    <cfRule type="expression" dxfId="5" priority="6">
      <formula>MOD(ROW(),2)=0</formula>
    </cfRule>
  </conditionalFormatting>
  <conditionalFormatting sqref="AJ15:AT15">
    <cfRule type="expression" dxfId="4" priority="5">
      <formula>MOD(ROW(),2)=0</formula>
    </cfRule>
  </conditionalFormatting>
  <conditionalFormatting sqref="AB11:AB16">
    <cfRule type="expression" dxfId="3" priority="4">
      <formula>MOD(ROW(),2)=0</formula>
    </cfRule>
  </conditionalFormatting>
  <conditionalFormatting sqref="AW11:AW16">
    <cfRule type="expression" dxfId="2" priority="3">
      <formula>MOD(ROW(),2)=0</formula>
    </cfRule>
  </conditionalFormatting>
  <conditionalFormatting sqref="AW14">
    <cfRule type="expression" dxfId="1" priority="2">
      <formula>MOD(ROW(),2)=0</formula>
    </cfRule>
  </conditionalFormatting>
  <conditionalFormatting sqref="AW15">
    <cfRule type="expression" dxfId="0" priority="1">
      <formula>MOD(ROW(),2)=0</formula>
    </cfRule>
  </conditionalFormatting>
  <dataValidations count="29">
    <dataValidation allowBlank="1" showInputMessage="1" showErrorMessage="1" promptTitle="Do not change" prompt="This field is automatically updated from the names-list" sqref="AJ11:AJ16" xr:uid="{FEC2F37F-D3EB-274B-9F31-30C5F452DDD0}"/>
    <dataValidation allowBlank="1" showInputMessage="1" showErrorMessage="1" promptTitle="Do not change" prompt="This field is automatically calculated from your inputs." sqref="AK11:AT16" xr:uid="{721DC0E9-4E79-E94B-AA18-5D34DF769114}"/>
    <dataValidation allowBlank="1" showInputMessage="1" showErrorMessage="1" prompt="Mean amount of elementary flow or intermediate product flow. Enter your values (or the respective equation) here." sqref="AW11:AW16 P11:P16 L11:L16 X11:X16 T11:T16" xr:uid="{50E82199-8ECA-C64E-975A-243AE4106252}"/>
    <dataValidation allowBlank="1" showInputMessage="1" showErrorMessage="1" prompt="always 1" sqref="L7:L10 P7:P10 T7:T10 X7:X10 AW7:AW10" xr:uid="{99A764F8-5161-1D48-91D0-ACBAA3031E12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40C72331-4C71-A745-809A-CD78B8D6B94D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E10FCBDD-579D-CD4A-B95C-779CC6D0FA05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D11:AD16 AD3" xr:uid="{2070571E-E3A0-0846-AD5A-2073C0332097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I11:AI16 AI3" xr:uid="{089C4651-3233-9C49-A103-360862CF1F2B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H11:AH16 AH3" xr:uid="{6738E1AB-27CE-A646-BFBF-714761DB8BE3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G11:AG16 AG3" xr:uid="{7ED3FD18-1F33-E843-9683-3B86651C513B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F11:AF16 AF3" xr:uid="{DC90EA12-EA84-3849-BFCD-DAF116ACB5D9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E11:AE16 AE3" xr:uid="{291534ED-06E7-1043-91B9-D838C4026322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11:A16" xr:uid="{FFD6FD40-6C13-8E44-8833-568C0F8D4161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F0758910-C241-A949-AC3F-085E6A43E542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11:D16" xr:uid="{FF2D0D5F-E884-6748-A8D2-6588495BA948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94EADFEE-6821-2B49-A728-EE717DACF101}"/>
    <dataValidation allowBlank="1" showInputMessage="1" showErrorMessage="1" promptTitle="Name" prompt="Name of the exchange (elementary flow or intermediate product flow) in English language. " sqref="F2:F3" xr:uid="{35A2B3A2-87EB-D848-A47D-899944D02153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0443BE2E-2E06-3E40-9449-FF95BC47045B}"/>
    <dataValidation allowBlank="1" showInputMessage="1" showErrorMessage="1" promptTitle="Unit" prompt="Unit of the exchange (elementary flow or intermediate product flow)." sqref="F6 K2:K3" xr:uid="{6509A176-FEEB-9245-A37C-78A0EB722D50}"/>
    <dataValidation allowBlank="1" showInputMessage="1" showErrorMessage="1" prompt="This cell is automatically updated from the names List according to the index number in L1. It needs to be identical to the output product." sqref="L3:L6 X3:X6 P3:P6 T3:T6 AW3:AW6" xr:uid="{9017CA40-FD1C-FB44-9F62-F728EDDA21F3}"/>
    <dataValidation allowBlank="1" showInputMessage="1" showErrorMessage="1" prompt="Do not change." sqref="AL7:AT10 AJ3:AT4" xr:uid="{F8879995-BD50-FA49-97D0-65315746F796}"/>
    <dataValidation allowBlank="1" showInputMessage="1" showErrorMessage="1" promptTitle="Remarks" prompt="A general comment (data source, calculation procedure, ...) can be made about each individual exchange. The remarks are added to the GeneralComment-field." sqref="AB11:AC16 AB3:AC3" xr:uid="{28891049-F38D-ED48-A59D-15E8C6558F06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:D10" xr:uid="{53572D24-733E-6A4D-B269-7796496BD09E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16 W1:W16 S1:S16 AA1:AA16" xr:uid="{E6A1858E-E0AF-E846-87B3-AEC605B4E66B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Z2:Z16 V2:V16 R2:R16 N2:N16" xr:uid="{F388AA7A-D568-7C46-A9BE-131ACA64F347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Y2:Y16 U2:U16 Q2:Q16 M2:M16" xr:uid="{509057B6-E32C-C44C-B352-69C4A94C2167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16" xr:uid="{237BE05B-7873-5F4B-AC29-2089456F01C6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16" xr:uid="{E0281547-8048-8047-8476-35A78A276A5B}"/>
    <dataValidation allowBlank="1" showInputMessage="1" showErrorMessage="1" promptTitle="Empty Line" prompt="An empty line signalises the end of an Ecospold-Dataset. Processes below the first empty line are excluded when exporting to XML. You can use the space below e.g. for additional calculations or comments" sqref="A17:JD17" xr:uid="{5E6E4EDF-F8FD-B549-B67D-5561763E455D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41" orientation="landscape" r:id="rId1"/>
  <headerFooter alignWithMargins="0">
    <oddHeader>&amp;A</oddHeader>
    <oddFooter>&amp;L&amp;D&amp;C&amp;F&amp;RSeite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X-Treatment-cSi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2022-08-09T21:29:59Z</dcterms:created>
  <dcterms:modified xsi:type="dcterms:W3CDTF">2022-08-09T21:29:59Z</dcterms:modified>
</cp:coreProperties>
</file>