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Brightway/BW_Tutorials/BW2_BasicTutorial/data/PVPS-Task12-Separated/PVPS-Task12-19_2020_EcoSpold_LCI-PV-supplyChains.xlsx 2022-08-09 15-29-30/"/>
    </mc:Choice>
  </mc:AlternateContent>
  <xr:revisionPtr revIDLastSave="0" documentId="8_{3C270251-518A-5D40-91C9-B07C36CB8461}" xr6:coauthVersionLast="47" xr6:coauthVersionMax="47" xr10:uidLastSave="{00000000-0000-0000-0000-000000000000}"/>
  <bookViews>
    <workbookView xWindow="1500" yWindow="1320" windowWidth="27640" windowHeight="16940" xr2:uid="{700B313F-F6C5-1240-B3DD-92A9368ECB0E}"/>
  </bookViews>
  <sheets>
    <sheet name="X-electric-large" sheetId="1" r:id="rId1"/>
  </sheets>
  <externalReferences>
    <externalReference r:id="rId2"/>
  </externalReferences>
  <definedNames>
    <definedName name="_xlnm._FilterDatabase" hidden="1">#REF!</definedName>
    <definedName name="names">#REF!</definedName>
    <definedName name="Z_0111E7B5_3E0B_11D4_8303_000102284B93_.wvu.PrintArea" hidden="1">#REF!</definedName>
    <definedName name="Z_011E7B5_3E0B_11D4_8303_000102284B94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Matthias S</author>
  </authors>
  <commentList>
    <comment ref="AM49" authorId="0" shapeId="0" xr:uid="{21B1042B-0052-AF49-8717-719BB44FD552}">
      <text>
        <r>
          <rPr>
            <b/>
            <sz val="12"/>
            <color indexed="81"/>
            <rFont val="Tahoma"/>
            <family val="2"/>
          </rPr>
          <t xml:space="preserve">Matthias S:
</t>
        </r>
        <r>
          <rPr>
            <sz val="12"/>
            <color indexed="81"/>
            <rFont val="Tahoma"/>
            <family val="2"/>
          </rPr>
          <t>Mündliche Abschätzung von Herrn Hasmann von Edisun: 2 n 4 mm2 Kabel pro Modul</t>
        </r>
      </text>
    </comment>
    <comment ref="AM55" authorId="0" shapeId="0" xr:uid="{3C0DC593-090D-4E4A-A5EA-65C85B15A145}">
      <text>
        <r>
          <rPr>
            <b/>
            <sz val="8"/>
            <color indexed="81"/>
            <rFont val="Tahoma"/>
            <family val="2"/>
          </rPr>
          <t>Matthias S:</t>
        </r>
        <r>
          <rPr>
            <sz val="8"/>
            <color indexed="81"/>
            <rFont val="Tahoma"/>
            <family val="2"/>
          </rPr>
          <t xml:space="preserve">
Keine Angaben, darum Annahme: gleiches Gewicht wie bei 450 kWp Anlage</t>
        </r>
      </text>
    </comment>
    <comment ref="S63" authorId="0" shapeId="0" xr:uid="{5E7F90C4-6625-E44A-BFF8-38F437A9C713}">
      <text>
        <r>
          <rPr>
            <b/>
            <sz val="8"/>
            <color indexed="81"/>
            <rFont val="Tahoma"/>
            <family val="2"/>
          </rPr>
          <t>Matthias S:</t>
        </r>
        <r>
          <rPr>
            <sz val="8"/>
            <color indexed="81"/>
            <rFont val="Tahoma"/>
            <family val="2"/>
          </rPr>
          <t xml:space="preserve">
Keine Angabe, darum gleiche Werte wie für 280 kW Anlage angenommen</t>
        </r>
      </text>
    </comment>
    <comment ref="AM63" authorId="0" shapeId="0" xr:uid="{C648AD3C-F903-7543-9CB2-44EE181E30EB}">
      <text>
        <r>
          <rPr>
            <b/>
            <sz val="12"/>
            <color indexed="81"/>
            <rFont val="Tahoma"/>
            <family val="2"/>
          </rPr>
          <t>Matthias S:</t>
        </r>
        <r>
          <rPr>
            <sz val="12"/>
            <color indexed="81"/>
            <rFont val="Tahoma"/>
            <family val="2"/>
          </rPr>
          <t xml:space="preserve">
Mündliche Abschätzung von Herrn Hasmann von Edisun: 30 Reihen; 40 meter 16 mm2 Kabel je Reihe</t>
        </r>
      </text>
    </comment>
    <comment ref="S72" authorId="0" shapeId="0" xr:uid="{268724EA-40B4-4045-8EC7-6EC34666249F}">
      <text>
        <r>
          <rPr>
            <b/>
            <sz val="8"/>
            <color indexed="81"/>
            <rFont val="Tahoma"/>
            <family val="2"/>
          </rPr>
          <t>Matthias S:</t>
        </r>
        <r>
          <rPr>
            <sz val="8"/>
            <color indexed="81"/>
            <rFont val="Tahoma"/>
            <family val="2"/>
          </rPr>
          <t xml:space="preserve">
Keine Angabe, darum gleiche Werte wie für 280 kW Anlage angenommen</t>
        </r>
      </text>
    </comment>
    <comment ref="W72" authorId="0" shapeId="0" xr:uid="{9B6C5BB1-18BE-5048-B5E9-C73B40A90258}">
      <text>
        <r>
          <rPr>
            <b/>
            <sz val="8"/>
            <color indexed="81"/>
            <rFont val="Tahoma"/>
            <family val="2"/>
          </rPr>
          <t>Matthias S:</t>
        </r>
        <r>
          <rPr>
            <sz val="8"/>
            <color indexed="81"/>
            <rFont val="Tahoma"/>
            <family val="2"/>
          </rPr>
          <t xml:space="preserve">
Keine Angabe, darum gleiche Werte wie für 280 kW Anlage angenommen</t>
        </r>
      </text>
    </comment>
    <comment ref="AE72" authorId="0" shapeId="0" xr:uid="{A5AD3267-7AB5-B04F-9653-5075A9015C16}">
      <text>
        <r>
          <rPr>
            <b/>
            <sz val="8"/>
            <color indexed="81"/>
            <rFont val="Tahoma"/>
            <family val="2"/>
          </rPr>
          <t>Matthias S:</t>
        </r>
        <r>
          <rPr>
            <sz val="8"/>
            <color indexed="81"/>
            <rFont val="Tahoma"/>
            <family val="2"/>
          </rPr>
          <t xml:space="preserve">
Keine Angabe, darum gleiche Werte wie für 280 kW Anlage angenommen</t>
        </r>
      </text>
    </comment>
    <comment ref="AM72" authorId="0" shapeId="0" xr:uid="{16EE3201-3D43-564C-A64B-7A61CFD1CD63}">
      <text>
        <r>
          <rPr>
            <b/>
            <sz val="8"/>
            <color indexed="81"/>
            <rFont val="Tahoma"/>
            <family val="2"/>
          </rPr>
          <t>Matthias S:</t>
        </r>
        <r>
          <rPr>
            <sz val="8"/>
            <color indexed="81"/>
            <rFont val="Tahoma"/>
            <family val="2"/>
          </rPr>
          <t xml:space="preserve">
Keine Angaben, darum Annahme: gleiches Gewicht wie bei 450 kWp Anlage</t>
        </r>
      </text>
    </comment>
  </commentList>
</comments>
</file>

<file path=xl/sharedStrings.xml><?xml version="1.0" encoding="utf-8"?>
<sst xmlns="http://schemas.openxmlformats.org/spreadsheetml/2006/main" count="779" uniqueCount="164">
  <si>
    <t>IndexNumber</t>
  </si>
  <si>
    <t>174-016</t>
  </si>
  <si>
    <t>174-018</t>
  </si>
  <si>
    <t>174-017</t>
  </si>
  <si>
    <t>174-019</t>
  </si>
  <si>
    <t>174-046</t>
  </si>
  <si>
    <t>174-020</t>
  </si>
  <si>
    <t>174-021</t>
  </si>
  <si>
    <t>174-022</t>
  </si>
  <si>
    <t>ID</t>
  </si>
  <si>
    <t>Remarks</t>
  </si>
  <si>
    <t>Rel</t>
  </si>
  <si>
    <t>Comp</t>
  </si>
  <si>
    <t>Temp</t>
  </si>
  <si>
    <t>Geo</t>
  </si>
  <si>
    <t>Tech</t>
  </si>
  <si>
    <t>Samp</t>
  </si>
  <si>
    <t>Code</t>
  </si>
  <si>
    <t>basic SDG^2</t>
  </si>
  <si>
    <t>Pedigree</t>
  </si>
  <si>
    <t>Total</t>
  </si>
  <si>
    <t>uncertainty code pedigree</t>
  </si>
  <si>
    <t>Index</t>
  </si>
  <si>
    <t>InputGroup</t>
  </si>
  <si>
    <t>OutputGroup</t>
  </si>
  <si>
    <t>Name</t>
  </si>
  <si>
    <t>Location</t>
  </si>
  <si>
    <t>Category</t>
  </si>
  <si>
    <t>SubCategory</t>
  </si>
  <si>
    <t>InfrastructureProcess</t>
  </si>
  <si>
    <t>Unit</t>
  </si>
  <si>
    <t>electric installation, 93 kWp photovoltaic plant, at plant</t>
  </si>
  <si>
    <t>UncertaintyType</t>
  </si>
  <si>
    <t>StandardDeviation95%</t>
  </si>
  <si>
    <t>GeneralComment</t>
  </si>
  <si>
    <t>electric installation, 280 kWp photovoltaic plant, at plant</t>
  </si>
  <si>
    <t>electric installation, 156 kWp photovoltaic plant, at plant</t>
  </si>
  <si>
    <t>electric installation, 1.3 MWp photovoltaic plant, at plant</t>
  </si>
  <si>
    <t>electric installation, 560 kWp photovoltaic plant, at plant</t>
  </si>
  <si>
    <t>electric installation, 324 kWp photovoltaic plant, at plant</t>
  </si>
  <si>
    <t>electric installation, 450 kWp photovoltaic plant, at plant</t>
  </si>
  <si>
    <t>electric installation, 570 kWp photovoltaic plant, at plant</t>
  </si>
  <si>
    <t>de Wild 2006</t>
  </si>
  <si>
    <t>Mason et al. 2006</t>
  </si>
  <si>
    <t>electric installation, photovoltaic plant, at plant</t>
  </si>
  <si>
    <t>SDG^2</t>
  </si>
  <si>
    <t>CH</t>
  </si>
  <si>
    <t>DE</t>
  </si>
  <si>
    <t>ES</t>
  </si>
  <si>
    <t>nA: not applicable: CV=1</t>
  </si>
  <si>
    <t>unit</t>
  </si>
  <si>
    <t>product</t>
  </si>
  <si>
    <t>-</t>
  </si>
  <si>
    <t>technosphere</t>
  </si>
  <si>
    <t/>
  </si>
  <si>
    <t>5</t>
  </si>
  <si>
    <t>aluminium, production mix, wrought alloy, at plant</t>
  </si>
  <si>
    <t>RER</t>
  </si>
  <si>
    <t>kg</t>
  </si>
  <si>
    <t>(2,1,3,1,1,5); distributor box and control electronics</t>
  </si>
  <si>
    <t>Grounding and Disconnects</t>
  </si>
  <si>
    <t>distributor box and control electronics</t>
  </si>
  <si>
    <t>(2,1,3,1,1,5)</t>
  </si>
  <si>
    <t>copper, at regional storage</t>
  </si>
  <si>
    <t>(2,1,3,1,1,5); Scaled from smaller plants over cabling length and fuse box weight</t>
  </si>
  <si>
    <t>Copper Wire, Grounding and Disconnects</t>
  </si>
  <si>
    <t>Scaled from smaller plants over cabling length and fuse box weight</t>
  </si>
  <si>
    <t>brass, at plant</t>
  </si>
  <si>
    <t>zinc, primary, at regional storage</t>
  </si>
  <si>
    <t>steel, low-alloyed, at plant</t>
  </si>
  <si>
    <t>IMC Conduit, Grounding and Disconnects, Miscellaneous Components</t>
  </si>
  <si>
    <t>diode, glass-, through-hole mounting, at plant</t>
  </si>
  <si>
    <t>GLO</t>
  </si>
  <si>
    <t>(2,1,3,1,1,5); diode and glass epoxy share for cotrol electronics</t>
  </si>
  <si>
    <t>diode and glass epoxy share for cotrol electronics</t>
  </si>
  <si>
    <t>concrete, normal, at plant</t>
  </si>
  <si>
    <t>m3</t>
  </si>
  <si>
    <t>nylon 6, at plant</t>
  </si>
  <si>
    <t>sulphuric acid, liquid, at plant</t>
  </si>
  <si>
    <t>lead, at regional storage</t>
  </si>
  <si>
    <t>(2,1,3,1,1,5); for control electronics</t>
  </si>
  <si>
    <t>for control electronics</t>
  </si>
  <si>
    <t>polyethylene, HDPE, granulate, at plant</t>
  </si>
  <si>
    <t>Copper Wire Insulation, Grounding and Disconnects, Miscellaneous Components</t>
  </si>
  <si>
    <t>polyethylene, LDPE, granulate, at plant</t>
  </si>
  <si>
    <t>(2,1,3,1,1,5); halogen free polyolefin cable insulation</t>
  </si>
  <si>
    <t>halogen free polyolefin cable insulation</t>
  </si>
  <si>
    <t>polyvinylchloride, bulk polymerised, at plant</t>
  </si>
  <si>
    <t>polycarbonate, at plant</t>
  </si>
  <si>
    <t>epoxy resin, liquid, at plant</t>
  </si>
  <si>
    <t>manufacturing</t>
  </si>
  <si>
    <t>wire drawing, copper</t>
  </si>
  <si>
    <t>544-165</t>
  </si>
  <si>
    <t>transport</t>
  </si>
  <si>
    <t>transport, freight, lorry 16-32 metric ton, fleet average</t>
  </si>
  <si>
    <t>tkm</t>
  </si>
  <si>
    <t>(4,5,na,na,na,na); Standard distance 60km incl. disposal</t>
  </si>
  <si>
    <t>Standard distance 60km incl. disposal</t>
  </si>
  <si>
    <t>na</t>
  </si>
  <si>
    <t>(4,5,na,na,na,na)</t>
  </si>
  <si>
    <t>544-172</t>
  </si>
  <si>
    <t>transport, freight, lorry, fleet average</t>
  </si>
  <si>
    <t>544-051</t>
  </si>
  <si>
    <t>transport, freight, rail, electricity with shunting</t>
  </si>
  <si>
    <t>(4,5,na,na,na,na); Standard distances 200km (metals 600km)</t>
  </si>
  <si>
    <t>Standard distances 200km (metals 600km)</t>
  </si>
  <si>
    <t>transport, freight, rail</t>
  </si>
  <si>
    <t>disposal</t>
  </si>
  <si>
    <t>disposal, plastic, industr. electronics, 15.3% water, to municipal incineration</t>
  </si>
  <si>
    <t>(2,1,3,1,1,5); Estimation</t>
  </si>
  <si>
    <t>Estimation</t>
  </si>
  <si>
    <t>disposal, building, electric wiring, to final disposal</t>
  </si>
  <si>
    <t>total weight</t>
  </si>
  <si>
    <t>Solarspar</t>
  </si>
  <si>
    <t>Edison power</t>
  </si>
  <si>
    <t>Ökoinventare 1996</t>
  </si>
  <si>
    <t>Phalk 500</t>
  </si>
  <si>
    <t>ecoinvent</t>
  </si>
  <si>
    <t xml:space="preserve">Part of installation </t>
  </si>
  <si>
    <t xml:space="preserve">Material </t>
  </si>
  <si>
    <t>Length</t>
  </si>
  <si>
    <t>Mass</t>
  </si>
  <si>
    <t xml:space="preserve">Lightning protection PV-plant </t>
  </si>
  <si>
    <t>copper (28 mm2 Cu)</t>
  </si>
  <si>
    <t xml:space="preserve">Cabling PV panel area </t>
  </si>
  <si>
    <t xml:space="preserve">wire (245 m): copper </t>
  </si>
  <si>
    <t xml:space="preserve">              Radox 125</t>
  </si>
  <si>
    <t xml:space="preserve">PVC-isolation tube (9 m) </t>
  </si>
  <si>
    <t xml:space="preserve">cable clip(plastics) </t>
  </si>
  <si>
    <t xml:space="preserve">cable lug (copper) </t>
  </si>
  <si>
    <t xml:space="preserve">Fuse box </t>
  </si>
  <si>
    <t xml:space="preserve">copper </t>
  </si>
  <si>
    <t>80 kg</t>
  </si>
  <si>
    <t>150 kg</t>
  </si>
  <si>
    <t>100 kg</t>
  </si>
  <si>
    <t>11 * 100 kg</t>
  </si>
  <si>
    <t>200 kg</t>
  </si>
  <si>
    <t xml:space="preserve">steel </t>
  </si>
  <si>
    <t>plastics</t>
  </si>
  <si>
    <t xml:space="preserve">brass </t>
  </si>
  <si>
    <t xml:space="preserve">Polycarbonate </t>
  </si>
  <si>
    <t>Polyamide</t>
  </si>
  <si>
    <t>ZnO</t>
  </si>
  <si>
    <t xml:space="preserve">Epoxy (Lack) </t>
  </si>
  <si>
    <t xml:space="preserve">Radox  125 </t>
  </si>
  <si>
    <t>PV panels to inverter</t>
  </si>
  <si>
    <t xml:space="preserve"> wire (10m): copper </t>
  </si>
  <si>
    <t xml:space="preserve">                 Radox 125</t>
  </si>
  <si>
    <t xml:space="preserve">                 protection (copper) </t>
  </si>
  <si>
    <t xml:space="preserve">                 plastic tape </t>
  </si>
  <si>
    <t>cable lug Noryl (10m)</t>
  </si>
  <si>
    <t xml:space="preserve">grounding wire (10m): copper (16 mm2 + 10 mm2 Cu) </t>
  </si>
  <si>
    <t xml:space="preserve">                 Radox 125 </t>
  </si>
  <si>
    <t xml:space="preserve">heat shrink tube (20cm): PE </t>
  </si>
  <si>
    <t xml:space="preserve">nail dowel: PE </t>
  </si>
  <si>
    <t xml:space="preserve">Inverter to electric meter </t>
  </si>
  <si>
    <t xml:space="preserve">grid cable (5m): copper </t>
  </si>
  <si>
    <t xml:space="preserve">                Thermoplastic</t>
  </si>
  <si>
    <t>grounding wire (8m): copper (25 mm2 Cu)</t>
  </si>
  <si>
    <t xml:space="preserve">                Radox 125</t>
  </si>
  <si>
    <t xml:space="preserve">switch: copper </t>
  </si>
  <si>
    <t xml:space="preserve">             plastics </t>
  </si>
  <si>
    <t xml:space="preserve">               steel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</si>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</sst>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=0]&quot;&quot;;General"/>
    <numFmt numFmtId="165" formatCode="0.00000000000000"/>
    <numFmt numFmtId="166" formatCode="0.00E+0;[=0]&quot;-&quot;;0.00E+0"/>
    <numFmt numFmtId="167" formatCode="0.00E+0;[=0]&quot;0&quot;;0.00E+0"/>
    <numFmt numFmtId="168" formatCode="0.0"/>
  </numFmts>
  <fonts count="10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name val="Helvetica"/>
      <family val="2"/>
    </font>
    <font>
      <sz val="9"/>
      <color indexed="63"/>
      <name val="Helvetica"/>
      <family val="2"/>
    </font>
    <font>
      <i/>
      <sz val="9"/>
      <name val="Helvetica"/>
      <family val="2"/>
    </font>
    <font>
      <sz val="10"/>
      <name val="Arial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0" fontId="1" fillId="0" borderId="0">
      <alignment horizontal="left" vertical="center" wrapText="1"/>
    </xf>
    <xf numFmtId="164" fontId="2" fillId="0" borderId="0">
      <alignment vertical="center" wrapText="1"/>
    </xf>
    <xf numFmtId="0" fontId="2" fillId="6" borderId="0">
      <alignment horizontal="center" vertical="center" wrapText="1"/>
    </xf>
    <xf numFmtId="0" fontId="2" fillId="0" borderId="0">
      <alignment vertical="center"/>
    </xf>
    <xf numFmtId="166" fontId="5" fillId="0" borderId="0">
      <alignment horizontal="center" vertical="center"/>
    </xf>
    <xf numFmtId="166" fontId="2" fillId="3" borderId="0">
      <alignment horizontal="center" vertical="center"/>
    </xf>
    <xf numFmtId="0" fontId="2" fillId="0" borderId="0">
      <alignment vertical="center"/>
    </xf>
  </cellStyleXfs>
  <cellXfs count="88">
    <xf numFmtId="0" fontId="0" fillId="0" borderId="0" xfId="0"/>
    <xf numFmtId="0" fontId="2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right" vertical="center" wrapText="1"/>
    </xf>
    <xf numFmtId="0" fontId="2" fillId="2" borderId="0" xfId="1" applyFont="1" applyFill="1" applyAlignment="1">
      <alignment horizontal="center" vertical="center"/>
    </xf>
    <xf numFmtId="0" fontId="2" fillId="2" borderId="0" xfId="2" applyFont="1" applyFill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>
      <alignment vertical="center"/>
    </xf>
    <xf numFmtId="0" fontId="3" fillId="2" borderId="0" xfId="1" applyFont="1" applyFill="1" applyAlignment="1">
      <alignment horizontal="center" vertical="center" wrapText="1"/>
    </xf>
    <xf numFmtId="164" fontId="3" fillId="2" borderId="0" xfId="3" applyFont="1" applyFill="1" applyAlignment="1">
      <alignment horizontal="center" vertical="center" wrapText="1"/>
    </xf>
    <xf numFmtId="164" fontId="3" fillId="2" borderId="0" xfId="3" applyFont="1" applyFill="1" applyAlignment="1">
      <alignment horizontal="left" vertical="center" wrapText="1"/>
    </xf>
    <xf numFmtId="164" fontId="3" fillId="0" borderId="0" xfId="3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 wrapText="1"/>
    </xf>
    <xf numFmtId="0" fontId="2" fillId="4" borderId="0" xfId="1" applyFont="1" applyFill="1" applyAlignment="1">
      <alignment horizontal="center" vertical="center" wrapText="1"/>
    </xf>
    <xf numFmtId="0" fontId="2" fillId="5" borderId="0" xfId="1" applyFont="1" applyFill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2" borderId="0" xfId="1" applyFont="1" applyFill="1" applyAlignment="1">
      <alignment vertical="center" wrapText="1"/>
    </xf>
    <xf numFmtId="0" fontId="2" fillId="0" borderId="0" xfId="1" applyFont="1" applyAlignment="1">
      <alignment horizontal="center" vertical="center" textRotation="90" wrapText="1"/>
    </xf>
    <xf numFmtId="0" fontId="2" fillId="6" borderId="0" xfId="4">
      <alignment horizontal="center" vertical="center" wrapText="1"/>
    </xf>
    <xf numFmtId="164" fontId="2" fillId="6" borderId="0" xfId="3" applyFill="1" applyAlignment="1">
      <alignment horizontal="center" vertical="center" textRotation="90" wrapText="1"/>
    </xf>
    <xf numFmtId="164" fontId="2" fillId="6" borderId="0" xfId="3" applyFill="1" applyAlignment="1">
      <alignment horizontal="left" vertical="center" wrapText="1"/>
    </xf>
    <xf numFmtId="164" fontId="2" fillId="0" borderId="0" xfId="3" applyAlignment="1">
      <alignment horizontal="center" vertical="center" wrapText="1"/>
    </xf>
    <xf numFmtId="0" fontId="2" fillId="0" borderId="0" xfId="4" applyFill="1">
      <alignment horizontal="center" vertical="center" wrapText="1"/>
    </xf>
    <xf numFmtId="0" fontId="2" fillId="3" borderId="0" xfId="1" applyFont="1" applyFill="1" applyAlignment="1">
      <alignment horizontal="left" vertical="center" wrapText="1"/>
    </xf>
    <xf numFmtId="164" fontId="4" fillId="6" borderId="0" xfId="3" applyFont="1" applyFill="1" applyAlignment="1">
      <alignment horizontal="center" vertical="center" wrapText="1"/>
    </xf>
    <xf numFmtId="164" fontId="4" fillId="6" borderId="0" xfId="3" applyFont="1" applyFill="1" applyAlignment="1">
      <alignment horizontal="left" vertical="center" wrapText="1"/>
    </xf>
    <xf numFmtId="2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 wrapText="1"/>
    </xf>
    <xf numFmtId="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top" wrapText="1"/>
    </xf>
    <xf numFmtId="165" fontId="2" fillId="0" borderId="0" xfId="1" applyNumberFormat="1" applyFont="1" applyAlignment="1">
      <alignment horizontal="center"/>
    </xf>
    <xf numFmtId="0" fontId="2" fillId="4" borderId="0" xfId="5" applyFill="1" applyAlignment="1">
      <alignment horizontal="center" vertical="center"/>
    </xf>
    <xf numFmtId="0" fontId="2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left" vertical="center"/>
    </xf>
    <xf numFmtId="0" fontId="2" fillId="5" borderId="0" xfId="1" applyFont="1" applyFill="1" applyAlignment="1">
      <alignment horizontal="center" vertical="center"/>
    </xf>
    <xf numFmtId="166" fontId="2" fillId="5" borderId="0" xfId="6" applyFont="1" applyFill="1" applyAlignment="1">
      <alignment horizontal="left" vertical="center" wrapText="1"/>
    </xf>
    <xf numFmtId="166" fontId="2" fillId="5" borderId="0" xfId="6" applyFont="1" applyFill="1">
      <alignment horizontal="center" vertical="center"/>
    </xf>
    <xf numFmtId="166" fontId="2" fillId="5" borderId="0" xfId="6" applyFont="1" applyFill="1" applyAlignment="1">
      <alignment horizontal="left" vertical="center"/>
    </xf>
    <xf numFmtId="0" fontId="2" fillId="5" borderId="0" xfId="6" quotePrefix="1" applyNumberFormat="1" applyFont="1" applyFill="1">
      <alignment horizontal="center" vertical="center"/>
    </xf>
    <xf numFmtId="167" fontId="2" fillId="5" borderId="0" xfId="1" applyNumberFormat="1" applyFont="1" applyFill="1" applyAlignment="1">
      <alignment horizontal="center" vertical="center"/>
    </xf>
    <xf numFmtId="0" fontId="2" fillId="0" borderId="0" xfId="6" applyNumberFormat="1" applyFont="1">
      <alignment horizontal="center" vertical="center"/>
    </xf>
    <xf numFmtId="2" fontId="2" fillId="0" borderId="0" xfId="6" applyNumberFormat="1" applyFont="1">
      <alignment horizontal="center" vertical="center"/>
    </xf>
    <xf numFmtId="0" fontId="2" fillId="0" borderId="0" xfId="6" applyNumberFormat="1" applyFont="1" applyAlignment="1">
      <alignment horizontal="left" vertical="center" wrapText="1"/>
    </xf>
    <xf numFmtId="167" fontId="2" fillId="0" borderId="0" xfId="1" applyNumberFormat="1" applyFont="1" applyAlignment="1">
      <alignment horizontal="center" vertical="center"/>
    </xf>
    <xf numFmtId="0" fontId="2" fillId="3" borderId="0" xfId="1" applyFont="1" applyFill="1">
      <alignment vertical="center"/>
    </xf>
    <xf numFmtId="0" fontId="2" fillId="3" borderId="0" xfId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2" fontId="2" fillId="5" borderId="0" xfId="1" applyNumberFormat="1" applyFont="1" applyFill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2" fontId="2" fillId="0" borderId="0" xfId="1" applyNumberFormat="1" applyFont="1">
      <alignment vertical="center"/>
    </xf>
    <xf numFmtId="0" fontId="1" fillId="7" borderId="0" xfId="5" applyFont="1" applyFill="1" applyAlignment="1">
      <alignment horizontal="center" vertical="center"/>
    </xf>
    <xf numFmtId="166" fontId="2" fillId="3" borderId="0" xfId="6" applyFont="1" applyFill="1" applyAlignment="1">
      <alignment horizontal="left" vertical="center" wrapText="1"/>
    </xf>
    <xf numFmtId="166" fontId="2" fillId="3" borderId="0" xfId="6" applyFont="1" applyFill="1">
      <alignment horizontal="center" vertical="center"/>
    </xf>
    <xf numFmtId="166" fontId="5" fillId="3" borderId="0" xfId="6" quotePrefix="1" applyFill="1" applyAlignment="1">
      <alignment horizontal="left" vertical="center"/>
    </xf>
    <xf numFmtId="166" fontId="2" fillId="3" borderId="0" xfId="6" quotePrefix="1" applyFont="1" applyFill="1" applyAlignment="1">
      <alignment horizontal="left" vertical="center"/>
    </xf>
    <xf numFmtId="0" fontId="2" fillId="3" borderId="0" xfId="6" quotePrefix="1" applyNumberFormat="1" applyFont="1" applyFill="1">
      <alignment horizontal="center" vertical="center"/>
    </xf>
    <xf numFmtId="167" fontId="2" fillId="3" borderId="0" xfId="1" applyNumberFormat="1" applyFont="1" applyFill="1" applyAlignment="1">
      <alignment horizontal="center" vertical="center"/>
    </xf>
    <xf numFmtId="167" fontId="2" fillId="0" borderId="0" xfId="1" applyNumberFormat="1" applyFont="1" applyAlignment="1">
      <alignment horizontal="center" vertical="center" wrapText="1"/>
    </xf>
    <xf numFmtId="0" fontId="2" fillId="8" borderId="0" xfId="1" applyFont="1" applyFill="1" applyAlignment="1">
      <alignment horizontal="center" vertical="center"/>
    </xf>
    <xf numFmtId="0" fontId="2" fillId="9" borderId="0" xfId="5" applyFill="1" applyAlignment="1">
      <alignment horizontal="center" vertical="center"/>
    </xf>
    <xf numFmtId="0" fontId="2" fillId="9" borderId="0" xfId="1" applyFont="1" applyFill="1" applyAlignment="1">
      <alignment horizontal="center" vertical="center"/>
    </xf>
    <xf numFmtId="0" fontId="0" fillId="10" borderId="0" xfId="1" applyFont="1" applyFill="1">
      <alignment vertical="center"/>
    </xf>
    <xf numFmtId="0" fontId="2" fillId="10" borderId="0" xfId="5" applyFill="1" applyAlignment="1">
      <alignment horizontal="center" vertical="center"/>
    </xf>
    <xf numFmtId="0" fontId="0" fillId="10" borderId="0" xfId="1" applyFont="1" applyFill="1" applyAlignment="1">
      <alignment horizontal="center"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2" fillId="0" borderId="0" xfId="2" applyFont="1">
      <alignment horizontal="left" vertical="center" wrapText="1"/>
    </xf>
    <xf numFmtId="168" fontId="2" fillId="3" borderId="0" xfId="7" applyNumberFormat="1">
      <alignment horizontal="center" vertical="center"/>
    </xf>
    <xf numFmtId="168" fontId="2" fillId="0" borderId="0" xfId="7" applyNumberFormat="1" applyFill="1">
      <alignment horizontal="center" vertical="center"/>
    </xf>
    <xf numFmtId="0" fontId="2" fillId="0" borderId="0" xfId="5">
      <alignment vertical="center"/>
    </xf>
    <xf numFmtId="49" fontId="2" fillId="0" borderId="0" xfId="8" applyNumberFormat="1" applyAlignment="1">
      <alignment horizontal="left" vertical="center" wrapText="1"/>
    </xf>
    <xf numFmtId="2" fontId="2" fillId="3" borderId="0" xfId="2" applyNumberFormat="1" applyFont="1" applyFill="1">
      <alignment horizontal="left" vertical="center" wrapText="1"/>
    </xf>
    <xf numFmtId="0" fontId="2" fillId="11" borderId="0" xfId="2" applyFont="1" applyFill="1">
      <alignment horizontal="left" vertical="center" wrapText="1"/>
    </xf>
    <xf numFmtId="2" fontId="2" fillId="12" borderId="0" xfId="2" applyNumberFormat="1" applyFont="1" applyFill="1">
      <alignment horizontal="left" vertical="center" wrapText="1"/>
    </xf>
    <xf numFmtId="2" fontId="2" fillId="13" borderId="0" xfId="2" applyNumberFormat="1" applyFont="1" applyFill="1">
      <alignment horizontal="left" vertical="center" wrapText="1"/>
    </xf>
    <xf numFmtId="2" fontId="2" fillId="14" borderId="0" xfId="2" applyNumberFormat="1" applyFont="1" applyFill="1">
      <alignment horizontal="left" vertical="center" wrapText="1"/>
    </xf>
    <xf numFmtId="2" fontId="2" fillId="5" borderId="0" xfId="2" applyNumberFormat="1" applyFont="1" applyFill="1">
      <alignment horizontal="left" vertical="center" wrapText="1"/>
    </xf>
    <xf numFmtId="2" fontId="2" fillId="15" borderId="0" xfId="2" applyNumberFormat="1" applyFont="1" applyFill="1">
      <alignment horizontal="left" vertical="center" wrapText="1"/>
    </xf>
    <xf numFmtId="2" fontId="2" fillId="9" borderId="0" xfId="2" applyNumberFormat="1" applyFont="1" applyFill="1">
      <alignment horizontal="left" vertical="center" wrapText="1"/>
    </xf>
    <xf numFmtId="2" fontId="2" fillId="16" borderId="0" xfId="2" applyNumberFormat="1" applyFont="1" applyFill="1">
      <alignment horizontal="left" vertical="center" wrapText="1"/>
    </xf>
    <xf numFmtId="2" fontId="2" fillId="0" borderId="0" xfId="2" applyNumberFormat="1" applyFont="1">
      <alignment horizontal="left" vertical="center" wrapText="1"/>
    </xf>
  </cellXfs>
  <cellStyles count="9">
    <cellStyle name="EcoTitel 2" xfId="4" xr:uid="{77C1EA45-1E20-FB43-BCB4-DCD0D35CD470}"/>
    <cellStyle name="EcoZahl_photovoltaics-2.2_0.1 2" xfId="7" xr:uid="{C1373E18-6015-F549-8DF8-376EAB2D7F18}"/>
    <cellStyle name="Normal" xfId="0" builtinId="0"/>
    <cellStyle name="Standard 2 3" xfId="5" xr:uid="{EF7E0D03-8A67-9145-B60B-7FDBA1CF1D2F}"/>
    <cellStyle name="Standard_ecoinvent2000-names-3.9" xfId="2" xr:uid="{F9ADF608-225D-5049-B1E3-842D446C564B}"/>
    <cellStyle name="Standard_neueingabe-transport-0.5 2" xfId="8" xr:uid="{C8625BB4-DA3F-8D45-8373-D38F283856A6}"/>
    <cellStyle name="Standard_photovoltaics-2.2_0.1" xfId="1" xr:uid="{51A5E0B9-9D9B-F942-A6FD-C38ED1EE9AC3}"/>
    <cellStyle name="text 3" xfId="3" xr:uid="{259DAF0D-B7B1-7347-A912-694AB9188548}"/>
    <cellStyle name="wissenschaft-Eingabe 2" xfId="6" xr:uid="{5A96FE6E-B372-734A-93F7-8BF700D3E9A7}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endez/Documents/Postdoc/Software_dev/Brightway/BW_Tutorials/BW2_BasicTutorial/data/PVPS-Task12-Separated/PVPS-Task12-19_2020_EcoSpold_LCI-PV-supplyChai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-NF3"/>
      <sheetName val="X-NF3-wastewater"/>
      <sheetName val="X-fluor"/>
      <sheetName val="X-PVB foil"/>
      <sheetName val="X-PVB"/>
      <sheetName val="X-PVA"/>
      <sheetName val="X-emulsion polymerisation"/>
      <sheetName val="X-silane"/>
      <sheetName val="X-MG-Si"/>
      <sheetName val="X-MO-EG"/>
      <sheetName val="X-Si-Market"/>
      <sheetName val="X-SoG-Siemens"/>
      <sheetName val="X-SoG-FBR"/>
      <sheetName val="X-Cz-Si"/>
      <sheetName val="X-mc-Si"/>
      <sheetName val="X-Wafer"/>
      <sheetName val="X-Wafer-Market"/>
      <sheetName val="X-Wafer-Plant"/>
      <sheetName val="X-paste"/>
      <sheetName val="X-Cell"/>
      <sheetName val="X-Cell-Market"/>
      <sheetName val="X-Cell-Plant"/>
      <sheetName val="X-Panel"/>
      <sheetName val="X-Panel-Market-RER"/>
      <sheetName val="X-Panel-Market-US"/>
      <sheetName val="X-Panel-Market-APAC"/>
      <sheetName val="X-Panel-Plant"/>
      <sheetName val="cSi-Production-2018"/>
      <sheetName val="X-a-Si"/>
      <sheetName val="X-micro-Si"/>
      <sheetName val="X-micro-Si-RER"/>
      <sheetName val="X-CIS"/>
      <sheetName val="X-CIS-RER"/>
      <sheetName val="X-CdTe"/>
      <sheetName val="X-CdTe-RER"/>
      <sheetName val="X-Panel factory CdTe"/>
      <sheetName val="X-perovskite"/>
      <sheetName val="X-methyl-iodide"/>
      <sheetName val="X-iodine"/>
      <sheetName val="X-ethylene-bromide"/>
      <sheetName val="X-bromine"/>
      <sheetName val="Bill-of-Materials"/>
      <sheetName val="X-Recycling-cSi"/>
      <sheetName val="X-AvoidedBurden-cSi"/>
      <sheetName val="X-Treatment-cSi"/>
      <sheetName val="X-Recycling-CdTe"/>
      <sheetName val="X-AvoidedBurden-CdTe"/>
      <sheetName val="X-Treatment-CdTe"/>
      <sheetName val="X-Montage"/>
      <sheetName val="X-Montage-MontSoleil"/>
      <sheetName val="Freiflaeche"/>
      <sheetName val="X-electric"/>
      <sheetName val="X-electric-large"/>
      <sheetName val="X-inverter"/>
      <sheetName val="X-inverter-MontSoleil"/>
      <sheetName val="X-singleSi-plants-CH"/>
      <sheetName val="X-singleSi-plants-RER"/>
      <sheetName val="X-singleSi-plants-US"/>
      <sheetName val="X-singleSi-plants-APAC"/>
      <sheetName val="X-singleSi-plants-CN"/>
      <sheetName val="X-multiSi-plants-CH"/>
      <sheetName val="X-multiSi-plants-RER"/>
      <sheetName val="X-multiSi-plants-US"/>
      <sheetName val="X-multiSi-plants-APAC"/>
      <sheetName val="X-multiSi-plants-CN"/>
      <sheetName val="X-cSi-plants-large"/>
      <sheetName val="X-thinfilm-plants-CH"/>
      <sheetName val="X-microSi-plants-RER"/>
      <sheetName val="X-CIS-plants-RER"/>
      <sheetName val="X-CdTe-plants-RER"/>
      <sheetName val="electricity-mixes-data"/>
      <sheetName val="electricity-mixes-shares"/>
      <sheetName val="X-elec-CH"/>
      <sheetName val="X-elec-cSi-plants-large"/>
      <sheetName val="X-elec-RER"/>
      <sheetName val="X-elec-Americas"/>
      <sheetName val="X-elec-APAC"/>
      <sheetName val="X-elec-CN"/>
      <sheetName val="X-Process"/>
      <sheetName val="X-Source"/>
      <sheetName val="X-Per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4ED7-35E4-F34F-9BDC-88E60965769A}">
  <sheetPr codeName="Tabelle45">
    <tabColor theme="3" tint="0.79998168889431442"/>
  </sheetPr>
  <dimension ref="A1:BL79"/>
  <sheetViews>
    <sheetView tabSelected="1" zoomScale="85" zoomScaleNormal="85" workbookViewId="0"/>
  </sheetViews>
  <sheetFormatPr baseColWidth="10" defaultColWidth="9.5" defaultRowHeight="12" outlineLevelRow="1" outlineLevelCol="1"/>
  <cols>
    <col min="1" max="1" width="8" style="12" customWidth="1"/>
    <col min="2" max="2" width="14.5" style="70" customWidth="1"/>
    <col min="3" max="3" width="5.83203125" style="71" hidden="1" customWidth="1" outlineLevel="1"/>
    <col min="4" max="4" width="5.1640625" style="12" hidden="1" customWidth="1" outlineLevel="1"/>
    <col min="5" max="5" width="6.6640625" style="12" hidden="1" customWidth="1" outlineLevel="1"/>
    <col min="6" max="6" width="34" style="72" customWidth="1" collapsed="1"/>
    <col min="7" max="7" width="5" style="12" customWidth="1"/>
    <col min="8" max="8" width="4.83203125" style="12" hidden="1" customWidth="1" outlineLevel="1"/>
    <col min="9" max="9" width="6.5" style="12" hidden="1" customWidth="1" outlineLevel="1"/>
    <col min="10" max="10" width="3.5" style="12" customWidth="1" collapsed="1"/>
    <col min="11" max="11" width="2.83203125" style="12" customWidth="1"/>
    <col min="12" max="12" width="13.1640625" style="12" customWidth="1"/>
    <col min="13" max="13" width="2" style="73" hidden="1" customWidth="1" outlineLevel="1"/>
    <col min="14" max="14" width="4" style="73" hidden="1" customWidth="1" outlineLevel="1"/>
    <col min="15" max="15" width="44.83203125" style="73" hidden="1" customWidth="1" outlineLevel="1"/>
    <col min="16" max="16" width="13.1640625" style="12" customWidth="1" collapsed="1"/>
    <col min="17" max="17" width="2" style="73" hidden="1" customWidth="1" outlineLevel="1"/>
    <col min="18" max="18" width="3.5" style="73" hidden="1" customWidth="1" outlineLevel="1"/>
    <col min="19" max="19" width="44.83203125" style="73" hidden="1" customWidth="1" outlineLevel="1"/>
    <col min="20" max="20" width="13.1640625" style="12" customWidth="1" collapsed="1"/>
    <col min="21" max="21" width="2" style="73" hidden="1" customWidth="1" outlineLevel="1"/>
    <col min="22" max="22" width="3.5" style="73" hidden="1" customWidth="1" outlineLevel="1"/>
    <col min="23" max="23" width="44.83203125" style="73" hidden="1" customWidth="1" outlineLevel="1"/>
    <col min="24" max="24" width="13.1640625" style="12" customWidth="1" collapsed="1"/>
    <col min="25" max="25" width="2" style="73" hidden="1" customWidth="1" outlineLevel="1"/>
    <col min="26" max="26" width="3.5" style="73" hidden="1" customWidth="1" outlineLevel="1"/>
    <col min="27" max="27" width="44.83203125" style="73" hidden="1" customWidth="1" outlineLevel="1"/>
    <col min="28" max="28" width="13.1640625" style="12" customWidth="1" collapsed="1"/>
    <col min="29" max="29" width="2" style="73" hidden="1" customWidth="1" outlineLevel="1"/>
    <col min="30" max="30" width="3.5" style="73" hidden="1" customWidth="1" outlineLevel="1"/>
    <col min="31" max="31" width="44.83203125" style="73" hidden="1" customWidth="1" outlineLevel="1"/>
    <col min="32" max="32" width="13.1640625" style="12" customWidth="1" collapsed="1"/>
    <col min="33" max="33" width="2" style="73" hidden="1" customWidth="1" outlineLevel="1"/>
    <col min="34" max="34" width="3.5" style="73" hidden="1" customWidth="1" outlineLevel="1"/>
    <col min="35" max="35" width="44.83203125" style="73" hidden="1" customWidth="1" outlineLevel="1"/>
    <col min="36" max="36" width="13.1640625" style="12" customWidth="1" collapsed="1"/>
    <col min="37" max="37" width="2" style="73" hidden="1" customWidth="1" outlineLevel="1"/>
    <col min="38" max="38" width="3.5" style="73" hidden="1" customWidth="1" outlineLevel="1"/>
    <col min="39" max="39" width="44.83203125" style="73" hidden="1" customWidth="1" outlineLevel="1"/>
    <col min="40" max="40" width="13.1640625" style="12" customWidth="1" collapsed="1"/>
    <col min="41" max="41" width="2" style="73" hidden="1" customWidth="1" outlineLevel="1"/>
    <col min="42" max="42" width="3.5" style="73" hidden="1" customWidth="1" outlineLevel="1"/>
    <col min="43" max="43" width="44.83203125" style="73" hidden="1" customWidth="1" outlineLevel="1"/>
    <col min="44" max="44" width="19.1640625" style="73" customWidth="1" collapsed="1"/>
    <col min="45" max="45" width="19.1640625" style="73" customWidth="1"/>
    <col min="46" max="46" width="21.6640625" style="73" customWidth="1"/>
    <col min="47" max="47" width="19.33203125" style="8" customWidth="1"/>
    <col min="48" max="48" width="3.33203125" style="33" bestFit="1" customWidth="1"/>
    <col min="49" max="49" width="5.1640625" style="11" bestFit="1" customWidth="1"/>
    <col min="50" max="50" width="4.83203125" style="11" bestFit="1" customWidth="1"/>
    <col min="51" max="51" width="4" style="11" bestFit="1" customWidth="1"/>
    <col min="52" max="52" width="4.33203125" style="11" bestFit="1" customWidth="1"/>
    <col min="53" max="53" width="4.83203125" style="11" bestFit="1" customWidth="1"/>
    <col min="54" max="55" width="5.6640625" style="11" bestFit="1" customWidth="1"/>
    <col min="56" max="56" width="6.83203125" style="11" bestFit="1" customWidth="1"/>
    <col min="57" max="57" width="7.6640625" style="11" bestFit="1" customWidth="1"/>
    <col min="58" max="58" width="10.1640625" style="11" customWidth="1"/>
    <col min="59" max="61" width="4.5" style="12" customWidth="1"/>
    <col min="62" max="62" width="4.83203125" style="12" customWidth="1"/>
    <col min="63" max="63" width="4.5" style="12" customWidth="1"/>
    <col min="64" max="64" width="4.33203125" style="12" customWidth="1"/>
    <col min="65" max="16384" width="9.5" style="12"/>
  </cols>
  <sheetData>
    <row r="1" spans="1:64" ht="13">
      <c r="A1" s="1"/>
      <c r="B1" s="2"/>
      <c r="C1" s="3"/>
      <c r="D1" s="1"/>
      <c r="E1" s="1"/>
      <c r="F1" s="4" t="s">
        <v>0</v>
      </c>
      <c r="G1" s="1"/>
      <c r="H1" s="1"/>
      <c r="I1" s="1"/>
      <c r="J1" s="1"/>
      <c r="K1" s="1"/>
      <c r="L1" s="5" t="s">
        <v>1</v>
      </c>
      <c r="M1" s="6"/>
      <c r="N1" s="6"/>
      <c r="O1" s="6"/>
      <c r="P1" s="5" t="s">
        <v>2</v>
      </c>
      <c r="Q1" s="6"/>
      <c r="R1" s="6"/>
      <c r="S1" s="6"/>
      <c r="T1" s="5" t="s">
        <v>3</v>
      </c>
      <c r="U1" s="6"/>
      <c r="V1" s="6"/>
      <c r="W1" s="6"/>
      <c r="X1" s="5" t="s">
        <v>4</v>
      </c>
      <c r="Y1" s="6"/>
      <c r="Z1" s="6"/>
      <c r="AA1" s="6"/>
      <c r="AB1" s="5" t="s">
        <v>5</v>
      </c>
      <c r="AC1" s="6"/>
      <c r="AD1" s="6"/>
      <c r="AE1" s="6"/>
      <c r="AF1" s="5" t="s">
        <v>6</v>
      </c>
      <c r="AG1" s="6"/>
      <c r="AH1" s="6"/>
      <c r="AI1" s="6"/>
      <c r="AJ1" s="5" t="s">
        <v>7</v>
      </c>
      <c r="AK1" s="6"/>
      <c r="AL1" s="6"/>
      <c r="AM1" s="6"/>
      <c r="AN1" s="5" t="s">
        <v>8</v>
      </c>
      <c r="AO1" s="6"/>
      <c r="AP1" s="6"/>
      <c r="AQ1" s="6"/>
      <c r="AR1" s="7"/>
      <c r="AS1" s="7"/>
      <c r="AT1" s="7"/>
      <c r="AV1" s="9"/>
      <c r="AW1" s="10"/>
      <c r="AX1" s="10"/>
      <c r="AY1" s="10"/>
      <c r="AZ1" s="10"/>
      <c r="BA1" s="10"/>
    </row>
    <row r="2" spans="1:64" ht="39">
      <c r="A2" s="1"/>
      <c r="B2" s="13"/>
      <c r="C2" s="3" t="s">
        <v>9</v>
      </c>
      <c r="D2" s="13">
        <v>3503</v>
      </c>
      <c r="E2" s="13">
        <v>3504</v>
      </c>
      <c r="F2" s="13">
        <v>3702</v>
      </c>
      <c r="G2" s="13">
        <v>3703</v>
      </c>
      <c r="H2" s="13">
        <v>3506</v>
      </c>
      <c r="I2" s="13">
        <v>3507</v>
      </c>
      <c r="J2" s="13">
        <v>3508</v>
      </c>
      <c r="K2" s="13">
        <v>3706</v>
      </c>
      <c r="L2" s="13">
        <v>3707</v>
      </c>
      <c r="M2" s="14">
        <v>3708</v>
      </c>
      <c r="N2" s="14">
        <v>3709</v>
      </c>
      <c r="O2" s="15">
        <v>3792</v>
      </c>
      <c r="P2" s="13">
        <v>3707</v>
      </c>
      <c r="Q2" s="14">
        <v>3708</v>
      </c>
      <c r="R2" s="14">
        <v>3709</v>
      </c>
      <c r="S2" s="15">
        <v>3792</v>
      </c>
      <c r="T2" s="13">
        <v>3707</v>
      </c>
      <c r="U2" s="14">
        <v>3708</v>
      </c>
      <c r="V2" s="14">
        <v>3709</v>
      </c>
      <c r="W2" s="15">
        <v>3792</v>
      </c>
      <c r="X2" s="13">
        <v>3707</v>
      </c>
      <c r="Y2" s="14">
        <v>3708</v>
      </c>
      <c r="Z2" s="14">
        <v>3709</v>
      </c>
      <c r="AA2" s="15">
        <v>3792</v>
      </c>
      <c r="AB2" s="13">
        <v>3707</v>
      </c>
      <c r="AC2" s="14">
        <v>3708</v>
      </c>
      <c r="AD2" s="14">
        <v>3709</v>
      </c>
      <c r="AE2" s="15">
        <v>3792</v>
      </c>
      <c r="AF2" s="13">
        <v>3707</v>
      </c>
      <c r="AG2" s="14">
        <v>3708</v>
      </c>
      <c r="AH2" s="14">
        <v>3709</v>
      </c>
      <c r="AI2" s="15">
        <v>3792</v>
      </c>
      <c r="AJ2" s="13">
        <v>3707</v>
      </c>
      <c r="AK2" s="14">
        <v>3708</v>
      </c>
      <c r="AL2" s="14">
        <v>3709</v>
      </c>
      <c r="AM2" s="15">
        <v>3792</v>
      </c>
      <c r="AN2" s="13">
        <v>3707</v>
      </c>
      <c r="AO2" s="14">
        <v>3708</v>
      </c>
      <c r="AP2" s="14">
        <v>3709</v>
      </c>
      <c r="AQ2" s="15">
        <v>3792</v>
      </c>
      <c r="AR2" s="16"/>
      <c r="AS2" s="16"/>
      <c r="AT2" s="16"/>
      <c r="AU2" s="17" t="s">
        <v>10</v>
      </c>
      <c r="AV2" s="18" t="s">
        <v>11</v>
      </c>
      <c r="AW2" s="18" t="s">
        <v>12</v>
      </c>
      <c r="AX2" s="18" t="s">
        <v>13</v>
      </c>
      <c r="AY2" s="18" t="s">
        <v>14</v>
      </c>
      <c r="AZ2" s="18" t="s">
        <v>15</v>
      </c>
      <c r="BA2" s="18" t="s">
        <v>16</v>
      </c>
      <c r="BB2" s="19" t="s">
        <v>17</v>
      </c>
      <c r="BC2" s="19" t="s">
        <v>18</v>
      </c>
      <c r="BD2" s="20" t="s">
        <v>19</v>
      </c>
      <c r="BE2" s="20" t="s">
        <v>20</v>
      </c>
      <c r="BF2" s="21" t="s">
        <v>21</v>
      </c>
      <c r="BG2" s="17" t="s">
        <v>11</v>
      </c>
      <c r="BH2" s="17" t="s">
        <v>12</v>
      </c>
      <c r="BI2" s="17" t="s">
        <v>13</v>
      </c>
      <c r="BJ2" s="17" t="s">
        <v>14</v>
      </c>
      <c r="BK2" s="17" t="s">
        <v>15</v>
      </c>
      <c r="BL2" s="17" t="s">
        <v>16</v>
      </c>
    </row>
    <row r="3" spans="1:64" ht="64.5" customHeight="1">
      <c r="A3" s="1" t="s">
        <v>22</v>
      </c>
      <c r="B3" s="22"/>
      <c r="C3" s="3">
        <v>401</v>
      </c>
      <c r="D3" s="23" t="s">
        <v>23</v>
      </c>
      <c r="E3" s="23" t="s">
        <v>24</v>
      </c>
      <c r="F3" s="21" t="s">
        <v>25</v>
      </c>
      <c r="G3" s="23" t="s">
        <v>26</v>
      </c>
      <c r="H3" s="23" t="s">
        <v>27</v>
      </c>
      <c r="I3" s="23" t="s">
        <v>28</v>
      </c>
      <c r="J3" s="23" t="s">
        <v>29</v>
      </c>
      <c r="K3" s="23" t="s">
        <v>30</v>
      </c>
      <c r="L3" s="24" t="s">
        <v>31</v>
      </c>
      <c r="M3" s="25" t="s">
        <v>32</v>
      </c>
      <c r="N3" s="25" t="s">
        <v>33</v>
      </c>
      <c r="O3" s="26" t="s">
        <v>34</v>
      </c>
      <c r="P3" s="24" t="s">
        <v>35</v>
      </c>
      <c r="Q3" s="25" t="s">
        <v>32</v>
      </c>
      <c r="R3" s="25" t="s">
        <v>33</v>
      </c>
      <c r="S3" s="26" t="s">
        <v>34</v>
      </c>
      <c r="T3" s="24" t="s">
        <v>36</v>
      </c>
      <c r="U3" s="25" t="s">
        <v>32</v>
      </c>
      <c r="V3" s="25" t="s">
        <v>33</v>
      </c>
      <c r="W3" s="26" t="s">
        <v>34</v>
      </c>
      <c r="X3" s="24" t="s">
        <v>37</v>
      </c>
      <c r="Y3" s="25" t="s">
        <v>32</v>
      </c>
      <c r="Z3" s="25" t="s">
        <v>33</v>
      </c>
      <c r="AA3" s="26" t="s">
        <v>34</v>
      </c>
      <c r="AB3" s="24" t="s">
        <v>38</v>
      </c>
      <c r="AC3" s="25" t="s">
        <v>32</v>
      </c>
      <c r="AD3" s="25" t="s">
        <v>33</v>
      </c>
      <c r="AE3" s="26" t="s">
        <v>34</v>
      </c>
      <c r="AF3" s="24" t="s">
        <v>39</v>
      </c>
      <c r="AG3" s="25" t="s">
        <v>32</v>
      </c>
      <c r="AH3" s="25" t="s">
        <v>33</v>
      </c>
      <c r="AI3" s="26" t="s">
        <v>34</v>
      </c>
      <c r="AJ3" s="24" t="s">
        <v>40</v>
      </c>
      <c r="AK3" s="25" t="s">
        <v>32</v>
      </c>
      <c r="AL3" s="25" t="s">
        <v>33</v>
      </c>
      <c r="AM3" s="26" t="s">
        <v>34</v>
      </c>
      <c r="AN3" s="24" t="s">
        <v>41</v>
      </c>
      <c r="AO3" s="25" t="s">
        <v>32</v>
      </c>
      <c r="AP3" s="25" t="s">
        <v>33</v>
      </c>
      <c r="AQ3" s="26" t="s">
        <v>34</v>
      </c>
      <c r="AR3" s="27" t="s">
        <v>42</v>
      </c>
      <c r="AS3" s="27" t="s">
        <v>43</v>
      </c>
      <c r="AT3" s="28" t="s">
        <v>44</v>
      </c>
      <c r="AV3" s="29"/>
      <c r="AW3" s="18"/>
      <c r="AX3" s="18"/>
      <c r="AY3" s="18"/>
      <c r="AZ3" s="18"/>
      <c r="BA3" s="18"/>
      <c r="BB3" s="21"/>
      <c r="BC3" s="21"/>
      <c r="BD3" s="20" t="s">
        <v>45</v>
      </c>
      <c r="BE3" s="20" t="s">
        <v>45</v>
      </c>
    </row>
    <row r="4" spans="1:64" ht="12.75" customHeight="1">
      <c r="A4" s="1"/>
      <c r="B4" s="22"/>
      <c r="C4" s="3">
        <v>662</v>
      </c>
      <c r="D4" s="21"/>
      <c r="E4" s="21"/>
      <c r="F4" s="21" t="s">
        <v>26</v>
      </c>
      <c r="G4" s="21"/>
      <c r="H4" s="21"/>
      <c r="I4" s="21"/>
      <c r="J4" s="21"/>
      <c r="K4" s="21"/>
      <c r="L4" s="24" t="s">
        <v>46</v>
      </c>
      <c r="M4" s="30"/>
      <c r="N4" s="30"/>
      <c r="O4" s="31"/>
      <c r="P4" s="24" t="s">
        <v>46</v>
      </c>
      <c r="Q4" s="30"/>
      <c r="R4" s="30"/>
      <c r="S4" s="31"/>
      <c r="T4" s="24" t="s">
        <v>46</v>
      </c>
      <c r="U4" s="30"/>
      <c r="V4" s="30"/>
      <c r="W4" s="31"/>
      <c r="X4" s="24" t="s">
        <v>46</v>
      </c>
      <c r="Y4" s="30"/>
      <c r="Z4" s="30"/>
      <c r="AA4" s="31"/>
      <c r="AB4" s="24" t="s">
        <v>46</v>
      </c>
      <c r="AC4" s="30"/>
      <c r="AD4" s="30"/>
      <c r="AE4" s="31"/>
      <c r="AF4" s="24" t="s">
        <v>47</v>
      </c>
      <c r="AG4" s="30"/>
      <c r="AH4" s="30"/>
      <c r="AI4" s="31"/>
      <c r="AJ4" s="24" t="s">
        <v>47</v>
      </c>
      <c r="AK4" s="30"/>
      <c r="AL4" s="30"/>
      <c r="AM4" s="31"/>
      <c r="AN4" s="24" t="s">
        <v>48</v>
      </c>
      <c r="AO4" s="30"/>
      <c r="AP4" s="30"/>
      <c r="AQ4" s="31"/>
      <c r="AR4" s="27"/>
      <c r="AS4" s="27"/>
      <c r="AT4" s="28" t="s">
        <v>46</v>
      </c>
      <c r="AV4" s="9" t="s">
        <v>49</v>
      </c>
      <c r="BD4" s="32"/>
      <c r="BE4" s="32"/>
      <c r="BF4" s="32"/>
    </row>
    <row r="5" spans="1:64" ht="13">
      <c r="A5" s="1"/>
      <c r="B5" s="22"/>
      <c r="C5" s="3">
        <v>493</v>
      </c>
      <c r="D5" s="21"/>
      <c r="E5" s="21"/>
      <c r="F5" s="21" t="s">
        <v>29</v>
      </c>
      <c r="G5" s="21"/>
      <c r="H5" s="21"/>
      <c r="I5" s="21"/>
      <c r="J5" s="21"/>
      <c r="K5" s="21"/>
      <c r="L5" s="24">
        <v>1</v>
      </c>
      <c r="M5" s="30"/>
      <c r="N5" s="30"/>
      <c r="O5" s="31"/>
      <c r="P5" s="24">
        <v>1</v>
      </c>
      <c r="Q5" s="30"/>
      <c r="R5" s="30"/>
      <c r="S5" s="31"/>
      <c r="T5" s="24">
        <v>1</v>
      </c>
      <c r="U5" s="30"/>
      <c r="V5" s="30"/>
      <c r="W5" s="31"/>
      <c r="X5" s="24">
        <v>1</v>
      </c>
      <c r="Y5" s="30"/>
      <c r="Z5" s="30"/>
      <c r="AA5" s="31"/>
      <c r="AB5" s="24">
        <v>1</v>
      </c>
      <c r="AC5" s="30"/>
      <c r="AD5" s="30"/>
      <c r="AE5" s="31"/>
      <c r="AF5" s="24">
        <v>1</v>
      </c>
      <c r="AG5" s="30"/>
      <c r="AH5" s="30"/>
      <c r="AI5" s="31"/>
      <c r="AJ5" s="24">
        <v>1</v>
      </c>
      <c r="AK5" s="30"/>
      <c r="AL5" s="30"/>
      <c r="AM5" s="31"/>
      <c r="AN5" s="24">
        <v>1</v>
      </c>
      <c r="AO5" s="30"/>
      <c r="AP5" s="30"/>
      <c r="AQ5" s="31"/>
      <c r="AR5" s="27"/>
      <c r="AS5" s="27"/>
      <c r="AT5" s="28">
        <v>1</v>
      </c>
    </row>
    <row r="6" spans="1:64" ht="12.75" customHeight="1">
      <c r="A6" s="1"/>
      <c r="B6" s="22"/>
      <c r="C6" s="3">
        <v>403</v>
      </c>
      <c r="D6" s="21"/>
      <c r="E6" s="21"/>
      <c r="F6" s="21" t="s">
        <v>30</v>
      </c>
      <c r="G6" s="34"/>
      <c r="H6" s="21"/>
      <c r="I6" s="21"/>
      <c r="J6" s="21"/>
      <c r="K6" s="21"/>
      <c r="L6" s="24" t="s">
        <v>50</v>
      </c>
      <c r="M6" s="30"/>
      <c r="N6" s="30"/>
      <c r="O6" s="31"/>
      <c r="P6" s="24" t="s">
        <v>50</v>
      </c>
      <c r="Q6" s="30"/>
      <c r="R6" s="30"/>
      <c r="S6" s="31"/>
      <c r="T6" s="24" t="s">
        <v>50</v>
      </c>
      <c r="U6" s="30"/>
      <c r="V6" s="30"/>
      <c r="W6" s="31"/>
      <c r="X6" s="24" t="s">
        <v>50</v>
      </c>
      <c r="Y6" s="30"/>
      <c r="Z6" s="30"/>
      <c r="AA6" s="31"/>
      <c r="AB6" s="24" t="s">
        <v>50</v>
      </c>
      <c r="AC6" s="30"/>
      <c r="AD6" s="30"/>
      <c r="AE6" s="31"/>
      <c r="AF6" s="24" t="s">
        <v>50</v>
      </c>
      <c r="AG6" s="30"/>
      <c r="AH6" s="30"/>
      <c r="AI6" s="31"/>
      <c r="AJ6" s="24" t="s">
        <v>50</v>
      </c>
      <c r="AK6" s="30"/>
      <c r="AL6" s="30"/>
      <c r="AM6" s="31"/>
      <c r="AN6" s="24" t="s">
        <v>50</v>
      </c>
      <c r="AO6" s="30"/>
      <c r="AP6" s="30"/>
      <c r="AQ6" s="31"/>
      <c r="AR6" s="27" t="s">
        <v>50</v>
      </c>
      <c r="AS6" s="27"/>
      <c r="AT6" s="28" t="s">
        <v>50</v>
      </c>
      <c r="AV6" s="35"/>
      <c r="AW6" s="35"/>
      <c r="AX6" s="35"/>
      <c r="AY6" s="35"/>
      <c r="AZ6" s="35"/>
      <c r="BA6" s="35"/>
      <c r="BD6" s="36"/>
      <c r="BE6" s="36"/>
      <c r="BF6" s="32"/>
    </row>
    <row r="7" spans="1:64" ht="26" outlineLevel="1">
      <c r="A7" s="37" t="s">
        <v>1</v>
      </c>
      <c r="B7" s="38" t="s">
        <v>51</v>
      </c>
      <c r="C7" s="39"/>
      <c r="D7" s="20" t="s">
        <v>52</v>
      </c>
      <c r="E7" s="40">
        <v>0</v>
      </c>
      <c r="F7" s="41" t="s">
        <v>31</v>
      </c>
      <c r="G7" s="42" t="s">
        <v>46</v>
      </c>
      <c r="H7" s="43" t="s">
        <v>52</v>
      </c>
      <c r="I7" s="43" t="s">
        <v>52</v>
      </c>
      <c r="J7" s="44">
        <v>1</v>
      </c>
      <c r="K7" s="42" t="s">
        <v>50</v>
      </c>
      <c r="L7" s="45">
        <v>1</v>
      </c>
      <c r="M7" s="46"/>
      <c r="N7" s="47"/>
      <c r="O7" s="48"/>
      <c r="P7" s="45" t="s">
        <v>52</v>
      </c>
      <c r="Q7" s="46"/>
      <c r="R7" s="47"/>
      <c r="S7" s="48"/>
      <c r="T7" s="45" t="s">
        <v>52</v>
      </c>
      <c r="U7" s="46"/>
      <c r="V7" s="47"/>
      <c r="W7" s="48"/>
      <c r="X7" s="45" t="s">
        <v>52</v>
      </c>
      <c r="Y7" s="46"/>
      <c r="Z7" s="47"/>
      <c r="AA7" s="48"/>
      <c r="AB7" s="45" t="s">
        <v>52</v>
      </c>
      <c r="AC7" s="46"/>
      <c r="AD7" s="47"/>
      <c r="AE7" s="48"/>
      <c r="AF7" s="45" t="s">
        <v>52</v>
      </c>
      <c r="AG7" s="46"/>
      <c r="AH7" s="47"/>
      <c r="AI7" s="48"/>
      <c r="AJ7" s="45" t="s">
        <v>52</v>
      </c>
      <c r="AK7" s="46"/>
      <c r="AL7" s="47"/>
      <c r="AM7" s="48"/>
      <c r="AN7" s="45" t="s">
        <v>52</v>
      </c>
      <c r="AO7" s="46"/>
      <c r="AP7" s="47"/>
      <c r="AQ7" s="48"/>
      <c r="AR7" s="48"/>
      <c r="AS7" s="48"/>
      <c r="AT7" s="49"/>
      <c r="AU7" s="50"/>
      <c r="AV7" s="18"/>
      <c r="AW7" s="51"/>
      <c r="AX7" s="51"/>
      <c r="AY7" s="51"/>
      <c r="AZ7" s="51"/>
      <c r="BA7" s="51"/>
      <c r="BB7" s="51"/>
      <c r="BC7" s="52"/>
      <c r="BD7" s="53"/>
      <c r="BE7" s="53"/>
      <c r="BF7" s="54"/>
      <c r="BG7" s="55"/>
      <c r="BH7" s="55"/>
      <c r="BI7" s="55"/>
      <c r="BJ7" s="55"/>
      <c r="BK7" s="55"/>
      <c r="BL7" s="55"/>
    </row>
    <row r="8" spans="1:64" ht="26" outlineLevel="1">
      <c r="A8" s="37" t="s">
        <v>2</v>
      </c>
      <c r="B8" s="38"/>
      <c r="C8" s="39"/>
      <c r="D8" s="20" t="s">
        <v>52</v>
      </c>
      <c r="E8" s="40">
        <v>0</v>
      </c>
      <c r="F8" s="41" t="s">
        <v>35</v>
      </c>
      <c r="G8" s="42" t="s">
        <v>46</v>
      </c>
      <c r="H8" s="43" t="s">
        <v>52</v>
      </c>
      <c r="I8" s="43" t="s">
        <v>52</v>
      </c>
      <c r="J8" s="44">
        <v>1</v>
      </c>
      <c r="K8" s="42" t="s">
        <v>50</v>
      </c>
      <c r="L8" s="45" t="s">
        <v>52</v>
      </c>
      <c r="M8" s="46"/>
      <c r="N8" s="47"/>
      <c r="O8" s="48"/>
      <c r="P8" s="45">
        <v>1</v>
      </c>
      <c r="Q8" s="46"/>
      <c r="R8" s="47"/>
      <c r="S8" s="48"/>
      <c r="T8" s="45" t="s">
        <v>52</v>
      </c>
      <c r="U8" s="46"/>
      <c r="V8" s="47"/>
      <c r="W8" s="48"/>
      <c r="X8" s="45" t="s">
        <v>52</v>
      </c>
      <c r="Y8" s="46"/>
      <c r="Z8" s="47"/>
      <c r="AA8" s="48"/>
      <c r="AB8" s="45" t="s">
        <v>52</v>
      </c>
      <c r="AC8" s="46"/>
      <c r="AD8" s="47"/>
      <c r="AE8" s="48"/>
      <c r="AF8" s="45" t="s">
        <v>52</v>
      </c>
      <c r="AG8" s="46"/>
      <c r="AH8" s="47"/>
      <c r="AI8" s="48"/>
      <c r="AJ8" s="45" t="s">
        <v>52</v>
      </c>
      <c r="AK8" s="46"/>
      <c r="AL8" s="47"/>
      <c r="AM8" s="48"/>
      <c r="AN8" s="45" t="s">
        <v>52</v>
      </c>
      <c r="AO8" s="46"/>
      <c r="AP8" s="47"/>
      <c r="AQ8" s="48"/>
      <c r="AR8" s="48"/>
      <c r="AS8" s="48"/>
      <c r="AT8" s="49"/>
      <c r="AU8" s="50"/>
      <c r="AV8" s="18"/>
      <c r="AW8" s="51"/>
      <c r="AX8" s="51"/>
      <c r="AY8" s="51"/>
      <c r="AZ8" s="51"/>
      <c r="BA8" s="51"/>
      <c r="BB8" s="51"/>
      <c r="BC8" s="52"/>
      <c r="BD8" s="53"/>
      <c r="BE8" s="53"/>
      <c r="BF8" s="54"/>
      <c r="BG8" s="55"/>
      <c r="BH8" s="55"/>
      <c r="BI8" s="55"/>
      <c r="BJ8" s="55"/>
      <c r="BK8" s="55"/>
      <c r="BL8" s="55"/>
    </row>
    <row r="9" spans="1:64" ht="26" outlineLevel="1">
      <c r="A9" s="37" t="s">
        <v>3</v>
      </c>
      <c r="B9" s="38"/>
      <c r="C9" s="39"/>
      <c r="D9" s="20" t="s">
        <v>52</v>
      </c>
      <c r="E9" s="40">
        <v>0</v>
      </c>
      <c r="F9" s="41" t="s">
        <v>36</v>
      </c>
      <c r="G9" s="42" t="s">
        <v>46</v>
      </c>
      <c r="H9" s="43" t="s">
        <v>52</v>
      </c>
      <c r="I9" s="43" t="s">
        <v>52</v>
      </c>
      <c r="J9" s="44">
        <v>1</v>
      </c>
      <c r="K9" s="42" t="s">
        <v>50</v>
      </c>
      <c r="L9" s="45" t="s">
        <v>52</v>
      </c>
      <c r="M9" s="46"/>
      <c r="N9" s="47"/>
      <c r="O9" s="48"/>
      <c r="P9" s="45" t="s">
        <v>52</v>
      </c>
      <c r="Q9" s="46"/>
      <c r="R9" s="47"/>
      <c r="S9" s="48"/>
      <c r="T9" s="45">
        <v>1</v>
      </c>
      <c r="U9" s="46"/>
      <c r="V9" s="47"/>
      <c r="W9" s="48"/>
      <c r="X9" s="45" t="s">
        <v>52</v>
      </c>
      <c r="Y9" s="46"/>
      <c r="Z9" s="47"/>
      <c r="AA9" s="48"/>
      <c r="AB9" s="45" t="s">
        <v>52</v>
      </c>
      <c r="AC9" s="46"/>
      <c r="AD9" s="47"/>
      <c r="AE9" s="48"/>
      <c r="AF9" s="45" t="s">
        <v>52</v>
      </c>
      <c r="AG9" s="46"/>
      <c r="AH9" s="47"/>
      <c r="AI9" s="48"/>
      <c r="AJ9" s="45" t="s">
        <v>52</v>
      </c>
      <c r="AK9" s="46"/>
      <c r="AL9" s="47"/>
      <c r="AM9" s="48"/>
      <c r="AN9" s="45" t="s">
        <v>52</v>
      </c>
      <c r="AO9" s="46"/>
      <c r="AP9" s="47"/>
      <c r="AQ9" s="48"/>
      <c r="AR9" s="48"/>
      <c r="AS9" s="48"/>
      <c r="AT9" s="49"/>
      <c r="AU9" s="50"/>
      <c r="AV9" s="18"/>
      <c r="AW9" s="51"/>
      <c r="AX9" s="51"/>
      <c r="AY9" s="51"/>
      <c r="AZ9" s="51"/>
      <c r="BA9" s="51"/>
      <c r="BB9" s="51"/>
      <c r="BC9" s="52"/>
      <c r="BD9" s="53"/>
      <c r="BE9" s="53"/>
      <c r="BF9" s="54"/>
      <c r="BG9" s="55"/>
      <c r="BH9" s="55"/>
      <c r="BI9" s="55"/>
      <c r="BJ9" s="55"/>
      <c r="BK9" s="55"/>
      <c r="BL9" s="55"/>
    </row>
    <row r="10" spans="1:64" ht="26" outlineLevel="1">
      <c r="A10" s="37" t="s">
        <v>4</v>
      </c>
      <c r="B10" s="38"/>
      <c r="C10" s="39"/>
      <c r="D10" s="20" t="s">
        <v>52</v>
      </c>
      <c r="E10" s="40">
        <v>0</v>
      </c>
      <c r="F10" s="41" t="s">
        <v>37</v>
      </c>
      <c r="G10" s="42" t="s">
        <v>46</v>
      </c>
      <c r="H10" s="43" t="s">
        <v>52</v>
      </c>
      <c r="I10" s="43" t="s">
        <v>52</v>
      </c>
      <c r="J10" s="44">
        <v>1</v>
      </c>
      <c r="K10" s="42" t="s">
        <v>50</v>
      </c>
      <c r="L10" s="45" t="s">
        <v>52</v>
      </c>
      <c r="M10" s="46"/>
      <c r="N10" s="47"/>
      <c r="O10" s="48"/>
      <c r="P10" s="45" t="s">
        <v>52</v>
      </c>
      <c r="Q10" s="46"/>
      <c r="R10" s="47"/>
      <c r="S10" s="48"/>
      <c r="T10" s="45" t="s">
        <v>52</v>
      </c>
      <c r="U10" s="46"/>
      <c r="V10" s="47"/>
      <c r="W10" s="48"/>
      <c r="X10" s="45">
        <v>1</v>
      </c>
      <c r="Y10" s="46"/>
      <c r="Z10" s="47"/>
      <c r="AA10" s="48"/>
      <c r="AB10" s="45" t="s">
        <v>52</v>
      </c>
      <c r="AC10" s="46"/>
      <c r="AD10" s="47"/>
      <c r="AE10" s="48"/>
      <c r="AF10" s="45" t="s">
        <v>52</v>
      </c>
      <c r="AG10" s="46"/>
      <c r="AH10" s="47"/>
      <c r="AI10" s="48"/>
      <c r="AJ10" s="45" t="s">
        <v>52</v>
      </c>
      <c r="AK10" s="46"/>
      <c r="AL10" s="47"/>
      <c r="AM10" s="48"/>
      <c r="AN10" s="45" t="s">
        <v>52</v>
      </c>
      <c r="AO10" s="46"/>
      <c r="AP10" s="47"/>
      <c r="AQ10" s="48"/>
      <c r="AR10" s="48"/>
      <c r="AS10" s="48"/>
      <c r="AT10" s="49"/>
      <c r="AU10" s="50"/>
      <c r="AV10" s="18"/>
      <c r="AW10" s="51"/>
      <c r="AX10" s="51"/>
      <c r="AY10" s="51"/>
      <c r="AZ10" s="51"/>
      <c r="BA10" s="51"/>
      <c r="BB10" s="51"/>
      <c r="BC10" s="52"/>
      <c r="BD10" s="53"/>
      <c r="BE10" s="53"/>
      <c r="BF10" s="54"/>
      <c r="BG10" s="55"/>
      <c r="BH10" s="55"/>
      <c r="BI10" s="55"/>
      <c r="BJ10" s="55"/>
      <c r="BK10" s="55"/>
      <c r="BL10" s="55"/>
    </row>
    <row r="11" spans="1:64" ht="26" outlineLevel="1">
      <c r="A11" s="37" t="s">
        <v>5</v>
      </c>
      <c r="B11" s="38"/>
      <c r="C11" s="39"/>
      <c r="D11" s="20" t="s">
        <v>52</v>
      </c>
      <c r="E11" s="40">
        <v>0</v>
      </c>
      <c r="F11" s="41" t="s">
        <v>38</v>
      </c>
      <c r="G11" s="42" t="s">
        <v>46</v>
      </c>
      <c r="H11" s="43" t="s">
        <v>52</v>
      </c>
      <c r="I11" s="43" t="s">
        <v>52</v>
      </c>
      <c r="J11" s="44">
        <v>1</v>
      </c>
      <c r="K11" s="42" t="s">
        <v>50</v>
      </c>
      <c r="L11" s="45" t="s">
        <v>52</v>
      </c>
      <c r="M11" s="46"/>
      <c r="N11" s="47"/>
      <c r="O11" s="48"/>
      <c r="P11" s="45" t="s">
        <v>52</v>
      </c>
      <c r="Q11" s="46"/>
      <c r="R11" s="47"/>
      <c r="S11" s="48"/>
      <c r="T11" s="45" t="s">
        <v>52</v>
      </c>
      <c r="U11" s="46"/>
      <c r="V11" s="47"/>
      <c r="W11" s="48"/>
      <c r="X11" s="45" t="s">
        <v>52</v>
      </c>
      <c r="Y11" s="46"/>
      <c r="Z11" s="47"/>
      <c r="AA11" s="48"/>
      <c r="AB11" s="45">
        <v>1</v>
      </c>
      <c r="AC11" s="46"/>
      <c r="AD11" s="47"/>
      <c r="AE11" s="48"/>
      <c r="AF11" s="45" t="s">
        <v>52</v>
      </c>
      <c r="AG11" s="46"/>
      <c r="AH11" s="47"/>
      <c r="AI11" s="48"/>
      <c r="AJ11" s="45" t="s">
        <v>52</v>
      </c>
      <c r="AK11" s="46"/>
      <c r="AL11" s="47"/>
      <c r="AM11" s="48"/>
      <c r="AN11" s="45" t="s">
        <v>52</v>
      </c>
      <c r="AO11" s="46"/>
      <c r="AP11" s="47"/>
      <c r="AQ11" s="48"/>
      <c r="AR11" s="48"/>
      <c r="AS11" s="48"/>
      <c r="AT11" s="49"/>
      <c r="AU11" s="50"/>
      <c r="AV11" s="18"/>
      <c r="AW11" s="51"/>
      <c r="AX11" s="51"/>
      <c r="AY11" s="51"/>
      <c r="AZ11" s="51"/>
      <c r="BA11" s="51"/>
      <c r="BB11" s="51"/>
      <c r="BC11" s="52"/>
      <c r="BD11" s="53"/>
      <c r="BE11" s="53"/>
      <c r="BF11" s="54"/>
      <c r="BG11" s="55"/>
      <c r="BH11" s="55"/>
      <c r="BI11" s="55"/>
      <c r="BJ11" s="55"/>
      <c r="BK11" s="55"/>
      <c r="BL11" s="55"/>
    </row>
    <row r="12" spans="1:64" ht="26" outlineLevel="1">
      <c r="A12" s="37" t="s">
        <v>6</v>
      </c>
      <c r="B12" s="38"/>
      <c r="C12" s="39"/>
      <c r="D12" s="20" t="s">
        <v>52</v>
      </c>
      <c r="E12" s="40">
        <v>0</v>
      </c>
      <c r="F12" s="41" t="s">
        <v>39</v>
      </c>
      <c r="G12" s="42" t="s">
        <v>47</v>
      </c>
      <c r="H12" s="43" t="s">
        <v>52</v>
      </c>
      <c r="I12" s="43" t="s">
        <v>52</v>
      </c>
      <c r="J12" s="44">
        <v>1</v>
      </c>
      <c r="K12" s="42" t="s">
        <v>50</v>
      </c>
      <c r="L12" s="45" t="s">
        <v>52</v>
      </c>
      <c r="M12" s="46"/>
      <c r="N12" s="47"/>
      <c r="O12" s="48"/>
      <c r="P12" s="45" t="s">
        <v>52</v>
      </c>
      <c r="Q12" s="46"/>
      <c r="R12" s="47"/>
      <c r="S12" s="48"/>
      <c r="T12" s="45" t="s">
        <v>52</v>
      </c>
      <c r="U12" s="46"/>
      <c r="V12" s="47"/>
      <c r="W12" s="48"/>
      <c r="X12" s="45" t="s">
        <v>52</v>
      </c>
      <c r="Y12" s="46"/>
      <c r="Z12" s="47"/>
      <c r="AA12" s="48"/>
      <c r="AB12" s="45" t="s">
        <v>52</v>
      </c>
      <c r="AC12" s="46"/>
      <c r="AD12" s="47"/>
      <c r="AE12" s="48"/>
      <c r="AF12" s="45">
        <v>1</v>
      </c>
      <c r="AG12" s="46"/>
      <c r="AH12" s="47"/>
      <c r="AI12" s="48"/>
      <c r="AJ12" s="45" t="s">
        <v>52</v>
      </c>
      <c r="AK12" s="46"/>
      <c r="AL12" s="47"/>
      <c r="AM12" s="48"/>
      <c r="AN12" s="45" t="s">
        <v>52</v>
      </c>
      <c r="AO12" s="46"/>
      <c r="AP12" s="47"/>
      <c r="AQ12" s="48"/>
      <c r="AR12" s="48"/>
      <c r="AS12" s="48"/>
      <c r="AT12" s="49"/>
      <c r="AU12" s="50"/>
      <c r="AV12" s="18"/>
      <c r="AW12" s="51"/>
      <c r="AX12" s="51"/>
      <c r="AY12" s="51"/>
      <c r="AZ12" s="51"/>
      <c r="BA12" s="51"/>
      <c r="BB12" s="51"/>
      <c r="BC12" s="52"/>
      <c r="BD12" s="53"/>
      <c r="BE12" s="53"/>
      <c r="BF12" s="54"/>
      <c r="BG12" s="55"/>
      <c r="BH12" s="55"/>
      <c r="BI12" s="55"/>
      <c r="BJ12" s="55"/>
      <c r="BK12" s="55"/>
      <c r="BL12" s="55"/>
    </row>
    <row r="13" spans="1:64" ht="26" outlineLevel="1">
      <c r="A13" s="37" t="s">
        <v>7</v>
      </c>
      <c r="B13" s="38"/>
      <c r="C13" s="39"/>
      <c r="D13" s="20" t="s">
        <v>52</v>
      </c>
      <c r="E13" s="40">
        <v>0</v>
      </c>
      <c r="F13" s="41" t="s">
        <v>40</v>
      </c>
      <c r="G13" s="42" t="s">
        <v>47</v>
      </c>
      <c r="H13" s="43" t="s">
        <v>52</v>
      </c>
      <c r="I13" s="43" t="s">
        <v>52</v>
      </c>
      <c r="J13" s="44">
        <v>1</v>
      </c>
      <c r="K13" s="42" t="s">
        <v>50</v>
      </c>
      <c r="L13" s="45" t="s">
        <v>52</v>
      </c>
      <c r="M13" s="46"/>
      <c r="N13" s="47"/>
      <c r="O13" s="48"/>
      <c r="P13" s="45" t="s">
        <v>52</v>
      </c>
      <c r="Q13" s="46"/>
      <c r="R13" s="47"/>
      <c r="S13" s="48"/>
      <c r="T13" s="45" t="s">
        <v>52</v>
      </c>
      <c r="U13" s="46"/>
      <c r="V13" s="47"/>
      <c r="W13" s="48"/>
      <c r="X13" s="45" t="s">
        <v>52</v>
      </c>
      <c r="Y13" s="46"/>
      <c r="Z13" s="47"/>
      <c r="AA13" s="48"/>
      <c r="AB13" s="45" t="s">
        <v>52</v>
      </c>
      <c r="AC13" s="46"/>
      <c r="AD13" s="47"/>
      <c r="AE13" s="48"/>
      <c r="AF13" s="45" t="s">
        <v>52</v>
      </c>
      <c r="AG13" s="46"/>
      <c r="AH13" s="47"/>
      <c r="AI13" s="48"/>
      <c r="AJ13" s="45">
        <v>1</v>
      </c>
      <c r="AK13" s="46"/>
      <c r="AL13" s="47"/>
      <c r="AM13" s="48"/>
      <c r="AN13" s="45" t="s">
        <v>52</v>
      </c>
      <c r="AO13" s="46"/>
      <c r="AP13" s="47"/>
      <c r="AQ13" s="48"/>
      <c r="AR13" s="48"/>
      <c r="AS13" s="48"/>
      <c r="AT13" s="49"/>
      <c r="AU13" s="50"/>
      <c r="AV13" s="18"/>
      <c r="AW13" s="51"/>
      <c r="AX13" s="51"/>
      <c r="AY13" s="51"/>
      <c r="AZ13" s="51"/>
      <c r="BA13" s="51"/>
      <c r="BB13" s="51"/>
      <c r="BC13" s="52"/>
      <c r="BD13" s="53"/>
      <c r="BE13" s="53"/>
      <c r="BF13" s="54"/>
      <c r="BG13" s="55"/>
      <c r="BH13" s="55"/>
      <c r="BI13" s="55"/>
      <c r="BJ13" s="55"/>
      <c r="BK13" s="55"/>
      <c r="BL13" s="55"/>
    </row>
    <row r="14" spans="1:64" ht="26" outlineLevel="1">
      <c r="A14" s="37" t="s">
        <v>8</v>
      </c>
      <c r="B14" s="38"/>
      <c r="C14" s="39"/>
      <c r="D14" s="20" t="s">
        <v>52</v>
      </c>
      <c r="E14" s="40">
        <v>0</v>
      </c>
      <c r="F14" s="41" t="s">
        <v>41</v>
      </c>
      <c r="G14" s="42" t="s">
        <v>48</v>
      </c>
      <c r="H14" s="43" t="s">
        <v>52</v>
      </c>
      <c r="I14" s="43" t="s">
        <v>52</v>
      </c>
      <c r="J14" s="44">
        <v>1</v>
      </c>
      <c r="K14" s="42" t="s">
        <v>50</v>
      </c>
      <c r="L14" s="45" t="s">
        <v>52</v>
      </c>
      <c r="M14" s="46"/>
      <c r="N14" s="47"/>
      <c r="O14" s="48"/>
      <c r="P14" s="45" t="s">
        <v>52</v>
      </c>
      <c r="Q14" s="46"/>
      <c r="R14" s="47"/>
      <c r="S14" s="48"/>
      <c r="T14" s="45" t="s">
        <v>52</v>
      </c>
      <c r="U14" s="46"/>
      <c r="V14" s="47"/>
      <c r="W14" s="48"/>
      <c r="X14" s="45" t="s">
        <v>52</v>
      </c>
      <c r="Y14" s="46"/>
      <c r="Z14" s="47"/>
      <c r="AA14" s="48"/>
      <c r="AB14" s="45" t="s">
        <v>52</v>
      </c>
      <c r="AC14" s="46"/>
      <c r="AD14" s="47"/>
      <c r="AE14" s="48"/>
      <c r="AF14" s="45" t="s">
        <v>52</v>
      </c>
      <c r="AG14" s="46"/>
      <c r="AH14" s="47"/>
      <c r="AI14" s="48"/>
      <c r="AJ14" s="45" t="s">
        <v>52</v>
      </c>
      <c r="AK14" s="46"/>
      <c r="AL14" s="47"/>
      <c r="AM14" s="48"/>
      <c r="AN14" s="45">
        <v>1</v>
      </c>
      <c r="AO14" s="46"/>
      <c r="AP14" s="47"/>
      <c r="AQ14" s="48"/>
      <c r="AR14" s="48"/>
      <c r="AS14" s="48"/>
      <c r="AT14" s="49"/>
      <c r="AU14" s="50"/>
      <c r="AV14" s="18"/>
      <c r="AW14" s="51"/>
      <c r="AX14" s="51"/>
      <c r="AY14" s="51"/>
      <c r="AZ14" s="51"/>
      <c r="BA14" s="51"/>
      <c r="BB14" s="51"/>
      <c r="BC14" s="52"/>
      <c r="BD14" s="53"/>
      <c r="BE14" s="53"/>
      <c r="BF14" s="54"/>
      <c r="BG14" s="55"/>
      <c r="BH14" s="55"/>
      <c r="BI14" s="55"/>
      <c r="BJ14" s="55"/>
      <c r="BK14" s="55"/>
      <c r="BL14" s="55"/>
    </row>
    <row r="15" spans="1:64" ht="26">
      <c r="A15" s="56">
        <v>4807</v>
      </c>
      <c r="B15" s="38" t="s">
        <v>53</v>
      </c>
      <c r="C15" s="39" t="s">
        <v>54</v>
      </c>
      <c r="D15" s="51" t="s">
        <v>55</v>
      </c>
      <c r="E15" s="18" t="s">
        <v>52</v>
      </c>
      <c r="F15" s="57" t="s">
        <v>56</v>
      </c>
      <c r="G15" s="58" t="s">
        <v>57</v>
      </c>
      <c r="H15" s="59" t="s">
        <v>52</v>
      </c>
      <c r="I15" s="60" t="s">
        <v>52</v>
      </c>
      <c r="J15" s="61">
        <v>0</v>
      </c>
      <c r="K15" s="58" t="s">
        <v>58</v>
      </c>
      <c r="L15" s="62" t="s">
        <v>52</v>
      </c>
      <c r="M15" s="46">
        <v>1</v>
      </c>
      <c r="N15" s="47">
        <v>2.6845591803421134</v>
      </c>
      <c r="O15" s="48" t="s">
        <v>59</v>
      </c>
      <c r="P15" s="62" t="s">
        <v>52</v>
      </c>
      <c r="Q15" s="46">
        <v>1</v>
      </c>
      <c r="R15" s="47">
        <v>2.6845591803421134</v>
      </c>
      <c r="S15" s="48" t="s">
        <v>59</v>
      </c>
      <c r="T15" s="62" t="s">
        <v>52</v>
      </c>
      <c r="U15" s="46">
        <v>1</v>
      </c>
      <c r="V15" s="47">
        <v>2.6845591803421134</v>
      </c>
      <c r="W15" s="48" t="s">
        <v>59</v>
      </c>
      <c r="X15" s="62" t="s">
        <v>52</v>
      </c>
      <c r="Y15" s="46">
        <v>1</v>
      </c>
      <c r="Z15" s="47">
        <v>2.6845591803421134</v>
      </c>
      <c r="AA15" s="48" t="s">
        <v>59</v>
      </c>
      <c r="AB15" s="62">
        <v>167.34</v>
      </c>
      <c r="AC15" s="46">
        <v>1</v>
      </c>
      <c r="AD15" s="47">
        <v>2.6845591803421134</v>
      </c>
      <c r="AE15" s="48" t="s">
        <v>59</v>
      </c>
      <c r="AF15" s="62" t="s">
        <v>52</v>
      </c>
      <c r="AG15" s="46">
        <v>1</v>
      </c>
      <c r="AH15" s="47">
        <v>2.6845591803421134</v>
      </c>
      <c r="AI15" s="48" t="s">
        <v>59</v>
      </c>
      <c r="AJ15" s="62" t="s">
        <v>52</v>
      </c>
      <c r="AK15" s="46">
        <v>1</v>
      </c>
      <c r="AL15" s="47">
        <v>2.6845591803421134</v>
      </c>
      <c r="AM15" s="48" t="s">
        <v>59</v>
      </c>
      <c r="AN15" s="62" t="s">
        <v>52</v>
      </c>
      <c r="AO15" s="46">
        <v>1</v>
      </c>
      <c r="AP15" s="47">
        <v>2.6845591803421134</v>
      </c>
      <c r="AQ15" s="48" t="s">
        <v>59</v>
      </c>
      <c r="AR15" s="49"/>
      <c r="AS15" s="49" t="s">
        <v>60</v>
      </c>
      <c r="AT15" s="49">
        <v>14.700000000000001</v>
      </c>
      <c r="AU15" s="50" t="s">
        <v>61</v>
      </c>
      <c r="AV15" s="18">
        <v>2</v>
      </c>
      <c r="AW15" s="51">
        <v>1</v>
      </c>
      <c r="AX15" s="51">
        <v>3</v>
      </c>
      <c r="AY15" s="51">
        <v>1</v>
      </c>
      <c r="AZ15" s="51">
        <v>1</v>
      </c>
      <c r="BA15" s="51">
        <v>5</v>
      </c>
      <c r="BB15" s="51">
        <v>3</v>
      </c>
      <c r="BC15" s="52">
        <v>1.05</v>
      </c>
      <c r="BD15" s="53">
        <v>2.0068634315013356</v>
      </c>
      <c r="BE15" s="53">
        <v>2.0102913041850337</v>
      </c>
      <c r="BF15" s="54" t="s">
        <v>62</v>
      </c>
      <c r="BG15" s="55">
        <v>1</v>
      </c>
      <c r="BH15" s="55">
        <v>1.05</v>
      </c>
      <c r="BI15" s="55">
        <v>1</v>
      </c>
      <c r="BJ15" s="55">
        <v>1</v>
      </c>
      <c r="BK15" s="55">
        <v>2</v>
      </c>
      <c r="BL15" s="55">
        <v>1.05</v>
      </c>
    </row>
    <row r="16" spans="1:64" ht="26">
      <c r="A16" s="1">
        <v>992</v>
      </c>
      <c r="B16" s="38"/>
      <c r="C16" s="39" t="s">
        <v>54</v>
      </c>
      <c r="D16" s="51" t="s">
        <v>55</v>
      </c>
      <c r="E16" s="18" t="s">
        <v>52</v>
      </c>
      <c r="F16" s="57" t="s">
        <v>63</v>
      </c>
      <c r="G16" s="58" t="s">
        <v>57</v>
      </c>
      <c r="H16" s="59" t="s">
        <v>52</v>
      </c>
      <c r="I16" s="60" t="s">
        <v>52</v>
      </c>
      <c r="J16" s="61">
        <v>0</v>
      </c>
      <c r="K16" s="58" t="s">
        <v>58</v>
      </c>
      <c r="L16" s="62">
        <v>70.643328952863541</v>
      </c>
      <c r="M16" s="46">
        <v>1</v>
      </c>
      <c r="N16" s="47">
        <v>2.6845591803421134</v>
      </c>
      <c r="O16" s="48" t="s">
        <v>64</v>
      </c>
      <c r="P16" s="62">
        <v>318.46764484784359</v>
      </c>
      <c r="Q16" s="46">
        <v>1</v>
      </c>
      <c r="R16" s="47">
        <v>2.6845591803421134</v>
      </c>
      <c r="S16" s="48" t="s">
        <v>64</v>
      </c>
      <c r="T16" s="62">
        <v>303.44645710944673</v>
      </c>
      <c r="U16" s="46">
        <v>1</v>
      </c>
      <c r="V16" s="47">
        <v>2.6845591803421134</v>
      </c>
      <c r="W16" s="48" t="s">
        <v>64</v>
      </c>
      <c r="X16" s="62">
        <v>3867.6385792243227</v>
      </c>
      <c r="Y16" s="46">
        <v>1</v>
      </c>
      <c r="Z16" s="47">
        <v>2.6845591803421134</v>
      </c>
      <c r="AA16" s="48" t="s">
        <v>64</v>
      </c>
      <c r="AB16" s="62">
        <v>2707.12</v>
      </c>
      <c r="AC16" s="46">
        <v>1</v>
      </c>
      <c r="AD16" s="47">
        <v>2.6845591803421134</v>
      </c>
      <c r="AE16" s="48" t="s">
        <v>64</v>
      </c>
      <c r="AF16" s="62">
        <v>377.21903666787313</v>
      </c>
      <c r="AG16" s="46">
        <v>1</v>
      </c>
      <c r="AH16" s="47">
        <v>2.6845591803421134</v>
      </c>
      <c r="AI16" s="48" t="s">
        <v>64</v>
      </c>
      <c r="AJ16" s="62">
        <v>381.11291421889359</v>
      </c>
      <c r="AK16" s="46">
        <v>1</v>
      </c>
      <c r="AL16" s="47">
        <v>2.6845591803421134</v>
      </c>
      <c r="AM16" s="48" t="s">
        <v>64</v>
      </c>
      <c r="AN16" s="62">
        <v>740.72271013726083</v>
      </c>
      <c r="AO16" s="46">
        <v>1</v>
      </c>
      <c r="AP16" s="47">
        <v>2.6845591803421134</v>
      </c>
      <c r="AQ16" s="48" t="s">
        <v>64</v>
      </c>
      <c r="AR16" s="49">
        <v>19.647526812130177</v>
      </c>
      <c r="AS16" s="63" t="s">
        <v>65</v>
      </c>
      <c r="AT16" s="49">
        <v>14.700000000000001</v>
      </c>
      <c r="AU16" s="50" t="s">
        <v>66</v>
      </c>
      <c r="AV16" s="18">
        <v>2</v>
      </c>
      <c r="AW16" s="51">
        <v>1</v>
      </c>
      <c r="AX16" s="51">
        <v>3</v>
      </c>
      <c r="AY16" s="51">
        <v>1</v>
      </c>
      <c r="AZ16" s="51">
        <v>1</v>
      </c>
      <c r="BA16" s="51">
        <v>5</v>
      </c>
      <c r="BB16" s="51">
        <v>3</v>
      </c>
      <c r="BC16" s="52">
        <v>1.05</v>
      </c>
      <c r="BD16" s="53">
        <v>2.0068634315013356</v>
      </c>
      <c r="BE16" s="53">
        <v>2.0102913041850337</v>
      </c>
      <c r="BF16" s="54" t="s">
        <v>62</v>
      </c>
      <c r="BG16" s="55">
        <v>1</v>
      </c>
      <c r="BH16" s="55">
        <v>1.05</v>
      </c>
      <c r="BI16" s="55">
        <v>1</v>
      </c>
      <c r="BJ16" s="55">
        <v>1</v>
      </c>
      <c r="BK16" s="55">
        <v>2</v>
      </c>
      <c r="BL16" s="55">
        <v>1.05</v>
      </c>
    </row>
    <row r="17" spans="1:64" ht="26">
      <c r="A17" s="64">
        <v>956</v>
      </c>
      <c r="B17" s="38" t="s">
        <v>54</v>
      </c>
      <c r="C17" s="39" t="s">
        <v>54</v>
      </c>
      <c r="D17" s="51" t="s">
        <v>55</v>
      </c>
      <c r="E17" s="18" t="s">
        <v>52</v>
      </c>
      <c r="F17" s="57" t="s">
        <v>67</v>
      </c>
      <c r="G17" s="58" t="s">
        <v>46</v>
      </c>
      <c r="H17" s="59" t="s">
        <v>52</v>
      </c>
      <c r="I17" s="60" t="s">
        <v>52</v>
      </c>
      <c r="J17" s="61">
        <v>0</v>
      </c>
      <c r="K17" s="58" t="s">
        <v>58</v>
      </c>
      <c r="L17" s="62">
        <v>0.54570259208731242</v>
      </c>
      <c r="M17" s="46">
        <v>1</v>
      </c>
      <c r="N17" s="47">
        <v>2.6845591803421134</v>
      </c>
      <c r="O17" s="48" t="s">
        <v>64</v>
      </c>
      <c r="P17" s="62">
        <v>1.0231923601637107</v>
      </c>
      <c r="Q17" s="46">
        <v>1</v>
      </c>
      <c r="R17" s="47">
        <v>2.6845591803421134</v>
      </c>
      <c r="S17" s="48" t="s">
        <v>64</v>
      </c>
      <c r="T17" s="62">
        <v>0.68212824010914053</v>
      </c>
      <c r="U17" s="46">
        <v>1</v>
      </c>
      <c r="V17" s="47">
        <v>2.6845591803421134</v>
      </c>
      <c r="W17" s="48" t="s">
        <v>64</v>
      </c>
      <c r="X17" s="62">
        <v>7.5034106412005466</v>
      </c>
      <c r="Y17" s="46">
        <v>1</v>
      </c>
      <c r="Z17" s="47">
        <v>2.6845591803421134</v>
      </c>
      <c r="AA17" s="48" t="s">
        <v>64</v>
      </c>
      <c r="AB17" s="62">
        <v>0</v>
      </c>
      <c r="AC17" s="46">
        <v>1</v>
      </c>
      <c r="AD17" s="47">
        <v>2.6845591803421134</v>
      </c>
      <c r="AE17" s="48" t="s">
        <v>64</v>
      </c>
      <c r="AF17" s="62">
        <v>1.3642564802182811</v>
      </c>
      <c r="AG17" s="46">
        <v>1</v>
      </c>
      <c r="AH17" s="47">
        <v>2.6845591803421134</v>
      </c>
      <c r="AI17" s="48" t="s">
        <v>64</v>
      </c>
      <c r="AJ17" s="62">
        <v>1.3642564802182811</v>
      </c>
      <c r="AK17" s="46">
        <v>1</v>
      </c>
      <c r="AL17" s="47">
        <v>2.6845591803421134</v>
      </c>
      <c r="AM17" s="48" t="s">
        <v>64</v>
      </c>
      <c r="AN17" s="62">
        <v>1.3642564802182811</v>
      </c>
      <c r="AO17" s="46">
        <v>1</v>
      </c>
      <c r="AP17" s="47">
        <v>2.6845591803421134</v>
      </c>
      <c r="AQ17" s="48" t="s">
        <v>64</v>
      </c>
      <c r="AR17" s="49"/>
      <c r="AS17" s="49"/>
      <c r="AT17" s="49">
        <v>0.02</v>
      </c>
      <c r="AU17" s="50" t="s">
        <v>66</v>
      </c>
      <c r="AV17" s="18">
        <v>2</v>
      </c>
      <c r="AW17" s="51">
        <v>1</v>
      </c>
      <c r="AX17" s="51">
        <v>3</v>
      </c>
      <c r="AY17" s="51">
        <v>1</v>
      </c>
      <c r="AZ17" s="51">
        <v>1</v>
      </c>
      <c r="BA17" s="51">
        <v>5</v>
      </c>
      <c r="BB17" s="51">
        <v>3</v>
      </c>
      <c r="BC17" s="52">
        <v>1.05</v>
      </c>
      <c r="BD17" s="53">
        <v>2.0068634315013356</v>
      </c>
      <c r="BE17" s="53">
        <v>2.0102913041850337</v>
      </c>
      <c r="BF17" s="54" t="s">
        <v>62</v>
      </c>
      <c r="BG17" s="55">
        <v>1</v>
      </c>
      <c r="BH17" s="55">
        <v>1.05</v>
      </c>
      <c r="BI17" s="55">
        <v>1</v>
      </c>
      <c r="BJ17" s="55">
        <v>1</v>
      </c>
      <c r="BK17" s="55">
        <v>2</v>
      </c>
      <c r="BL17" s="55">
        <v>1.05</v>
      </c>
    </row>
    <row r="18" spans="1:64" ht="26">
      <c r="A18" s="64">
        <v>1182</v>
      </c>
      <c r="B18" s="38" t="s">
        <v>54</v>
      </c>
      <c r="C18" s="39" t="s">
        <v>54</v>
      </c>
      <c r="D18" s="51" t="s">
        <v>55</v>
      </c>
      <c r="E18" s="18" t="s">
        <v>52</v>
      </c>
      <c r="F18" s="57" t="s">
        <v>68</v>
      </c>
      <c r="G18" s="58" t="s">
        <v>57</v>
      </c>
      <c r="H18" s="59" t="s">
        <v>52</v>
      </c>
      <c r="I18" s="60" t="s">
        <v>52</v>
      </c>
      <c r="J18" s="61">
        <v>0</v>
      </c>
      <c r="K18" s="58" t="s">
        <v>58</v>
      </c>
      <c r="L18" s="62">
        <v>1.0914051841746248</v>
      </c>
      <c r="M18" s="46">
        <v>1</v>
      </c>
      <c r="N18" s="47">
        <v>2.6845591803421134</v>
      </c>
      <c r="O18" s="48" t="s">
        <v>64</v>
      </c>
      <c r="P18" s="62">
        <v>2.0463847203274215</v>
      </c>
      <c r="Q18" s="46">
        <v>1</v>
      </c>
      <c r="R18" s="47">
        <v>2.6845591803421134</v>
      </c>
      <c r="S18" s="48" t="s">
        <v>64</v>
      </c>
      <c r="T18" s="62">
        <v>1.3642564802182811</v>
      </c>
      <c r="U18" s="46">
        <v>1</v>
      </c>
      <c r="V18" s="47">
        <v>2.6845591803421134</v>
      </c>
      <c r="W18" s="48" t="s">
        <v>64</v>
      </c>
      <c r="X18" s="62">
        <v>15.006821282401093</v>
      </c>
      <c r="Y18" s="46">
        <v>1</v>
      </c>
      <c r="Z18" s="47">
        <v>2.6845591803421134</v>
      </c>
      <c r="AA18" s="48" t="s">
        <v>64</v>
      </c>
      <c r="AB18" s="62">
        <v>0</v>
      </c>
      <c r="AC18" s="46">
        <v>1</v>
      </c>
      <c r="AD18" s="47">
        <v>2.6845591803421134</v>
      </c>
      <c r="AE18" s="48" t="s">
        <v>64</v>
      </c>
      <c r="AF18" s="62">
        <v>2.7285129604365621</v>
      </c>
      <c r="AG18" s="46">
        <v>1</v>
      </c>
      <c r="AH18" s="47">
        <v>2.6845591803421134</v>
      </c>
      <c r="AI18" s="48" t="s">
        <v>64</v>
      </c>
      <c r="AJ18" s="62">
        <v>2.7285129604365621</v>
      </c>
      <c r="AK18" s="46">
        <v>1</v>
      </c>
      <c r="AL18" s="47">
        <v>2.6845591803421134</v>
      </c>
      <c r="AM18" s="48" t="s">
        <v>64</v>
      </c>
      <c r="AN18" s="62">
        <v>2.7285129604365621</v>
      </c>
      <c r="AO18" s="46">
        <v>1</v>
      </c>
      <c r="AP18" s="47">
        <v>2.6845591803421134</v>
      </c>
      <c r="AQ18" s="48" t="s">
        <v>64</v>
      </c>
      <c r="AR18" s="49"/>
      <c r="AS18" s="49"/>
      <c r="AT18" s="49">
        <v>0.04</v>
      </c>
      <c r="AU18" s="50" t="s">
        <v>66</v>
      </c>
      <c r="AV18" s="18">
        <v>2</v>
      </c>
      <c r="AW18" s="51">
        <v>1</v>
      </c>
      <c r="AX18" s="51">
        <v>3</v>
      </c>
      <c r="AY18" s="51">
        <v>1</v>
      </c>
      <c r="AZ18" s="51">
        <v>1</v>
      </c>
      <c r="BA18" s="51">
        <v>5</v>
      </c>
      <c r="BB18" s="51">
        <v>3</v>
      </c>
      <c r="BC18" s="52">
        <v>1.05</v>
      </c>
      <c r="BD18" s="53">
        <v>2.0068634315013356</v>
      </c>
      <c r="BE18" s="53">
        <v>2.0102913041850337</v>
      </c>
      <c r="BF18" s="54" t="s">
        <v>62</v>
      </c>
      <c r="BG18" s="55">
        <v>1</v>
      </c>
      <c r="BH18" s="55">
        <v>1.05</v>
      </c>
      <c r="BI18" s="55">
        <v>1</v>
      </c>
      <c r="BJ18" s="55">
        <v>1</v>
      </c>
      <c r="BK18" s="55">
        <v>2</v>
      </c>
      <c r="BL18" s="55">
        <v>1.05</v>
      </c>
    </row>
    <row r="19" spans="1:64" ht="52">
      <c r="A19" s="1">
        <v>1132</v>
      </c>
      <c r="B19" s="38" t="s">
        <v>54</v>
      </c>
      <c r="C19" s="39" t="s">
        <v>54</v>
      </c>
      <c r="D19" s="51" t="s">
        <v>55</v>
      </c>
      <c r="E19" s="18" t="s">
        <v>52</v>
      </c>
      <c r="F19" s="57" t="s">
        <v>69</v>
      </c>
      <c r="G19" s="58" t="s">
        <v>57</v>
      </c>
      <c r="H19" s="59" t="s">
        <v>52</v>
      </c>
      <c r="I19" s="60" t="s">
        <v>52</v>
      </c>
      <c r="J19" s="61">
        <v>0</v>
      </c>
      <c r="K19" s="58" t="s">
        <v>58</v>
      </c>
      <c r="L19" s="62">
        <v>22.449549795361531</v>
      </c>
      <c r="M19" s="46">
        <v>1</v>
      </c>
      <c r="N19" s="47">
        <v>2.6845591803421134</v>
      </c>
      <c r="O19" s="48" t="s">
        <v>64</v>
      </c>
      <c r="P19" s="62">
        <v>41.192905866302866</v>
      </c>
      <c r="Q19" s="46">
        <v>1</v>
      </c>
      <c r="R19" s="47">
        <v>2.6845591803421134</v>
      </c>
      <c r="S19" s="48" t="s">
        <v>64</v>
      </c>
      <c r="T19" s="62">
        <v>28.061937244201911</v>
      </c>
      <c r="U19" s="46">
        <v>1</v>
      </c>
      <c r="V19" s="47">
        <v>2.6845591803421134</v>
      </c>
      <c r="W19" s="48" t="s">
        <v>64</v>
      </c>
      <c r="X19" s="62">
        <v>290.32130968622101</v>
      </c>
      <c r="Y19" s="46">
        <v>1</v>
      </c>
      <c r="Z19" s="47">
        <v>2.6845591803421134</v>
      </c>
      <c r="AA19" s="48" t="s">
        <v>64</v>
      </c>
      <c r="AB19" s="62">
        <v>1233.0999999999999</v>
      </c>
      <c r="AC19" s="46">
        <v>1</v>
      </c>
      <c r="AD19" s="47">
        <v>2.6845591803421134</v>
      </c>
      <c r="AE19" s="48" t="s">
        <v>64</v>
      </c>
      <c r="AF19" s="62">
        <v>52.883874488403819</v>
      </c>
      <c r="AG19" s="46">
        <v>1</v>
      </c>
      <c r="AH19" s="47">
        <v>2.6845591803421134</v>
      </c>
      <c r="AI19" s="48" t="s">
        <v>64</v>
      </c>
      <c r="AJ19" s="62">
        <v>52.883874488403819</v>
      </c>
      <c r="AK19" s="46">
        <v>1</v>
      </c>
      <c r="AL19" s="47">
        <v>2.6845591803421134</v>
      </c>
      <c r="AM19" s="48" t="s">
        <v>64</v>
      </c>
      <c r="AN19" s="62">
        <v>52.883874488403819</v>
      </c>
      <c r="AO19" s="46">
        <v>1</v>
      </c>
      <c r="AP19" s="47">
        <v>2.6845591803421134</v>
      </c>
      <c r="AQ19" s="48" t="s">
        <v>64</v>
      </c>
      <c r="AR19" s="49"/>
      <c r="AS19" s="63" t="s">
        <v>70</v>
      </c>
      <c r="AT19" s="49">
        <v>0.86</v>
      </c>
      <c r="AU19" s="50" t="s">
        <v>66</v>
      </c>
      <c r="AV19" s="18">
        <v>2</v>
      </c>
      <c r="AW19" s="51">
        <v>1</v>
      </c>
      <c r="AX19" s="51">
        <v>3</v>
      </c>
      <c r="AY19" s="51">
        <v>1</v>
      </c>
      <c r="AZ19" s="51">
        <v>1</v>
      </c>
      <c r="BA19" s="51">
        <v>5</v>
      </c>
      <c r="BB19" s="51">
        <v>3</v>
      </c>
      <c r="BC19" s="52">
        <v>1.05</v>
      </c>
      <c r="BD19" s="53">
        <v>2.0068634315013356</v>
      </c>
      <c r="BE19" s="53">
        <v>2.0102913041850337</v>
      </c>
      <c r="BF19" s="54" t="s">
        <v>62</v>
      </c>
      <c r="BG19" s="55">
        <v>1</v>
      </c>
      <c r="BH19" s="55">
        <v>1.05</v>
      </c>
      <c r="BI19" s="55">
        <v>1</v>
      </c>
      <c r="BJ19" s="55">
        <v>1</v>
      </c>
      <c r="BK19" s="55">
        <v>2</v>
      </c>
      <c r="BL19" s="55">
        <v>1.05</v>
      </c>
    </row>
    <row r="20" spans="1:64" ht="26">
      <c r="A20" s="65">
        <v>30136</v>
      </c>
      <c r="B20" s="38"/>
      <c r="C20" s="39" t="s">
        <v>54</v>
      </c>
      <c r="D20" s="51" t="s">
        <v>55</v>
      </c>
      <c r="E20" s="18" t="s">
        <v>52</v>
      </c>
      <c r="F20" s="57" t="s">
        <v>71</v>
      </c>
      <c r="G20" s="58" t="s">
        <v>72</v>
      </c>
      <c r="H20" s="59" t="s">
        <v>52</v>
      </c>
      <c r="I20" s="60" t="s">
        <v>52</v>
      </c>
      <c r="J20" s="61">
        <v>0</v>
      </c>
      <c r="K20" s="58" t="s">
        <v>58</v>
      </c>
      <c r="L20" s="62" t="s">
        <v>52</v>
      </c>
      <c r="M20" s="46">
        <v>1</v>
      </c>
      <c r="N20" s="47">
        <v>2.6845591803421134</v>
      </c>
      <c r="O20" s="48" t="s">
        <v>73</v>
      </c>
      <c r="P20" s="62" t="s">
        <v>52</v>
      </c>
      <c r="Q20" s="46">
        <v>1</v>
      </c>
      <c r="R20" s="47">
        <v>2.6845591803421134</v>
      </c>
      <c r="S20" s="48" t="s">
        <v>73</v>
      </c>
      <c r="T20" s="62" t="s">
        <v>52</v>
      </c>
      <c r="U20" s="46">
        <v>1</v>
      </c>
      <c r="V20" s="47">
        <v>2.6845591803421134</v>
      </c>
      <c r="W20" s="48" t="s">
        <v>73</v>
      </c>
      <c r="X20" s="62" t="s">
        <v>52</v>
      </c>
      <c r="Y20" s="46">
        <v>1</v>
      </c>
      <c r="Z20" s="47">
        <v>2.6845591803421134</v>
      </c>
      <c r="AA20" s="48" t="s">
        <v>73</v>
      </c>
      <c r="AB20" s="62">
        <v>19.3</v>
      </c>
      <c r="AC20" s="46">
        <v>1</v>
      </c>
      <c r="AD20" s="47">
        <v>2.6845591803421134</v>
      </c>
      <c r="AE20" s="48" t="s">
        <v>73</v>
      </c>
      <c r="AF20" s="62" t="s">
        <v>52</v>
      </c>
      <c r="AG20" s="46">
        <v>1</v>
      </c>
      <c r="AH20" s="47">
        <v>2.6845591803421134</v>
      </c>
      <c r="AI20" s="48" t="s">
        <v>73</v>
      </c>
      <c r="AJ20" s="62" t="s">
        <v>52</v>
      </c>
      <c r="AK20" s="46">
        <v>1</v>
      </c>
      <c r="AL20" s="47">
        <v>2.6845591803421134</v>
      </c>
      <c r="AM20" s="48" t="s">
        <v>73</v>
      </c>
      <c r="AN20" s="62" t="s">
        <v>52</v>
      </c>
      <c r="AO20" s="46">
        <v>1</v>
      </c>
      <c r="AP20" s="47">
        <v>2.6845591803421134</v>
      </c>
      <c r="AQ20" s="48" t="s">
        <v>73</v>
      </c>
      <c r="AR20" s="49"/>
      <c r="AS20" s="49" t="s">
        <v>52</v>
      </c>
      <c r="AT20" s="49" t="s">
        <v>52</v>
      </c>
      <c r="AU20" s="50" t="s">
        <v>74</v>
      </c>
      <c r="AV20" s="18">
        <v>2</v>
      </c>
      <c r="AW20" s="51">
        <v>1</v>
      </c>
      <c r="AX20" s="51">
        <v>3</v>
      </c>
      <c r="AY20" s="51">
        <v>1</v>
      </c>
      <c r="AZ20" s="51">
        <v>1</v>
      </c>
      <c r="BA20" s="51">
        <v>5</v>
      </c>
      <c r="BB20" s="51">
        <v>3</v>
      </c>
      <c r="BC20" s="52">
        <v>1.05</v>
      </c>
      <c r="BD20" s="53">
        <v>2.0068634315013356</v>
      </c>
      <c r="BE20" s="53">
        <v>2.0102913041850337</v>
      </c>
      <c r="BF20" s="54" t="s">
        <v>62</v>
      </c>
      <c r="BG20" s="55">
        <v>1</v>
      </c>
      <c r="BH20" s="55">
        <v>1.05</v>
      </c>
      <c r="BI20" s="55">
        <v>1</v>
      </c>
      <c r="BJ20" s="55">
        <v>1</v>
      </c>
      <c r="BK20" s="55">
        <v>2</v>
      </c>
      <c r="BL20" s="55">
        <v>1.05</v>
      </c>
    </row>
    <row r="21" spans="1:64" ht="26">
      <c r="A21" s="65">
        <v>2745</v>
      </c>
      <c r="B21" s="38"/>
      <c r="C21" s="39" t="s">
        <v>54</v>
      </c>
      <c r="D21" s="51" t="s">
        <v>55</v>
      </c>
      <c r="E21" s="18" t="s">
        <v>52</v>
      </c>
      <c r="F21" s="57" t="s">
        <v>75</v>
      </c>
      <c r="G21" s="58" t="s">
        <v>46</v>
      </c>
      <c r="H21" s="59" t="s">
        <v>52</v>
      </c>
      <c r="I21" s="60" t="s">
        <v>52</v>
      </c>
      <c r="J21" s="61">
        <v>0</v>
      </c>
      <c r="K21" s="58" t="s">
        <v>76</v>
      </c>
      <c r="L21" s="62" t="s">
        <v>52</v>
      </c>
      <c r="M21" s="46">
        <v>1</v>
      </c>
      <c r="N21" s="47">
        <v>2.6845591803421134</v>
      </c>
      <c r="O21" s="48" t="s">
        <v>64</v>
      </c>
      <c r="P21" s="62" t="s">
        <v>52</v>
      </c>
      <c r="Q21" s="46">
        <v>1</v>
      </c>
      <c r="R21" s="47">
        <v>2.6845591803421134</v>
      </c>
      <c r="S21" s="48" t="s">
        <v>64</v>
      </c>
      <c r="T21" s="62" t="s">
        <v>52</v>
      </c>
      <c r="U21" s="46">
        <v>1</v>
      </c>
      <c r="V21" s="47">
        <v>2.6845591803421134</v>
      </c>
      <c r="W21" s="48" t="s">
        <v>64</v>
      </c>
      <c r="X21" s="62" t="s">
        <v>52</v>
      </c>
      <c r="Y21" s="46">
        <v>1</v>
      </c>
      <c r="Z21" s="47">
        <v>2.6845591803421134</v>
      </c>
      <c r="AA21" s="48" t="s">
        <v>64</v>
      </c>
      <c r="AB21" s="62">
        <v>28.008403361344538</v>
      </c>
      <c r="AC21" s="46">
        <v>1</v>
      </c>
      <c r="AD21" s="47">
        <v>2.6845591803421134</v>
      </c>
      <c r="AE21" s="48" t="s">
        <v>64</v>
      </c>
      <c r="AF21" s="62" t="s">
        <v>52</v>
      </c>
      <c r="AG21" s="46">
        <v>1</v>
      </c>
      <c r="AH21" s="47">
        <v>2.6845591803421134</v>
      </c>
      <c r="AI21" s="48" t="s">
        <v>64</v>
      </c>
      <c r="AJ21" s="62" t="s">
        <v>52</v>
      </c>
      <c r="AK21" s="46">
        <v>1</v>
      </c>
      <c r="AL21" s="47">
        <v>2.6845591803421134</v>
      </c>
      <c r="AM21" s="48" t="s">
        <v>64</v>
      </c>
      <c r="AN21" s="62" t="s">
        <v>52</v>
      </c>
      <c r="AO21" s="46">
        <v>1</v>
      </c>
      <c r="AP21" s="47">
        <v>2.6845591803421134</v>
      </c>
      <c r="AQ21" s="48" t="s">
        <v>64</v>
      </c>
      <c r="AR21" s="49"/>
      <c r="AS21" s="49" t="s">
        <v>52</v>
      </c>
      <c r="AT21" s="49" t="s">
        <v>52</v>
      </c>
      <c r="AU21" s="50" t="s">
        <v>66</v>
      </c>
      <c r="AV21" s="18">
        <v>2</v>
      </c>
      <c r="AW21" s="51">
        <v>1</v>
      </c>
      <c r="AX21" s="51">
        <v>3</v>
      </c>
      <c r="AY21" s="51">
        <v>1</v>
      </c>
      <c r="AZ21" s="51">
        <v>1</v>
      </c>
      <c r="BA21" s="51">
        <v>5</v>
      </c>
      <c r="BB21" s="51">
        <v>3</v>
      </c>
      <c r="BC21" s="52">
        <v>1.05</v>
      </c>
      <c r="BD21" s="53">
        <v>2.0068634315013356</v>
      </c>
      <c r="BE21" s="53">
        <v>2.0102913041850337</v>
      </c>
      <c r="BF21" s="54" t="s">
        <v>62</v>
      </c>
      <c r="BG21" s="55">
        <v>1</v>
      </c>
      <c r="BH21" s="55">
        <v>1.05</v>
      </c>
      <c r="BI21" s="55">
        <v>1</v>
      </c>
      <c r="BJ21" s="55">
        <v>1</v>
      </c>
      <c r="BK21" s="55">
        <v>2</v>
      </c>
      <c r="BL21" s="55">
        <v>1.05</v>
      </c>
    </row>
    <row r="22" spans="1:64" ht="26">
      <c r="A22" s="66">
        <v>4288</v>
      </c>
      <c r="B22" s="38"/>
      <c r="C22" s="39" t="s">
        <v>54</v>
      </c>
      <c r="D22" s="51" t="s">
        <v>55</v>
      </c>
      <c r="E22" s="18" t="s">
        <v>52</v>
      </c>
      <c r="F22" s="57" t="s">
        <v>77</v>
      </c>
      <c r="G22" s="58" t="s">
        <v>57</v>
      </c>
      <c r="H22" s="59" t="s">
        <v>52</v>
      </c>
      <c r="I22" s="60" t="s">
        <v>52</v>
      </c>
      <c r="J22" s="61">
        <v>0</v>
      </c>
      <c r="K22" s="58" t="s">
        <v>58</v>
      </c>
      <c r="L22" s="62">
        <v>6.2755798090040935</v>
      </c>
      <c r="M22" s="46">
        <v>1</v>
      </c>
      <c r="N22" s="47">
        <v>2.6845591803421134</v>
      </c>
      <c r="O22" s="48" t="s">
        <v>64</v>
      </c>
      <c r="P22" s="62">
        <v>11.766712141882675</v>
      </c>
      <c r="Q22" s="46">
        <v>1</v>
      </c>
      <c r="R22" s="47">
        <v>2.6845591803421134</v>
      </c>
      <c r="S22" s="48" t="s">
        <v>64</v>
      </c>
      <c r="T22" s="62">
        <v>7.8444747612551158</v>
      </c>
      <c r="U22" s="46">
        <v>1</v>
      </c>
      <c r="V22" s="47">
        <v>2.6845591803421134</v>
      </c>
      <c r="W22" s="48" t="s">
        <v>64</v>
      </c>
      <c r="X22" s="62">
        <v>86.289222373806282</v>
      </c>
      <c r="Y22" s="46">
        <v>1</v>
      </c>
      <c r="Z22" s="47">
        <v>2.6845591803421134</v>
      </c>
      <c r="AA22" s="48" t="s">
        <v>64</v>
      </c>
      <c r="AB22" s="62">
        <v>0</v>
      </c>
      <c r="AC22" s="46">
        <v>1</v>
      </c>
      <c r="AD22" s="47">
        <v>2.6845591803421134</v>
      </c>
      <c r="AE22" s="48" t="s">
        <v>64</v>
      </c>
      <c r="AF22" s="62">
        <v>15.688949522510232</v>
      </c>
      <c r="AG22" s="46">
        <v>1</v>
      </c>
      <c r="AH22" s="47">
        <v>2.6845591803421134</v>
      </c>
      <c r="AI22" s="48" t="s">
        <v>64</v>
      </c>
      <c r="AJ22" s="62">
        <v>15.688949522510232</v>
      </c>
      <c r="AK22" s="46">
        <v>1</v>
      </c>
      <c r="AL22" s="47">
        <v>2.6845591803421134</v>
      </c>
      <c r="AM22" s="48" t="s">
        <v>64</v>
      </c>
      <c r="AN22" s="62">
        <v>15.688949522510232</v>
      </c>
      <c r="AO22" s="46">
        <v>1</v>
      </c>
      <c r="AP22" s="47">
        <v>2.6845591803421134</v>
      </c>
      <c r="AQ22" s="48" t="s">
        <v>64</v>
      </c>
      <c r="AR22" s="49"/>
      <c r="AS22" s="49"/>
      <c r="AT22" s="49">
        <v>0.23</v>
      </c>
      <c r="AU22" s="50" t="s">
        <v>66</v>
      </c>
      <c r="AV22" s="18">
        <v>2</v>
      </c>
      <c r="AW22" s="51">
        <v>1</v>
      </c>
      <c r="AX22" s="51">
        <v>3</v>
      </c>
      <c r="AY22" s="51">
        <v>1</v>
      </c>
      <c r="AZ22" s="51">
        <v>1</v>
      </c>
      <c r="BA22" s="51">
        <v>5</v>
      </c>
      <c r="BB22" s="51">
        <v>3</v>
      </c>
      <c r="BC22" s="52">
        <v>1.05</v>
      </c>
      <c r="BD22" s="53">
        <v>2.0068634315013356</v>
      </c>
      <c r="BE22" s="53">
        <v>2.0102913041850337</v>
      </c>
      <c r="BF22" s="54" t="s">
        <v>62</v>
      </c>
      <c r="BG22" s="55">
        <v>1</v>
      </c>
      <c r="BH22" s="55">
        <v>1.05</v>
      </c>
      <c r="BI22" s="55">
        <v>1</v>
      </c>
      <c r="BJ22" s="55">
        <v>1</v>
      </c>
      <c r="BK22" s="55">
        <v>2</v>
      </c>
      <c r="BL22" s="55">
        <v>1.05</v>
      </c>
    </row>
    <row r="23" spans="1:64" ht="26">
      <c r="A23" s="65">
        <v>1289</v>
      </c>
      <c r="B23" s="38"/>
      <c r="C23" s="39" t="s">
        <v>54</v>
      </c>
      <c r="D23" s="51" t="s">
        <v>55</v>
      </c>
      <c r="E23" s="18" t="s">
        <v>52</v>
      </c>
      <c r="F23" s="57" t="s">
        <v>78</v>
      </c>
      <c r="G23" s="58" t="s">
        <v>57</v>
      </c>
      <c r="H23" s="59" t="s">
        <v>52</v>
      </c>
      <c r="I23" s="60" t="s">
        <v>52</v>
      </c>
      <c r="J23" s="61">
        <v>0</v>
      </c>
      <c r="K23" s="58" t="s">
        <v>58</v>
      </c>
      <c r="L23" s="62" t="s">
        <v>52</v>
      </c>
      <c r="M23" s="46">
        <v>1</v>
      </c>
      <c r="N23" s="47">
        <v>2.6845591803421134</v>
      </c>
      <c r="O23" s="48" t="s">
        <v>64</v>
      </c>
      <c r="P23" s="62" t="s">
        <v>52</v>
      </c>
      <c r="Q23" s="46">
        <v>1</v>
      </c>
      <c r="R23" s="47">
        <v>2.6845591803421134</v>
      </c>
      <c r="S23" s="48" t="s">
        <v>64</v>
      </c>
      <c r="T23" s="62" t="s">
        <v>52</v>
      </c>
      <c r="U23" s="46">
        <v>1</v>
      </c>
      <c r="V23" s="47">
        <v>2.6845591803421134</v>
      </c>
      <c r="W23" s="48" t="s">
        <v>64</v>
      </c>
      <c r="X23" s="62" t="s">
        <v>52</v>
      </c>
      <c r="Y23" s="46">
        <v>1</v>
      </c>
      <c r="Z23" s="47">
        <v>2.6845591803421134</v>
      </c>
      <c r="AA23" s="48" t="s">
        <v>64</v>
      </c>
      <c r="AB23" s="62">
        <v>10</v>
      </c>
      <c r="AC23" s="46">
        <v>1</v>
      </c>
      <c r="AD23" s="47">
        <v>2.6845591803421134</v>
      </c>
      <c r="AE23" s="48" t="s">
        <v>64</v>
      </c>
      <c r="AF23" s="62" t="s">
        <v>52</v>
      </c>
      <c r="AG23" s="46">
        <v>1</v>
      </c>
      <c r="AH23" s="47">
        <v>2.6845591803421134</v>
      </c>
      <c r="AI23" s="48" t="s">
        <v>64</v>
      </c>
      <c r="AJ23" s="62" t="s">
        <v>52</v>
      </c>
      <c r="AK23" s="46">
        <v>1</v>
      </c>
      <c r="AL23" s="47">
        <v>2.6845591803421134</v>
      </c>
      <c r="AM23" s="48" t="s">
        <v>64</v>
      </c>
      <c r="AN23" s="62" t="s">
        <v>52</v>
      </c>
      <c r="AO23" s="46">
        <v>1</v>
      </c>
      <c r="AP23" s="47">
        <v>2.6845591803421134</v>
      </c>
      <c r="AQ23" s="48" t="s">
        <v>64</v>
      </c>
      <c r="AR23" s="49"/>
      <c r="AS23" s="49" t="s">
        <v>52</v>
      </c>
      <c r="AT23" s="49" t="s">
        <v>52</v>
      </c>
      <c r="AU23" s="50" t="s">
        <v>66</v>
      </c>
      <c r="AV23" s="18">
        <v>2</v>
      </c>
      <c r="AW23" s="51">
        <v>1</v>
      </c>
      <c r="AX23" s="51">
        <v>3</v>
      </c>
      <c r="AY23" s="51">
        <v>1</v>
      </c>
      <c r="AZ23" s="51">
        <v>1</v>
      </c>
      <c r="BA23" s="51">
        <v>5</v>
      </c>
      <c r="BB23" s="51">
        <v>3</v>
      </c>
      <c r="BC23" s="52">
        <v>1.05</v>
      </c>
      <c r="BD23" s="53">
        <v>2.0068634315013356</v>
      </c>
      <c r="BE23" s="53">
        <v>2.0102913041850337</v>
      </c>
      <c r="BF23" s="54" t="s">
        <v>62</v>
      </c>
      <c r="BG23" s="55">
        <v>1</v>
      </c>
      <c r="BH23" s="55">
        <v>1.05</v>
      </c>
      <c r="BI23" s="55">
        <v>1</v>
      </c>
      <c r="BJ23" s="55">
        <v>1</v>
      </c>
      <c r="BK23" s="55">
        <v>2</v>
      </c>
      <c r="BL23" s="55">
        <v>1.05</v>
      </c>
    </row>
    <row r="24" spans="1:64" ht="13">
      <c r="A24" s="65">
        <v>1035</v>
      </c>
      <c r="B24" s="38"/>
      <c r="C24" s="39" t="s">
        <v>54</v>
      </c>
      <c r="D24" s="51" t="s">
        <v>55</v>
      </c>
      <c r="E24" s="18" t="s">
        <v>52</v>
      </c>
      <c r="F24" s="57" t="s">
        <v>79</v>
      </c>
      <c r="G24" s="58" t="s">
        <v>57</v>
      </c>
      <c r="H24" s="59" t="s">
        <v>52</v>
      </c>
      <c r="I24" s="60" t="s">
        <v>52</v>
      </c>
      <c r="J24" s="61">
        <v>0</v>
      </c>
      <c r="K24" s="58" t="s">
        <v>58</v>
      </c>
      <c r="L24" s="62" t="s">
        <v>52</v>
      </c>
      <c r="M24" s="46">
        <v>1</v>
      </c>
      <c r="N24" s="47">
        <v>2.6845591803421134</v>
      </c>
      <c r="O24" s="48" t="s">
        <v>80</v>
      </c>
      <c r="P24" s="62" t="s">
        <v>52</v>
      </c>
      <c r="Q24" s="46">
        <v>1</v>
      </c>
      <c r="R24" s="47">
        <v>2.6845591803421134</v>
      </c>
      <c r="S24" s="48" t="s">
        <v>80</v>
      </c>
      <c r="T24" s="62" t="s">
        <v>52</v>
      </c>
      <c r="U24" s="46">
        <v>1</v>
      </c>
      <c r="V24" s="47">
        <v>2.6845591803421134</v>
      </c>
      <c r="W24" s="48" t="s">
        <v>80</v>
      </c>
      <c r="X24" s="62" t="s">
        <v>52</v>
      </c>
      <c r="Y24" s="46">
        <v>1</v>
      </c>
      <c r="Z24" s="47">
        <v>2.6845591803421134</v>
      </c>
      <c r="AA24" s="48" t="s">
        <v>80</v>
      </c>
      <c r="AB24" s="62">
        <v>60</v>
      </c>
      <c r="AC24" s="46">
        <v>1</v>
      </c>
      <c r="AD24" s="47">
        <v>2.6845591803421134</v>
      </c>
      <c r="AE24" s="48" t="s">
        <v>80</v>
      </c>
      <c r="AF24" s="62" t="s">
        <v>52</v>
      </c>
      <c r="AG24" s="46">
        <v>1</v>
      </c>
      <c r="AH24" s="47">
        <v>2.6845591803421134</v>
      </c>
      <c r="AI24" s="48" t="s">
        <v>80</v>
      </c>
      <c r="AJ24" s="62" t="s">
        <v>52</v>
      </c>
      <c r="AK24" s="46">
        <v>1</v>
      </c>
      <c r="AL24" s="47">
        <v>2.6845591803421134</v>
      </c>
      <c r="AM24" s="48" t="s">
        <v>80</v>
      </c>
      <c r="AN24" s="62" t="s">
        <v>52</v>
      </c>
      <c r="AO24" s="46">
        <v>1</v>
      </c>
      <c r="AP24" s="47">
        <v>2.6845591803421134</v>
      </c>
      <c r="AQ24" s="48" t="s">
        <v>80</v>
      </c>
      <c r="AR24" s="49"/>
      <c r="AS24" s="49" t="s">
        <v>52</v>
      </c>
      <c r="AT24" s="49" t="s">
        <v>52</v>
      </c>
      <c r="AU24" s="50" t="s">
        <v>81</v>
      </c>
      <c r="AV24" s="18">
        <v>2</v>
      </c>
      <c r="AW24" s="51">
        <v>1</v>
      </c>
      <c r="AX24" s="51">
        <v>3</v>
      </c>
      <c r="AY24" s="51">
        <v>1</v>
      </c>
      <c r="AZ24" s="51">
        <v>1</v>
      </c>
      <c r="BA24" s="51">
        <v>5</v>
      </c>
      <c r="BB24" s="51">
        <v>3</v>
      </c>
      <c r="BC24" s="52">
        <v>1.05</v>
      </c>
      <c r="BD24" s="53">
        <v>2.0068634315013356</v>
      </c>
      <c r="BE24" s="53">
        <v>2.0102913041850337</v>
      </c>
      <c r="BF24" s="54" t="s">
        <v>62</v>
      </c>
      <c r="BG24" s="55">
        <v>1</v>
      </c>
      <c r="BH24" s="55">
        <v>1.05</v>
      </c>
      <c r="BI24" s="55">
        <v>1</v>
      </c>
      <c r="BJ24" s="55">
        <v>1</v>
      </c>
      <c r="BK24" s="55">
        <v>2</v>
      </c>
      <c r="BL24" s="55">
        <v>1.05</v>
      </c>
    </row>
    <row r="25" spans="1:64" ht="65">
      <c r="A25" s="1">
        <v>1259</v>
      </c>
      <c r="B25" s="38" t="s">
        <v>54</v>
      </c>
      <c r="C25" s="39" t="s">
        <v>54</v>
      </c>
      <c r="D25" s="51" t="s">
        <v>55</v>
      </c>
      <c r="E25" s="18" t="s">
        <v>52</v>
      </c>
      <c r="F25" s="57" t="s">
        <v>82</v>
      </c>
      <c r="G25" s="58" t="s">
        <v>57</v>
      </c>
      <c r="H25" s="59" t="s">
        <v>52</v>
      </c>
      <c r="I25" s="60" t="s">
        <v>52</v>
      </c>
      <c r="J25" s="61">
        <v>0</v>
      </c>
      <c r="K25" s="58" t="s">
        <v>58</v>
      </c>
      <c r="L25" s="62">
        <v>60.728388506835202</v>
      </c>
      <c r="M25" s="46">
        <v>1</v>
      </c>
      <c r="N25" s="47">
        <v>2.6845591803421134</v>
      </c>
      <c r="O25" s="48" t="s">
        <v>64</v>
      </c>
      <c r="P25" s="62">
        <v>315.09544783807115</v>
      </c>
      <c r="Q25" s="46">
        <v>1</v>
      </c>
      <c r="R25" s="47">
        <v>2.6845591803421134</v>
      </c>
      <c r="S25" s="48" t="s">
        <v>64</v>
      </c>
      <c r="T25" s="62">
        <v>280.25002644987057</v>
      </c>
      <c r="U25" s="46">
        <v>1</v>
      </c>
      <c r="V25" s="47">
        <v>2.6845591803421134</v>
      </c>
      <c r="W25" s="48" t="s">
        <v>64</v>
      </c>
      <c r="X25" s="62">
        <v>3727.5247807444939</v>
      </c>
      <c r="Y25" s="46">
        <v>1</v>
      </c>
      <c r="Z25" s="47">
        <v>2.6845591803421134</v>
      </c>
      <c r="AA25" s="48" t="s">
        <v>64</v>
      </c>
      <c r="AB25" s="62">
        <v>0</v>
      </c>
      <c r="AC25" s="46">
        <v>1</v>
      </c>
      <c r="AD25" s="47">
        <v>2.6845591803421134</v>
      </c>
      <c r="AE25" s="48" t="s">
        <v>64</v>
      </c>
      <c r="AF25" s="62">
        <v>412.37882840994513</v>
      </c>
      <c r="AG25" s="46">
        <v>1</v>
      </c>
      <c r="AH25" s="47">
        <v>2.6845591803421134</v>
      </c>
      <c r="AI25" s="48" t="s">
        <v>64</v>
      </c>
      <c r="AJ25" s="62">
        <v>417.04005289974111</v>
      </c>
      <c r="AK25" s="46">
        <v>1</v>
      </c>
      <c r="AL25" s="47">
        <v>2.6845591803421134</v>
      </c>
      <c r="AM25" s="48" t="s">
        <v>64</v>
      </c>
      <c r="AN25" s="62">
        <v>708.70209371606757</v>
      </c>
      <c r="AO25" s="46">
        <v>1</v>
      </c>
      <c r="AP25" s="47">
        <v>2.6845591803421134</v>
      </c>
      <c r="AQ25" s="48" t="s">
        <v>64</v>
      </c>
      <c r="AR25" s="49">
        <v>1.4540218195266275</v>
      </c>
      <c r="AS25" s="63" t="s">
        <v>83</v>
      </c>
      <c r="AT25" s="49">
        <v>17.61</v>
      </c>
      <c r="AU25" s="50" t="s">
        <v>66</v>
      </c>
      <c r="AV25" s="18">
        <v>2</v>
      </c>
      <c r="AW25" s="51">
        <v>1</v>
      </c>
      <c r="AX25" s="51">
        <v>3</v>
      </c>
      <c r="AY25" s="51">
        <v>1</v>
      </c>
      <c r="AZ25" s="51">
        <v>1</v>
      </c>
      <c r="BA25" s="51">
        <v>5</v>
      </c>
      <c r="BB25" s="51">
        <v>3</v>
      </c>
      <c r="BC25" s="52">
        <v>1.05</v>
      </c>
      <c r="BD25" s="53">
        <v>2.0068634315013356</v>
      </c>
      <c r="BE25" s="53">
        <v>2.0102913041850337</v>
      </c>
      <c r="BF25" s="54" t="s">
        <v>62</v>
      </c>
      <c r="BG25" s="55">
        <v>1</v>
      </c>
      <c r="BH25" s="55">
        <v>1.05</v>
      </c>
      <c r="BI25" s="55">
        <v>1</v>
      </c>
      <c r="BJ25" s="55">
        <v>1</v>
      </c>
      <c r="BK25" s="55">
        <v>2</v>
      </c>
      <c r="BL25" s="55">
        <v>1.05</v>
      </c>
    </row>
    <row r="26" spans="1:64" ht="13">
      <c r="A26" s="65">
        <v>1260</v>
      </c>
      <c r="B26" s="38"/>
      <c r="C26" s="39" t="s">
        <v>54</v>
      </c>
      <c r="D26" s="51" t="s">
        <v>55</v>
      </c>
      <c r="E26" s="18" t="s">
        <v>52</v>
      </c>
      <c r="F26" s="57" t="s">
        <v>84</v>
      </c>
      <c r="G26" s="58" t="s">
        <v>57</v>
      </c>
      <c r="H26" s="59" t="s">
        <v>52</v>
      </c>
      <c r="I26" s="60" t="s">
        <v>52</v>
      </c>
      <c r="J26" s="61">
        <v>0</v>
      </c>
      <c r="K26" s="58" t="s">
        <v>58</v>
      </c>
      <c r="L26" s="62" t="s">
        <v>52</v>
      </c>
      <c r="M26" s="46">
        <v>1</v>
      </c>
      <c r="N26" s="47">
        <v>2.6845591803421134</v>
      </c>
      <c r="O26" s="48" t="s">
        <v>85</v>
      </c>
      <c r="P26" s="62" t="s">
        <v>52</v>
      </c>
      <c r="Q26" s="46">
        <v>1</v>
      </c>
      <c r="R26" s="47">
        <v>2.6845591803421134</v>
      </c>
      <c r="S26" s="48" t="s">
        <v>85</v>
      </c>
      <c r="T26" s="62" t="s">
        <v>52</v>
      </c>
      <c r="U26" s="46">
        <v>1</v>
      </c>
      <c r="V26" s="47">
        <v>2.6845591803421134</v>
      </c>
      <c r="W26" s="48" t="s">
        <v>85</v>
      </c>
      <c r="X26" s="62" t="s">
        <v>52</v>
      </c>
      <c r="Y26" s="46">
        <v>1</v>
      </c>
      <c r="Z26" s="47">
        <v>2.6845591803421134</v>
      </c>
      <c r="AA26" s="48" t="s">
        <v>85</v>
      </c>
      <c r="AB26" s="62">
        <v>1286</v>
      </c>
      <c r="AC26" s="46">
        <v>1</v>
      </c>
      <c r="AD26" s="47">
        <v>2.6845591803421134</v>
      </c>
      <c r="AE26" s="48" t="s">
        <v>85</v>
      </c>
      <c r="AF26" s="62" t="s">
        <v>52</v>
      </c>
      <c r="AG26" s="46">
        <v>1</v>
      </c>
      <c r="AH26" s="47">
        <v>2.6845591803421134</v>
      </c>
      <c r="AI26" s="48" t="s">
        <v>85</v>
      </c>
      <c r="AJ26" s="62" t="s">
        <v>52</v>
      </c>
      <c r="AK26" s="46">
        <v>1</v>
      </c>
      <c r="AL26" s="47">
        <v>2.6845591803421134</v>
      </c>
      <c r="AM26" s="48" t="s">
        <v>85</v>
      </c>
      <c r="AN26" s="62" t="s">
        <v>52</v>
      </c>
      <c r="AO26" s="46">
        <v>1</v>
      </c>
      <c r="AP26" s="47">
        <v>2.6845591803421134</v>
      </c>
      <c r="AQ26" s="48" t="s">
        <v>85</v>
      </c>
      <c r="AR26" s="49"/>
      <c r="AS26" s="49" t="s">
        <v>52</v>
      </c>
      <c r="AT26" s="49" t="s">
        <v>52</v>
      </c>
      <c r="AU26" s="50" t="s">
        <v>86</v>
      </c>
      <c r="AV26" s="18">
        <v>2</v>
      </c>
      <c r="AW26" s="51">
        <v>1</v>
      </c>
      <c r="AX26" s="51">
        <v>3</v>
      </c>
      <c r="AY26" s="51">
        <v>1</v>
      </c>
      <c r="AZ26" s="51">
        <v>1</v>
      </c>
      <c r="BA26" s="51">
        <v>5</v>
      </c>
      <c r="BB26" s="51">
        <v>3</v>
      </c>
      <c r="BC26" s="52">
        <v>1.05</v>
      </c>
      <c r="BD26" s="53">
        <v>2.0068634315013356</v>
      </c>
      <c r="BE26" s="53">
        <v>2.0102913041850337</v>
      </c>
      <c r="BF26" s="54" t="s">
        <v>62</v>
      </c>
      <c r="BG26" s="55">
        <v>1</v>
      </c>
      <c r="BH26" s="55">
        <v>1.05</v>
      </c>
      <c r="BI26" s="55">
        <v>1</v>
      </c>
      <c r="BJ26" s="55">
        <v>1</v>
      </c>
      <c r="BK26" s="55">
        <v>2</v>
      </c>
      <c r="BL26" s="55">
        <v>1.05</v>
      </c>
    </row>
    <row r="27" spans="1:64" ht="26">
      <c r="A27" s="1">
        <v>1274</v>
      </c>
      <c r="B27" s="38" t="s">
        <v>54</v>
      </c>
      <c r="C27" s="39" t="s">
        <v>54</v>
      </c>
      <c r="D27" s="51" t="s">
        <v>55</v>
      </c>
      <c r="E27" s="18" t="s">
        <v>52</v>
      </c>
      <c r="F27" s="57" t="s">
        <v>87</v>
      </c>
      <c r="G27" s="58" t="s">
        <v>57</v>
      </c>
      <c r="H27" s="59" t="s">
        <v>52</v>
      </c>
      <c r="I27" s="60" t="s">
        <v>52</v>
      </c>
      <c r="J27" s="61">
        <v>0</v>
      </c>
      <c r="K27" s="58" t="s">
        <v>58</v>
      </c>
      <c r="L27" s="62">
        <v>0.8693877551020408</v>
      </c>
      <c r="M27" s="46">
        <v>1</v>
      </c>
      <c r="N27" s="47">
        <v>2.6845591803421134</v>
      </c>
      <c r="O27" s="48" t="s">
        <v>64</v>
      </c>
      <c r="P27" s="62">
        <v>26.08163265306122</v>
      </c>
      <c r="Q27" s="46">
        <v>1</v>
      </c>
      <c r="R27" s="47">
        <v>2.6845591803421134</v>
      </c>
      <c r="S27" s="48" t="s">
        <v>64</v>
      </c>
      <c r="T27" s="62">
        <v>21.73469387755102</v>
      </c>
      <c r="U27" s="46">
        <v>1</v>
      </c>
      <c r="V27" s="47">
        <v>2.6845591803421134</v>
      </c>
      <c r="W27" s="48" t="s">
        <v>64</v>
      </c>
      <c r="X27" s="62">
        <v>235.51714285714283</v>
      </c>
      <c r="Y27" s="46">
        <v>1</v>
      </c>
      <c r="Z27" s="47">
        <v>2.6845591803421134</v>
      </c>
      <c r="AA27" s="48" t="s">
        <v>64</v>
      </c>
      <c r="AB27" s="62">
        <v>0</v>
      </c>
      <c r="AC27" s="46">
        <v>1</v>
      </c>
      <c r="AD27" s="47">
        <v>2.6845591803421134</v>
      </c>
      <c r="AE27" s="48" t="s">
        <v>64</v>
      </c>
      <c r="AF27" s="62">
        <v>41.730612244897955</v>
      </c>
      <c r="AG27" s="46">
        <v>1</v>
      </c>
      <c r="AH27" s="47">
        <v>2.6845591803421134</v>
      </c>
      <c r="AI27" s="48" t="s">
        <v>64</v>
      </c>
      <c r="AJ27" s="62">
        <v>43.469387755102041</v>
      </c>
      <c r="AK27" s="46">
        <v>1</v>
      </c>
      <c r="AL27" s="47">
        <v>2.6845591803421134</v>
      </c>
      <c r="AM27" s="48" t="s">
        <v>64</v>
      </c>
      <c r="AN27" s="62">
        <v>44.94734693877551</v>
      </c>
      <c r="AO27" s="46">
        <v>1</v>
      </c>
      <c r="AP27" s="47">
        <v>2.6845591803421134</v>
      </c>
      <c r="AQ27" s="48" t="s">
        <v>64</v>
      </c>
      <c r="AR27" s="49">
        <v>0.33501756656804732</v>
      </c>
      <c r="AS27" s="49"/>
      <c r="AT27" s="49">
        <v>2.13</v>
      </c>
      <c r="AU27" s="50" t="s">
        <v>66</v>
      </c>
      <c r="AV27" s="18">
        <v>2</v>
      </c>
      <c r="AW27" s="51">
        <v>1</v>
      </c>
      <c r="AX27" s="51">
        <v>3</v>
      </c>
      <c r="AY27" s="51">
        <v>1</v>
      </c>
      <c r="AZ27" s="51">
        <v>1</v>
      </c>
      <c r="BA27" s="51">
        <v>5</v>
      </c>
      <c r="BB27" s="51">
        <v>3</v>
      </c>
      <c r="BC27" s="52">
        <v>1.05</v>
      </c>
      <c r="BD27" s="53">
        <v>2.0068634315013356</v>
      </c>
      <c r="BE27" s="53">
        <v>2.0102913041850337</v>
      </c>
      <c r="BF27" s="54" t="s">
        <v>62</v>
      </c>
      <c r="BG27" s="55">
        <v>1</v>
      </c>
      <c r="BH27" s="55">
        <v>1.05</v>
      </c>
      <c r="BI27" s="55">
        <v>1</v>
      </c>
      <c r="BJ27" s="55">
        <v>1</v>
      </c>
      <c r="BK27" s="55">
        <v>2</v>
      </c>
      <c r="BL27" s="55">
        <v>1.05</v>
      </c>
    </row>
    <row r="28" spans="1:64" ht="26">
      <c r="A28" s="64">
        <v>1257</v>
      </c>
      <c r="B28" s="38" t="s">
        <v>54</v>
      </c>
      <c r="C28" s="39" t="s">
        <v>54</v>
      </c>
      <c r="D28" s="18" t="s">
        <v>55</v>
      </c>
      <c r="E28" s="51" t="s">
        <v>52</v>
      </c>
      <c r="F28" s="57" t="s">
        <v>88</v>
      </c>
      <c r="G28" s="58" t="s">
        <v>57</v>
      </c>
      <c r="H28" s="59" t="s">
        <v>52</v>
      </c>
      <c r="I28" s="60" t="s">
        <v>52</v>
      </c>
      <c r="J28" s="61">
        <v>0</v>
      </c>
      <c r="K28" s="58" t="s">
        <v>58</v>
      </c>
      <c r="L28" s="62">
        <v>5.4570259208731244E-2</v>
      </c>
      <c r="M28" s="46">
        <v>1</v>
      </c>
      <c r="N28" s="47">
        <v>2.6845591803421134</v>
      </c>
      <c r="O28" s="48" t="s">
        <v>64</v>
      </c>
      <c r="P28" s="62">
        <v>0.10231923601637108</v>
      </c>
      <c r="Q28" s="46">
        <v>1</v>
      </c>
      <c r="R28" s="47">
        <v>2.6845591803421134</v>
      </c>
      <c r="S28" s="48" t="s">
        <v>64</v>
      </c>
      <c r="T28" s="62">
        <v>6.8212824010914053E-2</v>
      </c>
      <c r="U28" s="46">
        <v>1</v>
      </c>
      <c r="V28" s="47">
        <v>2.6845591803421134</v>
      </c>
      <c r="W28" s="48" t="s">
        <v>64</v>
      </c>
      <c r="X28" s="62">
        <v>0.75034106412005463</v>
      </c>
      <c r="Y28" s="46">
        <v>1</v>
      </c>
      <c r="Z28" s="47">
        <v>2.6845591803421134</v>
      </c>
      <c r="AA28" s="48" t="s">
        <v>64</v>
      </c>
      <c r="AB28" s="62">
        <v>0</v>
      </c>
      <c r="AC28" s="46">
        <v>1</v>
      </c>
      <c r="AD28" s="47">
        <v>2.6845591803421134</v>
      </c>
      <c r="AE28" s="48" t="s">
        <v>64</v>
      </c>
      <c r="AF28" s="62">
        <v>0.13642564802182811</v>
      </c>
      <c r="AG28" s="46">
        <v>1</v>
      </c>
      <c r="AH28" s="47">
        <v>2.6845591803421134</v>
      </c>
      <c r="AI28" s="48" t="s">
        <v>64</v>
      </c>
      <c r="AJ28" s="62">
        <v>0.13642564802182811</v>
      </c>
      <c r="AK28" s="46">
        <v>1</v>
      </c>
      <c r="AL28" s="47">
        <v>2.6845591803421134</v>
      </c>
      <c r="AM28" s="48" t="s">
        <v>64</v>
      </c>
      <c r="AN28" s="62">
        <v>0.13642564802182811</v>
      </c>
      <c r="AO28" s="46">
        <v>1</v>
      </c>
      <c r="AP28" s="47">
        <v>2.6845591803421134</v>
      </c>
      <c r="AQ28" s="48" t="s">
        <v>64</v>
      </c>
      <c r="AR28" s="49"/>
      <c r="AS28" s="49"/>
      <c r="AT28" s="49">
        <v>0.2</v>
      </c>
      <c r="AU28" s="50" t="s">
        <v>66</v>
      </c>
      <c r="AV28" s="18">
        <v>2</v>
      </c>
      <c r="AW28" s="51">
        <v>1</v>
      </c>
      <c r="AX28" s="51">
        <v>3</v>
      </c>
      <c r="AY28" s="51">
        <v>1</v>
      </c>
      <c r="AZ28" s="51">
        <v>1</v>
      </c>
      <c r="BA28" s="51">
        <v>5</v>
      </c>
      <c r="BB28" s="51">
        <v>3</v>
      </c>
      <c r="BC28" s="52">
        <v>1.05</v>
      </c>
      <c r="BD28" s="53">
        <v>2.0068634315013356</v>
      </c>
      <c r="BE28" s="53">
        <v>2.0102913041850337</v>
      </c>
      <c r="BF28" s="54" t="s">
        <v>62</v>
      </c>
      <c r="BG28" s="55">
        <v>1</v>
      </c>
      <c r="BH28" s="55">
        <v>1.05</v>
      </c>
      <c r="BI28" s="55">
        <v>1</v>
      </c>
      <c r="BJ28" s="55">
        <v>1</v>
      </c>
      <c r="BK28" s="55">
        <v>2</v>
      </c>
      <c r="BL28" s="55">
        <v>1.05</v>
      </c>
    </row>
    <row r="29" spans="1:64" ht="26">
      <c r="A29" s="64">
        <v>252</v>
      </c>
      <c r="B29" s="38" t="s">
        <v>54</v>
      </c>
      <c r="C29" s="39" t="s">
        <v>54</v>
      </c>
      <c r="D29" s="51" t="s">
        <v>55</v>
      </c>
      <c r="E29" s="18" t="s">
        <v>52</v>
      </c>
      <c r="F29" s="57" t="s">
        <v>89</v>
      </c>
      <c r="G29" s="58" t="s">
        <v>57</v>
      </c>
      <c r="H29" s="59" t="s">
        <v>52</v>
      </c>
      <c r="I29" s="60" t="s">
        <v>52</v>
      </c>
      <c r="J29" s="61">
        <v>0</v>
      </c>
      <c r="K29" s="58" t="s">
        <v>58</v>
      </c>
      <c r="L29" s="62">
        <v>5.4570259208731244E-2</v>
      </c>
      <c r="M29" s="46">
        <v>1</v>
      </c>
      <c r="N29" s="47">
        <v>2.6845591803421134</v>
      </c>
      <c r="O29" s="48" t="s">
        <v>64</v>
      </c>
      <c r="P29" s="62">
        <v>0.10231923601637108</v>
      </c>
      <c r="Q29" s="46">
        <v>1</v>
      </c>
      <c r="R29" s="47">
        <v>2.6845591803421134</v>
      </c>
      <c r="S29" s="48" t="s">
        <v>64</v>
      </c>
      <c r="T29" s="62">
        <v>6.8212824010914053E-2</v>
      </c>
      <c r="U29" s="46">
        <v>1</v>
      </c>
      <c r="V29" s="47">
        <v>2.6845591803421134</v>
      </c>
      <c r="W29" s="48" t="s">
        <v>64</v>
      </c>
      <c r="X29" s="62">
        <v>0.75034106412005463</v>
      </c>
      <c r="Y29" s="46">
        <v>1</v>
      </c>
      <c r="Z29" s="47">
        <v>2.6845591803421134</v>
      </c>
      <c r="AA29" s="48" t="s">
        <v>64</v>
      </c>
      <c r="AB29" s="62">
        <v>0</v>
      </c>
      <c r="AC29" s="46">
        <v>1</v>
      </c>
      <c r="AD29" s="47">
        <v>2.6845591803421134</v>
      </c>
      <c r="AE29" s="48" t="s">
        <v>64</v>
      </c>
      <c r="AF29" s="62">
        <v>0.13642564802182811</v>
      </c>
      <c r="AG29" s="46">
        <v>1</v>
      </c>
      <c r="AH29" s="47">
        <v>2.6845591803421134</v>
      </c>
      <c r="AI29" s="48" t="s">
        <v>64</v>
      </c>
      <c r="AJ29" s="62">
        <v>0.13642564802182811</v>
      </c>
      <c r="AK29" s="46">
        <v>1</v>
      </c>
      <c r="AL29" s="47">
        <v>2.6845591803421134</v>
      </c>
      <c r="AM29" s="48" t="s">
        <v>64</v>
      </c>
      <c r="AN29" s="62">
        <v>0.13642564802182811</v>
      </c>
      <c r="AO29" s="46">
        <v>1</v>
      </c>
      <c r="AP29" s="47">
        <v>2.6845591803421134</v>
      </c>
      <c r="AQ29" s="48" t="s">
        <v>64</v>
      </c>
      <c r="AR29" s="49"/>
      <c r="AS29" s="49"/>
      <c r="AT29" s="49">
        <v>2E-3</v>
      </c>
      <c r="AU29" s="50" t="s">
        <v>66</v>
      </c>
      <c r="AV29" s="18">
        <v>2</v>
      </c>
      <c r="AW29" s="51">
        <v>1</v>
      </c>
      <c r="AX29" s="51">
        <v>3</v>
      </c>
      <c r="AY29" s="51">
        <v>1</v>
      </c>
      <c r="AZ29" s="51">
        <v>1</v>
      </c>
      <c r="BA29" s="51">
        <v>5</v>
      </c>
      <c r="BB29" s="51">
        <v>3</v>
      </c>
      <c r="BC29" s="52">
        <v>1.05</v>
      </c>
      <c r="BD29" s="53">
        <v>2.0068634315013356</v>
      </c>
      <c r="BE29" s="53">
        <v>2.0102913041850337</v>
      </c>
      <c r="BF29" s="54" t="s">
        <v>62</v>
      </c>
      <c r="BG29" s="55">
        <v>1</v>
      </c>
      <c r="BH29" s="55">
        <v>1.05</v>
      </c>
      <c r="BI29" s="55">
        <v>1</v>
      </c>
      <c r="BJ29" s="55">
        <v>1</v>
      </c>
      <c r="BK29" s="55">
        <v>2</v>
      </c>
      <c r="BL29" s="55">
        <v>1.05</v>
      </c>
    </row>
    <row r="30" spans="1:64" ht="26">
      <c r="A30" s="64">
        <v>1153</v>
      </c>
      <c r="B30" s="38" t="s">
        <v>90</v>
      </c>
      <c r="C30" s="39" t="s">
        <v>54</v>
      </c>
      <c r="D30" s="51" t="s">
        <v>55</v>
      </c>
      <c r="E30" s="18" t="s">
        <v>52</v>
      </c>
      <c r="F30" s="57" t="s">
        <v>91</v>
      </c>
      <c r="G30" s="58" t="s">
        <v>57</v>
      </c>
      <c r="H30" s="59" t="s">
        <v>52</v>
      </c>
      <c r="I30" s="60" t="s">
        <v>52</v>
      </c>
      <c r="J30" s="61">
        <v>0</v>
      </c>
      <c r="K30" s="58" t="s">
        <v>58</v>
      </c>
      <c r="L30" s="62">
        <v>70.643328952863541</v>
      </c>
      <c r="M30" s="46">
        <v>1</v>
      </c>
      <c r="N30" s="47">
        <v>2.6845591803421134</v>
      </c>
      <c r="O30" s="48" t="s">
        <v>64</v>
      </c>
      <c r="P30" s="62">
        <v>318.46764484784359</v>
      </c>
      <c r="Q30" s="46">
        <v>1</v>
      </c>
      <c r="R30" s="47">
        <v>2.6845591803421134</v>
      </c>
      <c r="S30" s="48" t="s">
        <v>64</v>
      </c>
      <c r="T30" s="62">
        <v>303.44645710944673</v>
      </c>
      <c r="U30" s="46">
        <v>1</v>
      </c>
      <c r="V30" s="47">
        <v>2.6845591803421134</v>
      </c>
      <c r="W30" s="48" t="s">
        <v>64</v>
      </c>
      <c r="X30" s="62">
        <v>3867.6385792243227</v>
      </c>
      <c r="Y30" s="46">
        <v>1</v>
      </c>
      <c r="Z30" s="47">
        <v>2.6845591803421134</v>
      </c>
      <c r="AA30" s="48" t="s">
        <v>64</v>
      </c>
      <c r="AB30" s="62">
        <v>2707.12</v>
      </c>
      <c r="AC30" s="46">
        <v>1</v>
      </c>
      <c r="AD30" s="47">
        <v>2.6845591803421134</v>
      </c>
      <c r="AE30" s="48" t="s">
        <v>64</v>
      </c>
      <c r="AF30" s="62">
        <v>377.21903666787313</v>
      </c>
      <c r="AG30" s="46">
        <v>1</v>
      </c>
      <c r="AH30" s="47">
        <v>2.6845591803421134</v>
      </c>
      <c r="AI30" s="48" t="s">
        <v>64</v>
      </c>
      <c r="AJ30" s="62">
        <v>381.11291421889359</v>
      </c>
      <c r="AK30" s="46">
        <v>1</v>
      </c>
      <c r="AL30" s="47">
        <v>2.6845591803421134</v>
      </c>
      <c r="AM30" s="48" t="s">
        <v>64</v>
      </c>
      <c r="AN30" s="62">
        <v>740.72271013726083</v>
      </c>
      <c r="AO30" s="46">
        <v>1</v>
      </c>
      <c r="AP30" s="47">
        <v>2.6845591803421134</v>
      </c>
      <c r="AQ30" s="48" t="s">
        <v>64</v>
      </c>
      <c r="AR30" s="49"/>
      <c r="AS30" s="49"/>
      <c r="AT30" s="49">
        <v>14.700000000000001</v>
      </c>
      <c r="AU30" s="50" t="s">
        <v>66</v>
      </c>
      <c r="AV30" s="18">
        <v>2</v>
      </c>
      <c r="AW30" s="51">
        <v>1</v>
      </c>
      <c r="AX30" s="51">
        <v>3</v>
      </c>
      <c r="AY30" s="51">
        <v>1</v>
      </c>
      <c r="AZ30" s="51">
        <v>1</v>
      </c>
      <c r="BA30" s="51">
        <v>5</v>
      </c>
      <c r="BB30" s="51">
        <v>3</v>
      </c>
      <c r="BC30" s="52">
        <v>1.05</v>
      </c>
      <c r="BD30" s="53">
        <v>2.0068634315013356</v>
      </c>
      <c r="BE30" s="53">
        <v>2.0102913041850337</v>
      </c>
      <c r="BF30" s="54" t="s">
        <v>62</v>
      </c>
      <c r="BG30" s="55">
        <v>1</v>
      </c>
      <c r="BH30" s="55">
        <v>1.05</v>
      </c>
      <c r="BI30" s="55">
        <v>1</v>
      </c>
      <c r="BJ30" s="55">
        <v>1</v>
      </c>
      <c r="BK30" s="55">
        <v>2</v>
      </c>
      <c r="BL30" s="55">
        <v>1.05</v>
      </c>
    </row>
    <row r="31" spans="1:64" ht="26">
      <c r="A31" s="67" t="s">
        <v>92</v>
      </c>
      <c r="B31" s="38" t="s">
        <v>93</v>
      </c>
      <c r="C31" s="39" t="s">
        <v>54</v>
      </c>
      <c r="D31" s="51" t="s">
        <v>55</v>
      </c>
      <c r="E31" s="18" t="s">
        <v>52</v>
      </c>
      <c r="F31" s="57" t="s">
        <v>94</v>
      </c>
      <c r="G31" s="58" t="s">
        <v>46</v>
      </c>
      <c r="H31" s="59" t="s">
        <v>52</v>
      </c>
      <c r="I31" s="60" t="s">
        <v>52</v>
      </c>
      <c r="J31" s="61">
        <v>0</v>
      </c>
      <c r="K31" s="58" t="s">
        <v>95</v>
      </c>
      <c r="L31" s="62">
        <v>9.7627489868307489</v>
      </c>
      <c r="M31" s="46">
        <v>1</v>
      </c>
      <c r="N31" s="47">
        <v>2.943712415755229</v>
      </c>
      <c r="O31" s="48" t="s">
        <v>96</v>
      </c>
      <c r="P31" s="62">
        <v>42.952713533981111</v>
      </c>
      <c r="Q31" s="46">
        <v>1</v>
      </c>
      <c r="R31" s="47">
        <v>2.943712415755229</v>
      </c>
      <c r="S31" s="48" t="s">
        <v>96</v>
      </c>
      <c r="T31" s="62">
        <v>38.611223988640475</v>
      </c>
      <c r="U31" s="46">
        <v>1</v>
      </c>
      <c r="V31" s="47">
        <v>2.943712415755229</v>
      </c>
      <c r="W31" s="48" t="s">
        <v>96</v>
      </c>
      <c r="X31" s="62">
        <v>493.87811693626975</v>
      </c>
      <c r="Y31" s="46">
        <v>1</v>
      </c>
      <c r="Z31" s="47">
        <v>2.943712415755229</v>
      </c>
      <c r="AA31" s="48" t="s">
        <v>96</v>
      </c>
      <c r="AB31" s="62">
        <v>4328.5716000000002</v>
      </c>
      <c r="AC31" s="46">
        <v>1</v>
      </c>
      <c r="AD31" s="47">
        <v>2.943712415755229</v>
      </c>
      <c r="AE31" s="48" t="s">
        <v>96</v>
      </c>
      <c r="AF31" s="62" t="s">
        <v>52</v>
      </c>
      <c r="AG31" s="46">
        <v>1</v>
      </c>
      <c r="AH31" s="47">
        <v>2.943712415755229</v>
      </c>
      <c r="AI31" s="48" t="s">
        <v>96</v>
      </c>
      <c r="AJ31" s="62" t="s">
        <v>52</v>
      </c>
      <c r="AK31" s="46">
        <v>1</v>
      </c>
      <c r="AL31" s="47">
        <v>2.943712415755229</v>
      </c>
      <c r="AM31" s="48" t="s">
        <v>96</v>
      </c>
      <c r="AN31" s="62" t="s">
        <v>52</v>
      </c>
      <c r="AO31" s="46">
        <v>1</v>
      </c>
      <c r="AP31" s="47">
        <v>2.943712415755229</v>
      </c>
      <c r="AQ31" s="48" t="s">
        <v>96</v>
      </c>
      <c r="AR31" s="49"/>
      <c r="AS31" s="49"/>
      <c r="AT31" s="49">
        <v>2.1475200000000005</v>
      </c>
      <c r="AU31" s="50" t="s">
        <v>97</v>
      </c>
      <c r="AV31" s="18">
        <v>4</v>
      </c>
      <c r="AW31" s="51">
        <v>5</v>
      </c>
      <c r="AX31" s="51" t="s">
        <v>98</v>
      </c>
      <c r="AY31" s="51" t="s">
        <v>98</v>
      </c>
      <c r="AZ31" s="51" t="s">
        <v>98</v>
      </c>
      <c r="BA31" s="51" t="s">
        <v>98</v>
      </c>
      <c r="BB31" s="51">
        <v>5</v>
      </c>
      <c r="BC31" s="52">
        <v>2</v>
      </c>
      <c r="BD31" s="53">
        <v>1.5598204153209623</v>
      </c>
      <c r="BE31" s="53">
        <v>2.2783828565357878</v>
      </c>
      <c r="BF31" s="54" t="s">
        <v>99</v>
      </c>
      <c r="BG31" s="55">
        <v>1.5</v>
      </c>
      <c r="BH31" s="55">
        <v>1</v>
      </c>
      <c r="BI31" s="55">
        <v>1</v>
      </c>
      <c r="BJ31" s="55">
        <v>1</v>
      </c>
      <c r="BK31" s="55">
        <v>1</v>
      </c>
      <c r="BL31" s="55">
        <v>1.2</v>
      </c>
    </row>
    <row r="32" spans="1:64" ht="13">
      <c r="A32" s="68" t="s">
        <v>100</v>
      </c>
      <c r="B32" s="38"/>
      <c r="C32" s="39" t="s">
        <v>54</v>
      </c>
      <c r="D32" s="51" t="s">
        <v>55</v>
      </c>
      <c r="E32" s="18" t="s">
        <v>52</v>
      </c>
      <c r="F32" s="57" t="s">
        <v>101</v>
      </c>
      <c r="G32" s="58" t="s">
        <v>57</v>
      </c>
      <c r="H32" s="59" t="s">
        <v>52</v>
      </c>
      <c r="I32" s="60" t="s">
        <v>52</v>
      </c>
      <c r="J32" s="61">
        <v>0</v>
      </c>
      <c r="K32" s="58" t="s">
        <v>95</v>
      </c>
      <c r="L32" s="62" t="s">
        <v>52</v>
      </c>
      <c r="M32" s="46">
        <v>1</v>
      </c>
      <c r="N32" s="47">
        <v>2.943712415755229</v>
      </c>
      <c r="O32" s="48" t="s">
        <v>96</v>
      </c>
      <c r="P32" s="62" t="s">
        <v>52</v>
      </c>
      <c r="Q32" s="46">
        <v>1</v>
      </c>
      <c r="R32" s="47">
        <v>2.943712415755229</v>
      </c>
      <c r="S32" s="48" t="s">
        <v>96</v>
      </c>
      <c r="T32" s="62" t="s">
        <v>52</v>
      </c>
      <c r="U32" s="46">
        <v>1</v>
      </c>
      <c r="V32" s="47">
        <v>2.943712415755229</v>
      </c>
      <c r="W32" s="48" t="s">
        <v>96</v>
      </c>
      <c r="X32" s="62" t="s">
        <v>52</v>
      </c>
      <c r="Y32" s="46">
        <v>1</v>
      </c>
      <c r="Z32" s="47">
        <v>2.943712415755229</v>
      </c>
      <c r="AA32" s="48" t="s">
        <v>96</v>
      </c>
      <c r="AB32" s="62" t="s">
        <v>52</v>
      </c>
      <c r="AC32" s="46">
        <v>1</v>
      </c>
      <c r="AD32" s="47">
        <v>2.943712415755229</v>
      </c>
      <c r="AE32" s="48" t="s">
        <v>96</v>
      </c>
      <c r="AF32" s="62">
        <v>54.256015324219725</v>
      </c>
      <c r="AG32" s="46">
        <v>1</v>
      </c>
      <c r="AH32" s="47">
        <v>2.943712415755229</v>
      </c>
      <c r="AI32" s="48" t="s">
        <v>96</v>
      </c>
      <c r="AJ32" s="62">
        <v>54.873647977280953</v>
      </c>
      <c r="AK32" s="46">
        <v>1</v>
      </c>
      <c r="AL32" s="47">
        <v>2.943712415755229</v>
      </c>
      <c r="AM32" s="48" t="s">
        <v>96</v>
      </c>
      <c r="AN32" s="62">
        <v>94.038635732382971</v>
      </c>
      <c r="AO32" s="46">
        <v>1</v>
      </c>
      <c r="AP32" s="47">
        <v>2.943712415755229</v>
      </c>
      <c r="AQ32" s="48" t="s">
        <v>96</v>
      </c>
      <c r="AR32" s="49"/>
      <c r="AS32" s="49"/>
      <c r="AT32" s="49">
        <v>2.1475199999999997</v>
      </c>
      <c r="AU32" s="50" t="s">
        <v>97</v>
      </c>
      <c r="AV32" s="18">
        <v>4</v>
      </c>
      <c r="AW32" s="51">
        <v>5</v>
      </c>
      <c r="AX32" s="51" t="s">
        <v>98</v>
      </c>
      <c r="AY32" s="51" t="s">
        <v>98</v>
      </c>
      <c r="AZ32" s="51" t="s">
        <v>98</v>
      </c>
      <c r="BA32" s="51" t="s">
        <v>98</v>
      </c>
      <c r="BB32" s="51">
        <v>5</v>
      </c>
      <c r="BC32" s="52">
        <v>2</v>
      </c>
      <c r="BD32" s="53">
        <v>1.5598204153209623</v>
      </c>
      <c r="BE32" s="53">
        <v>2.2783828565357878</v>
      </c>
      <c r="BF32" s="54" t="s">
        <v>99</v>
      </c>
      <c r="BG32" s="55">
        <v>1.5</v>
      </c>
      <c r="BH32" s="55">
        <v>1</v>
      </c>
      <c r="BI32" s="55">
        <v>1</v>
      </c>
      <c r="BJ32" s="55">
        <v>1</v>
      </c>
      <c r="BK32" s="55">
        <v>1</v>
      </c>
      <c r="BL32" s="55">
        <v>1.2</v>
      </c>
    </row>
    <row r="33" spans="1:64" ht="16">
      <c r="A33" s="69" t="s">
        <v>102</v>
      </c>
      <c r="B33" s="38" t="s">
        <v>54</v>
      </c>
      <c r="C33" s="39" t="s">
        <v>54</v>
      </c>
      <c r="D33" s="51" t="s">
        <v>55</v>
      </c>
      <c r="E33" s="18" t="s">
        <v>52</v>
      </c>
      <c r="F33" s="57" t="s">
        <v>103</v>
      </c>
      <c r="G33" s="58" t="s">
        <v>46</v>
      </c>
      <c r="H33" s="59" t="s">
        <v>52</v>
      </c>
      <c r="I33" s="60" t="s">
        <v>52</v>
      </c>
      <c r="J33" s="61">
        <v>0</v>
      </c>
      <c r="K33" s="58" t="s">
        <v>95</v>
      </c>
      <c r="L33" s="62">
        <v>70.434491232563971</v>
      </c>
      <c r="M33" s="46">
        <v>1</v>
      </c>
      <c r="N33" s="47">
        <v>2.943712415755229</v>
      </c>
      <c r="O33" s="48" t="s">
        <v>104</v>
      </c>
      <c r="P33" s="62">
        <v>288.26776289779212</v>
      </c>
      <c r="Q33" s="46">
        <v>1</v>
      </c>
      <c r="R33" s="47">
        <v>2.943712415755229</v>
      </c>
      <c r="S33" s="48" t="s">
        <v>104</v>
      </c>
      <c r="T33" s="62">
        <v>262.12599159172532</v>
      </c>
      <c r="U33" s="46">
        <v>1</v>
      </c>
      <c r="V33" s="47">
        <v>2.943712415755229</v>
      </c>
      <c r="W33" s="48" t="s">
        <v>104</v>
      </c>
      <c r="X33" s="62">
        <v>3318.4484381212242</v>
      </c>
      <c r="Y33" s="46">
        <v>1</v>
      </c>
      <c r="Z33" s="47">
        <v>2.943712415755229</v>
      </c>
      <c r="AA33" s="48" t="s">
        <v>104</v>
      </c>
      <c r="AB33" s="62">
        <v>16004.66</v>
      </c>
      <c r="AC33" s="46">
        <v>1</v>
      </c>
      <c r="AD33" s="47">
        <v>2.943712415755229</v>
      </c>
      <c r="AE33" s="48" t="s">
        <v>104</v>
      </c>
      <c r="AF33" s="62" t="s">
        <v>52</v>
      </c>
      <c r="AG33" s="46">
        <v>1</v>
      </c>
      <c r="AH33" s="47">
        <v>2.943712415755229</v>
      </c>
      <c r="AI33" s="48" t="s">
        <v>104</v>
      </c>
      <c r="AJ33" s="62" t="s">
        <v>52</v>
      </c>
      <c r="AK33" s="46">
        <v>1</v>
      </c>
      <c r="AL33" s="47">
        <v>2.943712415755229</v>
      </c>
      <c r="AM33" s="48" t="s">
        <v>104</v>
      </c>
      <c r="AN33" s="62" t="s">
        <v>52</v>
      </c>
      <c r="AO33" s="46">
        <v>1</v>
      </c>
      <c r="AP33" s="47">
        <v>2.943712415755229</v>
      </c>
      <c r="AQ33" s="48" t="s">
        <v>104</v>
      </c>
      <c r="AR33" s="49"/>
      <c r="AS33" s="49"/>
      <c r="AT33" s="49" t="s">
        <v>52</v>
      </c>
      <c r="AU33" s="50" t="s">
        <v>105</v>
      </c>
      <c r="AV33" s="18">
        <v>4</v>
      </c>
      <c r="AW33" s="51">
        <v>5</v>
      </c>
      <c r="AX33" s="51" t="s">
        <v>98</v>
      </c>
      <c r="AY33" s="51" t="s">
        <v>98</v>
      </c>
      <c r="AZ33" s="51" t="s">
        <v>98</v>
      </c>
      <c r="BA33" s="51" t="s">
        <v>98</v>
      </c>
      <c r="BB33" s="51">
        <v>5</v>
      </c>
      <c r="BC33" s="52">
        <v>2</v>
      </c>
      <c r="BD33" s="53">
        <v>1.5598204153209623</v>
      </c>
      <c r="BE33" s="53">
        <v>2.2783828565357878</v>
      </c>
      <c r="BF33" s="54" t="s">
        <v>99</v>
      </c>
      <c r="BG33" s="55">
        <v>1.5</v>
      </c>
      <c r="BH33" s="55">
        <v>1</v>
      </c>
      <c r="BI33" s="55">
        <v>1</v>
      </c>
      <c r="BJ33" s="55">
        <v>1</v>
      </c>
      <c r="BK33" s="55">
        <v>1</v>
      </c>
      <c r="BL33" s="55">
        <v>1.2</v>
      </c>
    </row>
    <row r="34" spans="1:64" ht="13">
      <c r="A34" s="65">
        <v>1841</v>
      </c>
      <c r="B34" s="38" t="s">
        <v>54</v>
      </c>
      <c r="C34" s="39" t="s">
        <v>54</v>
      </c>
      <c r="D34" s="51" t="s">
        <v>55</v>
      </c>
      <c r="E34" s="18" t="s">
        <v>52</v>
      </c>
      <c r="F34" s="57" t="s">
        <v>106</v>
      </c>
      <c r="G34" s="58" t="s">
        <v>57</v>
      </c>
      <c r="H34" s="59" t="s">
        <v>52</v>
      </c>
      <c r="I34" s="60" t="s">
        <v>52</v>
      </c>
      <c r="J34" s="61">
        <v>0</v>
      </c>
      <c r="K34" s="58" t="s">
        <v>95</v>
      </c>
      <c r="L34" s="62" t="s">
        <v>52</v>
      </c>
      <c r="M34" s="46">
        <v>1</v>
      </c>
      <c r="N34" s="47">
        <v>2.943712415755229</v>
      </c>
      <c r="O34" s="48" t="s">
        <v>104</v>
      </c>
      <c r="P34" s="62" t="s">
        <v>52</v>
      </c>
      <c r="Q34" s="46">
        <v>1</v>
      </c>
      <c r="R34" s="47">
        <v>2.943712415755229</v>
      </c>
      <c r="S34" s="48" t="s">
        <v>104</v>
      </c>
      <c r="T34" s="62" t="s">
        <v>52</v>
      </c>
      <c r="U34" s="46">
        <v>1</v>
      </c>
      <c r="V34" s="47">
        <v>2.943712415755229</v>
      </c>
      <c r="W34" s="48" t="s">
        <v>104</v>
      </c>
      <c r="X34" s="62" t="s">
        <v>52</v>
      </c>
      <c r="Y34" s="46">
        <v>1</v>
      </c>
      <c r="Z34" s="47">
        <v>2.943712415755229</v>
      </c>
      <c r="AA34" s="48" t="s">
        <v>104</v>
      </c>
      <c r="AB34" s="62" t="s">
        <v>52</v>
      </c>
      <c r="AC34" s="46">
        <v>1</v>
      </c>
      <c r="AD34" s="47">
        <v>2.943712415755229</v>
      </c>
      <c r="AE34" s="48" t="s">
        <v>104</v>
      </c>
      <c r="AF34" s="62">
        <v>200.5062520811872</v>
      </c>
      <c r="AG34" s="46">
        <v>1</v>
      </c>
      <c r="AH34" s="47">
        <v>2.943712415755229</v>
      </c>
      <c r="AI34" s="48" t="s">
        <v>104</v>
      </c>
      <c r="AJ34" s="62">
        <v>202.5650275913913</v>
      </c>
      <c r="AK34" s="46">
        <v>1</v>
      </c>
      <c r="AL34" s="47">
        <v>2.943712415755229</v>
      </c>
      <c r="AM34" s="48" t="s">
        <v>104</v>
      </c>
      <c r="AN34" s="62">
        <v>333.11498677506472</v>
      </c>
      <c r="AO34" s="46">
        <v>1</v>
      </c>
      <c r="AP34" s="47">
        <v>2.943712415755229</v>
      </c>
      <c r="AQ34" s="48" t="s">
        <v>104</v>
      </c>
      <c r="AR34" s="49"/>
      <c r="AS34" s="49"/>
      <c r="AT34" s="49">
        <v>7.4803999999999995</v>
      </c>
      <c r="AU34" s="50" t="s">
        <v>105</v>
      </c>
      <c r="AV34" s="18">
        <v>4</v>
      </c>
      <c r="AW34" s="51">
        <v>5</v>
      </c>
      <c r="AX34" s="51" t="s">
        <v>98</v>
      </c>
      <c r="AY34" s="51" t="s">
        <v>98</v>
      </c>
      <c r="AZ34" s="51" t="s">
        <v>98</v>
      </c>
      <c r="BA34" s="51" t="s">
        <v>98</v>
      </c>
      <c r="BB34" s="51">
        <v>5</v>
      </c>
      <c r="BC34" s="52">
        <v>2</v>
      </c>
      <c r="BD34" s="53">
        <v>1.5598204153209623</v>
      </c>
      <c r="BE34" s="53">
        <v>2.2783828565357878</v>
      </c>
      <c r="BF34" s="54" t="s">
        <v>99</v>
      </c>
      <c r="BG34" s="55">
        <v>1.5</v>
      </c>
      <c r="BH34" s="55">
        <v>1</v>
      </c>
      <c r="BI34" s="55">
        <v>1</v>
      </c>
      <c r="BJ34" s="55">
        <v>1</v>
      </c>
      <c r="BK34" s="55">
        <v>1</v>
      </c>
      <c r="BL34" s="55">
        <v>1.2</v>
      </c>
    </row>
    <row r="35" spans="1:64" ht="26">
      <c r="A35" s="66">
        <v>4001</v>
      </c>
      <c r="B35" s="38" t="s">
        <v>107</v>
      </c>
      <c r="C35" s="39"/>
      <c r="D35" s="51" t="s">
        <v>55</v>
      </c>
      <c r="E35" s="18" t="s">
        <v>52</v>
      </c>
      <c r="F35" s="57" t="s">
        <v>108</v>
      </c>
      <c r="G35" s="58" t="s">
        <v>46</v>
      </c>
      <c r="H35" s="59" t="s">
        <v>52</v>
      </c>
      <c r="I35" s="60" t="s">
        <v>52</v>
      </c>
      <c r="J35" s="61">
        <v>0</v>
      </c>
      <c r="K35" s="58" t="s">
        <v>58</v>
      </c>
      <c r="L35" s="62">
        <v>67.982496589358803</v>
      </c>
      <c r="M35" s="46">
        <v>1</v>
      </c>
      <c r="N35" s="47">
        <v>2.6813234927255585</v>
      </c>
      <c r="O35" s="48" t="s">
        <v>109</v>
      </c>
      <c r="P35" s="62">
        <v>353.14843110504785</v>
      </c>
      <c r="Q35" s="46">
        <v>1</v>
      </c>
      <c r="R35" s="47">
        <v>2.6813234927255585</v>
      </c>
      <c r="S35" s="48" t="s">
        <v>109</v>
      </c>
      <c r="T35" s="62">
        <v>309.96562073669855</v>
      </c>
      <c r="U35" s="46">
        <v>1</v>
      </c>
      <c r="V35" s="47">
        <v>2.6813234927255585</v>
      </c>
      <c r="W35" s="48" t="s">
        <v>109</v>
      </c>
      <c r="X35" s="62">
        <v>4050.8318281036836</v>
      </c>
      <c r="Y35" s="46">
        <v>1</v>
      </c>
      <c r="Z35" s="47">
        <v>2.6813234927255585</v>
      </c>
      <c r="AA35" s="48" t="s">
        <v>109</v>
      </c>
      <c r="AB35" s="62">
        <v>1356</v>
      </c>
      <c r="AC35" s="46">
        <v>1</v>
      </c>
      <c r="AD35" s="47">
        <v>2.6813234927255585</v>
      </c>
      <c r="AE35" s="48" t="s">
        <v>109</v>
      </c>
      <c r="AF35" s="62">
        <v>470.07124147339698</v>
      </c>
      <c r="AG35" s="46">
        <v>1</v>
      </c>
      <c r="AH35" s="47">
        <v>2.6813234927255585</v>
      </c>
      <c r="AI35" s="48" t="s">
        <v>109</v>
      </c>
      <c r="AJ35" s="62">
        <v>476.47124147339707</v>
      </c>
      <c r="AK35" s="46">
        <v>1</v>
      </c>
      <c r="AL35" s="47">
        <v>2.6813234927255585</v>
      </c>
      <c r="AM35" s="48" t="s">
        <v>109</v>
      </c>
      <c r="AN35" s="62">
        <v>769.61124147339694</v>
      </c>
      <c r="AO35" s="46">
        <v>1</v>
      </c>
      <c r="AP35" s="47">
        <v>2.6813234927255585</v>
      </c>
      <c r="AQ35" s="48" t="s">
        <v>109</v>
      </c>
      <c r="AR35" s="49"/>
      <c r="AS35" s="49"/>
      <c r="AT35" s="49">
        <v>20.171999999999997</v>
      </c>
      <c r="AU35" s="50" t="s">
        <v>110</v>
      </c>
      <c r="AV35" s="18">
        <v>2</v>
      </c>
      <c r="AW35" s="51">
        <v>1</v>
      </c>
      <c r="AX35" s="51">
        <v>3</v>
      </c>
      <c r="AY35" s="51">
        <v>1</v>
      </c>
      <c r="AZ35" s="51">
        <v>1</v>
      </c>
      <c r="BA35" s="51">
        <v>5</v>
      </c>
      <c r="BB35" s="51">
        <v>6</v>
      </c>
      <c r="BC35" s="52">
        <v>1.05</v>
      </c>
      <c r="BD35" s="53">
        <v>2.0034330064319432</v>
      </c>
      <c r="BE35" s="53">
        <v>2.0068634315013356</v>
      </c>
      <c r="BF35" s="54" t="s">
        <v>62</v>
      </c>
      <c r="BG35" s="55">
        <v>1</v>
      </c>
      <c r="BH35" s="55">
        <v>1.05</v>
      </c>
      <c r="BI35" s="55">
        <v>1</v>
      </c>
      <c r="BJ35" s="55">
        <v>1</v>
      </c>
      <c r="BK35" s="55">
        <v>2</v>
      </c>
      <c r="BL35" s="55">
        <v>1</v>
      </c>
    </row>
    <row r="36" spans="1:64" ht="26">
      <c r="A36" s="66">
        <v>3974</v>
      </c>
      <c r="B36" s="38" t="s">
        <v>54</v>
      </c>
      <c r="C36" s="39"/>
      <c r="D36" s="51" t="s">
        <v>55</v>
      </c>
      <c r="E36" s="18" t="s">
        <v>52</v>
      </c>
      <c r="F36" s="57" t="s">
        <v>111</v>
      </c>
      <c r="G36" s="58" t="s">
        <v>46</v>
      </c>
      <c r="H36" s="59" t="s">
        <v>52</v>
      </c>
      <c r="I36" s="60" t="s">
        <v>52</v>
      </c>
      <c r="J36" s="61">
        <v>0</v>
      </c>
      <c r="K36" s="58" t="s">
        <v>58</v>
      </c>
      <c r="L36" s="62">
        <v>1.6371077762619373</v>
      </c>
      <c r="M36" s="46">
        <v>1</v>
      </c>
      <c r="N36" s="47">
        <v>2.6813234927255585</v>
      </c>
      <c r="O36" s="48" t="s">
        <v>109</v>
      </c>
      <c r="P36" s="62">
        <v>3.0695770804911322</v>
      </c>
      <c r="Q36" s="46">
        <v>1</v>
      </c>
      <c r="R36" s="47">
        <v>2.6813234927255585</v>
      </c>
      <c r="S36" s="48" t="s">
        <v>109</v>
      </c>
      <c r="T36" s="62">
        <v>2.0463847203274215</v>
      </c>
      <c r="U36" s="46">
        <v>1</v>
      </c>
      <c r="V36" s="47">
        <v>2.6813234927255585</v>
      </c>
      <c r="W36" s="48" t="s">
        <v>109</v>
      </c>
      <c r="X36" s="62">
        <v>22.510231923601641</v>
      </c>
      <c r="Y36" s="46">
        <v>1</v>
      </c>
      <c r="Z36" s="47">
        <v>2.6813234927255585</v>
      </c>
      <c r="AA36" s="48" t="s">
        <v>109</v>
      </c>
      <c r="AB36" s="62">
        <v>0</v>
      </c>
      <c r="AC36" s="46">
        <v>1</v>
      </c>
      <c r="AD36" s="47">
        <v>2.6813234927255585</v>
      </c>
      <c r="AE36" s="48" t="s">
        <v>109</v>
      </c>
      <c r="AF36" s="62">
        <v>4.0927694406548429</v>
      </c>
      <c r="AG36" s="46">
        <v>1</v>
      </c>
      <c r="AH36" s="47">
        <v>2.6813234927255585</v>
      </c>
      <c r="AI36" s="48" t="s">
        <v>109</v>
      </c>
      <c r="AJ36" s="62">
        <v>4.0927694406548429</v>
      </c>
      <c r="AK36" s="46">
        <v>1</v>
      </c>
      <c r="AL36" s="47">
        <v>2.6813234927255585</v>
      </c>
      <c r="AM36" s="48" t="s">
        <v>109</v>
      </c>
      <c r="AN36" s="62">
        <v>4.0927694406548429</v>
      </c>
      <c r="AO36" s="46">
        <v>1</v>
      </c>
      <c r="AP36" s="47">
        <v>2.6813234927255585</v>
      </c>
      <c r="AQ36" s="48" t="s">
        <v>109</v>
      </c>
      <c r="AR36" s="49"/>
      <c r="AS36" s="49"/>
      <c r="AT36" s="49">
        <v>0.06</v>
      </c>
      <c r="AU36" s="50" t="s">
        <v>110</v>
      </c>
      <c r="AV36" s="18">
        <v>2</v>
      </c>
      <c r="AW36" s="51">
        <v>1</v>
      </c>
      <c r="AX36" s="51">
        <v>3</v>
      </c>
      <c r="AY36" s="51">
        <v>1</v>
      </c>
      <c r="AZ36" s="51">
        <v>1</v>
      </c>
      <c r="BA36" s="51">
        <v>5</v>
      </c>
      <c r="BB36" s="51">
        <v>6</v>
      </c>
      <c r="BC36" s="52">
        <v>1.05</v>
      </c>
      <c r="BD36" s="53">
        <v>2.0034330064319432</v>
      </c>
      <c r="BE36" s="53">
        <v>2.0068634315013356</v>
      </c>
      <c r="BF36" s="54" t="s">
        <v>62</v>
      </c>
      <c r="BG36" s="55">
        <v>1</v>
      </c>
      <c r="BH36" s="55">
        <v>1.05</v>
      </c>
      <c r="BI36" s="55">
        <v>1</v>
      </c>
      <c r="BJ36" s="55">
        <v>1</v>
      </c>
      <c r="BK36" s="55">
        <v>2</v>
      </c>
      <c r="BL36" s="55">
        <v>1</v>
      </c>
    </row>
    <row r="37" spans="1:64">
      <c r="AR37" s="49"/>
      <c r="AS37" s="49"/>
      <c r="AT37" s="12"/>
    </row>
    <row r="38" spans="1:64" ht="13">
      <c r="B38" s="38"/>
      <c r="C38" s="39"/>
      <c r="D38" s="51"/>
      <c r="E38" s="18"/>
      <c r="F38" s="57" t="s">
        <v>112</v>
      </c>
      <c r="G38" s="58"/>
      <c r="H38" s="60"/>
      <c r="I38" s="60"/>
      <c r="J38" s="61"/>
      <c r="K38" s="58" t="s">
        <v>58</v>
      </c>
      <c r="L38" s="74">
        <v>217.98087081897762</v>
      </c>
      <c r="P38" s="74">
        <v>715.87855889968523</v>
      </c>
      <c r="T38" s="74">
        <v>643.52039981067458</v>
      </c>
      <c r="X38" s="74">
        <v>8231.3019489378294</v>
      </c>
      <c r="AB38" s="74">
        <v>72142.86</v>
      </c>
      <c r="AF38" s="74">
        <v>904.26692207032886</v>
      </c>
      <c r="AJ38" s="74">
        <v>914.56079962134925</v>
      </c>
      <c r="AN38" s="74">
        <v>1567.3105955397168</v>
      </c>
      <c r="AR38" s="75">
        <v>21.436566198224853</v>
      </c>
      <c r="AS38" s="75"/>
      <c r="AT38" s="75">
        <v>35.792000000000009</v>
      </c>
    </row>
    <row r="40" spans="1:64">
      <c r="L40" s="76" t="s">
        <v>113</v>
      </c>
      <c r="M40" s="7"/>
      <c r="N40" s="7"/>
      <c r="P40" s="76" t="s">
        <v>114</v>
      </c>
      <c r="Q40" s="7"/>
      <c r="R40" s="7"/>
      <c r="T40" s="76" t="s">
        <v>114</v>
      </c>
      <c r="U40" s="7"/>
      <c r="V40" s="7"/>
      <c r="X40" s="76" t="s">
        <v>114</v>
      </c>
      <c r="Y40" s="7"/>
      <c r="Z40" s="7"/>
      <c r="AB40" s="76" t="s">
        <v>115</v>
      </c>
      <c r="AC40" s="7"/>
      <c r="AD40" s="7"/>
      <c r="AF40" s="76" t="s">
        <v>114</v>
      </c>
      <c r="AG40" s="7"/>
      <c r="AH40" s="7"/>
      <c r="AJ40" s="76" t="s">
        <v>114</v>
      </c>
      <c r="AN40" s="76" t="s">
        <v>114</v>
      </c>
    </row>
    <row r="41" spans="1:64">
      <c r="AB41" s="12" t="s">
        <v>116</v>
      </c>
      <c r="AU41" s="50"/>
    </row>
    <row r="43" spans="1:64">
      <c r="D43" s="77"/>
    </row>
    <row r="44" spans="1:64">
      <c r="L44" s="12" t="s">
        <v>117</v>
      </c>
    </row>
    <row r="45" spans="1:64" ht="13">
      <c r="B45" s="72" t="s">
        <v>118</v>
      </c>
      <c r="F45" s="72" t="s">
        <v>119</v>
      </c>
      <c r="G45" s="12" t="s">
        <v>120</v>
      </c>
      <c r="L45" s="12" t="s">
        <v>121</v>
      </c>
      <c r="O45" s="73" t="s">
        <v>120</v>
      </c>
      <c r="P45" s="73"/>
      <c r="S45" s="73" t="s">
        <v>120</v>
      </c>
      <c r="T45" s="73"/>
      <c r="W45" s="73" t="s">
        <v>120</v>
      </c>
      <c r="X45" s="73"/>
      <c r="AA45" s="73" t="s">
        <v>120</v>
      </c>
      <c r="AB45" s="73"/>
      <c r="AE45" s="73" t="s">
        <v>120</v>
      </c>
      <c r="AF45" s="73"/>
      <c r="AI45" s="73" t="s">
        <v>120</v>
      </c>
      <c r="AJ45" s="73"/>
      <c r="AM45" s="73" t="s">
        <v>120</v>
      </c>
      <c r="AN45" s="73"/>
      <c r="AR45" s="73" t="s">
        <v>120</v>
      </c>
    </row>
    <row r="46" spans="1:64" ht="13">
      <c r="L46" s="72" t="s">
        <v>58</v>
      </c>
      <c r="P46" s="73"/>
      <c r="T46" s="73"/>
      <c r="X46" s="73"/>
      <c r="AB46" s="73"/>
      <c r="AF46" s="73"/>
      <c r="AJ46" s="73"/>
      <c r="AN46" s="73"/>
    </row>
    <row r="47" spans="1:64" ht="26">
      <c r="B47" s="72" t="s">
        <v>122</v>
      </c>
      <c r="F47" s="72" t="s">
        <v>123</v>
      </c>
      <c r="G47" s="73">
        <v>50</v>
      </c>
      <c r="L47" s="78">
        <v>12.488000000000001</v>
      </c>
      <c r="O47" s="73">
        <v>0</v>
      </c>
      <c r="P47" s="78">
        <v>0</v>
      </c>
      <c r="S47" s="73">
        <v>0</v>
      </c>
      <c r="T47" s="78">
        <v>0</v>
      </c>
      <c r="W47" s="73">
        <v>0</v>
      </c>
      <c r="X47" s="78">
        <v>0</v>
      </c>
      <c r="AA47" s="73">
        <v>0</v>
      </c>
      <c r="AB47" s="78">
        <v>0</v>
      </c>
      <c r="AE47" s="73">
        <v>0</v>
      </c>
      <c r="AF47" s="78">
        <v>0</v>
      </c>
      <c r="AI47" s="73">
        <v>0</v>
      </c>
      <c r="AJ47" s="78">
        <v>0</v>
      </c>
      <c r="AM47" s="73">
        <v>0</v>
      </c>
      <c r="AN47" s="78">
        <v>0</v>
      </c>
      <c r="AR47" s="12">
        <v>10.009609224855861</v>
      </c>
      <c r="AS47" s="12"/>
      <c r="AT47" s="12">
        <v>2.5</v>
      </c>
    </row>
    <row r="48" spans="1:64" s="8" customFormat="1" ht="26">
      <c r="A48" s="12"/>
      <c r="B48" s="72" t="s">
        <v>124</v>
      </c>
      <c r="C48" s="71"/>
      <c r="D48" s="12"/>
      <c r="E48" s="12"/>
      <c r="F48" s="72"/>
      <c r="G48" s="73"/>
      <c r="H48" s="12"/>
      <c r="I48" s="12"/>
      <c r="J48" s="12"/>
      <c r="K48" s="12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12"/>
      <c r="AS48" s="12"/>
      <c r="AT48" s="12"/>
      <c r="AV48" s="33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2"/>
      <c r="BH48" s="12"/>
      <c r="BI48" s="12"/>
      <c r="BJ48" s="12"/>
      <c r="BK48" s="12"/>
      <c r="BL48" s="12"/>
    </row>
    <row r="49" spans="1:64" s="8" customFormat="1" ht="13">
      <c r="A49" s="12"/>
      <c r="B49" s="12"/>
      <c r="C49" s="71"/>
      <c r="D49" s="12"/>
      <c r="E49" s="12"/>
      <c r="F49" s="72" t="s">
        <v>125</v>
      </c>
      <c r="G49" s="73">
        <v>100</v>
      </c>
      <c r="H49" s="12"/>
      <c r="I49" s="12"/>
      <c r="J49" s="12"/>
      <c r="K49" s="12"/>
      <c r="L49" s="78">
        <v>1.9020408163265308</v>
      </c>
      <c r="M49" s="73"/>
      <c r="N49" s="73"/>
      <c r="O49" s="73">
        <v>3000</v>
      </c>
      <c r="P49" s="78">
        <v>57.061224489795919</v>
      </c>
      <c r="Q49" s="73"/>
      <c r="R49" s="73"/>
      <c r="S49" s="73">
        <v>2500</v>
      </c>
      <c r="T49" s="78">
        <v>47.551020408163268</v>
      </c>
      <c r="U49" s="73"/>
      <c r="V49" s="73"/>
      <c r="W49" s="73">
        <v>27090</v>
      </c>
      <c r="X49" s="78">
        <v>515.26285714285711</v>
      </c>
      <c r="Y49" s="73"/>
      <c r="Z49" s="73"/>
      <c r="AA49" s="73">
        <v>0</v>
      </c>
      <c r="AB49" s="78">
        <v>0</v>
      </c>
      <c r="AC49" s="73"/>
      <c r="AD49" s="73"/>
      <c r="AE49" s="73">
        <v>4800</v>
      </c>
      <c r="AF49" s="78">
        <v>91.29795918367347</v>
      </c>
      <c r="AG49" s="73"/>
      <c r="AH49" s="73"/>
      <c r="AI49" s="73">
        <v>5000</v>
      </c>
      <c r="AJ49" s="78">
        <v>95.102040816326536</v>
      </c>
      <c r="AK49" s="73"/>
      <c r="AL49" s="73"/>
      <c r="AM49" s="79">
        <v>5170</v>
      </c>
      <c r="AN49" s="78">
        <v>98.335510204081643</v>
      </c>
      <c r="AO49" s="73"/>
      <c r="AP49" s="73"/>
      <c r="AQ49" s="73"/>
      <c r="AR49" s="12">
        <v>245</v>
      </c>
      <c r="AS49" s="12"/>
      <c r="AT49" s="12">
        <v>4.66</v>
      </c>
      <c r="AV49" s="33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2"/>
      <c r="BH49" s="12"/>
      <c r="BI49" s="12"/>
      <c r="BJ49" s="12"/>
      <c r="BK49" s="12"/>
      <c r="BL49" s="12"/>
    </row>
    <row r="50" spans="1:64" s="8" customFormat="1" ht="13">
      <c r="A50" s="12"/>
      <c r="B50" s="70"/>
      <c r="C50" s="71"/>
      <c r="D50" s="12"/>
      <c r="E50" s="12"/>
      <c r="F50" s="72" t="s">
        <v>126</v>
      </c>
      <c r="G50" s="73"/>
      <c r="H50" s="12"/>
      <c r="I50" s="12"/>
      <c r="J50" s="12"/>
      <c r="K50" s="12"/>
      <c r="L50" s="80">
        <v>2.1999999999999997</v>
      </c>
      <c r="M50" s="73"/>
      <c r="N50" s="73"/>
      <c r="O50" s="73"/>
      <c r="P50" s="80">
        <v>65.999999999999986</v>
      </c>
      <c r="Q50" s="73"/>
      <c r="R50" s="73"/>
      <c r="S50" s="73"/>
      <c r="T50" s="80">
        <v>54.999999999999993</v>
      </c>
      <c r="U50" s="73"/>
      <c r="V50" s="73"/>
      <c r="W50" s="73"/>
      <c r="X50" s="80">
        <v>595.9799999999999</v>
      </c>
      <c r="Y50" s="73"/>
      <c r="Z50" s="73"/>
      <c r="AA50" s="73"/>
      <c r="AB50" s="80">
        <v>0</v>
      </c>
      <c r="AC50" s="73"/>
      <c r="AD50" s="73"/>
      <c r="AE50" s="73"/>
      <c r="AF50" s="80">
        <v>105.6</v>
      </c>
      <c r="AG50" s="73"/>
      <c r="AH50" s="73"/>
      <c r="AI50" s="73"/>
      <c r="AJ50" s="80">
        <v>109.99999999999999</v>
      </c>
      <c r="AK50" s="73"/>
      <c r="AL50" s="73"/>
      <c r="AM50" s="73"/>
      <c r="AN50" s="80">
        <v>113.74000000000001</v>
      </c>
      <c r="AO50" s="73"/>
      <c r="AP50" s="73"/>
      <c r="AQ50" s="73"/>
      <c r="AR50" s="12"/>
      <c r="AS50" s="12"/>
      <c r="AT50" s="12">
        <v>5.39</v>
      </c>
      <c r="AV50" s="33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2"/>
      <c r="BH50" s="12"/>
      <c r="BI50" s="12"/>
      <c r="BJ50" s="12"/>
      <c r="BK50" s="12"/>
      <c r="BL50" s="12"/>
    </row>
    <row r="51" spans="1:64" s="8" customFormat="1" ht="13">
      <c r="A51" s="12"/>
      <c r="B51" s="70"/>
      <c r="C51" s="71"/>
      <c r="D51" s="12"/>
      <c r="E51" s="12"/>
      <c r="F51" s="72" t="s">
        <v>127</v>
      </c>
      <c r="G51" s="73"/>
      <c r="H51" s="12"/>
      <c r="I51" s="12"/>
      <c r="J51" s="12"/>
      <c r="K51" s="12"/>
      <c r="L51" s="81">
        <v>0.8693877551020408</v>
      </c>
      <c r="M51" s="73"/>
      <c r="N51" s="73"/>
      <c r="O51" s="73"/>
      <c r="P51" s="81">
        <v>26.08163265306122</v>
      </c>
      <c r="Q51" s="73"/>
      <c r="R51" s="73"/>
      <c r="S51" s="73"/>
      <c r="T51" s="81">
        <v>21.73469387755102</v>
      </c>
      <c r="U51" s="73"/>
      <c r="V51" s="73"/>
      <c r="W51" s="73"/>
      <c r="X51" s="81">
        <v>235.51714285714283</v>
      </c>
      <c r="Y51" s="73"/>
      <c r="Z51" s="73"/>
      <c r="AA51" s="73"/>
      <c r="AB51" s="81">
        <v>0</v>
      </c>
      <c r="AC51" s="73"/>
      <c r="AD51" s="73"/>
      <c r="AE51" s="73"/>
      <c r="AF51" s="81">
        <v>41.730612244897955</v>
      </c>
      <c r="AG51" s="73"/>
      <c r="AH51" s="73"/>
      <c r="AI51" s="73"/>
      <c r="AJ51" s="81">
        <v>43.469387755102041</v>
      </c>
      <c r="AK51" s="73"/>
      <c r="AL51" s="73"/>
      <c r="AM51" s="73"/>
      <c r="AN51" s="81">
        <v>44.94734693877551</v>
      </c>
      <c r="AO51" s="73"/>
      <c r="AP51" s="73"/>
      <c r="AQ51" s="73"/>
      <c r="AR51" s="12"/>
      <c r="AS51" s="12"/>
      <c r="AT51" s="12">
        <v>2.13</v>
      </c>
      <c r="AV51" s="33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2"/>
      <c r="BH51" s="12"/>
      <c r="BI51" s="12"/>
      <c r="BJ51" s="12"/>
      <c r="BK51" s="12"/>
      <c r="BL51" s="12"/>
    </row>
    <row r="52" spans="1:64" s="8" customFormat="1" ht="13">
      <c r="A52" s="12"/>
      <c r="B52" s="70"/>
      <c r="C52" s="71"/>
      <c r="D52" s="12"/>
      <c r="E52" s="12"/>
      <c r="F52" s="72" t="s">
        <v>128</v>
      </c>
      <c r="G52" s="73"/>
      <c r="H52" s="12"/>
      <c r="I52" s="12"/>
      <c r="J52" s="12"/>
      <c r="K52" s="12"/>
      <c r="L52" s="80">
        <v>0.1306122448979592</v>
      </c>
      <c r="M52" s="73"/>
      <c r="N52" s="73"/>
      <c r="O52" s="73"/>
      <c r="P52" s="80">
        <v>3.9183673469387754</v>
      </c>
      <c r="Q52" s="73"/>
      <c r="R52" s="73"/>
      <c r="S52" s="73"/>
      <c r="T52" s="80">
        <v>3.2653061224489797</v>
      </c>
      <c r="U52" s="73"/>
      <c r="V52" s="73"/>
      <c r="W52" s="73"/>
      <c r="X52" s="80">
        <v>35.382857142857141</v>
      </c>
      <c r="Y52" s="73"/>
      <c r="Z52" s="73"/>
      <c r="AA52" s="73"/>
      <c r="AB52" s="80">
        <v>0</v>
      </c>
      <c r="AC52" s="73"/>
      <c r="AD52" s="73"/>
      <c r="AE52" s="73"/>
      <c r="AF52" s="80">
        <v>6.2693877551020414</v>
      </c>
      <c r="AG52" s="73"/>
      <c r="AH52" s="73"/>
      <c r="AI52" s="73"/>
      <c r="AJ52" s="80">
        <v>6.5306122448979593</v>
      </c>
      <c r="AK52" s="73"/>
      <c r="AL52" s="73"/>
      <c r="AM52" s="73"/>
      <c r="AN52" s="80">
        <v>6.7526530612244908</v>
      </c>
      <c r="AO52" s="73"/>
      <c r="AP52" s="73"/>
      <c r="AQ52" s="73"/>
      <c r="AR52" s="12"/>
      <c r="AS52" s="12"/>
      <c r="AT52" s="12">
        <v>0.32</v>
      </c>
      <c r="AV52" s="33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2"/>
      <c r="BH52" s="12"/>
      <c r="BI52" s="12"/>
      <c r="BJ52" s="12"/>
      <c r="BK52" s="12"/>
      <c r="BL52" s="12"/>
    </row>
    <row r="53" spans="1:64" s="8" customFormat="1" ht="13">
      <c r="A53" s="12"/>
      <c r="B53" s="70"/>
      <c r="C53" s="71"/>
      <c r="D53" s="12"/>
      <c r="E53" s="12"/>
      <c r="F53" s="72" t="s">
        <v>129</v>
      </c>
      <c r="G53" s="73"/>
      <c r="H53" s="12"/>
      <c r="I53" s="12"/>
      <c r="J53" s="12"/>
      <c r="K53" s="12"/>
      <c r="L53" s="78">
        <v>4.4897959183673473E-2</v>
      </c>
      <c r="M53" s="73"/>
      <c r="N53" s="73"/>
      <c r="O53" s="73"/>
      <c r="P53" s="78">
        <v>1.346938775510204</v>
      </c>
      <c r="Q53" s="73"/>
      <c r="R53" s="73"/>
      <c r="S53" s="73"/>
      <c r="T53" s="78">
        <v>1.1224489795918366</v>
      </c>
      <c r="U53" s="73"/>
      <c r="V53" s="73"/>
      <c r="W53" s="73"/>
      <c r="X53" s="78">
        <v>12.162857142857142</v>
      </c>
      <c r="Y53" s="73"/>
      <c r="Z53" s="73"/>
      <c r="AA53" s="73"/>
      <c r="AB53" s="78">
        <v>0</v>
      </c>
      <c r="AC53" s="73"/>
      <c r="AD53" s="73"/>
      <c r="AE53" s="73"/>
      <c r="AF53" s="78">
        <v>2.1551020408163266</v>
      </c>
      <c r="AG53" s="73"/>
      <c r="AH53" s="73"/>
      <c r="AI53" s="73"/>
      <c r="AJ53" s="78">
        <v>2.2448979591836733</v>
      </c>
      <c r="AK53" s="73"/>
      <c r="AL53" s="73"/>
      <c r="AM53" s="73"/>
      <c r="AN53" s="78">
        <v>2.3212244897959184</v>
      </c>
      <c r="AO53" s="73"/>
      <c r="AP53" s="73"/>
      <c r="AQ53" s="73"/>
      <c r="AR53" s="12"/>
      <c r="AS53" s="12"/>
      <c r="AT53" s="12">
        <v>0.11</v>
      </c>
      <c r="AV53" s="33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2"/>
      <c r="BH53" s="12"/>
      <c r="BI53" s="12"/>
      <c r="BJ53" s="12"/>
      <c r="BK53" s="12"/>
      <c r="BL53" s="12"/>
    </row>
    <row r="54" spans="1:64" s="8" customFormat="1" ht="13">
      <c r="A54" s="12"/>
      <c r="B54" s="72" t="s">
        <v>130</v>
      </c>
      <c r="C54" s="71"/>
      <c r="D54" s="12"/>
      <c r="E54" s="12"/>
      <c r="F54" s="72" t="s">
        <v>131</v>
      </c>
      <c r="G54" s="73" t="s">
        <v>132</v>
      </c>
      <c r="H54" s="12"/>
      <c r="I54" s="12"/>
      <c r="J54" s="12"/>
      <c r="K54" s="12"/>
      <c r="L54" s="78">
        <v>8.4583901773533423</v>
      </c>
      <c r="M54" s="73"/>
      <c r="N54" s="73"/>
      <c r="O54" s="73" t="s">
        <v>133</v>
      </c>
      <c r="P54" s="78">
        <v>15.859481582537517</v>
      </c>
      <c r="Q54" s="73"/>
      <c r="R54" s="73"/>
      <c r="S54" s="73" t="s">
        <v>134</v>
      </c>
      <c r="T54" s="78">
        <v>10.572987721691677</v>
      </c>
      <c r="U54" s="73"/>
      <c r="V54" s="73"/>
      <c r="W54" s="73" t="s">
        <v>135</v>
      </c>
      <c r="X54" s="78">
        <v>116.30286493860847</v>
      </c>
      <c r="Y54" s="73"/>
      <c r="Z54" s="73"/>
      <c r="AA54" s="73"/>
      <c r="AB54" s="78">
        <v>0</v>
      </c>
      <c r="AC54" s="73"/>
      <c r="AD54" s="73"/>
      <c r="AE54" s="73" t="s">
        <v>136</v>
      </c>
      <c r="AF54" s="78">
        <v>21.145975443383353</v>
      </c>
      <c r="AG54" s="73"/>
      <c r="AH54" s="73"/>
      <c r="AI54" s="73" t="s">
        <v>136</v>
      </c>
      <c r="AJ54" s="78">
        <v>21.145975443383353</v>
      </c>
      <c r="AK54" s="73"/>
      <c r="AL54" s="73"/>
      <c r="AM54" s="79" t="s">
        <v>136</v>
      </c>
      <c r="AN54" s="78">
        <v>21.145975443383353</v>
      </c>
      <c r="AO54" s="73"/>
      <c r="AP54" s="73"/>
      <c r="AQ54" s="73"/>
      <c r="AR54" s="12"/>
      <c r="AS54" s="12"/>
      <c r="AT54" s="12">
        <v>0.31</v>
      </c>
      <c r="AV54" s="33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2"/>
      <c r="BH54" s="12"/>
      <c r="BI54" s="12"/>
      <c r="BJ54" s="12"/>
      <c r="BK54" s="12"/>
      <c r="BL54" s="12"/>
    </row>
    <row r="55" spans="1:64" s="8" customFormat="1" ht="13">
      <c r="A55" s="12"/>
      <c r="B55" s="70"/>
      <c r="C55" s="71"/>
      <c r="D55" s="12"/>
      <c r="E55" s="12"/>
      <c r="F55" s="72" t="s">
        <v>137</v>
      </c>
      <c r="G55" s="73"/>
      <c r="H55" s="12"/>
      <c r="I55" s="12"/>
      <c r="J55" s="12"/>
      <c r="K55" s="12"/>
      <c r="L55" s="82">
        <v>21.009549795361529</v>
      </c>
      <c r="M55" s="73"/>
      <c r="N55" s="73"/>
      <c r="O55" s="73"/>
      <c r="P55" s="82">
        <v>39.392905866302868</v>
      </c>
      <c r="Q55" s="73"/>
      <c r="R55" s="73"/>
      <c r="S55" s="73">
        <v>100</v>
      </c>
      <c r="T55" s="82">
        <v>26.26193724420191</v>
      </c>
      <c r="U55" s="73"/>
      <c r="V55" s="73"/>
      <c r="W55" s="73">
        <v>1100</v>
      </c>
      <c r="X55" s="82">
        <v>288.88130968622102</v>
      </c>
      <c r="Y55" s="73"/>
      <c r="Z55" s="73"/>
      <c r="AA55" s="73">
        <v>0</v>
      </c>
      <c r="AB55" s="82">
        <v>0</v>
      </c>
      <c r="AC55" s="73"/>
      <c r="AD55" s="73"/>
      <c r="AE55" s="73">
        <v>200</v>
      </c>
      <c r="AF55" s="82">
        <v>52.52387448840382</v>
      </c>
      <c r="AG55" s="73"/>
      <c r="AH55" s="73"/>
      <c r="AI55" s="73">
        <v>200</v>
      </c>
      <c r="AJ55" s="82">
        <v>52.52387448840382</v>
      </c>
      <c r="AK55" s="73"/>
      <c r="AL55" s="73"/>
      <c r="AM55" s="79">
        <v>200</v>
      </c>
      <c r="AN55" s="82">
        <v>52.52387448840382</v>
      </c>
      <c r="AO55" s="73"/>
      <c r="AP55" s="73"/>
      <c r="AQ55" s="73"/>
      <c r="AR55" s="12"/>
      <c r="AS55" s="12"/>
      <c r="AT55" s="12">
        <v>0.77</v>
      </c>
      <c r="AV55" s="33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2"/>
      <c r="BH55" s="12"/>
      <c r="BI55" s="12"/>
      <c r="BJ55" s="12"/>
      <c r="BK55" s="12"/>
      <c r="BL55" s="12"/>
    </row>
    <row r="56" spans="1:64" s="8" customFormat="1" ht="13">
      <c r="A56" s="12"/>
      <c r="B56" s="70"/>
      <c r="C56" s="71"/>
      <c r="D56" s="12"/>
      <c r="E56" s="12"/>
      <c r="F56" s="72" t="s">
        <v>138</v>
      </c>
      <c r="G56" s="73"/>
      <c r="H56" s="12"/>
      <c r="I56" s="12"/>
      <c r="J56" s="12"/>
      <c r="K56" s="12"/>
      <c r="L56" s="80">
        <v>36.562073669849937</v>
      </c>
      <c r="M56" s="73"/>
      <c r="N56" s="73"/>
      <c r="O56" s="73"/>
      <c r="P56" s="80">
        <v>68.55388813096863</v>
      </c>
      <c r="Q56" s="73"/>
      <c r="R56" s="73"/>
      <c r="S56" s="73"/>
      <c r="T56" s="80">
        <v>45.702592087312418</v>
      </c>
      <c r="U56" s="73"/>
      <c r="V56" s="73"/>
      <c r="W56" s="73"/>
      <c r="X56" s="80">
        <v>502.7285129604366</v>
      </c>
      <c r="Y56" s="73"/>
      <c r="Z56" s="73"/>
      <c r="AA56" s="73"/>
      <c r="AB56" s="80">
        <v>0</v>
      </c>
      <c r="AC56" s="73"/>
      <c r="AD56" s="73"/>
      <c r="AE56" s="73"/>
      <c r="AF56" s="80">
        <v>91.405184174624836</v>
      </c>
      <c r="AG56" s="73"/>
      <c r="AH56" s="73"/>
      <c r="AI56" s="73"/>
      <c r="AJ56" s="80">
        <v>91.405184174624836</v>
      </c>
      <c r="AK56" s="73"/>
      <c r="AL56" s="73"/>
      <c r="AM56" s="73"/>
      <c r="AN56" s="80">
        <v>91.405184174624836</v>
      </c>
      <c r="AO56" s="73"/>
      <c r="AP56" s="73"/>
      <c r="AQ56" s="73"/>
      <c r="AR56" s="12"/>
      <c r="AS56" s="12"/>
      <c r="AT56" s="12">
        <v>1.34</v>
      </c>
      <c r="AV56" s="33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2"/>
      <c r="BH56" s="12"/>
      <c r="BI56" s="12"/>
      <c r="BJ56" s="12"/>
      <c r="BK56" s="12"/>
      <c r="BL56" s="12"/>
    </row>
    <row r="57" spans="1:64" s="8" customFormat="1" ht="13">
      <c r="A57" s="12"/>
      <c r="B57" s="70"/>
      <c r="C57" s="71"/>
      <c r="D57" s="12"/>
      <c r="E57" s="12"/>
      <c r="F57" s="72" t="s">
        <v>139</v>
      </c>
      <c r="G57" s="73"/>
      <c r="H57" s="12"/>
      <c r="I57" s="12"/>
      <c r="J57" s="12"/>
      <c r="K57" s="12"/>
      <c r="L57" s="83">
        <v>0.54570259208731242</v>
      </c>
      <c r="M57" s="73"/>
      <c r="N57" s="73"/>
      <c r="O57" s="73"/>
      <c r="P57" s="83">
        <v>1.0231923601637107</v>
      </c>
      <c r="Q57" s="73"/>
      <c r="R57" s="73"/>
      <c r="S57" s="73"/>
      <c r="T57" s="83">
        <v>0.68212824010914053</v>
      </c>
      <c r="U57" s="73"/>
      <c r="V57" s="73"/>
      <c r="W57" s="73"/>
      <c r="X57" s="83">
        <v>7.5034106412005466</v>
      </c>
      <c r="Y57" s="73"/>
      <c r="Z57" s="73"/>
      <c r="AA57" s="73"/>
      <c r="AB57" s="83">
        <v>0</v>
      </c>
      <c r="AC57" s="73"/>
      <c r="AD57" s="73"/>
      <c r="AE57" s="73"/>
      <c r="AF57" s="83">
        <v>1.3642564802182811</v>
      </c>
      <c r="AG57" s="73"/>
      <c r="AH57" s="73"/>
      <c r="AI57" s="73"/>
      <c r="AJ57" s="83">
        <v>1.3642564802182811</v>
      </c>
      <c r="AK57" s="73"/>
      <c r="AL57" s="73"/>
      <c r="AM57" s="73"/>
      <c r="AN57" s="83">
        <v>1.3642564802182811</v>
      </c>
      <c r="AO57" s="73"/>
      <c r="AP57" s="73"/>
      <c r="AQ57" s="73"/>
      <c r="AR57" s="12"/>
      <c r="AS57" s="12"/>
      <c r="AT57" s="12">
        <v>0.02</v>
      </c>
      <c r="AV57" s="33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2"/>
      <c r="BH57" s="12"/>
      <c r="BI57" s="12"/>
      <c r="BJ57" s="12"/>
      <c r="BK57" s="12"/>
      <c r="BL57" s="12"/>
    </row>
    <row r="58" spans="1:64" s="8" customFormat="1" ht="13">
      <c r="A58" s="12"/>
      <c r="B58" s="70"/>
      <c r="C58" s="71"/>
      <c r="D58" s="12"/>
      <c r="E58" s="12"/>
      <c r="F58" s="72" t="s">
        <v>140</v>
      </c>
      <c r="G58" s="73"/>
      <c r="H58" s="12"/>
      <c r="I58" s="12"/>
      <c r="J58" s="12"/>
      <c r="K58" s="12"/>
      <c r="L58" s="80">
        <v>5.4570259208731251</v>
      </c>
      <c r="M58" s="73"/>
      <c r="N58" s="73"/>
      <c r="O58" s="73"/>
      <c r="P58" s="80">
        <v>10.231923601637108</v>
      </c>
      <c r="Q58" s="73"/>
      <c r="R58" s="73"/>
      <c r="S58" s="73"/>
      <c r="T58" s="80">
        <v>6.8212824010914055</v>
      </c>
      <c r="U58" s="73"/>
      <c r="V58" s="73"/>
      <c r="W58" s="73"/>
      <c r="X58" s="80">
        <v>75.034106412005471</v>
      </c>
      <c r="Y58" s="73"/>
      <c r="Z58" s="73"/>
      <c r="AA58" s="73"/>
      <c r="AB58" s="80">
        <v>0</v>
      </c>
      <c r="AC58" s="73"/>
      <c r="AD58" s="73"/>
      <c r="AE58" s="73"/>
      <c r="AF58" s="80">
        <v>13.642564802182811</v>
      </c>
      <c r="AG58" s="73"/>
      <c r="AH58" s="73"/>
      <c r="AI58" s="73"/>
      <c r="AJ58" s="80">
        <v>13.642564802182811</v>
      </c>
      <c r="AK58" s="73"/>
      <c r="AL58" s="73"/>
      <c r="AM58" s="73"/>
      <c r="AN58" s="80">
        <v>13.642564802182811</v>
      </c>
      <c r="AO58" s="73"/>
      <c r="AP58" s="73"/>
      <c r="AQ58" s="73"/>
      <c r="AR58" s="12"/>
      <c r="AS58" s="12"/>
      <c r="AT58" s="12">
        <v>0.2</v>
      </c>
      <c r="AV58" s="33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2"/>
      <c r="BH58" s="12"/>
      <c r="BI58" s="12"/>
      <c r="BJ58" s="12"/>
      <c r="BK58" s="12"/>
      <c r="BL58" s="12"/>
    </row>
    <row r="59" spans="1:64" s="8" customFormat="1" ht="13">
      <c r="A59" s="12"/>
      <c r="B59" s="70"/>
      <c r="C59" s="71"/>
      <c r="D59" s="12"/>
      <c r="E59" s="12"/>
      <c r="F59" s="72" t="s">
        <v>141</v>
      </c>
      <c r="G59" s="73"/>
      <c r="H59" s="12"/>
      <c r="I59" s="12"/>
      <c r="J59" s="12"/>
      <c r="K59" s="12"/>
      <c r="L59" s="84">
        <v>6.2755798090040935</v>
      </c>
      <c r="M59" s="73"/>
      <c r="N59" s="73"/>
      <c r="O59" s="73"/>
      <c r="P59" s="84">
        <v>11.766712141882675</v>
      </c>
      <c r="Q59" s="73"/>
      <c r="R59" s="73"/>
      <c r="S59" s="73"/>
      <c r="T59" s="84">
        <v>7.8444747612551158</v>
      </c>
      <c r="U59" s="73"/>
      <c r="V59" s="73"/>
      <c r="W59" s="73"/>
      <c r="X59" s="84">
        <v>86.289222373806282</v>
      </c>
      <c r="Y59" s="73"/>
      <c r="Z59" s="73"/>
      <c r="AA59" s="73"/>
      <c r="AB59" s="84">
        <v>0</v>
      </c>
      <c r="AC59" s="73"/>
      <c r="AD59" s="73"/>
      <c r="AE59" s="73"/>
      <c r="AF59" s="84">
        <v>15.688949522510232</v>
      </c>
      <c r="AG59" s="73"/>
      <c r="AH59" s="73"/>
      <c r="AI59" s="73"/>
      <c r="AJ59" s="84">
        <v>15.688949522510232</v>
      </c>
      <c r="AK59" s="73"/>
      <c r="AL59" s="73"/>
      <c r="AM59" s="73"/>
      <c r="AN59" s="84">
        <v>15.688949522510232</v>
      </c>
      <c r="AO59" s="73"/>
      <c r="AP59" s="73"/>
      <c r="AQ59" s="73"/>
      <c r="AR59" s="12"/>
      <c r="AS59" s="12"/>
      <c r="AT59" s="12">
        <v>0.23</v>
      </c>
      <c r="AV59" s="33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2"/>
      <c r="BH59" s="12"/>
      <c r="BI59" s="12"/>
      <c r="BJ59" s="12"/>
      <c r="BK59" s="12"/>
      <c r="BL59" s="12"/>
    </row>
    <row r="60" spans="1:64" s="8" customFormat="1" ht="13">
      <c r="A60" s="12"/>
      <c r="B60" s="70"/>
      <c r="C60" s="71"/>
      <c r="D60" s="12"/>
      <c r="E60" s="12"/>
      <c r="F60" s="72" t="s">
        <v>142</v>
      </c>
      <c r="G60" s="73"/>
      <c r="H60" s="12"/>
      <c r="I60" s="12"/>
      <c r="J60" s="12"/>
      <c r="K60" s="12"/>
      <c r="L60" s="85">
        <v>1.0914051841746248</v>
      </c>
      <c r="M60" s="73"/>
      <c r="N60" s="73"/>
      <c r="O60" s="73"/>
      <c r="P60" s="85">
        <v>2.0463847203274215</v>
      </c>
      <c r="Q60" s="73"/>
      <c r="R60" s="73"/>
      <c r="S60" s="73"/>
      <c r="T60" s="85">
        <v>1.3642564802182811</v>
      </c>
      <c r="U60" s="73"/>
      <c r="V60" s="73"/>
      <c r="W60" s="73"/>
      <c r="X60" s="85">
        <v>15.006821282401093</v>
      </c>
      <c r="Y60" s="73"/>
      <c r="Z60" s="73"/>
      <c r="AA60" s="73"/>
      <c r="AB60" s="85">
        <v>0</v>
      </c>
      <c r="AC60" s="73"/>
      <c r="AD60" s="73"/>
      <c r="AE60" s="73"/>
      <c r="AF60" s="85">
        <v>2.7285129604365621</v>
      </c>
      <c r="AG60" s="73"/>
      <c r="AH60" s="73"/>
      <c r="AI60" s="73"/>
      <c r="AJ60" s="85">
        <v>2.7285129604365621</v>
      </c>
      <c r="AK60" s="73"/>
      <c r="AL60" s="73"/>
      <c r="AM60" s="73"/>
      <c r="AN60" s="85">
        <v>2.7285129604365621</v>
      </c>
      <c r="AO60" s="73"/>
      <c r="AP60" s="73"/>
      <c r="AQ60" s="73"/>
      <c r="AR60" s="12"/>
      <c r="AS60" s="12"/>
      <c r="AT60" s="12">
        <v>0.04</v>
      </c>
      <c r="AV60" s="33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2"/>
      <c r="BH60" s="12"/>
      <c r="BI60" s="12"/>
      <c r="BJ60" s="12"/>
      <c r="BK60" s="12"/>
      <c r="BL60" s="12"/>
    </row>
    <row r="61" spans="1:64" s="8" customFormat="1" ht="13">
      <c r="A61" s="12"/>
      <c r="B61" s="70"/>
      <c r="C61" s="71"/>
      <c r="D61" s="12"/>
      <c r="E61" s="12"/>
      <c r="F61" s="72" t="s">
        <v>143</v>
      </c>
      <c r="G61" s="73"/>
      <c r="H61" s="12"/>
      <c r="I61" s="12"/>
      <c r="J61" s="12"/>
      <c r="K61" s="12"/>
      <c r="L61" s="86">
        <v>5.4570259208731244E-2</v>
      </c>
      <c r="M61" s="73"/>
      <c r="N61" s="73"/>
      <c r="O61" s="73"/>
      <c r="P61" s="86">
        <v>0.10231923601637108</v>
      </c>
      <c r="Q61" s="73"/>
      <c r="R61" s="73"/>
      <c r="S61" s="73"/>
      <c r="T61" s="86">
        <v>6.8212824010914053E-2</v>
      </c>
      <c r="U61" s="73"/>
      <c r="V61" s="73"/>
      <c r="W61" s="73"/>
      <c r="X61" s="86">
        <v>0.75034106412005463</v>
      </c>
      <c r="Y61" s="73"/>
      <c r="Z61" s="73"/>
      <c r="AA61" s="73"/>
      <c r="AB61" s="86">
        <v>0</v>
      </c>
      <c r="AC61" s="73"/>
      <c r="AD61" s="73"/>
      <c r="AE61" s="73"/>
      <c r="AF61" s="86">
        <v>0.13642564802182811</v>
      </c>
      <c r="AG61" s="73"/>
      <c r="AH61" s="73"/>
      <c r="AI61" s="73"/>
      <c r="AJ61" s="86">
        <v>0.13642564802182811</v>
      </c>
      <c r="AK61" s="73"/>
      <c r="AL61" s="73"/>
      <c r="AM61" s="73"/>
      <c r="AN61" s="86">
        <v>0.13642564802182811</v>
      </c>
      <c r="AO61" s="73"/>
      <c r="AP61" s="73"/>
      <c r="AQ61" s="73"/>
      <c r="AR61" s="12"/>
      <c r="AS61" s="12"/>
      <c r="AT61" s="12">
        <v>2E-3</v>
      </c>
      <c r="AV61" s="33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2"/>
      <c r="BH61" s="12"/>
      <c r="BI61" s="12"/>
      <c r="BJ61" s="12"/>
      <c r="BK61" s="12"/>
      <c r="BL61" s="12"/>
    </row>
    <row r="62" spans="1:64" s="8" customFormat="1" ht="13">
      <c r="A62" s="12"/>
      <c r="B62" s="70"/>
      <c r="C62" s="71"/>
      <c r="D62" s="12"/>
      <c r="E62" s="12"/>
      <c r="F62" s="72" t="s">
        <v>144</v>
      </c>
      <c r="G62" s="73"/>
      <c r="H62" s="12"/>
      <c r="I62" s="12"/>
      <c r="J62" s="12"/>
      <c r="K62" s="12"/>
      <c r="L62" s="80">
        <v>0.54570259208731242</v>
      </c>
      <c r="M62" s="73"/>
      <c r="N62" s="73"/>
      <c r="O62" s="73"/>
      <c r="P62" s="80">
        <v>1.0231923601637107</v>
      </c>
      <c r="Q62" s="73"/>
      <c r="R62" s="73"/>
      <c r="S62" s="73"/>
      <c r="T62" s="80">
        <v>0.68212824010914053</v>
      </c>
      <c r="U62" s="73"/>
      <c r="V62" s="73"/>
      <c r="W62" s="73"/>
      <c r="X62" s="80">
        <v>7.5034106412005466</v>
      </c>
      <c r="Y62" s="73"/>
      <c r="Z62" s="73"/>
      <c r="AA62" s="73"/>
      <c r="AB62" s="80">
        <v>0</v>
      </c>
      <c r="AC62" s="73"/>
      <c r="AD62" s="73"/>
      <c r="AE62" s="73"/>
      <c r="AF62" s="80">
        <v>1.3642564802182811</v>
      </c>
      <c r="AG62" s="73"/>
      <c r="AH62" s="73"/>
      <c r="AI62" s="73"/>
      <c r="AJ62" s="80">
        <v>1.3642564802182811</v>
      </c>
      <c r="AK62" s="73"/>
      <c r="AL62" s="73"/>
      <c r="AM62" s="73"/>
      <c r="AN62" s="80">
        <v>1.3642564802182811</v>
      </c>
      <c r="AO62" s="73"/>
      <c r="AP62" s="73"/>
      <c r="AQ62" s="73"/>
      <c r="AR62" s="12"/>
      <c r="AS62" s="12"/>
      <c r="AT62" s="12">
        <v>0.02</v>
      </c>
      <c r="AV62" s="33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2"/>
      <c r="BH62" s="12"/>
      <c r="BI62" s="12"/>
      <c r="BJ62" s="12"/>
      <c r="BK62" s="12"/>
      <c r="BL62" s="12"/>
    </row>
    <row r="63" spans="1:64" s="8" customFormat="1" ht="26">
      <c r="A63" s="12"/>
      <c r="B63" s="72" t="s">
        <v>145</v>
      </c>
      <c r="C63" s="71"/>
      <c r="D63" s="12"/>
      <c r="E63" s="12"/>
      <c r="F63" s="72" t="s">
        <v>146</v>
      </c>
      <c r="G63" s="73">
        <v>30</v>
      </c>
      <c r="H63" s="12"/>
      <c r="I63" s="12"/>
      <c r="J63" s="12"/>
      <c r="K63" s="12"/>
      <c r="L63" s="78">
        <v>5.46</v>
      </c>
      <c r="M63" s="73"/>
      <c r="N63" s="73"/>
      <c r="O63" s="73">
        <v>400</v>
      </c>
      <c r="P63" s="78">
        <v>72.8</v>
      </c>
      <c r="Q63" s="73"/>
      <c r="R63" s="73"/>
      <c r="S63" s="79">
        <v>400</v>
      </c>
      <c r="T63" s="78">
        <v>72.8</v>
      </c>
      <c r="U63" s="73"/>
      <c r="V63" s="73"/>
      <c r="W63" s="73">
        <v>6270</v>
      </c>
      <c r="X63" s="78">
        <v>1141.1400000000001</v>
      </c>
      <c r="Y63" s="73"/>
      <c r="Z63" s="73"/>
      <c r="AA63" s="73">
        <v>0</v>
      </c>
      <c r="AB63" s="78">
        <v>0</v>
      </c>
      <c r="AC63" s="73"/>
      <c r="AD63" s="73"/>
      <c r="AE63" s="79">
        <v>500</v>
      </c>
      <c r="AF63" s="78">
        <v>91</v>
      </c>
      <c r="AG63" s="73"/>
      <c r="AH63" s="73"/>
      <c r="AI63" s="79">
        <v>500</v>
      </c>
      <c r="AJ63" s="78">
        <v>91</v>
      </c>
      <c r="AK63" s="73"/>
      <c r="AL63" s="73"/>
      <c r="AM63" s="79">
        <v>1200</v>
      </c>
      <c r="AN63" s="78">
        <v>218.4</v>
      </c>
      <c r="AO63" s="73"/>
      <c r="AP63" s="73"/>
      <c r="AQ63" s="73"/>
      <c r="AR63" s="12">
        <v>10</v>
      </c>
      <c r="AS63" s="12"/>
      <c r="AT63" s="12">
        <v>1.82</v>
      </c>
      <c r="AV63" s="33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2"/>
      <c r="BH63" s="12"/>
      <c r="BI63" s="12"/>
      <c r="BJ63" s="12"/>
      <c r="BK63" s="12"/>
      <c r="BL63" s="12"/>
    </row>
    <row r="64" spans="1:64" s="33" customFormat="1" ht="13">
      <c r="A64" s="12"/>
      <c r="B64" s="70"/>
      <c r="C64" s="71"/>
      <c r="D64" s="12"/>
      <c r="E64" s="12"/>
      <c r="F64" s="72" t="s">
        <v>147</v>
      </c>
      <c r="G64" s="73"/>
      <c r="H64" s="12"/>
      <c r="I64" s="12"/>
      <c r="J64" s="12"/>
      <c r="K64" s="12"/>
      <c r="L64" s="80">
        <v>8.07</v>
      </c>
      <c r="M64" s="73"/>
      <c r="N64" s="73"/>
      <c r="O64" s="73"/>
      <c r="P64" s="80">
        <v>107.6</v>
      </c>
      <c r="Q64" s="73"/>
      <c r="R64" s="73"/>
      <c r="S64" s="73"/>
      <c r="T64" s="80">
        <v>107.6</v>
      </c>
      <c r="U64" s="73"/>
      <c r="V64" s="73"/>
      <c r="W64" s="73"/>
      <c r="X64" s="80">
        <v>1686.6299999999999</v>
      </c>
      <c r="Y64" s="73"/>
      <c r="Z64" s="73"/>
      <c r="AA64" s="73"/>
      <c r="AB64" s="80">
        <v>0</v>
      </c>
      <c r="AC64" s="73"/>
      <c r="AD64" s="73"/>
      <c r="AE64" s="73"/>
      <c r="AF64" s="80">
        <v>134.5</v>
      </c>
      <c r="AG64" s="73"/>
      <c r="AH64" s="73"/>
      <c r="AI64" s="73"/>
      <c r="AJ64" s="80">
        <v>134.5</v>
      </c>
      <c r="AK64" s="73"/>
      <c r="AL64" s="73"/>
      <c r="AM64" s="73"/>
      <c r="AN64" s="80">
        <v>322.8</v>
      </c>
      <c r="AO64" s="73"/>
      <c r="AP64" s="73"/>
      <c r="AQ64" s="73"/>
      <c r="AR64" s="12"/>
      <c r="AS64" s="12"/>
      <c r="AT64" s="12">
        <v>2.69</v>
      </c>
      <c r="AU64" s="8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2"/>
      <c r="BH64" s="12"/>
      <c r="BI64" s="12"/>
      <c r="BJ64" s="12"/>
      <c r="BK64" s="12"/>
      <c r="BL64" s="12"/>
    </row>
    <row r="65" spans="1:64" s="33" customFormat="1" ht="13">
      <c r="A65" s="12"/>
      <c r="B65" s="70"/>
      <c r="C65" s="71"/>
      <c r="D65" s="12"/>
      <c r="E65" s="12"/>
      <c r="F65" s="72" t="s">
        <v>148</v>
      </c>
      <c r="G65" s="73"/>
      <c r="H65" s="12"/>
      <c r="I65" s="12"/>
      <c r="J65" s="12"/>
      <c r="K65" s="12"/>
      <c r="L65" s="78">
        <v>2.91</v>
      </c>
      <c r="M65" s="73"/>
      <c r="N65" s="73"/>
      <c r="O65" s="73"/>
      <c r="P65" s="78">
        <v>38.799999999999997</v>
      </c>
      <c r="Q65" s="73"/>
      <c r="R65" s="73"/>
      <c r="S65" s="73"/>
      <c r="T65" s="78">
        <v>38.799999999999997</v>
      </c>
      <c r="U65" s="73"/>
      <c r="V65" s="73"/>
      <c r="W65" s="73"/>
      <c r="X65" s="78">
        <v>608.18999999999994</v>
      </c>
      <c r="Y65" s="73"/>
      <c r="Z65" s="73"/>
      <c r="AA65" s="73"/>
      <c r="AB65" s="78">
        <v>0</v>
      </c>
      <c r="AC65" s="73"/>
      <c r="AD65" s="73"/>
      <c r="AE65" s="73"/>
      <c r="AF65" s="78">
        <v>48.5</v>
      </c>
      <c r="AG65" s="73"/>
      <c r="AH65" s="73"/>
      <c r="AI65" s="73"/>
      <c r="AJ65" s="78">
        <v>48.5</v>
      </c>
      <c r="AK65" s="73"/>
      <c r="AL65" s="73"/>
      <c r="AM65" s="73"/>
      <c r="AN65" s="78">
        <v>116.39999999999999</v>
      </c>
      <c r="AO65" s="73"/>
      <c r="AP65" s="73"/>
      <c r="AQ65" s="73"/>
      <c r="AR65" s="12"/>
      <c r="AS65" s="12"/>
      <c r="AT65" s="12">
        <v>0.97</v>
      </c>
      <c r="AU65" s="8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2"/>
      <c r="BH65" s="12"/>
      <c r="BI65" s="12"/>
      <c r="BJ65" s="12"/>
      <c r="BK65" s="12"/>
      <c r="BL65" s="12"/>
    </row>
    <row r="66" spans="1:64" s="33" customFormat="1" ht="13">
      <c r="A66" s="12"/>
      <c r="B66" s="70"/>
      <c r="C66" s="71"/>
      <c r="D66" s="12"/>
      <c r="E66" s="12"/>
      <c r="F66" s="72" t="s">
        <v>149</v>
      </c>
      <c r="G66" s="73"/>
      <c r="H66" s="12"/>
      <c r="I66" s="12"/>
      <c r="J66" s="12"/>
      <c r="K66" s="12"/>
      <c r="L66" s="80">
        <v>0.09</v>
      </c>
      <c r="M66" s="73"/>
      <c r="N66" s="73"/>
      <c r="O66" s="73"/>
      <c r="P66" s="80">
        <v>1.2</v>
      </c>
      <c r="Q66" s="73"/>
      <c r="R66" s="73"/>
      <c r="S66" s="73"/>
      <c r="T66" s="80">
        <v>1.2</v>
      </c>
      <c r="U66" s="73"/>
      <c r="V66" s="73"/>
      <c r="W66" s="73"/>
      <c r="X66" s="80">
        <v>18.809999999999999</v>
      </c>
      <c r="Y66" s="73"/>
      <c r="Z66" s="73"/>
      <c r="AA66" s="73"/>
      <c r="AB66" s="80">
        <v>0</v>
      </c>
      <c r="AC66" s="73"/>
      <c r="AD66" s="73"/>
      <c r="AE66" s="73"/>
      <c r="AF66" s="80">
        <v>1.5</v>
      </c>
      <c r="AG66" s="73"/>
      <c r="AH66" s="73"/>
      <c r="AI66" s="73"/>
      <c r="AJ66" s="80">
        <v>1.5</v>
      </c>
      <c r="AK66" s="73"/>
      <c r="AL66" s="73"/>
      <c r="AM66" s="73"/>
      <c r="AN66" s="80">
        <v>3.5999999999999996</v>
      </c>
      <c r="AO66" s="73"/>
      <c r="AP66" s="73"/>
      <c r="AQ66" s="73"/>
      <c r="AR66" s="12"/>
      <c r="AS66" s="12"/>
      <c r="AT66" s="12">
        <v>0.03</v>
      </c>
      <c r="AU66" s="8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2"/>
      <c r="BH66" s="12"/>
      <c r="BI66" s="12"/>
      <c r="BJ66" s="12"/>
      <c r="BK66" s="12"/>
      <c r="BL66" s="12"/>
    </row>
    <row r="67" spans="1:64" s="33" customFormat="1" ht="13">
      <c r="A67" s="12"/>
      <c r="B67" s="70"/>
      <c r="C67" s="71"/>
      <c r="D67" s="12"/>
      <c r="E67" s="12"/>
      <c r="F67" s="72" t="s">
        <v>150</v>
      </c>
      <c r="G67" s="73"/>
      <c r="H67" s="12"/>
      <c r="I67" s="12"/>
      <c r="J67" s="12"/>
      <c r="K67" s="12"/>
      <c r="L67" s="80">
        <v>10.8</v>
      </c>
      <c r="M67" s="73"/>
      <c r="N67" s="73"/>
      <c r="O67" s="73"/>
      <c r="P67" s="80">
        <v>144</v>
      </c>
      <c r="Q67" s="73"/>
      <c r="R67" s="73"/>
      <c r="S67" s="73"/>
      <c r="T67" s="80">
        <v>144</v>
      </c>
      <c r="U67" s="73"/>
      <c r="V67" s="73"/>
      <c r="W67" s="73"/>
      <c r="X67" s="80">
        <v>2257.2000000000003</v>
      </c>
      <c r="Y67" s="73"/>
      <c r="Z67" s="73"/>
      <c r="AA67" s="73"/>
      <c r="AB67" s="80">
        <v>0</v>
      </c>
      <c r="AC67" s="73"/>
      <c r="AD67" s="73"/>
      <c r="AE67" s="73"/>
      <c r="AF67" s="80">
        <v>180</v>
      </c>
      <c r="AG67" s="73"/>
      <c r="AH67" s="73"/>
      <c r="AI67" s="73"/>
      <c r="AJ67" s="80">
        <v>180</v>
      </c>
      <c r="AK67" s="73"/>
      <c r="AL67" s="73"/>
      <c r="AM67" s="73"/>
      <c r="AN67" s="80">
        <v>432</v>
      </c>
      <c r="AO67" s="73"/>
      <c r="AP67" s="73"/>
      <c r="AQ67" s="73"/>
      <c r="AR67" s="12"/>
      <c r="AS67" s="12"/>
      <c r="AT67" s="12">
        <v>3.6</v>
      </c>
      <c r="AU67" s="8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2"/>
      <c r="BH67" s="12"/>
      <c r="BI67" s="12"/>
      <c r="BJ67" s="12"/>
      <c r="BK67" s="12"/>
      <c r="BL67" s="12"/>
    </row>
    <row r="68" spans="1:64" s="33" customFormat="1" ht="26">
      <c r="A68" s="12"/>
      <c r="B68" s="70"/>
      <c r="C68" s="71"/>
      <c r="D68" s="12"/>
      <c r="E68" s="12"/>
      <c r="F68" s="72" t="s">
        <v>151</v>
      </c>
      <c r="G68" s="73"/>
      <c r="H68" s="12"/>
      <c r="I68" s="12"/>
      <c r="J68" s="12"/>
      <c r="K68" s="12"/>
      <c r="L68" s="78">
        <v>6.8999999999999995</v>
      </c>
      <c r="M68" s="73"/>
      <c r="N68" s="73"/>
      <c r="O68" s="73"/>
      <c r="P68" s="78">
        <v>92</v>
      </c>
      <c r="Q68" s="73"/>
      <c r="R68" s="73"/>
      <c r="S68" s="73"/>
      <c r="T68" s="78">
        <v>92</v>
      </c>
      <c r="U68" s="73"/>
      <c r="V68" s="73"/>
      <c r="W68" s="73"/>
      <c r="X68" s="78">
        <v>1442.1</v>
      </c>
      <c r="Y68" s="73"/>
      <c r="Z68" s="73"/>
      <c r="AA68" s="73"/>
      <c r="AB68" s="78">
        <v>0</v>
      </c>
      <c r="AC68" s="73"/>
      <c r="AD68" s="73"/>
      <c r="AE68" s="73"/>
      <c r="AF68" s="78">
        <v>114.99999999999999</v>
      </c>
      <c r="AG68" s="73"/>
      <c r="AH68" s="73"/>
      <c r="AI68" s="73"/>
      <c r="AJ68" s="78">
        <v>114.99999999999999</v>
      </c>
      <c r="AK68" s="73"/>
      <c r="AL68" s="73"/>
      <c r="AM68" s="73"/>
      <c r="AN68" s="78">
        <v>276</v>
      </c>
      <c r="AO68" s="73"/>
      <c r="AP68" s="73"/>
      <c r="AQ68" s="73"/>
      <c r="AR68" s="12"/>
      <c r="AS68" s="12"/>
      <c r="AT68" s="12">
        <v>2.2999999999999998</v>
      </c>
      <c r="AU68" s="8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2"/>
      <c r="BH68" s="12"/>
      <c r="BI68" s="12"/>
      <c r="BJ68" s="12"/>
      <c r="BK68" s="12"/>
      <c r="BL68" s="12"/>
    </row>
    <row r="69" spans="1:64" s="33" customFormat="1" ht="13">
      <c r="A69" s="12"/>
      <c r="B69" s="70"/>
      <c r="C69" s="71"/>
      <c r="D69" s="12"/>
      <c r="E69" s="12"/>
      <c r="F69" s="72" t="s">
        <v>152</v>
      </c>
      <c r="G69" s="73"/>
      <c r="H69" s="12"/>
      <c r="I69" s="12"/>
      <c r="J69" s="12"/>
      <c r="K69" s="12"/>
      <c r="L69" s="80">
        <v>0.89999999999999991</v>
      </c>
      <c r="M69" s="73"/>
      <c r="N69" s="73"/>
      <c r="O69" s="73"/>
      <c r="P69" s="80">
        <v>12</v>
      </c>
      <c r="Q69" s="73"/>
      <c r="R69" s="73"/>
      <c r="S69" s="73"/>
      <c r="T69" s="80">
        <v>12</v>
      </c>
      <c r="U69" s="73"/>
      <c r="V69" s="73"/>
      <c r="W69" s="73"/>
      <c r="X69" s="80">
        <v>188.1</v>
      </c>
      <c r="Y69" s="73"/>
      <c r="Z69" s="73"/>
      <c r="AA69" s="73"/>
      <c r="AB69" s="80">
        <v>0</v>
      </c>
      <c r="AC69" s="73"/>
      <c r="AD69" s="73"/>
      <c r="AE69" s="73"/>
      <c r="AF69" s="80">
        <v>15</v>
      </c>
      <c r="AG69" s="73"/>
      <c r="AH69" s="73"/>
      <c r="AI69" s="73"/>
      <c r="AJ69" s="80">
        <v>15</v>
      </c>
      <c r="AK69" s="73"/>
      <c r="AL69" s="73"/>
      <c r="AM69" s="73"/>
      <c r="AN69" s="80">
        <v>36</v>
      </c>
      <c r="AO69" s="73"/>
      <c r="AP69" s="73"/>
      <c r="AQ69" s="73"/>
      <c r="AR69" s="12"/>
      <c r="AS69" s="12"/>
      <c r="AT69" s="12">
        <v>0.3</v>
      </c>
      <c r="AU69" s="8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2"/>
      <c r="BH69" s="12"/>
      <c r="BI69" s="12"/>
      <c r="BJ69" s="12"/>
      <c r="BK69" s="12"/>
      <c r="BL69" s="12"/>
    </row>
    <row r="70" spans="1:64" s="33" customFormat="1" ht="13">
      <c r="A70" s="12"/>
      <c r="B70" s="70"/>
      <c r="C70" s="71"/>
      <c r="D70" s="12"/>
      <c r="E70" s="12"/>
      <c r="F70" s="72" t="s">
        <v>153</v>
      </c>
      <c r="G70" s="73"/>
      <c r="H70" s="12"/>
      <c r="I70" s="12"/>
      <c r="J70" s="12"/>
      <c r="K70" s="12"/>
      <c r="L70" s="80">
        <v>0.06</v>
      </c>
      <c r="M70" s="73"/>
      <c r="N70" s="73"/>
      <c r="O70" s="73"/>
      <c r="P70" s="80">
        <v>0.8</v>
      </c>
      <c r="Q70" s="73"/>
      <c r="R70" s="73"/>
      <c r="S70" s="73"/>
      <c r="T70" s="80">
        <v>0.8</v>
      </c>
      <c r="U70" s="73"/>
      <c r="V70" s="73"/>
      <c r="W70" s="73"/>
      <c r="X70" s="80">
        <v>12.540000000000001</v>
      </c>
      <c r="Y70" s="73"/>
      <c r="Z70" s="73"/>
      <c r="AA70" s="73"/>
      <c r="AB70" s="80">
        <v>0</v>
      </c>
      <c r="AC70" s="73"/>
      <c r="AD70" s="73"/>
      <c r="AE70" s="73"/>
      <c r="AF70" s="80">
        <v>1</v>
      </c>
      <c r="AG70" s="73"/>
      <c r="AH70" s="73"/>
      <c r="AI70" s="73"/>
      <c r="AJ70" s="80">
        <v>1</v>
      </c>
      <c r="AK70" s="73"/>
      <c r="AL70" s="73"/>
      <c r="AM70" s="73"/>
      <c r="AN70" s="80">
        <v>2.4</v>
      </c>
      <c r="AO70" s="73"/>
      <c r="AP70" s="73"/>
      <c r="AQ70" s="73"/>
      <c r="AR70" s="12"/>
      <c r="AS70" s="12"/>
      <c r="AT70" s="12">
        <v>0.02</v>
      </c>
      <c r="AU70" s="8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2"/>
      <c r="BH70" s="12"/>
      <c r="BI70" s="12"/>
      <c r="BJ70" s="12"/>
      <c r="BK70" s="12"/>
      <c r="BL70" s="12"/>
    </row>
    <row r="71" spans="1:64" s="33" customFormat="1" ht="13">
      <c r="A71" s="12"/>
      <c r="B71" s="70"/>
      <c r="C71" s="71"/>
      <c r="D71" s="12"/>
      <c r="E71" s="12"/>
      <c r="F71" s="72" t="s">
        <v>154</v>
      </c>
      <c r="G71" s="73"/>
      <c r="H71" s="12"/>
      <c r="I71" s="12"/>
      <c r="J71" s="12"/>
      <c r="K71" s="12"/>
      <c r="L71" s="80">
        <v>0.48</v>
      </c>
      <c r="M71" s="73"/>
      <c r="N71" s="73"/>
      <c r="O71" s="73"/>
      <c r="P71" s="80">
        <v>6.4</v>
      </c>
      <c r="Q71" s="73"/>
      <c r="R71" s="73"/>
      <c r="S71" s="73"/>
      <c r="T71" s="80">
        <v>6.4</v>
      </c>
      <c r="U71" s="73"/>
      <c r="V71" s="73"/>
      <c r="W71" s="73"/>
      <c r="X71" s="80">
        <v>100.32000000000001</v>
      </c>
      <c r="Y71" s="73"/>
      <c r="Z71" s="73"/>
      <c r="AA71" s="73"/>
      <c r="AB71" s="80">
        <v>0</v>
      </c>
      <c r="AC71" s="73"/>
      <c r="AD71" s="73"/>
      <c r="AE71" s="73"/>
      <c r="AF71" s="80">
        <v>8</v>
      </c>
      <c r="AG71" s="73"/>
      <c r="AH71" s="73"/>
      <c r="AI71" s="73"/>
      <c r="AJ71" s="80">
        <v>8</v>
      </c>
      <c r="AK71" s="73"/>
      <c r="AL71" s="73"/>
      <c r="AM71" s="73"/>
      <c r="AN71" s="80">
        <v>19.2</v>
      </c>
      <c r="AO71" s="73"/>
      <c r="AP71" s="73"/>
      <c r="AQ71" s="73"/>
      <c r="AR71" s="12"/>
      <c r="AS71" s="12"/>
      <c r="AT71" s="12">
        <v>0.16</v>
      </c>
      <c r="AU71" s="8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2"/>
      <c r="BH71" s="12"/>
      <c r="BI71" s="12"/>
      <c r="BJ71" s="12"/>
      <c r="BK71" s="12"/>
      <c r="BL71" s="12"/>
    </row>
    <row r="72" spans="1:64" s="33" customFormat="1" ht="26">
      <c r="A72" s="12"/>
      <c r="B72" s="72" t="s">
        <v>155</v>
      </c>
      <c r="C72" s="71"/>
      <c r="D72" s="12"/>
      <c r="E72" s="12"/>
      <c r="F72" s="72" t="s">
        <v>156</v>
      </c>
      <c r="G72" s="73">
        <v>80</v>
      </c>
      <c r="H72" s="12"/>
      <c r="I72" s="12"/>
      <c r="J72" s="12"/>
      <c r="K72" s="12"/>
      <c r="L72" s="78">
        <v>4</v>
      </c>
      <c r="M72" s="73"/>
      <c r="N72" s="73"/>
      <c r="O72" s="73">
        <v>100</v>
      </c>
      <c r="P72" s="78">
        <v>5</v>
      </c>
      <c r="Q72" s="73"/>
      <c r="R72" s="73"/>
      <c r="S72" s="79">
        <v>100</v>
      </c>
      <c r="T72" s="78">
        <v>5</v>
      </c>
      <c r="U72" s="73"/>
      <c r="V72" s="73"/>
      <c r="W72" s="73">
        <v>80</v>
      </c>
      <c r="X72" s="78">
        <v>4</v>
      </c>
      <c r="Y72" s="73"/>
      <c r="Z72" s="73"/>
      <c r="AA72" s="73">
        <v>0</v>
      </c>
      <c r="AB72" s="78">
        <v>0</v>
      </c>
      <c r="AC72" s="73"/>
      <c r="AD72" s="73"/>
      <c r="AE72" s="79">
        <v>20</v>
      </c>
      <c r="AF72" s="78">
        <v>1</v>
      </c>
      <c r="AG72" s="73"/>
      <c r="AH72" s="73"/>
      <c r="AI72" s="79">
        <v>20</v>
      </c>
      <c r="AJ72" s="78">
        <v>1</v>
      </c>
      <c r="AK72" s="73"/>
      <c r="AL72" s="73"/>
      <c r="AM72" s="79">
        <v>20</v>
      </c>
      <c r="AN72" s="78">
        <v>1</v>
      </c>
      <c r="AO72" s="73"/>
      <c r="AP72" s="73"/>
      <c r="AQ72" s="73"/>
      <c r="AR72" s="12">
        <v>5</v>
      </c>
      <c r="AS72" s="12"/>
      <c r="AT72" s="12">
        <v>0.25</v>
      </c>
      <c r="AU72" s="8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2"/>
      <c r="BH72" s="12"/>
      <c r="BI72" s="12"/>
      <c r="BJ72" s="12"/>
      <c r="BK72" s="12"/>
      <c r="BL72" s="12"/>
    </row>
    <row r="73" spans="1:64" s="33" customFormat="1" ht="13">
      <c r="A73" s="12"/>
      <c r="B73" s="70"/>
      <c r="C73" s="71"/>
      <c r="D73" s="12"/>
      <c r="E73" s="12"/>
      <c r="F73" s="72" t="s">
        <v>157</v>
      </c>
      <c r="G73" s="73"/>
      <c r="H73" s="12"/>
      <c r="I73" s="12"/>
      <c r="J73" s="12"/>
      <c r="K73" s="12"/>
      <c r="L73" s="80">
        <v>2.72</v>
      </c>
      <c r="M73" s="73"/>
      <c r="N73" s="73"/>
      <c r="O73" s="73"/>
      <c r="P73" s="80">
        <v>3.4000000000000004</v>
      </c>
      <c r="Q73" s="73"/>
      <c r="R73" s="73"/>
      <c r="S73" s="73"/>
      <c r="T73" s="80">
        <v>3.4000000000000004</v>
      </c>
      <c r="U73" s="73"/>
      <c r="V73" s="73"/>
      <c r="W73" s="73"/>
      <c r="X73" s="80">
        <v>2.72</v>
      </c>
      <c r="Y73" s="73"/>
      <c r="Z73" s="73"/>
      <c r="AA73" s="73"/>
      <c r="AB73" s="80">
        <v>0</v>
      </c>
      <c r="AC73" s="73"/>
      <c r="AD73" s="73"/>
      <c r="AE73" s="73"/>
      <c r="AF73" s="80">
        <v>0.68</v>
      </c>
      <c r="AG73" s="73"/>
      <c r="AH73" s="73"/>
      <c r="AI73" s="73"/>
      <c r="AJ73" s="80">
        <v>0.68</v>
      </c>
      <c r="AK73" s="73"/>
      <c r="AL73" s="73"/>
      <c r="AM73" s="73"/>
      <c r="AN73" s="80">
        <v>0.68</v>
      </c>
      <c r="AO73" s="73"/>
      <c r="AP73" s="73"/>
      <c r="AQ73" s="73"/>
      <c r="AR73" s="12"/>
      <c r="AS73" s="12"/>
      <c r="AT73" s="12">
        <v>0.17</v>
      </c>
      <c r="AU73" s="8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2"/>
      <c r="BH73" s="12"/>
      <c r="BI73" s="12"/>
      <c r="BJ73" s="12"/>
      <c r="BK73" s="12"/>
      <c r="BL73" s="12"/>
    </row>
    <row r="74" spans="1:64" s="33" customFormat="1" ht="13">
      <c r="A74" s="12"/>
      <c r="B74" s="70"/>
      <c r="C74" s="71"/>
      <c r="D74" s="12"/>
      <c r="E74" s="12"/>
      <c r="F74" s="72" t="s">
        <v>158</v>
      </c>
      <c r="G74" s="73"/>
      <c r="H74" s="12"/>
      <c r="I74" s="12"/>
      <c r="J74" s="12"/>
      <c r="K74" s="12"/>
      <c r="L74" s="80">
        <v>28.16</v>
      </c>
      <c r="M74" s="73"/>
      <c r="N74" s="73"/>
      <c r="O74" s="73"/>
      <c r="P74" s="80">
        <v>35.200000000000003</v>
      </c>
      <c r="Q74" s="73"/>
      <c r="R74" s="73"/>
      <c r="S74" s="73"/>
      <c r="T74" s="80">
        <v>35.200000000000003</v>
      </c>
      <c r="U74" s="73"/>
      <c r="V74" s="73"/>
      <c r="W74" s="73"/>
      <c r="X74" s="80">
        <v>28.16</v>
      </c>
      <c r="Y74" s="73"/>
      <c r="Z74" s="73"/>
      <c r="AA74" s="73"/>
      <c r="AB74" s="80">
        <v>0</v>
      </c>
      <c r="AC74" s="73"/>
      <c r="AD74" s="73"/>
      <c r="AE74" s="73"/>
      <c r="AF74" s="80">
        <v>7.04</v>
      </c>
      <c r="AG74" s="73"/>
      <c r="AH74" s="73"/>
      <c r="AI74" s="73"/>
      <c r="AJ74" s="80">
        <v>7.04</v>
      </c>
      <c r="AK74" s="73"/>
      <c r="AL74" s="73"/>
      <c r="AM74" s="73"/>
      <c r="AN74" s="80">
        <v>7.04</v>
      </c>
      <c r="AO74" s="73"/>
      <c r="AP74" s="73"/>
      <c r="AQ74" s="73"/>
      <c r="AR74" s="12"/>
      <c r="AS74" s="12"/>
      <c r="AT74" s="12">
        <v>1.76</v>
      </c>
      <c r="AU74" s="8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2"/>
      <c r="BH74" s="12"/>
      <c r="BI74" s="12"/>
      <c r="BJ74" s="12"/>
      <c r="BK74" s="12"/>
      <c r="BL74" s="12"/>
    </row>
    <row r="75" spans="1:64" s="33" customFormat="1" ht="13">
      <c r="A75" s="12"/>
      <c r="B75" s="70"/>
      <c r="C75" s="71"/>
      <c r="D75" s="12"/>
      <c r="E75" s="12"/>
      <c r="F75" s="72" t="s">
        <v>159</v>
      </c>
      <c r="G75" s="73"/>
      <c r="H75" s="12"/>
      <c r="I75" s="12"/>
      <c r="J75" s="12"/>
      <c r="K75" s="12"/>
      <c r="L75" s="80">
        <v>5.12</v>
      </c>
      <c r="M75" s="73"/>
      <c r="N75" s="73"/>
      <c r="O75" s="73"/>
      <c r="P75" s="80">
        <v>6.4</v>
      </c>
      <c r="Q75" s="73"/>
      <c r="R75" s="73"/>
      <c r="S75" s="73"/>
      <c r="T75" s="80">
        <v>6.4</v>
      </c>
      <c r="U75" s="73"/>
      <c r="V75" s="73"/>
      <c r="W75" s="73"/>
      <c r="X75" s="80">
        <v>5.12</v>
      </c>
      <c r="Y75" s="73"/>
      <c r="Z75" s="73"/>
      <c r="AA75" s="73"/>
      <c r="AB75" s="80">
        <v>0</v>
      </c>
      <c r="AC75" s="73"/>
      <c r="AD75" s="73"/>
      <c r="AE75" s="73"/>
      <c r="AF75" s="80">
        <v>1.28</v>
      </c>
      <c r="AG75" s="73"/>
      <c r="AH75" s="73"/>
      <c r="AI75" s="73"/>
      <c r="AJ75" s="80">
        <v>1.28</v>
      </c>
      <c r="AK75" s="73"/>
      <c r="AL75" s="73"/>
      <c r="AM75" s="73"/>
      <c r="AN75" s="80">
        <v>1.28</v>
      </c>
      <c r="AO75" s="73"/>
      <c r="AP75" s="73"/>
      <c r="AQ75" s="73"/>
      <c r="AR75" s="12"/>
      <c r="AS75" s="12"/>
      <c r="AT75" s="12">
        <v>0.32</v>
      </c>
      <c r="AU75" s="8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2"/>
      <c r="BH75" s="12"/>
      <c r="BI75" s="12"/>
      <c r="BJ75" s="12"/>
      <c r="BK75" s="12"/>
      <c r="BL75" s="12"/>
    </row>
    <row r="76" spans="1:64" s="33" customFormat="1" ht="13">
      <c r="A76" s="12"/>
      <c r="B76" s="70"/>
      <c r="C76" s="71"/>
      <c r="D76" s="12"/>
      <c r="E76" s="12"/>
      <c r="F76" s="72" t="s">
        <v>160</v>
      </c>
      <c r="G76" s="73"/>
      <c r="H76" s="12"/>
      <c r="I76" s="12"/>
      <c r="J76" s="12"/>
      <c r="K76" s="12"/>
      <c r="L76" s="78">
        <v>0.32</v>
      </c>
      <c r="M76" s="73"/>
      <c r="N76" s="73"/>
      <c r="O76" s="73"/>
      <c r="P76" s="78">
        <v>0.4</v>
      </c>
      <c r="Q76" s="73"/>
      <c r="R76" s="73"/>
      <c r="S76" s="73"/>
      <c r="T76" s="78">
        <v>0.4</v>
      </c>
      <c r="U76" s="73"/>
      <c r="V76" s="73"/>
      <c r="W76" s="73"/>
      <c r="X76" s="78">
        <v>0.32</v>
      </c>
      <c r="Y76" s="73"/>
      <c r="Z76" s="73"/>
      <c r="AA76" s="73"/>
      <c r="AB76" s="78">
        <v>0</v>
      </c>
      <c r="AC76" s="73"/>
      <c r="AD76" s="73"/>
      <c r="AE76" s="73"/>
      <c r="AF76" s="78">
        <v>0.08</v>
      </c>
      <c r="AG76" s="73"/>
      <c r="AH76" s="73"/>
      <c r="AI76" s="73"/>
      <c r="AJ76" s="78">
        <v>0.08</v>
      </c>
      <c r="AK76" s="73"/>
      <c r="AL76" s="73"/>
      <c r="AM76" s="73"/>
      <c r="AN76" s="78">
        <v>0.08</v>
      </c>
      <c r="AO76" s="73"/>
      <c r="AP76" s="73"/>
      <c r="AQ76" s="73"/>
      <c r="AR76" s="12"/>
      <c r="AS76" s="12"/>
      <c r="AT76" s="12">
        <v>0.02</v>
      </c>
      <c r="AU76" s="8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2"/>
      <c r="BH76" s="12"/>
      <c r="BI76" s="12"/>
      <c r="BJ76" s="12"/>
      <c r="BK76" s="12"/>
      <c r="BL76" s="12"/>
    </row>
    <row r="77" spans="1:64" s="33" customFormat="1" ht="13">
      <c r="A77" s="12"/>
      <c r="B77" s="70"/>
      <c r="C77" s="71"/>
      <c r="D77" s="12"/>
      <c r="E77" s="12"/>
      <c r="F77" s="72" t="s">
        <v>161</v>
      </c>
      <c r="G77" s="73"/>
      <c r="H77" s="12"/>
      <c r="I77" s="12"/>
      <c r="J77" s="12"/>
      <c r="K77" s="12"/>
      <c r="L77" s="80">
        <v>1.1200000000000001</v>
      </c>
      <c r="M77" s="73"/>
      <c r="N77" s="73"/>
      <c r="O77" s="73"/>
      <c r="P77" s="80">
        <v>1.4000000000000001</v>
      </c>
      <c r="Q77" s="73"/>
      <c r="R77" s="73"/>
      <c r="S77" s="73"/>
      <c r="T77" s="80">
        <v>1.4000000000000001</v>
      </c>
      <c r="U77" s="73"/>
      <c r="V77" s="73"/>
      <c r="W77" s="73"/>
      <c r="X77" s="80">
        <v>1.1200000000000001</v>
      </c>
      <c r="Y77" s="73"/>
      <c r="Z77" s="73"/>
      <c r="AA77" s="73"/>
      <c r="AB77" s="80">
        <v>0</v>
      </c>
      <c r="AC77" s="73"/>
      <c r="AD77" s="73"/>
      <c r="AE77" s="73"/>
      <c r="AF77" s="80">
        <v>0.28000000000000003</v>
      </c>
      <c r="AG77" s="73"/>
      <c r="AH77" s="73"/>
      <c r="AI77" s="73"/>
      <c r="AJ77" s="80">
        <v>0.28000000000000003</v>
      </c>
      <c r="AK77" s="73"/>
      <c r="AL77" s="73"/>
      <c r="AM77" s="73"/>
      <c r="AN77" s="80">
        <v>0.28000000000000003</v>
      </c>
      <c r="AO77" s="73"/>
      <c r="AP77" s="73"/>
      <c r="AQ77" s="73"/>
      <c r="AR77" s="12"/>
      <c r="AS77" s="12"/>
      <c r="AT77" s="12">
        <v>7.0000000000000007E-2</v>
      </c>
      <c r="AU77" s="8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2"/>
      <c r="BH77" s="12"/>
      <c r="BI77" s="12"/>
      <c r="BJ77" s="12"/>
      <c r="BK77" s="12"/>
      <c r="BL77" s="12"/>
    </row>
    <row r="78" spans="1:64" s="33" customFormat="1" ht="13">
      <c r="A78" s="12"/>
      <c r="B78" s="70"/>
      <c r="C78" s="71"/>
      <c r="D78" s="12"/>
      <c r="E78" s="12"/>
      <c r="F78" s="72" t="s">
        <v>162</v>
      </c>
      <c r="G78" s="73"/>
      <c r="H78" s="12"/>
      <c r="I78" s="12"/>
      <c r="J78" s="12"/>
      <c r="K78" s="12"/>
      <c r="L78" s="82">
        <v>1.44</v>
      </c>
      <c r="M78" s="73"/>
      <c r="N78" s="73"/>
      <c r="O78" s="73"/>
      <c r="P78" s="82">
        <v>1.7999999999999998</v>
      </c>
      <c r="Q78" s="73"/>
      <c r="R78" s="73"/>
      <c r="S78" s="73"/>
      <c r="T78" s="82">
        <v>1.7999999999999998</v>
      </c>
      <c r="U78" s="73"/>
      <c r="V78" s="73"/>
      <c r="W78" s="73"/>
      <c r="X78" s="82">
        <v>1.44</v>
      </c>
      <c r="Y78" s="73"/>
      <c r="Z78" s="73"/>
      <c r="AA78" s="73"/>
      <c r="AB78" s="82">
        <v>0</v>
      </c>
      <c r="AC78" s="73"/>
      <c r="AD78" s="73"/>
      <c r="AE78" s="73"/>
      <c r="AF78" s="82">
        <v>0.36</v>
      </c>
      <c r="AG78" s="73"/>
      <c r="AH78" s="73"/>
      <c r="AI78" s="73"/>
      <c r="AJ78" s="82">
        <v>0.36</v>
      </c>
      <c r="AK78" s="73"/>
      <c r="AL78" s="73"/>
      <c r="AM78" s="73"/>
      <c r="AN78" s="82">
        <v>0.36</v>
      </c>
      <c r="AO78" s="73"/>
      <c r="AP78" s="73"/>
      <c r="AQ78" s="87"/>
      <c r="AR78" s="12"/>
      <c r="AS78" s="12"/>
      <c r="AT78" s="12">
        <v>0.09</v>
      </c>
      <c r="AU78" s="8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2"/>
      <c r="BH78" s="12"/>
      <c r="BI78" s="12"/>
      <c r="BJ78" s="12"/>
      <c r="BK78" s="12"/>
      <c r="BL78" s="12"/>
    </row>
    <row r="79" spans="1:64" s="33" customFormat="1" ht="13">
      <c r="A79" s="12"/>
      <c r="B79" s="72" t="s">
        <v>163</v>
      </c>
      <c r="C79" s="71"/>
      <c r="D79" s="12"/>
      <c r="E79" s="12"/>
      <c r="F79" s="72"/>
      <c r="G79" s="12"/>
      <c r="H79" s="12"/>
      <c r="I79" s="12"/>
      <c r="J79" s="12"/>
      <c r="K79" s="12"/>
      <c r="L79" s="12"/>
      <c r="M79" s="73"/>
      <c r="N79" s="73"/>
      <c r="O79" s="73"/>
      <c r="P79" s="12"/>
      <c r="Q79" s="73"/>
      <c r="R79" s="73"/>
      <c r="S79" s="73"/>
      <c r="T79" s="12"/>
      <c r="U79" s="73"/>
      <c r="V79" s="73"/>
      <c r="W79" s="73"/>
      <c r="X79" s="12"/>
      <c r="Y79" s="73"/>
      <c r="Z79" s="73"/>
      <c r="AA79" s="73"/>
      <c r="AB79" s="12"/>
      <c r="AC79" s="73"/>
      <c r="AD79" s="73"/>
      <c r="AE79" s="73"/>
      <c r="AF79" s="12"/>
      <c r="AG79" s="73"/>
      <c r="AH79" s="73"/>
      <c r="AI79" s="73"/>
      <c r="AJ79" s="12"/>
      <c r="AK79" s="73"/>
      <c r="AL79" s="73"/>
      <c r="AM79" s="73"/>
      <c r="AN79" s="12"/>
      <c r="AO79" s="73"/>
      <c r="AP79" s="73"/>
      <c r="AQ79" s="73"/>
      <c r="AR79" s="73"/>
      <c r="AS79" s="73"/>
      <c r="AT79" s="12">
        <v>32.612000000000002</v>
      </c>
      <c r="AU79" s="12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2"/>
      <c r="BH79" s="12"/>
      <c r="BI79" s="12"/>
      <c r="BJ79" s="12"/>
      <c r="BK79" s="12"/>
      <c r="BL79" s="12"/>
    </row>
  </sheetData>
  <conditionalFormatting sqref="AV7:BA36">
    <cfRule type="cellIs" dxfId="1" priority="1" stopIfTrue="1" operator="notBetween">
      <formula>1</formula>
      <formula>5</formula>
    </cfRule>
  </conditionalFormatting>
  <conditionalFormatting sqref="BG7:BL36">
    <cfRule type="cellIs" dxfId="0" priority="2" stopIfTrue="1" operator="equal">
      <formula>0</formula>
    </cfRule>
  </conditionalFormatting>
  <dataValidations count="1">
    <dataValidation allowBlank="1" showInputMessage="1" showErrorMessage="1" promptTitle="Do not change" prompt="This field is automatically updated from the names-list" sqref="BB15:BB36" xr:uid="{A8093989-8CE4-F04E-AAC7-7A1182FF508F}"/>
  </dataValidations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X-electric-large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2022-08-09T21:30:02Z</dcterms:created>
  <dcterms:modified xsi:type="dcterms:W3CDTF">2022-08-09T21:30:02Z</dcterms:modified>
</cp:coreProperties>
</file>