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F5FBCDD1-3AE5-2F40-98FD-59947EA6635D}" xr6:coauthVersionLast="47" xr6:coauthVersionMax="47" xr10:uidLastSave="{00000000-0000-0000-0000-000000000000}"/>
  <bookViews>
    <workbookView xWindow="1500" yWindow="1320" windowWidth="27640" windowHeight="16940" xr2:uid="{4F8A09D7-0D53-0046-BF74-78371813DE0A}"/>
  </bookViews>
  <sheets>
    <sheet name="X-silane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<sst xmlns="http://schemas.openxmlformats.org/spreadsheetml/2006/main" count="460" uniqueCount="103">
  <si>
    <t>IndexNumber</t>
  </si>
  <si>
    <t>174-008</t>
  </si>
  <si>
    <t>Process: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</si>
  <si>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</si>
  <si>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</si>
  <si>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</si>
  <si>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</si>
  <si>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</si>
  <si>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</si>
  <si>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</si>
  <si>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</si>
  <si>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</si>
  <si>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</si>
  <si>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silane, at plant</t>
  </si>
  <si>
    <t>UncertaintyType</t>
  </si>
  <si>
    <t>StandardDeviation95%</t>
  </si>
  <si>
    <t>GeneralComment</t>
  </si>
  <si>
    <t>Literature</t>
  </si>
  <si>
    <t>Remarks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</si>
  <si>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</si>
  <si>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</si>
  <si>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</si>
  <si>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</si>
  <si>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</si>
  <si>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</si>
  <si>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</si>
  <si>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</si>
  <si>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</si>
  <si>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</si>
  <si>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</si>
  <si>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RER</t>
  </si>
  <si>
    <t>CH</t>
  </si>
  <si>
    <t>nA: not applicable: CV=1</t>
  </si>
  <si>
    <t>SDG^2</t>
  </si>
  <si>
    <t>kg</t>
  </si>
  <si>
    <t>product</t>
  </si>
  <si>
    <t>-</t>
  </si>
  <si>
    <t>technosphere</t>
  </si>
  <si>
    <t/>
  </si>
  <si>
    <t>MG-silicon, at plant</t>
  </si>
  <si>
    <t>NO</t>
  </si>
  <si>
    <t>(1,3,1,3,1,5,BU:1.05); reliable source</t>
  </si>
  <si>
    <t>reliable source</t>
  </si>
  <si>
    <t>(1,3,1,3,1,5,BU:1.05)</t>
  </si>
  <si>
    <t>lime, hydrated, packed, at plant</t>
  </si>
  <si>
    <t>natural gas, burned in boiler condensing modulating &gt;100kW</t>
  </si>
  <si>
    <t>MJ</t>
  </si>
  <si>
    <t>401-101-007</t>
  </si>
  <si>
    <t>electricity, medium voltage, production ENTSO, at grid</t>
  </si>
  <si>
    <t>ENTSO</t>
  </si>
  <si>
    <t>kWh</t>
  </si>
  <si>
    <t>silicon tetrachloride, at plant</t>
  </si>
  <si>
    <t>DE</t>
  </si>
  <si>
    <t>hydrogen, liquid, at plant</t>
  </si>
  <si>
    <t>nitrogen, liquid, at plant</t>
  </si>
  <si>
    <t>544-172</t>
  </si>
  <si>
    <t>transport, freight, lorry, fleet average</t>
  </si>
  <si>
    <t>tkm</t>
  </si>
  <si>
    <t>(4,5,na,na,na,na,BU:2); standard distances</t>
  </si>
  <si>
    <t>standard distances</t>
  </si>
  <si>
    <t>na</t>
  </si>
  <si>
    <t>(4,5,na,na,na,na,BU:2)</t>
  </si>
  <si>
    <t>transport, freight, rail</t>
  </si>
  <si>
    <t>silicone plant</t>
  </si>
  <si>
    <t>unit</t>
  </si>
  <si>
    <t>(4,5,na,na,na,na,BU:3); estimated over Althaus (2007) for average Si product</t>
  </si>
  <si>
    <t>estimated over Althaus (2007) for average Si product</t>
  </si>
  <si>
    <t>(4,5,na,na,na,na,BU:3)</t>
  </si>
  <si>
    <t>emission water, river</t>
  </si>
  <si>
    <t>Chloride</t>
  </si>
  <si>
    <t>water</t>
  </si>
  <si>
    <t>river</t>
  </si>
  <si>
    <t>(4,5,na,na,na,na,BU:3); estimated over Althaus (2007), emissions for average Si product</t>
  </si>
  <si>
    <t>estimated over Althaus (2007), emissions for average Si product</t>
  </si>
  <si>
    <t>Copper</t>
  </si>
  <si>
    <t>Nitrogen</t>
  </si>
  <si>
    <t>(4,5,na,na,na,na,BU:1.5); estimated over Althaus (2007), emissions for average Si product</t>
  </si>
  <si>
    <t>(4,5,na,na,na,na,BU:1.5)</t>
  </si>
  <si>
    <t>Phosphate</t>
  </si>
  <si>
    <t>Sodium, ion</t>
  </si>
  <si>
    <t>(4,5,na,na,na,na,BU:5); estimated over Althaus (2007), emissions for average Si product</t>
  </si>
  <si>
    <t>(4,5,na,na,na,na,BU:5)</t>
  </si>
  <si>
    <t>Zinc</t>
  </si>
  <si>
    <t>Iron</t>
  </si>
  <si>
    <t>BOD5, Biological Oxygen Demand</t>
  </si>
  <si>
    <t>COD, Chemical Oxygen Demand</t>
  </si>
  <si>
    <t>DOC, Dissolved Organic Carbon</t>
  </si>
  <si>
    <t>TOC, Total Organic Carbon</t>
  </si>
  <si>
    <t>AOX, Adsorbable Organic Halogen as Cl</t>
  </si>
  <si>
    <t>Cadmium</t>
  </si>
  <si>
    <t>Chromium</t>
  </si>
  <si>
    <t>Fluoride</t>
  </si>
  <si>
    <t>Lead</t>
  </si>
  <si>
    <t>Mercury</t>
  </si>
  <si>
    <t>Nickel</t>
  </si>
  <si>
    <t>Phosphorus</t>
  </si>
  <si>
    <t>Sulfate</t>
  </si>
  <si>
    <t>emission air, high population density</t>
  </si>
  <si>
    <t>Heat, waste</t>
  </si>
  <si>
    <t>air</t>
  </si>
  <si>
    <t>high population density</t>
  </si>
  <si>
    <t>(4,5,na,na,na,na,BU:1.05); estimated over Althaus (2007), emissions for average Si product</t>
  </si>
  <si>
    <t>(4,5,na,na,na,na,BU:1.05)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</si>
</sst>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_ * #,##0.00_ ;_ * \-#,##0.00_ ;_ * &quot;-&quot;??_ ;_ @_ "/>
  </numFmts>
  <fonts count="7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9FFCC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0" fontId="5" fillId="0" borderId="0"/>
    <xf numFmtId="166" fontId="6" fillId="0" borderId="0">
      <alignment horizontal="center" vertical="center"/>
    </xf>
    <xf numFmtId="168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right" vertical="center" wrapText="1"/>
    </xf>
    <xf numFmtId="0" fontId="1" fillId="3" borderId="0" xfId="1" applyFill="1" applyAlignment="1">
      <alignment horizontal="center" vertical="center"/>
    </xf>
    <xf numFmtId="0" fontId="3" fillId="2" borderId="0" xfId="2" applyFill="1" applyAlignment="1">
      <alignment horizontal="left" vertical="center"/>
    </xf>
    <xf numFmtId="0" fontId="1" fillId="0" borderId="0" xfId="1" applyAlignment="1">
      <alignment vertical="top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" fillId="0" borderId="0" xfId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/>
    </xf>
    <xf numFmtId="0" fontId="1" fillId="0" borderId="0" xfId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0" borderId="0" xfId="1" applyAlignment="1">
      <alignment horizontal="center" vertical="center" textRotation="90" wrapText="1"/>
    </xf>
    <xf numFmtId="0" fontId="1" fillId="0" borderId="0" xfId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0" borderId="0" xfId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0" borderId="0" xfId="1" applyAlignment="1">
      <alignment horizontal="left"/>
    </xf>
    <xf numFmtId="0" fontId="1" fillId="5" borderId="0" xfId="1" applyFill="1" applyAlignment="1">
      <alignment horizontal="center" vertical="center" wrapText="1"/>
    </xf>
    <xf numFmtId="0" fontId="1" fillId="0" borderId="0" xfId="1" applyAlignment="1">
      <alignment horizontal="center" vertical="top" wrapText="1"/>
    </xf>
    <xf numFmtId="165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0" fontId="1" fillId="7" borderId="0" xfId="4" applyFon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4" applyNumberFormat="1" applyFont="1" applyFill="1" applyAlignment="1">
      <alignment horizontal="center" vertical="center"/>
    </xf>
    <xf numFmtId="0" fontId="3" fillId="0" borderId="0" xfId="5" applyNumberFormat="1" applyFont="1">
      <alignment horizontal="center" vertical="center"/>
    </xf>
    <xf numFmtId="2" fontId="3" fillId="0" borderId="0" xfId="5" applyNumberFormat="1" applyFont="1">
      <alignment horizontal="center" vertical="center"/>
    </xf>
    <xf numFmtId="0" fontId="3" fillId="0" borderId="0" xfId="5" applyNumberFormat="1" applyFon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0" fontId="1" fillId="3" borderId="0" xfId="1" applyFill="1">
      <alignment vertical="center"/>
    </xf>
    <xf numFmtId="0" fontId="1" fillId="6" borderId="0" xfId="1" applyFill="1" applyAlignment="1">
      <alignment horizontal="center" vertical="center"/>
    </xf>
    <xf numFmtId="2" fontId="1" fillId="5" borderId="0" xfId="1" applyNumberFormat="1" applyFill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2" fontId="1" fillId="0" borderId="0" xfId="1" applyNumberFormat="1">
      <alignment vertical="center"/>
    </xf>
    <xf numFmtId="0" fontId="1" fillId="7" borderId="0" xfId="1" quotePrefix="1" applyFill="1" applyAlignment="1" applyProtection="1">
      <alignment horizontal="center" vertical="center"/>
      <protection locked="0"/>
    </xf>
    <xf numFmtId="0" fontId="1" fillId="7" borderId="0" xfId="1" applyFill="1" applyAlignment="1" applyProtection="1">
      <alignment horizontal="center" vertical="center" wrapText="1"/>
      <protection locked="0"/>
    </xf>
    <xf numFmtId="166" fontId="1" fillId="3" borderId="0" xfId="5" applyFont="1" applyFill="1" applyAlignment="1">
      <alignment horizontal="left" vertical="center" wrapText="1"/>
    </xf>
    <xf numFmtId="166" fontId="1" fillId="3" borderId="0" xfId="5" applyFont="1" applyFill="1">
      <alignment horizontal="center" vertical="center"/>
    </xf>
    <xf numFmtId="166" fontId="1" fillId="3" borderId="0" xfId="5" quotePrefix="1" applyFont="1" applyFill="1" applyAlignment="1">
      <alignment horizontal="left" vertical="center"/>
    </xf>
    <xf numFmtId="0" fontId="1" fillId="3" borderId="0" xfId="5" quotePrefix="1" applyNumberFormat="1" applyFont="1" applyFill="1">
      <alignment horizontal="center" vertical="center"/>
    </xf>
    <xf numFmtId="167" fontId="1" fillId="7" borderId="0" xfId="4" applyNumberFormat="1" applyFont="1" applyFill="1" applyAlignment="1">
      <alignment horizontal="center" vertical="center"/>
    </xf>
    <xf numFmtId="0" fontId="1" fillId="0" borderId="0" xfId="5" applyNumberFormat="1" applyFont="1">
      <alignment horizontal="center" vertical="center"/>
    </xf>
    <xf numFmtId="2" fontId="1" fillId="0" borderId="0" xfId="5" applyNumberFormat="1" applyFont="1">
      <alignment horizontal="center" vertical="center"/>
    </xf>
    <xf numFmtId="167" fontId="1" fillId="0" borderId="0" xfId="1" applyNumberFormat="1" applyAlignment="1">
      <alignment horizontal="center" vertical="center"/>
    </xf>
    <xf numFmtId="0" fontId="1" fillId="7" borderId="0" xfId="4" applyFont="1" applyFill="1" applyAlignment="1">
      <alignment vertical="center"/>
    </xf>
    <xf numFmtId="0" fontId="5" fillId="8" borderId="0" xfId="4" applyFill="1" applyAlignment="1">
      <alignment horizontal="left" vertical="center"/>
    </xf>
    <xf numFmtId="0" fontId="1" fillId="8" borderId="0" xfId="4" applyFont="1" applyFill="1" applyAlignment="1">
      <alignment horizontal="center" vertical="center"/>
    </xf>
    <xf numFmtId="166" fontId="1" fillId="8" borderId="0" xfId="5" applyFont="1" applyFill="1" applyAlignment="1">
      <alignment horizontal="left" vertical="center" wrapText="1"/>
    </xf>
    <xf numFmtId="0" fontId="1" fillId="9" borderId="0" xfId="4" applyFont="1" applyFill="1" applyAlignment="1">
      <alignment horizontal="center" vertical="center"/>
    </xf>
    <xf numFmtId="166" fontId="1" fillId="10" borderId="0" xfId="5" applyFont="1" applyFill="1" applyAlignment="1">
      <alignment horizontal="left" vertical="center" wrapText="1"/>
    </xf>
    <xf numFmtId="0" fontId="1" fillId="10" borderId="0" xfId="4" applyFont="1" applyFill="1" applyAlignment="1">
      <alignment vertical="center"/>
    </xf>
    <xf numFmtId="0" fontId="1" fillId="10" borderId="0" xfId="1" applyFill="1" applyAlignment="1">
      <alignment vertical="center" wrapText="1"/>
    </xf>
    <xf numFmtId="0" fontId="2" fillId="10" borderId="0" xfId="1" applyFont="1" applyFill="1" applyAlignment="1">
      <alignment horizontal="left" vertical="center"/>
    </xf>
    <xf numFmtId="0" fontId="1" fillId="10" borderId="0" xfId="1" quotePrefix="1" applyFill="1" applyAlignment="1" applyProtection="1">
      <alignment horizontal="center" vertical="center"/>
      <protection locked="0"/>
    </xf>
    <xf numFmtId="0" fontId="1" fillId="10" borderId="0" xfId="1" applyFill="1" applyAlignment="1" applyProtection="1">
      <alignment horizontal="center" vertical="center" wrapText="1"/>
      <protection locked="0"/>
    </xf>
    <xf numFmtId="166" fontId="1" fillId="10" borderId="0" xfId="5" applyFont="1" applyFill="1">
      <alignment horizontal="center" vertical="center"/>
    </xf>
    <xf numFmtId="166" fontId="1" fillId="10" borderId="0" xfId="5" quotePrefix="1" applyFont="1" applyFill="1" applyAlignment="1">
      <alignment horizontal="left" vertical="center"/>
    </xf>
    <xf numFmtId="0" fontId="1" fillId="10" borderId="0" xfId="5" quotePrefix="1" applyNumberFormat="1" applyFont="1" applyFill="1">
      <alignment horizontal="center" vertical="center"/>
    </xf>
    <xf numFmtId="167" fontId="1" fillId="10" borderId="0" xfId="1" applyNumberFormat="1" applyFill="1" applyAlignment="1">
      <alignment horizontal="center" vertical="center"/>
    </xf>
    <xf numFmtId="0" fontId="1" fillId="10" borderId="0" xfId="5" applyNumberFormat="1" applyFont="1" applyFill="1">
      <alignment horizontal="center" vertical="center"/>
    </xf>
    <xf numFmtId="2" fontId="1" fillId="10" borderId="0" xfId="5" applyNumberFormat="1" applyFont="1" applyFill="1">
      <alignment horizontal="center" vertical="center"/>
    </xf>
    <xf numFmtId="0" fontId="3" fillId="10" borderId="0" xfId="5" applyNumberFormat="1" applyFont="1" applyFill="1" applyAlignment="1">
      <alignment horizontal="left" vertical="center"/>
    </xf>
    <xf numFmtId="0" fontId="1" fillId="10" borderId="0" xfId="1" applyFill="1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167" fontId="1" fillId="0" borderId="0" xfId="1" applyNumberFormat="1">
      <alignment vertical="center"/>
    </xf>
    <xf numFmtId="0" fontId="3" fillId="0" borderId="0" xfId="2" applyAlignment="1">
      <alignment horizontal="left" vertical="center"/>
    </xf>
    <xf numFmtId="11" fontId="1" fillId="0" borderId="0" xfId="6" applyNumberFormat="1" applyFont="1" applyBorder="1" applyAlignment="1">
      <alignment vertical="center"/>
    </xf>
  </cellXfs>
  <cellStyles count="7">
    <cellStyle name="Komma 6" xfId="6" xr:uid="{42FA0F99-29C3-7247-B088-7B4759A83A78}"/>
    <cellStyle name="Normal" xfId="0" builtinId="0"/>
    <cellStyle name="Standard 11" xfId="4" xr:uid="{E099B035-B14B-AF44-A271-5638C0C7EABD}"/>
    <cellStyle name="Standard 2 3" xfId="1" xr:uid="{49F71A44-F23E-D441-85BA-F3EEB2E1DA41}"/>
    <cellStyle name="Standard_ecoinvent2000-names-3.9" xfId="2" xr:uid="{95438167-8FB8-4A49-914A-D2F388CEA96E}"/>
    <cellStyle name="text 3" xfId="3" xr:uid="{92F88199-31FD-4146-9350-B91CD61D270E}"/>
    <cellStyle name="wissenschaft-Eingabe 2" xfId="5" xr:uid="{732C52C1-6604-5349-9697-227C2AF6BC4E}"/>
  </cellStyles>
  <dxfs count="5"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FEEC-39FD-7E45-8FAC-145B27165BC0}">
  <sheetPr codeName="Tabelle95">
    <pageSetUpPr fitToPage="1"/>
  </sheetPr>
  <dimension ref="A1:AI44"/>
  <sheetViews>
    <sheetView tabSelected="1" zoomScaleNormal="100" workbookViewId="0">
      <pane xSplit="3" ySplit="6" topLeftCell="D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" style="10" customWidth="1"/>
    <col min="2" max="2" width="13.33203125" style="79" customWidth="1"/>
    <col min="3" max="3" width="3.1640625" style="80" hidden="1" customWidth="1" outlineLevel="1"/>
    <col min="4" max="4" width="3.5" style="10" hidden="1" customWidth="1" outlineLevel="1"/>
    <col min="5" max="5" width="3.33203125" style="10" hidden="1" customWidth="1" outlineLevel="1"/>
    <col min="6" max="6" width="40.1640625" style="10" customWidth="1" collapsed="1"/>
    <col min="7" max="7" width="5" style="10" customWidth="1"/>
    <col min="8" max="8" width="6.83203125" style="10" hidden="1" customWidth="1" outlineLevel="1"/>
    <col min="9" max="9" width="16.33203125" style="10" hidden="1" customWidth="1" outlineLevel="1"/>
    <col min="10" max="10" width="2.33203125" style="10" customWidth="1" collapsed="1"/>
    <col min="11" max="11" width="4.33203125" style="10" customWidth="1"/>
    <col min="12" max="12" width="11.6640625" style="10" customWidth="1"/>
    <col min="13" max="13" width="3" style="82" customWidth="1" outlineLevel="1"/>
    <col min="14" max="14" width="5.5" style="82" customWidth="1" outlineLevel="1"/>
    <col min="15" max="15" width="30.6640625" style="82" customWidth="1" outlineLevel="1"/>
    <col min="16" max="16" width="11.83203125" style="9" customWidth="1"/>
    <col min="17" max="17" width="24" style="9" customWidth="1"/>
    <col min="18" max="18" width="3.5" style="9" customWidth="1"/>
    <col min="19" max="19" width="3.6640625" style="9" customWidth="1"/>
    <col min="20" max="20" width="3.5" style="9" customWidth="1"/>
    <col min="21" max="21" width="3.33203125" style="9" customWidth="1"/>
    <col min="22" max="22" width="3.1640625" style="9" customWidth="1"/>
    <col min="23" max="23" width="3.5" style="9" customWidth="1"/>
    <col min="24" max="24" width="2.83203125" style="9" customWidth="1" outlineLevel="1"/>
    <col min="25" max="25" width="4" style="10" customWidth="1" outlineLevel="1"/>
    <col min="26" max="27" width="4.5" style="10" customWidth="1" outlineLevel="1"/>
    <col min="28" max="28" width="12.33203125" style="10" customWidth="1" outlineLevel="1"/>
    <col min="29" max="29" width="3.6640625" style="10" customWidth="1" outlineLevel="1"/>
    <col min="30" max="30" width="3.5" style="10" customWidth="1" outlineLevel="1"/>
    <col min="31" max="31" width="3.33203125" style="10" customWidth="1" outlineLevel="1"/>
    <col min="32" max="32" width="3.6640625" style="10" customWidth="1" outlineLevel="1"/>
    <col min="33" max="33" width="3.1640625" style="10" customWidth="1" outlineLevel="1"/>
    <col min="34" max="34" width="3.5" style="10" customWidth="1" outlineLevel="1"/>
    <col min="35" max="16384" width="9.5" style="10"/>
  </cols>
  <sheetData>
    <row r="1" spans="1:34" ht="13" x14ac:dyDescent="0.15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7"/>
      <c r="Q1" s="7"/>
      <c r="R1" s="8" t="s">
        <v>2</v>
      </c>
      <c r="S1" s="8"/>
      <c r="T1" s="8"/>
      <c r="U1" s="8"/>
      <c r="V1" s="8"/>
      <c r="W1" s="8"/>
      <c r="Y1" s="9"/>
      <c r="Z1" s="9"/>
      <c r="AA1" s="9"/>
      <c r="AB1" s="9"/>
    </row>
    <row r="2" spans="1:34" x14ac:dyDescent="0.15">
      <c r="A2" s="1"/>
      <c r="B2" s="11"/>
      <c r="C2" s="3" t="s">
        <v>3</v>
      </c>
      <c r="D2" s="11">
        <v>3503</v>
      </c>
      <c r="E2" s="11">
        <v>3504</v>
      </c>
      <c r="F2" s="11">
        <v>3702</v>
      </c>
      <c r="G2" s="11">
        <v>3703</v>
      </c>
      <c r="H2" s="11">
        <v>3506</v>
      </c>
      <c r="I2" s="11">
        <v>3507</v>
      </c>
      <c r="J2" s="11">
        <v>3508</v>
      </c>
      <c r="K2" s="11">
        <v>3706</v>
      </c>
      <c r="L2" s="11">
        <v>3707</v>
      </c>
      <c r="M2" s="12">
        <v>3708</v>
      </c>
      <c r="N2" s="12">
        <v>3709</v>
      </c>
      <c r="O2" s="13">
        <v>3792</v>
      </c>
      <c r="P2" s="14"/>
    </row>
    <row r="3" spans="1:34" ht="40.5" customHeight="1" x14ac:dyDescent="0.2">
      <c r="A3" s="1" t="s">
        <v>4</v>
      </c>
      <c r="B3" s="15"/>
      <c r="C3" s="3">
        <v>401</v>
      </c>
      <c r="D3" s="16" t="s">
        <v>5</v>
      </c>
      <c r="E3" s="16" t="s">
        <v>6</v>
      </c>
      <c r="F3" s="17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8" t="s">
        <v>13</v>
      </c>
      <c r="M3" s="19" t="s">
        <v>14</v>
      </c>
      <c r="N3" s="19" t="s">
        <v>15</v>
      </c>
      <c r="O3" s="20" t="s">
        <v>16</v>
      </c>
      <c r="P3" s="17" t="s">
        <v>17</v>
      </c>
      <c r="Q3" s="14" t="s">
        <v>18</v>
      </c>
      <c r="R3" s="21" t="s">
        <v>19</v>
      </c>
      <c r="S3" s="21" t="s">
        <v>20</v>
      </c>
      <c r="T3" s="21" t="s">
        <v>21</v>
      </c>
      <c r="U3" s="21" t="s">
        <v>22</v>
      </c>
      <c r="V3" s="21" t="s">
        <v>23</v>
      </c>
      <c r="W3" s="21" t="s">
        <v>24</v>
      </c>
      <c r="X3" s="22" t="s">
        <v>25</v>
      </c>
      <c r="Y3" s="22" t="s">
        <v>26</v>
      </c>
      <c r="Z3" s="21" t="s">
        <v>27</v>
      </c>
      <c r="AA3" s="21" t="s">
        <v>28</v>
      </c>
      <c r="AB3" s="16" t="s">
        <v>29</v>
      </c>
      <c r="AC3" s="23" t="s">
        <v>19</v>
      </c>
      <c r="AD3" s="23" t="s">
        <v>20</v>
      </c>
      <c r="AE3" s="23" t="s">
        <v>21</v>
      </c>
      <c r="AF3" s="23" t="s">
        <v>22</v>
      </c>
      <c r="AG3" s="23" t="s">
        <v>23</v>
      </c>
      <c r="AH3" s="23" t="s">
        <v>24</v>
      </c>
    </row>
    <row r="4" spans="1:34" ht="12.75" customHeight="1" x14ac:dyDescent="0.15">
      <c r="A4" s="1"/>
      <c r="B4" s="15"/>
      <c r="C4" s="3">
        <v>662</v>
      </c>
      <c r="D4" s="17"/>
      <c r="E4" s="17"/>
      <c r="F4" s="17" t="s">
        <v>8</v>
      </c>
      <c r="G4" s="17"/>
      <c r="H4" s="17"/>
      <c r="I4" s="17"/>
      <c r="J4" s="17"/>
      <c r="K4" s="17"/>
      <c r="L4" s="18" t="s">
        <v>30</v>
      </c>
      <c r="M4" s="24"/>
      <c r="N4" s="24"/>
      <c r="O4" s="25"/>
      <c r="P4" s="17" t="s">
        <v>31</v>
      </c>
      <c r="Q4" s="7"/>
      <c r="R4" s="26" t="s">
        <v>32</v>
      </c>
      <c r="X4" s="17"/>
      <c r="Y4" s="17"/>
      <c r="Z4" s="27" t="s">
        <v>33</v>
      </c>
      <c r="AA4" s="27" t="s">
        <v>33</v>
      </c>
      <c r="AB4" s="9"/>
    </row>
    <row r="5" spans="1:34" ht="13" x14ac:dyDescent="0.15">
      <c r="A5" s="1"/>
      <c r="B5" s="15"/>
      <c r="C5" s="3">
        <v>493</v>
      </c>
      <c r="D5" s="17"/>
      <c r="E5" s="17"/>
      <c r="F5" s="17" t="s">
        <v>11</v>
      </c>
      <c r="G5" s="17"/>
      <c r="H5" s="17"/>
      <c r="I5" s="17"/>
      <c r="J5" s="17"/>
      <c r="K5" s="17"/>
      <c r="L5" s="18">
        <v>0</v>
      </c>
      <c r="M5" s="24"/>
      <c r="N5" s="24"/>
      <c r="O5" s="25"/>
      <c r="P5" s="17">
        <v>2009</v>
      </c>
      <c r="Q5" s="7"/>
      <c r="Y5" s="9"/>
      <c r="Z5" s="9"/>
      <c r="AA5" s="9"/>
      <c r="AB5" s="9"/>
    </row>
    <row r="6" spans="1:34" ht="12.75" customHeight="1" x14ac:dyDescent="0.15">
      <c r="A6" s="1"/>
      <c r="B6" s="15"/>
      <c r="C6" s="3">
        <v>403</v>
      </c>
      <c r="D6" s="17"/>
      <c r="E6" s="17"/>
      <c r="F6" s="17" t="s">
        <v>12</v>
      </c>
      <c r="G6" s="17"/>
      <c r="H6" s="17"/>
      <c r="I6" s="17"/>
      <c r="J6" s="17"/>
      <c r="K6" s="17"/>
      <c r="L6" s="18" t="s">
        <v>34</v>
      </c>
      <c r="M6" s="24"/>
      <c r="N6" s="24"/>
      <c r="O6" s="25"/>
      <c r="P6" s="17" t="s">
        <v>34</v>
      </c>
      <c r="Q6" s="7"/>
      <c r="R6" s="28"/>
      <c r="S6" s="28"/>
      <c r="T6" s="28"/>
      <c r="U6" s="28"/>
      <c r="V6" s="28"/>
      <c r="W6" s="28"/>
      <c r="Y6" s="9"/>
      <c r="Z6" s="29"/>
      <c r="AA6" s="29"/>
      <c r="AB6" s="30"/>
    </row>
    <row r="7" spans="1:34" ht="13" x14ac:dyDescent="0.2">
      <c r="A7" s="31" t="s">
        <v>1</v>
      </c>
      <c r="B7" s="32" t="s">
        <v>35</v>
      </c>
      <c r="C7" s="33"/>
      <c r="D7" s="34" t="s">
        <v>36</v>
      </c>
      <c r="E7" s="35">
        <v>0</v>
      </c>
      <c r="F7" s="36" t="s">
        <v>13</v>
      </c>
      <c r="G7" s="37" t="s">
        <v>30</v>
      </c>
      <c r="H7" s="38" t="s">
        <v>36</v>
      </c>
      <c r="I7" s="38" t="s">
        <v>36</v>
      </c>
      <c r="J7" s="39">
        <v>0</v>
      </c>
      <c r="K7" s="37" t="s">
        <v>34</v>
      </c>
      <c r="L7" s="40">
        <v>1</v>
      </c>
      <c r="M7" s="41"/>
      <c r="N7" s="42"/>
      <c r="O7" s="43"/>
      <c r="P7" s="44"/>
      <c r="Q7" s="45"/>
      <c r="R7" s="5"/>
      <c r="S7" s="5"/>
      <c r="T7" s="5"/>
      <c r="U7" s="5"/>
      <c r="V7" s="5"/>
      <c r="W7" s="5"/>
      <c r="X7" s="5"/>
      <c r="Y7" s="46"/>
      <c r="Z7" s="47"/>
      <c r="AA7" s="47"/>
      <c r="AB7" s="48"/>
      <c r="AC7" s="49"/>
      <c r="AD7" s="49"/>
      <c r="AE7" s="49"/>
      <c r="AF7" s="49"/>
      <c r="AG7" s="49"/>
      <c r="AH7" s="49"/>
    </row>
    <row r="8" spans="1:34" ht="21.75" customHeight="1" x14ac:dyDescent="0.2">
      <c r="A8" s="31">
        <v>1620</v>
      </c>
      <c r="B8" s="32" t="s">
        <v>37</v>
      </c>
      <c r="C8" s="33" t="s">
        <v>38</v>
      </c>
      <c r="D8" s="50">
        <v>5</v>
      </c>
      <c r="E8" s="51" t="s">
        <v>36</v>
      </c>
      <c r="F8" s="52" t="s">
        <v>39</v>
      </c>
      <c r="G8" s="53" t="s">
        <v>40</v>
      </c>
      <c r="H8" s="54" t="s">
        <v>36</v>
      </c>
      <c r="I8" s="54" t="s">
        <v>36</v>
      </c>
      <c r="J8" s="55">
        <v>0</v>
      </c>
      <c r="K8" s="53" t="s">
        <v>34</v>
      </c>
      <c r="L8" s="56">
        <v>1</v>
      </c>
      <c r="M8" s="57">
        <v>1</v>
      </c>
      <c r="N8" s="58">
        <v>1.2164594125584303</v>
      </c>
      <c r="O8" s="43" t="s">
        <v>41</v>
      </c>
      <c r="P8" s="59"/>
      <c r="Q8" s="60" t="s">
        <v>42</v>
      </c>
      <c r="R8" s="31">
        <v>1</v>
      </c>
      <c r="S8" s="31">
        <v>3</v>
      </c>
      <c r="T8" s="31">
        <v>1</v>
      </c>
      <c r="U8" s="31">
        <v>3</v>
      </c>
      <c r="V8" s="31">
        <v>1</v>
      </c>
      <c r="W8" s="31">
        <v>5</v>
      </c>
      <c r="X8" s="5">
        <v>3</v>
      </c>
      <c r="Y8" s="46">
        <v>1.05</v>
      </c>
      <c r="Z8" s="47">
        <v>1.2089750740786649</v>
      </c>
      <c r="AA8" s="47">
        <v>1.2164594125584303</v>
      </c>
      <c r="AB8" s="48" t="s">
        <v>43</v>
      </c>
      <c r="AC8" s="49">
        <v>1</v>
      </c>
      <c r="AD8" s="49">
        <v>1.05</v>
      </c>
      <c r="AE8" s="49">
        <v>1</v>
      </c>
      <c r="AF8" s="49">
        <v>1.02</v>
      </c>
      <c r="AG8" s="49">
        <v>1</v>
      </c>
      <c r="AH8" s="49">
        <v>1.2</v>
      </c>
    </row>
    <row r="9" spans="1:34" ht="13" x14ac:dyDescent="0.2">
      <c r="A9" s="31">
        <v>3115</v>
      </c>
      <c r="B9" s="32" t="s">
        <v>38</v>
      </c>
      <c r="C9" s="33"/>
      <c r="D9" s="50">
        <v>5</v>
      </c>
      <c r="E9" s="51" t="s">
        <v>36</v>
      </c>
      <c r="F9" s="52" t="s">
        <v>44</v>
      </c>
      <c r="G9" s="53" t="s">
        <v>31</v>
      </c>
      <c r="H9" s="54" t="s">
        <v>36</v>
      </c>
      <c r="I9" s="54" t="s">
        <v>36</v>
      </c>
      <c r="J9" s="55">
        <v>0</v>
      </c>
      <c r="K9" s="53" t="s">
        <v>34</v>
      </c>
      <c r="L9" s="56">
        <v>0.5</v>
      </c>
      <c r="M9" s="57">
        <v>1</v>
      </c>
      <c r="N9" s="58">
        <v>1.2164594125584303</v>
      </c>
      <c r="O9" s="43" t="s">
        <v>41</v>
      </c>
      <c r="P9" s="59"/>
      <c r="Q9" s="60" t="s">
        <v>42</v>
      </c>
      <c r="R9" s="31">
        <v>1</v>
      </c>
      <c r="S9" s="31">
        <v>3</v>
      </c>
      <c r="T9" s="31">
        <v>1</v>
      </c>
      <c r="U9" s="31">
        <v>3</v>
      </c>
      <c r="V9" s="31">
        <v>1</v>
      </c>
      <c r="W9" s="31">
        <v>5</v>
      </c>
      <c r="X9" s="5">
        <v>3</v>
      </c>
      <c r="Y9" s="46">
        <v>1.05</v>
      </c>
      <c r="Z9" s="47">
        <v>1.2089750740786649</v>
      </c>
      <c r="AA9" s="47">
        <v>1.2164594125584303</v>
      </c>
      <c r="AB9" s="48" t="s">
        <v>43</v>
      </c>
      <c r="AC9" s="49">
        <v>1</v>
      </c>
      <c r="AD9" s="49">
        <v>1.05</v>
      </c>
      <c r="AE9" s="49">
        <v>1</v>
      </c>
      <c r="AF9" s="49">
        <v>1.02</v>
      </c>
      <c r="AG9" s="49">
        <v>1</v>
      </c>
      <c r="AH9" s="49">
        <v>1.2</v>
      </c>
    </row>
    <row r="10" spans="1:34" ht="24" customHeight="1" x14ac:dyDescent="0.2">
      <c r="A10" s="31">
        <v>4007</v>
      </c>
      <c r="B10" s="32" t="s">
        <v>38</v>
      </c>
      <c r="C10" s="33"/>
      <c r="D10" s="50">
        <v>5</v>
      </c>
      <c r="E10" s="51" t="s">
        <v>36</v>
      </c>
      <c r="F10" s="52" t="s">
        <v>45</v>
      </c>
      <c r="G10" s="53" t="s">
        <v>30</v>
      </c>
      <c r="H10" s="54" t="s">
        <v>36</v>
      </c>
      <c r="I10" s="54" t="s">
        <v>36</v>
      </c>
      <c r="J10" s="55">
        <v>0</v>
      </c>
      <c r="K10" s="53" t="s">
        <v>46</v>
      </c>
      <c r="L10" s="56">
        <v>179.35952</v>
      </c>
      <c r="M10" s="57">
        <v>1</v>
      </c>
      <c r="N10" s="58">
        <v>1.2164594125584303</v>
      </c>
      <c r="O10" s="43" t="s">
        <v>41</v>
      </c>
      <c r="P10" s="59"/>
      <c r="Q10" s="60" t="s">
        <v>42</v>
      </c>
      <c r="R10" s="31">
        <v>1</v>
      </c>
      <c r="S10" s="31">
        <v>3</v>
      </c>
      <c r="T10" s="31">
        <v>1</v>
      </c>
      <c r="U10" s="31">
        <v>3</v>
      </c>
      <c r="V10" s="31">
        <v>1</v>
      </c>
      <c r="W10" s="31">
        <v>5</v>
      </c>
      <c r="X10" s="5">
        <v>1</v>
      </c>
      <c r="Y10" s="46">
        <v>1.05</v>
      </c>
      <c r="Z10" s="47">
        <v>1.2089750740786649</v>
      </c>
      <c r="AA10" s="47">
        <v>1.2164594125584303</v>
      </c>
      <c r="AB10" s="48" t="s">
        <v>43</v>
      </c>
      <c r="AC10" s="49">
        <v>1</v>
      </c>
      <c r="AD10" s="49">
        <v>1.05</v>
      </c>
      <c r="AE10" s="49">
        <v>1</v>
      </c>
      <c r="AF10" s="49">
        <v>1.02</v>
      </c>
      <c r="AG10" s="49">
        <v>1</v>
      </c>
      <c r="AH10" s="49">
        <v>1.2</v>
      </c>
    </row>
    <row r="11" spans="1:34" ht="15" x14ac:dyDescent="0.2">
      <c r="A11" s="61" t="s">
        <v>47</v>
      </c>
      <c r="B11" s="32" t="s">
        <v>38</v>
      </c>
      <c r="C11" s="33"/>
      <c r="D11" s="50">
        <v>5</v>
      </c>
      <c r="E11" s="51" t="s">
        <v>36</v>
      </c>
      <c r="F11" s="52" t="s">
        <v>48</v>
      </c>
      <c r="G11" s="53" t="s">
        <v>49</v>
      </c>
      <c r="H11" s="54" t="s">
        <v>36</v>
      </c>
      <c r="I11" s="54" t="s">
        <v>36</v>
      </c>
      <c r="J11" s="55">
        <v>0</v>
      </c>
      <c r="K11" s="53" t="s">
        <v>50</v>
      </c>
      <c r="L11" s="56">
        <v>25</v>
      </c>
      <c r="M11" s="57">
        <v>1</v>
      </c>
      <c r="N11" s="58">
        <v>1.2164594125584303</v>
      </c>
      <c r="O11" s="43" t="s">
        <v>41</v>
      </c>
      <c r="P11" s="59"/>
      <c r="Q11" s="60" t="s">
        <v>42</v>
      </c>
      <c r="R11" s="31">
        <v>1</v>
      </c>
      <c r="S11" s="31">
        <v>3</v>
      </c>
      <c r="T11" s="31">
        <v>1</v>
      </c>
      <c r="U11" s="31">
        <v>3</v>
      </c>
      <c r="V11" s="31">
        <v>1</v>
      </c>
      <c r="W11" s="31">
        <v>5</v>
      </c>
      <c r="X11" s="5">
        <v>2</v>
      </c>
      <c r="Y11" s="46">
        <v>1.05</v>
      </c>
      <c r="Z11" s="47">
        <v>1.2089750740786649</v>
      </c>
      <c r="AA11" s="47">
        <v>1.2164594125584303</v>
      </c>
      <c r="AB11" s="48" t="s">
        <v>43</v>
      </c>
      <c r="AC11" s="49">
        <v>1</v>
      </c>
      <c r="AD11" s="49">
        <v>1.05</v>
      </c>
      <c r="AE11" s="49">
        <v>1</v>
      </c>
      <c r="AF11" s="49">
        <v>1.02</v>
      </c>
      <c r="AG11" s="49">
        <v>1</v>
      </c>
      <c r="AH11" s="49">
        <v>1.2</v>
      </c>
    </row>
    <row r="12" spans="1:34" ht="13" x14ac:dyDescent="0.2">
      <c r="A12" s="31">
        <v>53</v>
      </c>
      <c r="B12" s="32"/>
      <c r="C12" s="33"/>
      <c r="D12" s="50">
        <v>5</v>
      </c>
      <c r="E12" s="51" t="s">
        <v>36</v>
      </c>
      <c r="F12" s="52" t="s">
        <v>51</v>
      </c>
      <c r="G12" s="53" t="s">
        <v>52</v>
      </c>
      <c r="H12" s="54" t="s">
        <v>36</v>
      </c>
      <c r="I12" s="54" t="s">
        <v>36</v>
      </c>
      <c r="J12" s="55">
        <v>0</v>
      </c>
      <c r="K12" s="53" t="s">
        <v>34</v>
      </c>
      <c r="L12" s="56">
        <v>8.1382618277999988E-2</v>
      </c>
      <c r="M12" s="57">
        <v>1</v>
      </c>
      <c r="N12" s="58">
        <v>1.2164594125584303</v>
      </c>
      <c r="O12" s="43" t="s">
        <v>41</v>
      </c>
      <c r="P12" s="59"/>
      <c r="Q12" s="60" t="s">
        <v>42</v>
      </c>
      <c r="R12" s="31">
        <v>1</v>
      </c>
      <c r="S12" s="31">
        <v>3</v>
      </c>
      <c r="T12" s="31">
        <v>1</v>
      </c>
      <c r="U12" s="31">
        <v>3</v>
      </c>
      <c r="V12" s="31">
        <v>1</v>
      </c>
      <c r="W12" s="31">
        <v>5</v>
      </c>
      <c r="X12" s="5">
        <v>3</v>
      </c>
      <c r="Y12" s="46">
        <v>1.05</v>
      </c>
      <c r="Z12" s="47">
        <v>1.2089750740786649</v>
      </c>
      <c r="AA12" s="47">
        <v>1.2164594125584303</v>
      </c>
      <c r="AB12" s="48" t="s">
        <v>43</v>
      </c>
      <c r="AC12" s="49">
        <v>1</v>
      </c>
      <c r="AD12" s="49">
        <v>1.05</v>
      </c>
      <c r="AE12" s="49">
        <v>1</v>
      </c>
      <c r="AF12" s="49">
        <v>1.02</v>
      </c>
      <c r="AG12" s="49">
        <v>1</v>
      </c>
      <c r="AH12" s="49">
        <v>1.2</v>
      </c>
    </row>
    <row r="13" spans="1:34" ht="13" x14ac:dyDescent="0.2">
      <c r="A13" s="31">
        <v>1217</v>
      </c>
      <c r="B13" s="32"/>
      <c r="C13" s="33"/>
      <c r="D13" s="50">
        <v>5</v>
      </c>
      <c r="E13" s="51" t="s">
        <v>36</v>
      </c>
      <c r="F13" s="52" t="s">
        <v>53</v>
      </c>
      <c r="G13" s="53" t="s">
        <v>30</v>
      </c>
      <c r="H13" s="54" t="s">
        <v>36</v>
      </c>
      <c r="I13" s="54" t="s">
        <v>36</v>
      </c>
      <c r="J13" s="55">
        <v>0</v>
      </c>
      <c r="K13" s="53" t="s">
        <v>34</v>
      </c>
      <c r="L13" s="56">
        <v>8.4242619825000004E-2</v>
      </c>
      <c r="M13" s="57">
        <v>1</v>
      </c>
      <c r="N13" s="58">
        <v>1.2164594125584303</v>
      </c>
      <c r="O13" s="43" t="s">
        <v>41</v>
      </c>
      <c r="P13" s="59"/>
      <c r="Q13" s="60" t="s">
        <v>42</v>
      </c>
      <c r="R13" s="31">
        <v>1</v>
      </c>
      <c r="S13" s="31">
        <v>3</v>
      </c>
      <c r="T13" s="31">
        <v>1</v>
      </c>
      <c r="U13" s="31">
        <v>3</v>
      </c>
      <c r="V13" s="31">
        <v>1</v>
      </c>
      <c r="W13" s="31">
        <v>5</v>
      </c>
      <c r="X13" s="5">
        <v>3</v>
      </c>
      <c r="Y13" s="46">
        <v>1.05</v>
      </c>
      <c r="Z13" s="47">
        <v>1.2089750740786649</v>
      </c>
      <c r="AA13" s="47">
        <v>1.2164594125584303</v>
      </c>
      <c r="AB13" s="48" t="s">
        <v>43</v>
      </c>
      <c r="AC13" s="49">
        <v>1</v>
      </c>
      <c r="AD13" s="49">
        <v>1.05</v>
      </c>
      <c r="AE13" s="49">
        <v>1</v>
      </c>
      <c r="AF13" s="49">
        <v>1.02</v>
      </c>
      <c r="AG13" s="49">
        <v>1</v>
      </c>
      <c r="AH13" s="49">
        <v>1.2</v>
      </c>
    </row>
    <row r="14" spans="1:34" ht="13" x14ac:dyDescent="0.2">
      <c r="A14" s="31">
        <v>1777</v>
      </c>
      <c r="B14" s="32"/>
      <c r="C14" s="33"/>
      <c r="D14" s="50">
        <v>5</v>
      </c>
      <c r="E14" s="51" t="s">
        <v>36</v>
      </c>
      <c r="F14" s="52" t="s">
        <v>54</v>
      </c>
      <c r="G14" s="53" t="s">
        <v>30</v>
      </c>
      <c r="H14" s="54" t="s">
        <v>36</v>
      </c>
      <c r="I14" s="54" t="s">
        <v>36</v>
      </c>
      <c r="J14" s="55">
        <v>0</v>
      </c>
      <c r="K14" s="53" t="s">
        <v>34</v>
      </c>
      <c r="L14" s="56">
        <v>6.2077607835750008</v>
      </c>
      <c r="M14" s="57">
        <v>1</v>
      </c>
      <c r="N14" s="58">
        <v>1.2164594125584303</v>
      </c>
      <c r="O14" s="43" t="s">
        <v>41</v>
      </c>
      <c r="P14" s="59"/>
      <c r="Q14" s="60" t="s">
        <v>42</v>
      </c>
      <c r="R14" s="31">
        <v>1</v>
      </c>
      <c r="S14" s="31">
        <v>3</v>
      </c>
      <c r="T14" s="31">
        <v>1</v>
      </c>
      <c r="U14" s="31">
        <v>3</v>
      </c>
      <c r="V14" s="31">
        <v>1</v>
      </c>
      <c r="W14" s="31">
        <v>5</v>
      </c>
      <c r="X14" s="5">
        <v>3</v>
      </c>
      <c r="Y14" s="46">
        <v>1.05</v>
      </c>
      <c r="Z14" s="47">
        <v>1.2089750740786649</v>
      </c>
      <c r="AA14" s="47">
        <v>1.2164594125584303</v>
      </c>
      <c r="AB14" s="48" t="s">
        <v>43</v>
      </c>
      <c r="AC14" s="49">
        <v>1</v>
      </c>
      <c r="AD14" s="49">
        <v>1.05</v>
      </c>
      <c r="AE14" s="49">
        <v>1</v>
      </c>
      <c r="AF14" s="49">
        <v>1.02</v>
      </c>
      <c r="AG14" s="49">
        <v>1</v>
      </c>
      <c r="AH14" s="49">
        <v>1.2</v>
      </c>
    </row>
    <row r="15" spans="1:34" ht="13" x14ac:dyDescent="0.2">
      <c r="A15" s="62" t="s">
        <v>55</v>
      </c>
      <c r="B15" s="32"/>
      <c r="C15" s="33"/>
      <c r="D15" s="50">
        <v>5</v>
      </c>
      <c r="E15" s="51" t="s">
        <v>36</v>
      </c>
      <c r="F15" s="63" t="s">
        <v>56</v>
      </c>
      <c r="G15" s="53" t="s">
        <v>30</v>
      </c>
      <c r="H15" s="54" t="s">
        <v>36</v>
      </c>
      <c r="I15" s="54" t="s">
        <v>36</v>
      </c>
      <c r="J15" s="55">
        <v>0</v>
      </c>
      <c r="K15" s="53" t="s">
        <v>57</v>
      </c>
      <c r="L15" s="56">
        <v>0.78733860216780005</v>
      </c>
      <c r="M15" s="57">
        <v>1</v>
      </c>
      <c r="N15" s="58">
        <v>2.0949941301068096</v>
      </c>
      <c r="O15" s="43" t="s">
        <v>58</v>
      </c>
      <c r="P15" s="59"/>
      <c r="Q15" s="60" t="s">
        <v>59</v>
      </c>
      <c r="R15" s="31">
        <v>4</v>
      </c>
      <c r="S15" s="31">
        <v>5</v>
      </c>
      <c r="T15" s="31" t="s">
        <v>60</v>
      </c>
      <c r="U15" s="31" t="s">
        <v>60</v>
      </c>
      <c r="V15" s="31" t="s">
        <v>60</v>
      </c>
      <c r="W15" s="31" t="s">
        <v>60</v>
      </c>
      <c r="X15" s="5">
        <v>5</v>
      </c>
      <c r="Y15" s="46">
        <v>2</v>
      </c>
      <c r="Z15" s="47">
        <v>1.2941338353151037</v>
      </c>
      <c r="AA15" s="47">
        <v>2.0949941301068096</v>
      </c>
      <c r="AB15" s="48" t="s">
        <v>61</v>
      </c>
      <c r="AC15" s="49">
        <v>1.2</v>
      </c>
      <c r="AD15" s="49">
        <v>1.2</v>
      </c>
      <c r="AE15" s="49">
        <v>1</v>
      </c>
      <c r="AF15" s="49">
        <v>1</v>
      </c>
      <c r="AG15" s="49">
        <v>1</v>
      </c>
      <c r="AH15" s="49">
        <v>1</v>
      </c>
    </row>
    <row r="16" spans="1:34" ht="13" x14ac:dyDescent="0.2">
      <c r="A16" s="31">
        <v>1841</v>
      </c>
      <c r="B16" s="32"/>
      <c r="C16" s="33"/>
      <c r="D16" s="50">
        <v>5</v>
      </c>
      <c r="E16" s="51" t="s">
        <v>36</v>
      </c>
      <c r="F16" s="52" t="s">
        <v>62</v>
      </c>
      <c r="G16" s="53" t="s">
        <v>30</v>
      </c>
      <c r="H16" s="54" t="s">
        <v>36</v>
      </c>
      <c r="I16" s="54" t="s">
        <v>36</v>
      </c>
      <c r="J16" s="55">
        <v>0</v>
      </c>
      <c r="K16" s="53" t="s">
        <v>57</v>
      </c>
      <c r="L16" s="56">
        <v>4.7240316130068001</v>
      </c>
      <c r="M16" s="57">
        <v>1</v>
      </c>
      <c r="N16" s="58">
        <v>2.0949941301068096</v>
      </c>
      <c r="O16" s="43" t="s">
        <v>58</v>
      </c>
      <c r="P16" s="59"/>
      <c r="Q16" s="60" t="s">
        <v>59</v>
      </c>
      <c r="R16" s="31">
        <v>4</v>
      </c>
      <c r="S16" s="31">
        <v>5</v>
      </c>
      <c r="T16" s="31" t="s">
        <v>60</v>
      </c>
      <c r="U16" s="31" t="s">
        <v>60</v>
      </c>
      <c r="V16" s="31" t="s">
        <v>60</v>
      </c>
      <c r="W16" s="31" t="s">
        <v>60</v>
      </c>
      <c r="X16" s="5">
        <v>5</v>
      </c>
      <c r="Y16" s="46">
        <v>2</v>
      </c>
      <c r="Z16" s="47">
        <v>1.2941338353151037</v>
      </c>
      <c r="AA16" s="47">
        <v>2.0949941301068096</v>
      </c>
      <c r="AB16" s="48" t="s">
        <v>61</v>
      </c>
      <c r="AC16" s="49">
        <v>1.2</v>
      </c>
      <c r="AD16" s="49">
        <v>1.2</v>
      </c>
      <c r="AE16" s="49">
        <v>1</v>
      </c>
      <c r="AF16" s="49">
        <v>1</v>
      </c>
      <c r="AG16" s="49">
        <v>1</v>
      </c>
      <c r="AH16" s="49">
        <v>1</v>
      </c>
    </row>
    <row r="17" spans="1:34" ht="13" x14ac:dyDescent="0.2">
      <c r="A17" s="31">
        <v>3820</v>
      </c>
      <c r="B17" s="32"/>
      <c r="C17" s="33"/>
      <c r="D17" s="50">
        <v>5</v>
      </c>
      <c r="E17" s="51" t="s">
        <v>36</v>
      </c>
      <c r="F17" s="52" t="s">
        <v>63</v>
      </c>
      <c r="G17" s="53" t="s">
        <v>30</v>
      </c>
      <c r="H17" s="54" t="s">
        <v>36</v>
      </c>
      <c r="I17" s="54" t="s">
        <v>36</v>
      </c>
      <c r="J17" s="55">
        <v>1</v>
      </c>
      <c r="K17" s="53" t="s">
        <v>64</v>
      </c>
      <c r="L17" s="56">
        <v>1.0252E-11</v>
      </c>
      <c r="M17" s="57">
        <v>1</v>
      </c>
      <c r="N17" s="58">
        <v>3.0909055800049732</v>
      </c>
      <c r="O17" s="43" t="s">
        <v>65</v>
      </c>
      <c r="P17" s="59"/>
      <c r="Q17" s="60" t="s">
        <v>66</v>
      </c>
      <c r="R17" s="31">
        <v>4</v>
      </c>
      <c r="S17" s="31">
        <v>5</v>
      </c>
      <c r="T17" s="31" t="s">
        <v>60</v>
      </c>
      <c r="U17" s="31" t="s">
        <v>60</v>
      </c>
      <c r="V17" s="31" t="s">
        <v>60</v>
      </c>
      <c r="W17" s="31" t="s">
        <v>60</v>
      </c>
      <c r="X17" s="5">
        <v>9</v>
      </c>
      <c r="Y17" s="46">
        <v>3</v>
      </c>
      <c r="Z17" s="47">
        <v>1.2941338353151037</v>
      </c>
      <c r="AA17" s="47">
        <v>3.0909055800049732</v>
      </c>
      <c r="AB17" s="48" t="s">
        <v>67</v>
      </c>
      <c r="AC17" s="49">
        <v>1.2</v>
      </c>
      <c r="AD17" s="49">
        <v>1.2</v>
      </c>
      <c r="AE17" s="49">
        <v>1</v>
      </c>
      <c r="AF17" s="49">
        <v>1</v>
      </c>
      <c r="AG17" s="49">
        <v>1</v>
      </c>
      <c r="AH17" s="49">
        <v>1</v>
      </c>
    </row>
    <row r="18" spans="1:34" ht="24" customHeight="1" x14ac:dyDescent="0.2">
      <c r="A18" s="64">
        <v>1993</v>
      </c>
      <c r="B18" s="32" t="s">
        <v>68</v>
      </c>
      <c r="C18" s="33"/>
      <c r="D18" s="50" t="s">
        <v>36</v>
      </c>
      <c r="E18" s="51">
        <v>4</v>
      </c>
      <c r="F18" s="52" t="s">
        <v>69</v>
      </c>
      <c r="G18" s="53" t="s">
        <v>36</v>
      </c>
      <c r="H18" s="54" t="s">
        <v>70</v>
      </c>
      <c r="I18" s="54" t="s">
        <v>71</v>
      </c>
      <c r="J18" s="55" t="s">
        <v>36</v>
      </c>
      <c r="K18" s="53" t="s">
        <v>34</v>
      </c>
      <c r="L18" s="56">
        <v>3.8508580737995325E-2</v>
      </c>
      <c r="M18" s="57">
        <v>1</v>
      </c>
      <c r="N18" s="58">
        <v>3.0909055800049732</v>
      </c>
      <c r="O18" s="43" t="s">
        <v>72</v>
      </c>
      <c r="P18" s="59"/>
      <c r="Q18" s="60" t="s">
        <v>73</v>
      </c>
      <c r="R18" s="31">
        <v>4</v>
      </c>
      <c r="S18" s="31">
        <v>5</v>
      </c>
      <c r="T18" s="31" t="s">
        <v>60</v>
      </c>
      <c r="U18" s="31" t="s">
        <v>60</v>
      </c>
      <c r="V18" s="31" t="s">
        <v>60</v>
      </c>
      <c r="W18" s="31" t="s">
        <v>60</v>
      </c>
      <c r="X18" s="5">
        <v>34</v>
      </c>
      <c r="Y18" s="46">
        <v>3</v>
      </c>
      <c r="Z18" s="47">
        <v>1.2941338353151037</v>
      </c>
      <c r="AA18" s="47">
        <v>3.0909055800049732</v>
      </c>
      <c r="AB18" s="48" t="s">
        <v>67</v>
      </c>
      <c r="AC18" s="49">
        <v>1.2</v>
      </c>
      <c r="AD18" s="49">
        <v>1.2</v>
      </c>
      <c r="AE18" s="49">
        <v>1</v>
      </c>
      <c r="AF18" s="49">
        <v>1</v>
      </c>
      <c r="AG18" s="49">
        <v>1</v>
      </c>
      <c r="AH18" s="49">
        <v>1</v>
      </c>
    </row>
    <row r="19" spans="1:34" ht="13" x14ac:dyDescent="0.2">
      <c r="A19" s="64">
        <v>2092</v>
      </c>
      <c r="B19" s="32" t="s">
        <v>38</v>
      </c>
      <c r="C19" s="33"/>
      <c r="D19" s="50" t="s">
        <v>36</v>
      </c>
      <c r="E19" s="51">
        <v>4</v>
      </c>
      <c r="F19" s="65" t="s">
        <v>74</v>
      </c>
      <c r="G19" s="53" t="s">
        <v>36</v>
      </c>
      <c r="H19" s="54" t="s">
        <v>70</v>
      </c>
      <c r="I19" s="54" t="s">
        <v>71</v>
      </c>
      <c r="J19" s="55" t="s">
        <v>36</v>
      </c>
      <c r="K19" s="53" t="s">
        <v>34</v>
      </c>
      <c r="L19" s="56">
        <v>6.8481934648545118E-7</v>
      </c>
      <c r="M19" s="57">
        <v>1</v>
      </c>
      <c r="N19" s="58">
        <v>3.0909055800049732</v>
      </c>
      <c r="O19" s="43" t="s">
        <v>72</v>
      </c>
      <c r="P19" s="59"/>
      <c r="Q19" s="60" t="s">
        <v>73</v>
      </c>
      <c r="R19" s="31">
        <v>4</v>
      </c>
      <c r="S19" s="31">
        <v>5</v>
      </c>
      <c r="T19" s="31" t="s">
        <v>60</v>
      </c>
      <c r="U19" s="31" t="s">
        <v>60</v>
      </c>
      <c r="V19" s="31" t="s">
        <v>60</v>
      </c>
      <c r="W19" s="31" t="s">
        <v>60</v>
      </c>
      <c r="X19" s="5">
        <v>34</v>
      </c>
      <c r="Y19" s="46">
        <v>3</v>
      </c>
      <c r="Z19" s="47">
        <v>1.2941338353151037</v>
      </c>
      <c r="AA19" s="47">
        <v>3.0909055800049732</v>
      </c>
      <c r="AB19" s="48" t="s">
        <v>67</v>
      </c>
      <c r="AC19" s="49">
        <v>1.2</v>
      </c>
      <c r="AD19" s="49">
        <v>1.2</v>
      </c>
      <c r="AE19" s="49">
        <v>1</v>
      </c>
      <c r="AF19" s="49">
        <v>1</v>
      </c>
      <c r="AG19" s="49">
        <v>1</v>
      </c>
      <c r="AH19" s="49">
        <v>1</v>
      </c>
    </row>
    <row r="20" spans="1:34" ht="13" x14ac:dyDescent="0.2">
      <c r="A20" s="64">
        <v>2578</v>
      </c>
      <c r="B20" s="32"/>
      <c r="C20" s="33"/>
      <c r="D20" s="50" t="s">
        <v>36</v>
      </c>
      <c r="E20" s="51">
        <v>4</v>
      </c>
      <c r="F20" s="52" t="s">
        <v>75</v>
      </c>
      <c r="G20" s="53" t="s">
        <v>36</v>
      </c>
      <c r="H20" s="54" t="s">
        <v>70</v>
      </c>
      <c r="I20" s="54" t="s">
        <v>71</v>
      </c>
      <c r="J20" s="55" t="s">
        <v>36</v>
      </c>
      <c r="K20" s="53" t="s">
        <v>34</v>
      </c>
      <c r="L20" s="56">
        <v>2.8511724559095766E-4</v>
      </c>
      <c r="M20" s="57">
        <v>1</v>
      </c>
      <c r="N20" s="58">
        <v>1.6168893782141394</v>
      </c>
      <c r="O20" s="43" t="s">
        <v>76</v>
      </c>
      <c r="P20" s="59"/>
      <c r="Q20" s="60" t="s">
        <v>73</v>
      </c>
      <c r="R20" s="31">
        <v>4</v>
      </c>
      <c r="S20" s="31">
        <v>5</v>
      </c>
      <c r="T20" s="31" t="s">
        <v>60</v>
      </c>
      <c r="U20" s="31" t="s">
        <v>60</v>
      </c>
      <c r="V20" s="31" t="s">
        <v>60</v>
      </c>
      <c r="W20" s="31" t="s">
        <v>60</v>
      </c>
      <c r="X20" s="5">
        <v>33</v>
      </c>
      <c r="Y20" s="46">
        <v>1.5</v>
      </c>
      <c r="Z20" s="47">
        <v>1.2941338353151037</v>
      </c>
      <c r="AA20" s="47">
        <v>1.6168893782141394</v>
      </c>
      <c r="AB20" s="48" t="s">
        <v>77</v>
      </c>
      <c r="AC20" s="49">
        <v>1.2</v>
      </c>
      <c r="AD20" s="49">
        <v>1.2</v>
      </c>
      <c r="AE20" s="49">
        <v>1</v>
      </c>
      <c r="AF20" s="49">
        <v>1</v>
      </c>
      <c r="AG20" s="49">
        <v>1</v>
      </c>
      <c r="AH20" s="49">
        <v>1</v>
      </c>
    </row>
    <row r="21" spans="1:34" ht="13" x14ac:dyDescent="0.2">
      <c r="A21" s="64">
        <v>2632</v>
      </c>
      <c r="B21" s="32"/>
      <c r="C21" s="33"/>
      <c r="D21" s="50" t="s">
        <v>36</v>
      </c>
      <c r="E21" s="51">
        <v>4</v>
      </c>
      <c r="F21" s="52" t="s">
        <v>78</v>
      </c>
      <c r="G21" s="53" t="s">
        <v>36</v>
      </c>
      <c r="H21" s="54" t="s">
        <v>70</v>
      </c>
      <c r="I21" s="54" t="s">
        <v>71</v>
      </c>
      <c r="J21" s="55" t="s">
        <v>36</v>
      </c>
      <c r="K21" s="53" t="s">
        <v>34</v>
      </c>
      <c r="L21" s="56">
        <v>4.3036565372220024E-6</v>
      </c>
      <c r="M21" s="57">
        <v>1</v>
      </c>
      <c r="N21" s="58">
        <v>1.6168893782141394</v>
      </c>
      <c r="O21" s="43" t="s">
        <v>76</v>
      </c>
      <c r="P21" s="59"/>
      <c r="Q21" s="60" t="s">
        <v>73</v>
      </c>
      <c r="R21" s="31">
        <v>4</v>
      </c>
      <c r="S21" s="31">
        <v>5</v>
      </c>
      <c r="T21" s="31" t="s">
        <v>60</v>
      </c>
      <c r="U21" s="31" t="s">
        <v>60</v>
      </c>
      <c r="V21" s="31" t="s">
        <v>60</v>
      </c>
      <c r="W21" s="31" t="s">
        <v>60</v>
      </c>
      <c r="X21" s="5">
        <v>33</v>
      </c>
      <c r="Y21" s="46">
        <v>1.5</v>
      </c>
      <c r="Z21" s="47">
        <v>1.2941338353151037</v>
      </c>
      <c r="AA21" s="47">
        <v>1.6168893782141394</v>
      </c>
      <c r="AB21" s="48" t="s">
        <v>77</v>
      </c>
      <c r="AC21" s="49">
        <v>1.2</v>
      </c>
      <c r="AD21" s="49">
        <v>1.2</v>
      </c>
      <c r="AE21" s="49">
        <v>1</v>
      </c>
      <c r="AF21" s="49">
        <v>1</v>
      </c>
      <c r="AG21" s="49">
        <v>1</v>
      </c>
      <c r="AH21" s="49">
        <v>1</v>
      </c>
    </row>
    <row r="22" spans="1:34" ht="13" x14ac:dyDescent="0.2">
      <c r="A22" s="64">
        <v>2848</v>
      </c>
      <c r="B22" s="32"/>
      <c r="C22" s="33"/>
      <c r="D22" s="50" t="s">
        <v>36</v>
      </c>
      <c r="E22" s="51">
        <v>4</v>
      </c>
      <c r="F22" s="52" t="s">
        <v>79</v>
      </c>
      <c r="G22" s="53" t="s">
        <v>36</v>
      </c>
      <c r="H22" s="54" t="s">
        <v>70</v>
      </c>
      <c r="I22" s="54" t="s">
        <v>71</v>
      </c>
      <c r="J22" s="55" t="s">
        <v>36</v>
      </c>
      <c r="K22" s="53" t="s">
        <v>34</v>
      </c>
      <c r="L22" s="56">
        <v>2.6951111107285639E-2</v>
      </c>
      <c r="M22" s="57">
        <v>1</v>
      </c>
      <c r="N22" s="58">
        <v>5.103675409230048</v>
      </c>
      <c r="O22" s="43" t="s">
        <v>80</v>
      </c>
      <c r="P22" s="59"/>
      <c r="Q22" s="60" t="s">
        <v>73</v>
      </c>
      <c r="R22" s="31">
        <v>4</v>
      </c>
      <c r="S22" s="31">
        <v>5</v>
      </c>
      <c r="T22" s="31" t="s">
        <v>60</v>
      </c>
      <c r="U22" s="31" t="s">
        <v>60</v>
      </c>
      <c r="V22" s="31" t="s">
        <v>60</v>
      </c>
      <c r="W22" s="31" t="s">
        <v>60</v>
      </c>
      <c r="X22" s="5">
        <v>35</v>
      </c>
      <c r="Y22" s="46">
        <v>5</v>
      </c>
      <c r="Z22" s="47">
        <v>1.2941338353151037</v>
      </c>
      <c r="AA22" s="47">
        <v>5.103675409230048</v>
      </c>
      <c r="AB22" s="48" t="s">
        <v>81</v>
      </c>
      <c r="AC22" s="49">
        <v>1.2</v>
      </c>
      <c r="AD22" s="49">
        <v>1.2</v>
      </c>
      <c r="AE22" s="49">
        <v>1</v>
      </c>
      <c r="AF22" s="49">
        <v>1</v>
      </c>
      <c r="AG22" s="49">
        <v>1</v>
      </c>
      <c r="AH22" s="49">
        <v>1</v>
      </c>
    </row>
    <row r="23" spans="1:34" ht="13" x14ac:dyDescent="0.2">
      <c r="A23" s="64">
        <v>3190</v>
      </c>
      <c r="B23" s="32"/>
      <c r="C23" s="33"/>
      <c r="D23" s="50" t="s">
        <v>36</v>
      </c>
      <c r="E23" s="51">
        <v>4</v>
      </c>
      <c r="F23" s="65" t="s">
        <v>82</v>
      </c>
      <c r="G23" s="53" t="s">
        <v>36</v>
      </c>
      <c r="H23" s="54" t="s">
        <v>70</v>
      </c>
      <c r="I23" s="54" t="s">
        <v>71</v>
      </c>
      <c r="J23" s="55" t="s">
        <v>36</v>
      </c>
      <c r="K23" s="53" t="s">
        <v>34</v>
      </c>
      <c r="L23" s="56">
        <v>1.8290540283193512E-6</v>
      </c>
      <c r="M23" s="57">
        <v>1</v>
      </c>
      <c r="N23" s="58">
        <v>5.103675409230048</v>
      </c>
      <c r="O23" s="43" t="s">
        <v>80</v>
      </c>
      <c r="P23" s="59"/>
      <c r="Q23" s="60" t="s">
        <v>73</v>
      </c>
      <c r="R23" s="31">
        <v>4</v>
      </c>
      <c r="S23" s="31">
        <v>5</v>
      </c>
      <c r="T23" s="31" t="s">
        <v>60</v>
      </c>
      <c r="U23" s="31" t="s">
        <v>60</v>
      </c>
      <c r="V23" s="31" t="s">
        <v>60</v>
      </c>
      <c r="W23" s="31" t="s">
        <v>60</v>
      </c>
      <c r="X23" s="5">
        <v>35</v>
      </c>
      <c r="Y23" s="46">
        <v>5</v>
      </c>
      <c r="Z23" s="47">
        <v>1.2941338353151037</v>
      </c>
      <c r="AA23" s="47">
        <v>5.103675409230048</v>
      </c>
      <c r="AB23" s="48" t="s">
        <v>81</v>
      </c>
      <c r="AC23" s="49">
        <v>1.2</v>
      </c>
      <c r="AD23" s="49">
        <v>1.2</v>
      </c>
      <c r="AE23" s="49">
        <v>1</v>
      </c>
      <c r="AF23" s="49">
        <v>1</v>
      </c>
      <c r="AG23" s="49">
        <v>1</v>
      </c>
      <c r="AH23" s="49">
        <v>1</v>
      </c>
    </row>
    <row r="24" spans="1:34" ht="13" x14ac:dyDescent="0.2">
      <c r="A24" s="64">
        <v>2371</v>
      </c>
      <c r="B24" s="32"/>
      <c r="C24" s="33"/>
      <c r="D24" s="50" t="s">
        <v>36</v>
      </c>
      <c r="E24" s="51">
        <v>4</v>
      </c>
      <c r="F24" s="65" t="s">
        <v>83</v>
      </c>
      <c r="G24" s="53" t="s">
        <v>36</v>
      </c>
      <c r="H24" s="54" t="s">
        <v>70</v>
      </c>
      <c r="I24" s="54" t="s">
        <v>71</v>
      </c>
      <c r="J24" s="55" t="s">
        <v>36</v>
      </c>
      <c r="K24" s="53" t="s">
        <v>34</v>
      </c>
      <c r="L24" s="56">
        <v>5.917527738680254E-6</v>
      </c>
      <c r="M24" s="57">
        <v>1</v>
      </c>
      <c r="N24" s="58">
        <v>5.103675409230048</v>
      </c>
      <c r="O24" s="43" t="s">
        <v>80</v>
      </c>
      <c r="P24" s="59"/>
      <c r="Q24" s="60" t="s">
        <v>73</v>
      </c>
      <c r="R24" s="31">
        <v>4</v>
      </c>
      <c r="S24" s="31">
        <v>5</v>
      </c>
      <c r="T24" s="31" t="s">
        <v>60</v>
      </c>
      <c r="U24" s="31" t="s">
        <v>60</v>
      </c>
      <c r="V24" s="31" t="s">
        <v>60</v>
      </c>
      <c r="W24" s="31" t="s">
        <v>60</v>
      </c>
      <c r="X24" s="5">
        <v>35</v>
      </c>
      <c r="Y24" s="46">
        <v>5</v>
      </c>
      <c r="Z24" s="47">
        <v>1.2941338353151037</v>
      </c>
      <c r="AA24" s="47">
        <v>5.103675409230048</v>
      </c>
      <c r="AB24" s="48" t="s">
        <v>81</v>
      </c>
      <c r="AC24" s="49">
        <v>1.2</v>
      </c>
      <c r="AD24" s="49">
        <v>1.2</v>
      </c>
      <c r="AE24" s="49">
        <v>1</v>
      </c>
      <c r="AF24" s="49">
        <v>1</v>
      </c>
      <c r="AG24" s="49">
        <v>1</v>
      </c>
      <c r="AH24" s="49">
        <v>1</v>
      </c>
    </row>
    <row r="25" spans="1:34" ht="13" x14ac:dyDescent="0.2">
      <c r="A25" s="64">
        <v>1876</v>
      </c>
      <c r="B25" s="32"/>
      <c r="C25" s="33"/>
      <c r="D25" s="50" t="s">
        <v>36</v>
      </c>
      <c r="E25" s="51">
        <v>4</v>
      </c>
      <c r="F25" s="52" t="s">
        <v>84</v>
      </c>
      <c r="G25" s="53" t="s">
        <v>36</v>
      </c>
      <c r="H25" s="54" t="s">
        <v>70</v>
      </c>
      <c r="I25" s="54" t="s">
        <v>71</v>
      </c>
      <c r="J25" s="55" t="s">
        <v>36</v>
      </c>
      <c r="K25" s="53" t="s">
        <v>34</v>
      </c>
      <c r="L25" s="56">
        <v>7.8541731804301543E-5</v>
      </c>
      <c r="M25" s="57">
        <v>1</v>
      </c>
      <c r="N25" s="58">
        <v>1.6168893782141394</v>
      </c>
      <c r="O25" s="43" t="s">
        <v>76</v>
      </c>
      <c r="P25" s="59"/>
      <c r="Q25" s="60" t="s">
        <v>73</v>
      </c>
      <c r="R25" s="31">
        <v>4</v>
      </c>
      <c r="S25" s="31">
        <v>5</v>
      </c>
      <c r="T25" s="31" t="s">
        <v>60</v>
      </c>
      <c r="U25" s="31" t="s">
        <v>60</v>
      </c>
      <c r="V25" s="31" t="s">
        <v>60</v>
      </c>
      <c r="W25" s="31" t="s">
        <v>60</v>
      </c>
      <c r="X25" s="5">
        <v>32</v>
      </c>
      <c r="Y25" s="46">
        <v>1.5</v>
      </c>
      <c r="Z25" s="47">
        <v>1.2941338353151037</v>
      </c>
      <c r="AA25" s="47">
        <v>1.6168893782141394</v>
      </c>
      <c r="AB25" s="48" t="s">
        <v>77</v>
      </c>
      <c r="AC25" s="49">
        <v>1.2</v>
      </c>
      <c r="AD25" s="49">
        <v>1.2</v>
      </c>
      <c r="AE25" s="49">
        <v>1</v>
      </c>
      <c r="AF25" s="49">
        <v>1</v>
      </c>
      <c r="AG25" s="49">
        <v>1</v>
      </c>
      <c r="AH25" s="49">
        <v>1</v>
      </c>
    </row>
    <row r="26" spans="1:34" ht="13" x14ac:dyDescent="0.2">
      <c r="A26" s="64">
        <v>2083</v>
      </c>
      <c r="B26" s="32"/>
      <c r="C26" s="33"/>
      <c r="D26" s="50" t="s">
        <v>36</v>
      </c>
      <c r="E26" s="51">
        <v>4</v>
      </c>
      <c r="F26" s="52" t="s">
        <v>85</v>
      </c>
      <c r="G26" s="53" t="s">
        <v>36</v>
      </c>
      <c r="H26" s="54" t="s">
        <v>70</v>
      </c>
      <c r="I26" s="54" t="s">
        <v>71</v>
      </c>
      <c r="J26" s="55" t="s">
        <v>36</v>
      </c>
      <c r="K26" s="53" t="s">
        <v>34</v>
      </c>
      <c r="L26" s="56">
        <v>8.8260195200949554E-4</v>
      </c>
      <c r="M26" s="57">
        <v>1</v>
      </c>
      <c r="N26" s="58">
        <v>1.6168893782141394</v>
      </c>
      <c r="O26" s="43" t="s">
        <v>76</v>
      </c>
      <c r="P26" s="59"/>
      <c r="Q26" s="60" t="s">
        <v>73</v>
      </c>
      <c r="R26" s="31">
        <v>4</v>
      </c>
      <c r="S26" s="31">
        <v>5</v>
      </c>
      <c r="T26" s="31" t="s">
        <v>60</v>
      </c>
      <c r="U26" s="31" t="s">
        <v>60</v>
      </c>
      <c r="V26" s="31" t="s">
        <v>60</v>
      </c>
      <c r="W26" s="31" t="s">
        <v>60</v>
      </c>
      <c r="X26" s="5">
        <v>32</v>
      </c>
      <c r="Y26" s="46">
        <v>1.5</v>
      </c>
      <c r="Z26" s="47">
        <v>1.2941338353151037</v>
      </c>
      <c r="AA26" s="47">
        <v>1.6168893782141394</v>
      </c>
      <c r="AB26" s="48" t="s">
        <v>77</v>
      </c>
      <c r="AC26" s="49">
        <v>1.2</v>
      </c>
      <c r="AD26" s="49">
        <v>1.2</v>
      </c>
      <c r="AE26" s="49">
        <v>1</v>
      </c>
      <c r="AF26" s="49">
        <v>1</v>
      </c>
      <c r="AG26" s="49">
        <v>1</v>
      </c>
      <c r="AH26" s="49">
        <v>1</v>
      </c>
    </row>
    <row r="27" spans="1:34" ht="13" x14ac:dyDescent="0.2">
      <c r="A27" s="64">
        <v>2128</v>
      </c>
      <c r="B27" s="32"/>
      <c r="C27" s="33"/>
      <c r="D27" s="50" t="s">
        <v>36</v>
      </c>
      <c r="E27" s="51">
        <v>4</v>
      </c>
      <c r="F27" s="52" t="s">
        <v>86</v>
      </c>
      <c r="G27" s="53" t="s">
        <v>36</v>
      </c>
      <c r="H27" s="54" t="s">
        <v>70</v>
      </c>
      <c r="I27" s="54" t="s">
        <v>71</v>
      </c>
      <c r="J27" s="55" t="s">
        <v>36</v>
      </c>
      <c r="K27" s="53" t="s">
        <v>34</v>
      </c>
      <c r="L27" s="56">
        <v>7.149449422460052E-4</v>
      </c>
      <c r="M27" s="57">
        <v>1</v>
      </c>
      <c r="N27" s="58">
        <v>1.6168893782141394</v>
      </c>
      <c r="O27" s="43" t="s">
        <v>76</v>
      </c>
      <c r="P27" s="59"/>
      <c r="Q27" s="60" t="s">
        <v>73</v>
      </c>
      <c r="R27" s="31">
        <v>4</v>
      </c>
      <c r="S27" s="31">
        <v>5</v>
      </c>
      <c r="T27" s="31" t="s">
        <v>60</v>
      </c>
      <c r="U27" s="31" t="s">
        <v>60</v>
      </c>
      <c r="V27" s="31" t="s">
        <v>60</v>
      </c>
      <c r="W27" s="31" t="s">
        <v>60</v>
      </c>
      <c r="X27" s="5">
        <v>32</v>
      </c>
      <c r="Y27" s="46">
        <v>1.5</v>
      </c>
      <c r="Z27" s="47">
        <v>1.2941338353151037</v>
      </c>
      <c r="AA27" s="47">
        <v>1.6168893782141394</v>
      </c>
      <c r="AB27" s="48" t="s">
        <v>77</v>
      </c>
      <c r="AC27" s="49">
        <v>1.2</v>
      </c>
      <c r="AD27" s="49">
        <v>1.2</v>
      </c>
      <c r="AE27" s="49">
        <v>1</v>
      </c>
      <c r="AF27" s="49">
        <v>1</v>
      </c>
      <c r="AG27" s="49">
        <v>1</v>
      </c>
      <c r="AH27" s="49">
        <v>1</v>
      </c>
    </row>
    <row r="28" spans="1:34" ht="13" x14ac:dyDescent="0.2">
      <c r="A28" s="64">
        <v>3064</v>
      </c>
      <c r="B28" s="32"/>
      <c r="C28" s="33"/>
      <c r="D28" s="50" t="s">
        <v>36</v>
      </c>
      <c r="E28" s="51">
        <v>4</v>
      </c>
      <c r="F28" s="52" t="s">
        <v>87</v>
      </c>
      <c r="G28" s="53" t="s">
        <v>36</v>
      </c>
      <c r="H28" s="54" t="s">
        <v>70</v>
      </c>
      <c r="I28" s="54" t="s">
        <v>71</v>
      </c>
      <c r="J28" s="55" t="s">
        <v>36</v>
      </c>
      <c r="K28" s="53" t="s">
        <v>34</v>
      </c>
      <c r="L28" s="56">
        <v>7.149449422460052E-4</v>
      </c>
      <c r="M28" s="57">
        <v>1</v>
      </c>
      <c r="N28" s="58">
        <v>1.6168893782141394</v>
      </c>
      <c r="O28" s="43" t="s">
        <v>76</v>
      </c>
      <c r="P28" s="59"/>
      <c r="Q28" s="60" t="s">
        <v>73</v>
      </c>
      <c r="R28" s="31">
        <v>4</v>
      </c>
      <c r="S28" s="31">
        <v>5</v>
      </c>
      <c r="T28" s="31" t="s">
        <v>60</v>
      </c>
      <c r="U28" s="31" t="s">
        <v>60</v>
      </c>
      <c r="V28" s="31" t="s">
        <v>60</v>
      </c>
      <c r="W28" s="31" t="s">
        <v>60</v>
      </c>
      <c r="X28" s="5">
        <v>32</v>
      </c>
      <c r="Y28" s="46">
        <v>1.5</v>
      </c>
      <c r="Z28" s="47">
        <v>1.2941338353151037</v>
      </c>
      <c r="AA28" s="47">
        <v>1.6168893782141394</v>
      </c>
      <c r="AB28" s="48" t="s">
        <v>77</v>
      </c>
      <c r="AC28" s="49">
        <v>1.2</v>
      </c>
      <c r="AD28" s="49">
        <v>1.2</v>
      </c>
      <c r="AE28" s="49">
        <v>1</v>
      </c>
      <c r="AF28" s="49">
        <v>1</v>
      </c>
      <c r="AG28" s="49">
        <v>1</v>
      </c>
      <c r="AH28" s="49">
        <v>1</v>
      </c>
    </row>
    <row r="29" spans="1:34" ht="13" x14ac:dyDescent="0.2">
      <c r="A29" s="64">
        <v>1795</v>
      </c>
      <c r="B29" s="32"/>
      <c r="C29" s="33"/>
      <c r="D29" s="50" t="s">
        <v>36</v>
      </c>
      <c r="E29" s="51">
        <v>4</v>
      </c>
      <c r="F29" s="52" t="s">
        <v>88</v>
      </c>
      <c r="G29" s="53" t="s">
        <v>36</v>
      </c>
      <c r="H29" s="54" t="s">
        <v>70</v>
      </c>
      <c r="I29" s="54" t="s">
        <v>71</v>
      </c>
      <c r="J29" s="55" t="s">
        <v>36</v>
      </c>
      <c r="K29" s="53" t="s">
        <v>34</v>
      </c>
      <c r="L29" s="56">
        <v>1.0759141343055007E-5</v>
      </c>
      <c r="M29" s="57">
        <v>1</v>
      </c>
      <c r="N29" s="58">
        <v>1.6168893782141394</v>
      </c>
      <c r="O29" s="43" t="s">
        <v>76</v>
      </c>
      <c r="P29" s="59"/>
      <c r="Q29" s="60" t="s">
        <v>73</v>
      </c>
      <c r="R29" s="31">
        <v>4</v>
      </c>
      <c r="S29" s="31">
        <v>5</v>
      </c>
      <c r="T29" s="31" t="s">
        <v>60</v>
      </c>
      <c r="U29" s="31" t="s">
        <v>60</v>
      </c>
      <c r="V29" s="31" t="s">
        <v>60</v>
      </c>
      <c r="W29" s="31" t="s">
        <v>60</v>
      </c>
      <c r="X29" s="5">
        <v>32</v>
      </c>
      <c r="Y29" s="46">
        <v>1.5</v>
      </c>
      <c r="Z29" s="47">
        <v>1.2941338353151037</v>
      </c>
      <c r="AA29" s="47">
        <v>1.6168893782141394</v>
      </c>
      <c r="AB29" s="48" t="s">
        <v>77</v>
      </c>
      <c r="AC29" s="49">
        <v>1.2</v>
      </c>
      <c r="AD29" s="49">
        <v>1.2</v>
      </c>
      <c r="AE29" s="49">
        <v>1</v>
      </c>
      <c r="AF29" s="49">
        <v>1</v>
      </c>
      <c r="AG29" s="49">
        <v>1</v>
      </c>
      <c r="AH29" s="49">
        <v>1</v>
      </c>
    </row>
    <row r="30" spans="1:34" ht="13" x14ac:dyDescent="0.2">
      <c r="A30" s="64">
        <v>1894</v>
      </c>
      <c r="B30" s="32"/>
      <c r="C30" s="33"/>
      <c r="D30" s="50" t="s">
        <v>36</v>
      </c>
      <c r="E30" s="51">
        <v>4</v>
      </c>
      <c r="F30" s="65" t="s">
        <v>89</v>
      </c>
      <c r="G30" s="53" t="s">
        <v>36</v>
      </c>
      <c r="H30" s="54" t="s">
        <v>70</v>
      </c>
      <c r="I30" s="54" t="s">
        <v>71</v>
      </c>
      <c r="J30" s="55" t="s">
        <v>36</v>
      </c>
      <c r="K30" s="53" t="s">
        <v>34</v>
      </c>
      <c r="L30" s="56">
        <v>9.4681538922855194E-7</v>
      </c>
      <c r="M30" s="57">
        <v>1</v>
      </c>
      <c r="N30" s="58">
        <v>3.0909055800049732</v>
      </c>
      <c r="O30" s="43" t="s">
        <v>72</v>
      </c>
      <c r="P30" s="59"/>
      <c r="Q30" s="60" t="s">
        <v>73</v>
      </c>
      <c r="R30" s="31">
        <v>4</v>
      </c>
      <c r="S30" s="31">
        <v>5</v>
      </c>
      <c r="T30" s="31" t="s">
        <v>60</v>
      </c>
      <c r="U30" s="31" t="s">
        <v>60</v>
      </c>
      <c r="V30" s="31" t="s">
        <v>60</v>
      </c>
      <c r="W30" s="31" t="s">
        <v>60</v>
      </c>
      <c r="X30" s="5">
        <v>34</v>
      </c>
      <c r="Y30" s="46">
        <v>3</v>
      </c>
      <c r="Z30" s="47">
        <v>1.2941338353151037</v>
      </c>
      <c r="AA30" s="47">
        <v>3.0909055800049732</v>
      </c>
      <c r="AB30" s="48" t="s">
        <v>67</v>
      </c>
      <c r="AC30" s="49">
        <v>1.2</v>
      </c>
      <c r="AD30" s="49">
        <v>1.2</v>
      </c>
      <c r="AE30" s="49">
        <v>1</v>
      </c>
      <c r="AF30" s="49">
        <v>1</v>
      </c>
      <c r="AG30" s="49">
        <v>1</v>
      </c>
      <c r="AH30" s="49">
        <v>1</v>
      </c>
    </row>
    <row r="31" spans="1:34" ht="13" x14ac:dyDescent="0.2">
      <c r="A31" s="64">
        <v>2029</v>
      </c>
      <c r="B31" s="32"/>
      <c r="C31" s="33"/>
      <c r="D31" s="50" t="s">
        <v>36</v>
      </c>
      <c r="E31" s="51">
        <v>4</v>
      </c>
      <c r="F31" s="65" t="s">
        <v>90</v>
      </c>
      <c r="G31" s="53" t="s">
        <v>36</v>
      </c>
      <c r="H31" s="54" t="s">
        <v>70</v>
      </c>
      <c r="I31" s="54" t="s">
        <v>71</v>
      </c>
      <c r="J31" s="55" t="s">
        <v>36</v>
      </c>
      <c r="K31" s="53" t="s">
        <v>34</v>
      </c>
      <c r="L31" s="56">
        <v>7.8684265155928776E-7</v>
      </c>
      <c r="M31" s="57">
        <v>1</v>
      </c>
      <c r="N31" s="58">
        <v>3.0909055800049732</v>
      </c>
      <c r="O31" s="43" t="s">
        <v>72</v>
      </c>
      <c r="P31" s="59"/>
      <c r="Q31" s="60" t="s">
        <v>73</v>
      </c>
      <c r="R31" s="31">
        <v>4</v>
      </c>
      <c r="S31" s="31">
        <v>5</v>
      </c>
      <c r="T31" s="31" t="s">
        <v>60</v>
      </c>
      <c r="U31" s="31" t="s">
        <v>60</v>
      </c>
      <c r="V31" s="31" t="s">
        <v>60</v>
      </c>
      <c r="W31" s="31" t="s">
        <v>60</v>
      </c>
      <c r="X31" s="5">
        <v>34</v>
      </c>
      <c r="Y31" s="46">
        <v>3</v>
      </c>
      <c r="Z31" s="47">
        <v>1.2941338353151037</v>
      </c>
      <c r="AA31" s="47">
        <v>3.0909055800049732</v>
      </c>
      <c r="AB31" s="48" t="s">
        <v>67</v>
      </c>
      <c r="AC31" s="49">
        <v>1.2</v>
      </c>
      <c r="AD31" s="49">
        <v>1.2</v>
      </c>
      <c r="AE31" s="49">
        <v>1</v>
      </c>
      <c r="AF31" s="49">
        <v>1</v>
      </c>
      <c r="AG31" s="49">
        <v>1</v>
      </c>
      <c r="AH31" s="49">
        <v>1</v>
      </c>
    </row>
    <row r="32" spans="1:34" ht="13" x14ac:dyDescent="0.2">
      <c r="A32" s="64">
        <v>2191</v>
      </c>
      <c r="B32" s="32"/>
      <c r="C32" s="33"/>
      <c r="D32" s="50" t="s">
        <v>36</v>
      </c>
      <c r="E32" s="51">
        <v>4</v>
      </c>
      <c r="F32" s="52" t="s">
        <v>91</v>
      </c>
      <c r="G32" s="53" t="s">
        <v>36</v>
      </c>
      <c r="H32" s="54" t="s">
        <v>70</v>
      </c>
      <c r="I32" s="54" t="s">
        <v>71</v>
      </c>
      <c r="J32" s="55" t="s">
        <v>36</v>
      </c>
      <c r="K32" s="53" t="s">
        <v>34</v>
      </c>
      <c r="L32" s="56">
        <v>3.7121115731719021E-5</v>
      </c>
      <c r="M32" s="57">
        <v>1</v>
      </c>
      <c r="N32" s="58">
        <v>1.6168893782141394</v>
      </c>
      <c r="O32" s="43" t="s">
        <v>76</v>
      </c>
      <c r="P32" s="59"/>
      <c r="Q32" s="60" t="s">
        <v>73</v>
      </c>
      <c r="R32" s="31">
        <v>4</v>
      </c>
      <c r="S32" s="31">
        <v>5</v>
      </c>
      <c r="T32" s="31" t="s">
        <v>60</v>
      </c>
      <c r="U32" s="31" t="s">
        <v>60</v>
      </c>
      <c r="V32" s="31" t="s">
        <v>60</v>
      </c>
      <c r="W32" s="31" t="s">
        <v>60</v>
      </c>
      <c r="X32" s="5">
        <v>33</v>
      </c>
      <c r="Y32" s="46">
        <v>1.5</v>
      </c>
      <c r="Z32" s="47">
        <v>1.2941338353151037</v>
      </c>
      <c r="AA32" s="47">
        <v>1.6168893782141394</v>
      </c>
      <c r="AB32" s="48" t="s">
        <v>77</v>
      </c>
      <c r="AC32" s="49">
        <v>1.2</v>
      </c>
      <c r="AD32" s="49">
        <v>1.2</v>
      </c>
      <c r="AE32" s="49">
        <v>1</v>
      </c>
      <c r="AF32" s="49">
        <v>1</v>
      </c>
      <c r="AG32" s="49">
        <v>1</v>
      </c>
      <c r="AH32" s="49">
        <v>1</v>
      </c>
    </row>
    <row r="33" spans="1:35" ht="13" x14ac:dyDescent="0.2">
      <c r="A33" s="64">
        <v>2407</v>
      </c>
      <c r="B33" s="32"/>
      <c r="C33" s="33"/>
      <c r="D33" s="50" t="s">
        <v>36</v>
      </c>
      <c r="E33" s="51">
        <v>4</v>
      </c>
      <c r="F33" s="52" t="s">
        <v>92</v>
      </c>
      <c r="G33" s="53" t="s">
        <v>36</v>
      </c>
      <c r="H33" s="54" t="s">
        <v>70</v>
      </c>
      <c r="I33" s="54" t="s">
        <v>71</v>
      </c>
      <c r="J33" s="55" t="s">
        <v>36</v>
      </c>
      <c r="K33" s="53" t="s">
        <v>34</v>
      </c>
      <c r="L33" s="56">
        <v>2.0368621831144683E-7</v>
      </c>
      <c r="M33" s="57">
        <v>1</v>
      </c>
      <c r="N33" s="58">
        <v>5.103675409230048</v>
      </c>
      <c r="O33" s="43" t="s">
        <v>80</v>
      </c>
      <c r="P33" s="59"/>
      <c r="Q33" s="60" t="s">
        <v>73</v>
      </c>
      <c r="R33" s="31">
        <v>4</v>
      </c>
      <c r="S33" s="31">
        <v>5</v>
      </c>
      <c r="T33" s="31" t="s">
        <v>60</v>
      </c>
      <c r="U33" s="31" t="s">
        <v>60</v>
      </c>
      <c r="V33" s="31" t="s">
        <v>60</v>
      </c>
      <c r="W33" s="31" t="s">
        <v>60</v>
      </c>
      <c r="X33" s="5">
        <v>35</v>
      </c>
      <c r="Y33" s="46">
        <v>5</v>
      </c>
      <c r="Z33" s="47">
        <v>1.2941338353151037</v>
      </c>
      <c r="AA33" s="47">
        <v>5.103675409230048</v>
      </c>
      <c r="AB33" s="48" t="s">
        <v>81</v>
      </c>
      <c r="AC33" s="49">
        <v>1.2</v>
      </c>
      <c r="AD33" s="49">
        <v>1.2</v>
      </c>
      <c r="AE33" s="49">
        <v>1</v>
      </c>
      <c r="AF33" s="49">
        <v>1</v>
      </c>
      <c r="AG33" s="49">
        <v>1</v>
      </c>
      <c r="AH33" s="49">
        <v>1</v>
      </c>
    </row>
    <row r="34" spans="1:35" ht="13" x14ac:dyDescent="0.2">
      <c r="A34" s="64">
        <v>2461</v>
      </c>
      <c r="B34" s="32"/>
      <c r="C34" s="33"/>
      <c r="D34" s="50" t="s">
        <v>36</v>
      </c>
      <c r="E34" s="51">
        <v>4</v>
      </c>
      <c r="F34" s="52" t="s">
        <v>93</v>
      </c>
      <c r="G34" s="53" t="s">
        <v>36</v>
      </c>
      <c r="H34" s="54" t="s">
        <v>70</v>
      </c>
      <c r="I34" s="54" t="s">
        <v>71</v>
      </c>
      <c r="J34" s="55" t="s">
        <v>36</v>
      </c>
      <c r="K34" s="53" t="s">
        <v>34</v>
      </c>
      <c r="L34" s="56">
        <v>1.8601481124333045E-9</v>
      </c>
      <c r="M34" s="57">
        <v>1</v>
      </c>
      <c r="N34" s="58">
        <v>5.103675409230048</v>
      </c>
      <c r="O34" s="43" t="s">
        <v>80</v>
      </c>
      <c r="P34" s="59"/>
      <c r="Q34" s="60" t="s">
        <v>73</v>
      </c>
      <c r="R34" s="31">
        <v>4</v>
      </c>
      <c r="S34" s="31">
        <v>5</v>
      </c>
      <c r="T34" s="31" t="s">
        <v>60</v>
      </c>
      <c r="U34" s="31" t="s">
        <v>60</v>
      </c>
      <c r="V34" s="31" t="s">
        <v>60</v>
      </c>
      <c r="W34" s="31" t="s">
        <v>60</v>
      </c>
      <c r="X34" s="5">
        <v>35</v>
      </c>
      <c r="Y34" s="46">
        <v>5</v>
      </c>
      <c r="Z34" s="47">
        <v>1.2941338353151037</v>
      </c>
      <c r="AA34" s="47">
        <v>5.103675409230048</v>
      </c>
      <c r="AB34" s="48" t="s">
        <v>81</v>
      </c>
      <c r="AC34" s="49">
        <v>1.2</v>
      </c>
      <c r="AD34" s="49">
        <v>1.2</v>
      </c>
      <c r="AE34" s="49">
        <v>1</v>
      </c>
      <c r="AF34" s="49">
        <v>1</v>
      </c>
      <c r="AG34" s="49">
        <v>1</v>
      </c>
      <c r="AH34" s="49">
        <v>1</v>
      </c>
    </row>
    <row r="35" spans="1:35" ht="13" x14ac:dyDescent="0.2">
      <c r="A35" s="64">
        <v>2542</v>
      </c>
      <c r="B35" s="32"/>
      <c r="C35" s="33"/>
      <c r="D35" s="50" t="s">
        <v>36</v>
      </c>
      <c r="E35" s="51">
        <v>4</v>
      </c>
      <c r="F35" s="65" t="s">
        <v>94</v>
      </c>
      <c r="G35" s="53" t="s">
        <v>36</v>
      </c>
      <c r="H35" s="54" t="s">
        <v>70</v>
      </c>
      <c r="I35" s="54" t="s">
        <v>71</v>
      </c>
      <c r="J35" s="55" t="s">
        <v>36</v>
      </c>
      <c r="K35" s="53" t="s">
        <v>34</v>
      </c>
      <c r="L35" s="56">
        <v>7.9800354023388756E-7</v>
      </c>
      <c r="M35" s="57">
        <v>1</v>
      </c>
      <c r="N35" s="58">
        <v>5.103675409230048</v>
      </c>
      <c r="O35" s="43" t="s">
        <v>80</v>
      </c>
      <c r="P35" s="59"/>
      <c r="Q35" s="60" t="s">
        <v>73</v>
      </c>
      <c r="R35" s="31">
        <v>4</v>
      </c>
      <c r="S35" s="31">
        <v>5</v>
      </c>
      <c r="T35" s="31" t="s">
        <v>60</v>
      </c>
      <c r="U35" s="31" t="s">
        <v>60</v>
      </c>
      <c r="V35" s="31" t="s">
        <v>60</v>
      </c>
      <c r="W35" s="31" t="s">
        <v>60</v>
      </c>
      <c r="X35" s="5">
        <v>35</v>
      </c>
      <c r="Y35" s="46">
        <v>5</v>
      </c>
      <c r="Z35" s="47">
        <v>1.2941338353151037</v>
      </c>
      <c r="AA35" s="47">
        <v>5.103675409230048</v>
      </c>
      <c r="AB35" s="48" t="s">
        <v>81</v>
      </c>
      <c r="AC35" s="49">
        <v>1.2</v>
      </c>
      <c r="AD35" s="49">
        <v>1.2</v>
      </c>
      <c r="AE35" s="49">
        <v>1</v>
      </c>
      <c r="AF35" s="49">
        <v>1</v>
      </c>
      <c r="AG35" s="49">
        <v>1</v>
      </c>
      <c r="AH35" s="49">
        <v>1</v>
      </c>
    </row>
    <row r="36" spans="1:35" ht="13" x14ac:dyDescent="0.2">
      <c r="A36" s="64">
        <v>2641</v>
      </c>
      <c r="B36" s="32"/>
      <c r="C36" s="33"/>
      <c r="D36" s="50" t="s">
        <v>36</v>
      </c>
      <c r="E36" s="51">
        <v>4</v>
      </c>
      <c r="F36" s="52" t="s">
        <v>95</v>
      </c>
      <c r="G36" s="53" t="s">
        <v>36</v>
      </c>
      <c r="H36" s="54" t="s">
        <v>70</v>
      </c>
      <c r="I36" s="54" t="s">
        <v>71</v>
      </c>
      <c r="J36" s="55" t="s">
        <v>36</v>
      </c>
      <c r="K36" s="53" t="s">
        <v>34</v>
      </c>
      <c r="L36" s="56">
        <v>4.650370281083261E-7</v>
      </c>
      <c r="M36" s="57">
        <v>1</v>
      </c>
      <c r="N36" s="58">
        <v>1.6168893782141394</v>
      </c>
      <c r="O36" s="43" t="s">
        <v>76</v>
      </c>
      <c r="P36" s="59"/>
      <c r="Q36" s="60" t="s">
        <v>73</v>
      </c>
      <c r="R36" s="31">
        <v>4</v>
      </c>
      <c r="S36" s="31">
        <v>5</v>
      </c>
      <c r="T36" s="31" t="s">
        <v>60</v>
      </c>
      <c r="U36" s="31" t="s">
        <v>60</v>
      </c>
      <c r="V36" s="31" t="s">
        <v>60</v>
      </c>
      <c r="W36" s="31" t="s">
        <v>60</v>
      </c>
      <c r="X36" s="5">
        <v>33</v>
      </c>
      <c r="Y36" s="46">
        <v>1.5</v>
      </c>
      <c r="Z36" s="47">
        <v>1.2941338353151037</v>
      </c>
      <c r="AA36" s="47">
        <v>1.6168893782141394</v>
      </c>
      <c r="AB36" s="48" t="s">
        <v>77</v>
      </c>
      <c r="AC36" s="49">
        <v>1.2</v>
      </c>
      <c r="AD36" s="49">
        <v>1.2</v>
      </c>
      <c r="AE36" s="49">
        <v>1</v>
      </c>
      <c r="AF36" s="49">
        <v>1</v>
      </c>
      <c r="AG36" s="49">
        <v>1</v>
      </c>
      <c r="AH36" s="49">
        <v>1</v>
      </c>
    </row>
    <row r="37" spans="1:35" ht="13" x14ac:dyDescent="0.2">
      <c r="A37" s="64">
        <v>2920</v>
      </c>
      <c r="B37" s="32"/>
      <c r="C37" s="33"/>
      <c r="D37" s="50" t="s">
        <v>36</v>
      </c>
      <c r="E37" s="51">
        <v>4</v>
      </c>
      <c r="F37" s="52" t="s">
        <v>96</v>
      </c>
      <c r="G37" s="53" t="s">
        <v>36</v>
      </c>
      <c r="H37" s="54" t="s">
        <v>70</v>
      </c>
      <c r="I37" s="54" t="s">
        <v>71</v>
      </c>
      <c r="J37" s="55" t="s">
        <v>36</v>
      </c>
      <c r="K37" s="53" t="s">
        <v>34</v>
      </c>
      <c r="L37" s="56">
        <v>1.8601481124333043E-4</v>
      </c>
      <c r="M37" s="57">
        <v>1</v>
      </c>
      <c r="N37" s="58">
        <v>1.6168893782141394</v>
      </c>
      <c r="O37" s="43" t="s">
        <v>76</v>
      </c>
      <c r="P37" s="59"/>
      <c r="Q37" s="60" t="s">
        <v>73</v>
      </c>
      <c r="R37" s="31">
        <v>4</v>
      </c>
      <c r="S37" s="31">
        <v>5</v>
      </c>
      <c r="T37" s="31" t="s">
        <v>60</v>
      </c>
      <c r="U37" s="31" t="s">
        <v>60</v>
      </c>
      <c r="V37" s="31" t="s">
        <v>60</v>
      </c>
      <c r="W37" s="31" t="s">
        <v>60</v>
      </c>
      <c r="X37" s="5">
        <v>33</v>
      </c>
      <c r="Y37" s="46">
        <v>1.5</v>
      </c>
      <c r="Z37" s="47">
        <v>1.2941338353151037</v>
      </c>
      <c r="AA37" s="47">
        <v>1.6168893782141394</v>
      </c>
      <c r="AB37" s="48" t="s">
        <v>77</v>
      </c>
      <c r="AC37" s="49">
        <v>1.2</v>
      </c>
      <c r="AD37" s="49">
        <v>1.2</v>
      </c>
      <c r="AE37" s="49">
        <v>1</v>
      </c>
      <c r="AF37" s="49">
        <v>1</v>
      </c>
      <c r="AG37" s="49">
        <v>1</v>
      </c>
      <c r="AH37" s="49">
        <v>1</v>
      </c>
    </row>
    <row r="38" spans="1:35" ht="39" x14ac:dyDescent="0.2">
      <c r="A38" s="64">
        <v>490</v>
      </c>
      <c r="B38" s="32" t="s">
        <v>97</v>
      </c>
      <c r="C38" s="33"/>
      <c r="D38" s="50" t="s">
        <v>36</v>
      </c>
      <c r="E38" s="51">
        <v>4</v>
      </c>
      <c r="F38" s="52" t="s">
        <v>98</v>
      </c>
      <c r="G38" s="53" t="s">
        <v>36</v>
      </c>
      <c r="H38" s="54" t="s">
        <v>99</v>
      </c>
      <c r="I38" s="54" t="s">
        <v>100</v>
      </c>
      <c r="J38" s="55" t="s">
        <v>36</v>
      </c>
      <c r="K38" s="53" t="s">
        <v>46</v>
      </c>
      <c r="L38" s="56">
        <v>90</v>
      </c>
      <c r="M38" s="57">
        <v>1</v>
      </c>
      <c r="N38" s="58">
        <v>1.3000688016831126</v>
      </c>
      <c r="O38" s="43" t="s">
        <v>101</v>
      </c>
      <c r="P38" s="59"/>
      <c r="Q38" s="60" t="s">
        <v>73</v>
      </c>
      <c r="R38" s="31">
        <v>4</v>
      </c>
      <c r="S38" s="31">
        <v>5</v>
      </c>
      <c r="T38" s="31" t="s">
        <v>60</v>
      </c>
      <c r="U38" s="31" t="s">
        <v>60</v>
      </c>
      <c r="V38" s="31" t="s">
        <v>60</v>
      </c>
      <c r="W38" s="31" t="s">
        <v>60</v>
      </c>
      <c r="X38" s="5">
        <v>13</v>
      </c>
      <c r="Y38" s="46">
        <v>1.05</v>
      </c>
      <c r="Z38" s="47">
        <v>1.2941338353151037</v>
      </c>
      <c r="AA38" s="47">
        <v>1.3000688016831126</v>
      </c>
      <c r="AB38" s="48" t="s">
        <v>102</v>
      </c>
      <c r="AC38" s="49">
        <v>1.2</v>
      </c>
      <c r="AD38" s="49">
        <v>1.2</v>
      </c>
      <c r="AE38" s="49">
        <v>1</v>
      </c>
      <c r="AF38" s="49">
        <v>1</v>
      </c>
      <c r="AG38" s="49">
        <v>1</v>
      </c>
      <c r="AH38" s="49">
        <v>1</v>
      </c>
    </row>
    <row r="39" spans="1:35" s="78" customFormat="1" x14ac:dyDescent="0.2">
      <c r="A39" s="66"/>
      <c r="B39" s="67"/>
      <c r="C39" s="68"/>
      <c r="D39" s="69"/>
      <c r="E39" s="70"/>
      <c r="F39" s="65"/>
      <c r="G39" s="71"/>
      <c r="H39" s="72"/>
      <c r="I39" s="72"/>
      <c r="J39" s="73"/>
      <c r="K39" s="71"/>
      <c r="L39" s="74"/>
      <c r="M39" s="75"/>
      <c r="N39" s="76"/>
      <c r="O39" s="77"/>
      <c r="P39" s="74"/>
    </row>
    <row r="40" spans="1:35" x14ac:dyDescent="0.15">
      <c r="L40" s="81"/>
      <c r="U40" s="10"/>
      <c r="V40" s="10"/>
      <c r="W40" s="10"/>
      <c r="X40" s="10"/>
    </row>
    <row r="42" spans="1:35" x14ac:dyDescent="0.15">
      <c r="L42" s="81"/>
    </row>
    <row r="44" spans="1:35" s="82" customFormat="1" x14ac:dyDescent="0.15">
      <c r="A44" s="10"/>
      <c r="B44" s="79"/>
      <c r="C44" s="80"/>
      <c r="D44" s="10"/>
      <c r="E44" s="10"/>
      <c r="F44" s="10"/>
      <c r="G44" s="10"/>
      <c r="H44" s="10"/>
      <c r="I44" s="10"/>
      <c r="J44" s="10"/>
      <c r="K44" s="10"/>
      <c r="L44" s="83"/>
      <c r="P44" s="9"/>
      <c r="Q44" s="9"/>
      <c r="R44" s="9"/>
      <c r="S44" s="9"/>
      <c r="T44" s="9"/>
      <c r="U44" s="9"/>
      <c r="V44" s="9"/>
      <c r="W44" s="9"/>
      <c r="X44" s="9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</sheetData>
  <mergeCells count="1">
    <mergeCell ref="R1:W1"/>
  </mergeCells>
  <conditionalFormatting sqref="R7:W7">
    <cfRule type="cellIs" dxfId="4" priority="2" stopIfTrue="1" operator="notBetween">
      <formula>1</formula>
      <formula>5</formula>
    </cfRule>
  </conditionalFormatting>
  <conditionalFormatting sqref="AC7:AH38">
    <cfRule type="cellIs" dxfId="3" priority="3" stopIfTrue="1" operator="equal">
      <formula>0</formula>
    </cfRule>
  </conditionalFormatting>
  <conditionalFormatting sqref="L1">
    <cfRule type="cellIs" dxfId="2" priority="4" stopIfTrue="1" operator="equal">
      <formula>$F8</formula>
    </cfRule>
  </conditionalFormatting>
  <conditionalFormatting sqref="B8:B39">
    <cfRule type="cellIs" dxfId="1" priority="5" stopIfTrue="1" operator="notEqual">
      <formula>""</formula>
    </cfRule>
  </conditionalFormatting>
  <conditionalFormatting sqref="R8:W38">
    <cfRule type="cellIs" dxfId="0" priority="1" stopIfTrue="1" operator="notBetween">
      <formula>1</formula>
      <formula>5</formula>
    </cfRule>
  </conditionalFormatting>
  <dataValidations count="28">
    <dataValidation allowBlank="1" showInputMessage="1" showErrorMessage="1" prompt="always 1" sqref="L7" xr:uid="{D7FA8B41-A36C-104A-9879-C35DAF45FDD7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148BBB87-183B-1C45-9CEA-1D1C9A881EFA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D931A211-8D4E-1C49-B84D-5D9A6FAB0BEF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R3 R8:R38" xr:uid="{56FB3AB7-D27C-3243-8394-EDD5A64013E9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W3 W8:W14" xr:uid="{18CAD371-D34D-9A49-8926-C3CF4796B9B8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V3 V8:V14" xr:uid="{A2C74AF5-326D-2448-882E-73904098558E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U3 U8:U14" xr:uid="{614B4338-8DC9-9A4A-BEF6-A9ECA389850B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T3 T15:W38 T8:T14" xr:uid="{2FB68CEA-F3A4-5C47-9150-931CF59BE2F0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S3 S8:S38" xr:uid="{79A26F97-0AE5-1A4F-ABE0-524BB6DE11D1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8:A10 A12:A39" xr:uid="{BBD9FE72-9752-DB48-A1CB-CBDAB8F25E39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D20EC8AF-40F5-E347-9C46-E20E05277BB9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8:D39" xr:uid="{7B24DC81-769D-3540-9D4D-885A46E8F3C3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F2329AFA-AB9C-4645-8E58-37B743686A36}"/>
    <dataValidation allowBlank="1" showInputMessage="1" showErrorMessage="1" promptTitle="Name" prompt="Name of the exchange (elementary flow or intermediate product flow) in English language. " sqref="F2:F3" xr:uid="{4F784446-0CBC-CD45-A5C4-47CE7E9673BD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F589B6FE-8592-5C45-A102-460B7DD4C2B2}"/>
    <dataValidation allowBlank="1" showInputMessage="1" showErrorMessage="1" promptTitle="Unit" prompt="Unit of the exchange (elementary flow or intermediate product flow)." sqref="F6 K2:K3" xr:uid="{1DDB5FCC-B2E2-F54D-B81B-3CAF27BB6792}"/>
    <dataValidation allowBlank="1" showInputMessage="1" showErrorMessage="1" prompt="This cell is automatically updated from the names List according to the index number in L1. It needs to be identical to the output product." sqref="L3:L6" xr:uid="{48BE5132-B64B-ED46-89A1-AE157A458367}"/>
    <dataValidation allowBlank="1" showInputMessage="1" showErrorMessage="1" prompt="Do not change." sqref="X3:AH4 Z7:AH7" xr:uid="{ECE62011-4615-7C4F-A647-D70F38E8D2AD}"/>
    <dataValidation allowBlank="1" showInputMessage="1" showErrorMessage="1" promptTitle="Remarks" prompt="A general comment (data source, calculation procedure, ...) can be made about each individual exchange. The remarks are added to the GeneralComment-field." sqref="Q3 Q8:Q39 R39:AH39" xr:uid="{495A2C8F-702B-DF45-A819-D0985B3B7C39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" xr:uid="{921E970B-C0A6-9C45-BFCB-F2739331106E}"/>
    <dataValidation allowBlank="1" showInputMessage="1" showErrorMessage="1" promptTitle="Do not change" prompt="This field is automatically updated from the names-list" sqref="X8:X38" xr:uid="{138F6E85-7A4A-CC49-B466-459B30AF3BA8}"/>
    <dataValidation allowBlank="1" showInputMessage="1" showErrorMessage="1" promptTitle="Do not change" prompt="This field is automatically calculated from your inputs." sqref="Y8:AH38" xr:uid="{429F8B93-028A-0D47-8C9B-C420316CAF70}"/>
    <dataValidation allowBlank="1" showInputMessage="1" showErrorMessage="1" prompt="Mean amount of elementary flow or intermediate product flow. Enter your values (or the respective equation) here." sqref="L38:L39 L8:L17" xr:uid="{93744735-BF35-9147-958D-C53D655B9B45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39" xr:uid="{09BDE17C-81B6-B548-A2DA-C3245A94617A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39" xr:uid="{7779B848-C9E9-B24D-A298-E2421EB75B32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39" xr:uid="{C6EC2DAE-23A3-DD4C-8C83-0E87CCA15821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39" xr:uid="{B5A75A43-5EE0-FB49-8444-EEEED49A481D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39" xr:uid="{1F65A952-63D0-134B-96F8-337CA820D81C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50" orientation="landscape" r:id="rId1"/>
  <headerFooter alignWithMargins="0">
    <oddHeader>&amp;A</oddHeader>
    <oddFooter>&amp;L&amp;D&amp;C&amp;F&amp;RSeite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X-silane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2022-08-09T21:29:46Z</dcterms:created>
  <dcterms:modified xsi:type="dcterms:W3CDTF">2022-08-09T21:29:46Z</dcterms:modified>
</cp:coreProperties>
</file>