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ciejklossek/Documents/studia/sem5/geofizyka-l/"/>
    </mc:Choice>
  </mc:AlternateContent>
  <xr:revisionPtr revIDLastSave="0" documentId="13_ncr:1_{A9063DC1-A9EC-C04D-864B-7AB450167792}" xr6:coauthVersionLast="47" xr6:coauthVersionMax="47" xr10:uidLastSave="{00000000-0000-0000-0000-000000000000}"/>
  <bookViews>
    <workbookView xWindow="160" yWindow="660" windowWidth="28480" windowHeight="15780" xr2:uid="{00000000-000D-0000-FFFF-FFFF00000000}"/>
  </bookViews>
  <sheets>
    <sheet name="dane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U7" i="1" s="1"/>
  <c r="V7" i="1" s="1"/>
  <c r="T8" i="1"/>
  <c r="U8" i="1" s="1"/>
  <c r="V8" i="1" s="1"/>
  <c r="T9" i="1"/>
  <c r="U9" i="1" s="1"/>
  <c r="V9" i="1" s="1"/>
  <c r="T10" i="1"/>
  <c r="U10" i="1" s="1"/>
  <c r="V10" i="1" s="1"/>
  <c r="T11" i="1"/>
  <c r="T12" i="1"/>
  <c r="T13" i="1"/>
  <c r="T14" i="1"/>
  <c r="T15" i="1"/>
  <c r="U15" i="1" s="1"/>
  <c r="V15" i="1" s="1"/>
  <c r="T16" i="1"/>
  <c r="U16" i="1" s="1"/>
  <c r="V16" i="1" s="1"/>
  <c r="T17" i="1"/>
  <c r="U17" i="1" s="1"/>
  <c r="V17" i="1" s="1"/>
  <c r="T18" i="1"/>
  <c r="U18" i="1" s="1"/>
  <c r="V18" i="1" s="1"/>
  <c r="T19" i="1"/>
  <c r="T20" i="1"/>
  <c r="T21" i="1"/>
  <c r="T22" i="1"/>
  <c r="T23" i="1"/>
  <c r="U23" i="1" s="1"/>
  <c r="V23" i="1" s="1"/>
  <c r="T24" i="1"/>
  <c r="U24" i="1" s="1"/>
  <c r="V24" i="1" s="1"/>
  <c r="T25" i="1"/>
  <c r="U25" i="1" s="1"/>
  <c r="V25" i="1" s="1"/>
  <c r="T26" i="1"/>
  <c r="U26" i="1" s="1"/>
  <c r="V26" i="1" s="1"/>
  <c r="T27" i="1"/>
  <c r="T28" i="1"/>
  <c r="T29" i="1"/>
  <c r="T30" i="1"/>
  <c r="T31" i="1"/>
  <c r="U31" i="1" s="1"/>
  <c r="V31" i="1" s="1"/>
  <c r="T32" i="1"/>
  <c r="U32" i="1" s="1"/>
  <c r="V32" i="1" s="1"/>
  <c r="T33" i="1"/>
  <c r="U33" i="1" s="1"/>
  <c r="V33" i="1" s="1"/>
  <c r="T34" i="1"/>
  <c r="U34" i="1" s="1"/>
  <c r="V34" i="1" s="1"/>
  <c r="T35" i="1"/>
  <c r="T36" i="1"/>
  <c r="T37" i="1"/>
  <c r="T38" i="1"/>
  <c r="T39" i="1"/>
  <c r="U39" i="1" s="1"/>
  <c r="V39" i="1" s="1"/>
  <c r="T40" i="1"/>
  <c r="U40" i="1" s="1"/>
  <c r="V40" i="1" s="1"/>
  <c r="T41" i="1"/>
  <c r="U41" i="1" s="1"/>
  <c r="V41" i="1" s="1"/>
  <c r="T42" i="1"/>
  <c r="U42" i="1" s="1"/>
  <c r="V42" i="1" s="1"/>
  <c r="T43" i="1"/>
  <c r="T44" i="1"/>
  <c r="T45" i="1"/>
  <c r="T46" i="1"/>
  <c r="T47" i="1"/>
  <c r="U47" i="1" s="1"/>
  <c r="V47" i="1" s="1"/>
  <c r="T48" i="1"/>
  <c r="U48" i="1" s="1"/>
  <c r="V48" i="1" s="1"/>
  <c r="T49" i="1"/>
  <c r="U49" i="1" s="1"/>
  <c r="V49" i="1" s="1"/>
  <c r="T50" i="1"/>
  <c r="U50" i="1" s="1"/>
  <c r="V50" i="1" s="1"/>
  <c r="T51" i="1"/>
  <c r="T52" i="1"/>
  <c r="T53" i="1"/>
  <c r="T54" i="1"/>
  <c r="T55" i="1"/>
  <c r="U55" i="1" s="1"/>
  <c r="V55" i="1" s="1"/>
  <c r="T56" i="1"/>
  <c r="U56" i="1" s="1"/>
  <c r="V56" i="1" s="1"/>
  <c r="T57" i="1"/>
  <c r="U57" i="1" s="1"/>
  <c r="V57" i="1" s="1"/>
  <c r="T58" i="1"/>
  <c r="U58" i="1" s="1"/>
  <c r="V58" i="1" s="1"/>
  <c r="T59" i="1"/>
  <c r="T60" i="1"/>
  <c r="T61" i="1"/>
  <c r="T62" i="1"/>
  <c r="T63" i="1"/>
  <c r="U63" i="1" s="1"/>
  <c r="V63" i="1" s="1"/>
  <c r="T64" i="1"/>
  <c r="U64" i="1" s="1"/>
  <c r="V64" i="1" s="1"/>
  <c r="T65" i="1"/>
  <c r="U65" i="1" s="1"/>
  <c r="V65" i="1" s="1"/>
  <c r="T66" i="1"/>
  <c r="U66" i="1" s="1"/>
  <c r="V66" i="1" s="1"/>
  <c r="T67" i="1"/>
  <c r="T68" i="1"/>
  <c r="T69" i="1"/>
  <c r="T70" i="1"/>
  <c r="T71" i="1"/>
  <c r="U71" i="1" s="1"/>
  <c r="V71" i="1" s="1"/>
  <c r="T72" i="1"/>
  <c r="U72" i="1" s="1"/>
  <c r="V72" i="1" s="1"/>
  <c r="T73" i="1"/>
  <c r="U73" i="1" s="1"/>
  <c r="V73" i="1" s="1"/>
  <c r="T74" i="1"/>
  <c r="U74" i="1" s="1"/>
  <c r="V74" i="1" s="1"/>
  <c r="T75" i="1"/>
  <c r="T76" i="1"/>
  <c r="T77" i="1"/>
  <c r="T78" i="1"/>
  <c r="T79" i="1"/>
  <c r="U79" i="1" s="1"/>
  <c r="V79" i="1" s="1"/>
  <c r="T80" i="1"/>
  <c r="U80" i="1" s="1"/>
  <c r="V80" i="1" s="1"/>
  <c r="T81" i="1"/>
  <c r="U81" i="1" s="1"/>
  <c r="V81" i="1" s="1"/>
  <c r="T82" i="1"/>
  <c r="U82" i="1" s="1"/>
  <c r="V82" i="1" s="1"/>
  <c r="T83" i="1"/>
  <c r="T84" i="1"/>
  <c r="T85" i="1"/>
  <c r="T86" i="1"/>
  <c r="T87" i="1"/>
  <c r="U87" i="1" s="1"/>
  <c r="V87" i="1" s="1"/>
  <c r="T88" i="1"/>
  <c r="U88" i="1" s="1"/>
  <c r="V88" i="1" s="1"/>
  <c r="T89" i="1"/>
  <c r="U89" i="1" s="1"/>
  <c r="V89" i="1" s="1"/>
  <c r="T90" i="1"/>
  <c r="U90" i="1" s="1"/>
  <c r="V90" i="1" s="1"/>
  <c r="T91" i="1"/>
  <c r="T92" i="1"/>
  <c r="T93" i="1"/>
  <c r="T94" i="1"/>
  <c r="T95" i="1"/>
  <c r="U95" i="1" s="1"/>
  <c r="V95" i="1" s="1"/>
  <c r="T96" i="1"/>
  <c r="U96" i="1" s="1"/>
  <c r="V96" i="1" s="1"/>
  <c r="T97" i="1"/>
  <c r="U97" i="1" s="1"/>
  <c r="V97" i="1" s="1"/>
  <c r="T98" i="1"/>
  <c r="U98" i="1" s="1"/>
  <c r="V98" i="1" s="1"/>
  <c r="T99" i="1"/>
  <c r="T100" i="1"/>
  <c r="T101" i="1"/>
  <c r="T102" i="1"/>
  <c r="T103" i="1"/>
  <c r="U103" i="1" s="1"/>
  <c r="V103" i="1" s="1"/>
  <c r="T104" i="1"/>
  <c r="U104" i="1" s="1"/>
  <c r="V104" i="1" s="1"/>
  <c r="T105" i="1"/>
  <c r="U105" i="1" s="1"/>
  <c r="V105" i="1" s="1"/>
  <c r="T106" i="1"/>
  <c r="U106" i="1" s="1"/>
  <c r="V106" i="1" s="1"/>
  <c r="T107" i="1"/>
  <c r="T108" i="1"/>
  <c r="T109" i="1"/>
  <c r="T110" i="1"/>
  <c r="T111" i="1"/>
  <c r="U111" i="1" s="1"/>
  <c r="V111" i="1" s="1"/>
  <c r="T112" i="1"/>
  <c r="U112" i="1" s="1"/>
  <c r="V112" i="1" s="1"/>
  <c r="T113" i="1"/>
  <c r="U113" i="1" s="1"/>
  <c r="V113" i="1" s="1"/>
  <c r="T114" i="1"/>
  <c r="U114" i="1" s="1"/>
  <c r="V114" i="1" s="1"/>
  <c r="T115" i="1"/>
  <c r="T116" i="1"/>
  <c r="T117" i="1"/>
  <c r="T118" i="1"/>
  <c r="T119" i="1"/>
  <c r="U119" i="1" s="1"/>
  <c r="V119" i="1" s="1"/>
  <c r="T120" i="1"/>
  <c r="U120" i="1" s="1"/>
  <c r="V120" i="1" s="1"/>
  <c r="T121" i="1"/>
  <c r="U121" i="1" s="1"/>
  <c r="V121" i="1" s="1"/>
  <c r="T122" i="1"/>
  <c r="U122" i="1" s="1"/>
  <c r="V122" i="1" s="1"/>
  <c r="T123" i="1"/>
  <c r="T124" i="1"/>
  <c r="T125" i="1"/>
  <c r="T126" i="1"/>
  <c r="T127" i="1"/>
  <c r="U127" i="1" s="1"/>
  <c r="V127" i="1" s="1"/>
  <c r="T128" i="1"/>
  <c r="U128" i="1" s="1"/>
  <c r="V128" i="1" s="1"/>
  <c r="T129" i="1"/>
  <c r="U129" i="1" s="1"/>
  <c r="V129" i="1" s="1"/>
  <c r="T130" i="1"/>
  <c r="U130" i="1" s="1"/>
  <c r="V130" i="1" s="1"/>
  <c r="T131" i="1"/>
  <c r="T132" i="1"/>
  <c r="T133" i="1"/>
  <c r="T134" i="1"/>
  <c r="T135" i="1"/>
  <c r="U135" i="1" s="1"/>
  <c r="V135" i="1" s="1"/>
  <c r="T136" i="1"/>
  <c r="U136" i="1" s="1"/>
  <c r="V136" i="1" s="1"/>
  <c r="T137" i="1"/>
  <c r="U137" i="1" s="1"/>
  <c r="V137" i="1" s="1"/>
  <c r="T138" i="1"/>
  <c r="U138" i="1" s="1"/>
  <c r="V138" i="1" s="1"/>
  <c r="T139" i="1"/>
  <c r="T140" i="1"/>
  <c r="T141" i="1"/>
  <c r="T142" i="1"/>
  <c r="T143" i="1"/>
  <c r="U143" i="1" s="1"/>
  <c r="V143" i="1" s="1"/>
  <c r="T144" i="1"/>
  <c r="U144" i="1" s="1"/>
  <c r="V144" i="1" s="1"/>
  <c r="T145" i="1"/>
  <c r="U145" i="1" s="1"/>
  <c r="V145" i="1" s="1"/>
  <c r="T146" i="1"/>
  <c r="U146" i="1" s="1"/>
  <c r="V146" i="1" s="1"/>
  <c r="T147" i="1"/>
  <c r="T148" i="1"/>
  <c r="T149" i="1"/>
  <c r="T150" i="1"/>
  <c r="T151" i="1"/>
  <c r="U151" i="1" s="1"/>
  <c r="V151" i="1" s="1"/>
  <c r="T2" i="1"/>
  <c r="U2" i="1" s="1"/>
  <c r="V2" i="1" s="1"/>
  <c r="P2" i="1"/>
  <c r="Q2" i="1"/>
  <c r="U3" i="1"/>
  <c r="V3" i="1" s="1"/>
  <c r="U4" i="1"/>
  <c r="V4" i="1" s="1"/>
  <c r="U5" i="1"/>
  <c r="V5" i="1" s="1"/>
  <c r="U6" i="1"/>
  <c r="V6" i="1" s="1"/>
  <c r="U11" i="1"/>
  <c r="V11" i="1" s="1"/>
  <c r="U12" i="1"/>
  <c r="V12" i="1" s="1"/>
  <c r="U13" i="1"/>
  <c r="V13" i="1" s="1"/>
  <c r="U14" i="1"/>
  <c r="V14" i="1" s="1"/>
  <c r="U19" i="1"/>
  <c r="V19" i="1" s="1"/>
  <c r="U20" i="1"/>
  <c r="V20" i="1" s="1"/>
  <c r="U21" i="1"/>
  <c r="V21" i="1" s="1"/>
  <c r="U22" i="1"/>
  <c r="V22" i="1" s="1"/>
  <c r="U27" i="1"/>
  <c r="V27" i="1" s="1"/>
  <c r="U28" i="1"/>
  <c r="V28" i="1" s="1"/>
  <c r="U29" i="1"/>
  <c r="V29" i="1" s="1"/>
  <c r="U30" i="1"/>
  <c r="V30" i="1" s="1"/>
  <c r="U35" i="1"/>
  <c r="V35" i="1" s="1"/>
  <c r="U36" i="1"/>
  <c r="V36" i="1" s="1"/>
  <c r="U37" i="1"/>
  <c r="V37" i="1" s="1"/>
  <c r="U38" i="1"/>
  <c r="V38" i="1" s="1"/>
  <c r="U43" i="1"/>
  <c r="V43" i="1" s="1"/>
  <c r="U44" i="1"/>
  <c r="V44" i="1" s="1"/>
  <c r="U45" i="1"/>
  <c r="V45" i="1" s="1"/>
  <c r="U46" i="1"/>
  <c r="V46" i="1" s="1"/>
  <c r="U51" i="1"/>
  <c r="V51" i="1" s="1"/>
  <c r="U52" i="1"/>
  <c r="V52" i="1" s="1"/>
  <c r="U53" i="1"/>
  <c r="V53" i="1" s="1"/>
  <c r="U54" i="1"/>
  <c r="V54" i="1" s="1"/>
  <c r="U59" i="1"/>
  <c r="V59" i="1" s="1"/>
  <c r="U60" i="1"/>
  <c r="V60" i="1" s="1"/>
  <c r="U61" i="1"/>
  <c r="V61" i="1" s="1"/>
  <c r="U62" i="1"/>
  <c r="V62" i="1" s="1"/>
  <c r="U67" i="1"/>
  <c r="V67" i="1" s="1"/>
  <c r="U68" i="1"/>
  <c r="V68" i="1" s="1"/>
  <c r="U69" i="1"/>
  <c r="V69" i="1" s="1"/>
  <c r="U70" i="1"/>
  <c r="V70" i="1" s="1"/>
  <c r="U75" i="1"/>
  <c r="V75" i="1" s="1"/>
  <c r="U76" i="1"/>
  <c r="V76" i="1" s="1"/>
  <c r="U77" i="1"/>
  <c r="V77" i="1" s="1"/>
  <c r="U78" i="1"/>
  <c r="V78" i="1" s="1"/>
  <c r="U83" i="1"/>
  <c r="V83" i="1" s="1"/>
  <c r="U84" i="1"/>
  <c r="V84" i="1" s="1"/>
  <c r="U85" i="1"/>
  <c r="V85" i="1" s="1"/>
  <c r="U86" i="1"/>
  <c r="V86" i="1" s="1"/>
  <c r="U91" i="1"/>
  <c r="V91" i="1" s="1"/>
  <c r="U92" i="1"/>
  <c r="V92" i="1" s="1"/>
  <c r="U93" i="1"/>
  <c r="V93" i="1" s="1"/>
  <c r="U94" i="1"/>
  <c r="V94" i="1" s="1"/>
  <c r="U99" i="1"/>
  <c r="V99" i="1" s="1"/>
  <c r="U100" i="1"/>
  <c r="V100" i="1" s="1"/>
  <c r="U101" i="1"/>
  <c r="V101" i="1" s="1"/>
  <c r="U102" i="1"/>
  <c r="V102" i="1" s="1"/>
  <c r="U107" i="1"/>
  <c r="V107" i="1" s="1"/>
  <c r="U108" i="1"/>
  <c r="V108" i="1" s="1"/>
  <c r="U109" i="1"/>
  <c r="V109" i="1" s="1"/>
  <c r="U110" i="1"/>
  <c r="V110" i="1" s="1"/>
  <c r="U115" i="1"/>
  <c r="V115" i="1" s="1"/>
  <c r="U116" i="1"/>
  <c r="V116" i="1" s="1"/>
  <c r="U117" i="1"/>
  <c r="V117" i="1" s="1"/>
  <c r="U118" i="1"/>
  <c r="V118" i="1" s="1"/>
  <c r="U123" i="1"/>
  <c r="V123" i="1" s="1"/>
  <c r="U124" i="1"/>
  <c r="V124" i="1" s="1"/>
  <c r="U125" i="1"/>
  <c r="V125" i="1" s="1"/>
  <c r="U126" i="1"/>
  <c r="V126" i="1" s="1"/>
  <c r="U131" i="1"/>
  <c r="V131" i="1" s="1"/>
  <c r="U132" i="1"/>
  <c r="V132" i="1" s="1"/>
  <c r="U133" i="1"/>
  <c r="V133" i="1" s="1"/>
  <c r="U134" i="1"/>
  <c r="V134" i="1" s="1"/>
  <c r="U139" i="1"/>
  <c r="V139" i="1" s="1"/>
  <c r="U140" i="1"/>
  <c r="V140" i="1" s="1"/>
  <c r="U141" i="1"/>
  <c r="V141" i="1" s="1"/>
  <c r="U142" i="1"/>
  <c r="V142" i="1" s="1"/>
  <c r="U147" i="1"/>
  <c r="V147" i="1" s="1"/>
  <c r="U148" i="1"/>
  <c r="V148" i="1" s="1"/>
  <c r="U149" i="1"/>
  <c r="V149" i="1" s="1"/>
  <c r="U150" i="1"/>
  <c r="V150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2" i="1"/>
  <c r="K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2" i="1"/>
</calcChain>
</file>

<file path=xl/sharedStrings.xml><?xml version="1.0" encoding="utf-8"?>
<sst xmlns="http://schemas.openxmlformats.org/spreadsheetml/2006/main" count="21" uniqueCount="21">
  <si>
    <t>OBJECTID_1</t>
  </si>
  <si>
    <t>NG</t>
  </si>
  <si>
    <t>EG</t>
  </si>
  <si>
    <t>g</t>
  </si>
  <si>
    <t>H</t>
  </si>
  <si>
    <t>B</t>
  </si>
  <si>
    <t>L</t>
  </si>
  <si>
    <t>gamma 0</t>
  </si>
  <si>
    <t>B [rad]</t>
  </si>
  <si>
    <t>g0'</t>
  </si>
  <si>
    <t>delta gh</t>
  </si>
  <si>
    <t>delta gp</t>
  </si>
  <si>
    <t>anomalia wolnopowietrzna</t>
  </si>
  <si>
    <t>delta gbe</t>
  </si>
  <si>
    <t>g0e</t>
  </si>
  <si>
    <t>delta g0e</t>
  </si>
  <si>
    <t>delta gb</t>
  </si>
  <si>
    <t>poprawka</t>
  </si>
  <si>
    <t>g0''</t>
  </si>
  <si>
    <t>delta g0''</t>
  </si>
  <si>
    <t>Roznica ostatniego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</si>
</sst>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51"/>
  <sheetViews>
    <sheetView tabSelected="1" topLeftCell="M1" zoomScale="140" zoomScaleNormal="140" workbookViewId="0">
      <selection activeCell="V2" sqref="V2"/>
    </sheetView>
  </sheetViews>
  <sheetFormatPr baseColWidth="10" defaultRowHeight="13" x14ac:dyDescent="0.15"/>
  <cols>
    <col min="1" max="3" width="15"/>
    <col min="4" max="4" width="12.1640625" bestFit="1" customWidth="1"/>
    <col min="5" max="5" width="15"/>
    <col min="7" max="1025" width="15"/>
  </cols>
  <sheetData>
    <row r="1" spans="1:22" ht="15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 t="s">
        <v>5</v>
      </c>
      <c r="H1" t="s">
        <v>6</v>
      </c>
      <c r="J1" t="s">
        <v>7</v>
      </c>
      <c r="K1" t="s">
        <v>10</v>
      </c>
      <c r="L1" t="s">
        <v>9</v>
      </c>
      <c r="M1" t="s">
        <v>12</v>
      </c>
      <c r="N1" t="s">
        <v>11</v>
      </c>
      <c r="O1" t="s">
        <v>13</v>
      </c>
      <c r="P1" t="s">
        <v>14</v>
      </c>
      <c r="Q1" t="s">
        <v>15</v>
      </c>
      <c r="R1" s="1" t="s">
        <v>20</v>
      </c>
      <c r="S1" s="1" t="s">
        <v>17</v>
      </c>
      <c r="T1" t="s">
        <v>16</v>
      </c>
      <c r="U1" t="s">
        <v>18</v>
      </c>
      <c r="V1" t="s">
        <v>19</v>
      </c>
    </row>
    <row r="2" spans="1:22" x14ac:dyDescent="0.15">
      <c r="A2">
        <v>468</v>
      </c>
      <c r="B2">
        <v>383521.94425</v>
      </c>
      <c r="C2">
        <v>317587.56469899998</v>
      </c>
      <c r="D2">
        <v>981192.18512396142</v>
      </c>
      <c r="E2">
        <v>110.4351347314244</v>
      </c>
      <c r="F2">
        <f>RADIANS(G2)</f>
        <v>0.89516382212782708</v>
      </c>
      <c r="G2">
        <v>51.289108980724023</v>
      </c>
      <c r="H2">
        <v>16.383133470260081</v>
      </c>
      <c r="J2">
        <f>978032.67715*(1+0.00530244*((SIN(F2))^2)-0.0000058495*(SIN(2*F2))^2)</f>
        <v>981184.88620735088</v>
      </c>
      <c r="K2">
        <f>0.3086*E2</f>
        <v>34.080282578117568</v>
      </c>
      <c r="L2">
        <f>D2+K2</f>
        <v>981226.26540653955</v>
      </c>
      <c r="M2">
        <f>L2-J2</f>
        <v>41.379199188668281</v>
      </c>
      <c r="N2">
        <f>0.04187*2.67*E2</f>
        <v>12.345863973516654</v>
      </c>
      <c r="O2">
        <f>K2-N2</f>
        <v>21.734418604600915</v>
      </c>
      <c r="P2">
        <f>D2+O2</f>
        <v>981213.91954256606</v>
      </c>
      <c r="Q2">
        <f>P2-J2</f>
        <v>29.03333521517925</v>
      </c>
      <c r="R2">
        <v>0.7601232069225432</v>
      </c>
      <c r="S2">
        <v>0.13357583039784579</v>
      </c>
      <c r="T2">
        <f>S2+K2-N2</f>
        <v>21.86799443499876</v>
      </c>
      <c r="U2">
        <f>D2+T2</f>
        <v>981214.05311839643</v>
      </c>
      <c r="V2">
        <f>U2-J2</f>
        <v>29.166911045555025</v>
      </c>
    </row>
    <row r="3" spans="1:22" x14ac:dyDescent="0.15">
      <c r="A3">
        <v>469</v>
      </c>
      <c r="B3">
        <v>381181.63972600002</v>
      </c>
      <c r="C3">
        <v>312362.24794899998</v>
      </c>
      <c r="D3">
        <v>981186.20752652967</v>
      </c>
      <c r="E3">
        <v>114.1034403348422</v>
      </c>
      <c r="F3">
        <f t="shared" ref="F3:F66" si="0">RADIANS(G3)</f>
        <v>0.89476718457898119</v>
      </c>
      <c r="G3">
        <v>51.266383323178736</v>
      </c>
      <c r="H3">
        <v>16.309488664857358</v>
      </c>
      <c r="J3">
        <f t="shared" ref="J3:J66" si="1">978032.67715*(1+0.00530244*((SIN(F3))^2)-0.0000058495*(SIN(2*F3))^2)</f>
        <v>981182.87652513327</v>
      </c>
      <c r="K3">
        <f t="shared" ref="K3:K66" si="2">0.3086*E3</f>
        <v>35.212321687332306</v>
      </c>
      <c r="L3">
        <f t="shared" ref="L3:L66" si="3">D3+K3</f>
        <v>981221.41984821705</v>
      </c>
      <c r="M3">
        <f t="shared" ref="M3:M66" si="4">L3-J3</f>
        <v>38.543323083780706</v>
      </c>
      <c r="N3">
        <f t="shared" ref="N3:N66" si="5">0.04187*2.67*E3</f>
        <v>12.755954495008979</v>
      </c>
      <c r="O3">
        <f t="shared" ref="O3:O66" si="6">K3-N3</f>
        <v>22.456367192323327</v>
      </c>
      <c r="P3">
        <f t="shared" ref="P3:P66" si="7">D3+O3</f>
        <v>981208.663893722</v>
      </c>
      <c r="Q3">
        <f t="shared" ref="Q3:Q66" si="8">P3-J3</f>
        <v>25.787368588731624</v>
      </c>
      <c r="R3">
        <v>12.10344033484216</v>
      </c>
      <c r="S3">
        <v>0.77093920540240124</v>
      </c>
      <c r="T3">
        <f t="shared" ref="T3:T66" si="9">S3+K3-N3</f>
        <v>23.227306397725727</v>
      </c>
      <c r="U3">
        <f t="shared" ref="U3:U66" si="10">D3+T3</f>
        <v>981209.43483292742</v>
      </c>
      <c r="V3">
        <f t="shared" ref="V3:V66" si="11">U3-J3</f>
        <v>26.558307794155553</v>
      </c>
    </row>
    <row r="4" spans="1:22" x14ac:dyDescent="0.15">
      <c r="A4">
        <v>470</v>
      </c>
      <c r="B4">
        <v>382975.04629199998</v>
      </c>
      <c r="C4">
        <v>311960.68802499998</v>
      </c>
      <c r="D4">
        <v>981187.68590851221</v>
      </c>
      <c r="E4">
        <v>107.47469799321701</v>
      </c>
      <c r="F4">
        <f t="shared" si="0"/>
        <v>0.89504610576832622</v>
      </c>
      <c r="G4">
        <v>51.282364330144979</v>
      </c>
      <c r="H4">
        <v>16.302793596581068</v>
      </c>
      <c r="J4">
        <f t="shared" si="1"/>
        <v>981184.28979871573</v>
      </c>
      <c r="K4">
        <f t="shared" si="2"/>
        <v>33.166691800706765</v>
      </c>
      <c r="L4">
        <f t="shared" si="3"/>
        <v>981220.85260031291</v>
      </c>
      <c r="M4">
        <f t="shared" si="4"/>
        <v>36.562801597174257</v>
      </c>
      <c r="N4">
        <f t="shared" si="5"/>
        <v>12.014908165285908</v>
      </c>
      <c r="O4">
        <f t="shared" si="6"/>
        <v>21.151783635420855</v>
      </c>
      <c r="P4">
        <f t="shared" si="7"/>
        <v>981208.83769214759</v>
      </c>
      <c r="Q4">
        <f t="shared" si="8"/>
        <v>24.547893431852572</v>
      </c>
      <c r="R4">
        <v>1.4746979932169779</v>
      </c>
      <c r="S4">
        <v>1.135488823985308</v>
      </c>
      <c r="T4">
        <f t="shared" si="9"/>
        <v>22.287272459406161</v>
      </c>
      <c r="U4">
        <f t="shared" si="10"/>
        <v>981209.97318097157</v>
      </c>
      <c r="V4">
        <f t="shared" si="11"/>
        <v>25.683382255840115</v>
      </c>
    </row>
    <row r="5" spans="1:22" x14ac:dyDescent="0.15">
      <c r="A5">
        <v>471</v>
      </c>
      <c r="B5">
        <v>384698.47424000001</v>
      </c>
      <c r="C5">
        <v>312745.37227599998</v>
      </c>
      <c r="D5">
        <v>981188.72659860516</v>
      </c>
      <c r="E5">
        <v>153.6581571249408</v>
      </c>
      <c r="F5">
        <f t="shared" si="0"/>
        <v>0.89532087918808922</v>
      </c>
      <c r="G5">
        <v>51.298107687419773</v>
      </c>
      <c r="H5">
        <v>16.313131480194201</v>
      </c>
      <c r="J5">
        <f t="shared" si="1"/>
        <v>981185.68188736239</v>
      </c>
      <c r="K5">
        <f t="shared" si="2"/>
        <v>47.418907288756728</v>
      </c>
      <c r="L5">
        <f t="shared" si="3"/>
        <v>981236.14550589398</v>
      </c>
      <c r="M5">
        <f t="shared" si="4"/>
        <v>50.463618531590328</v>
      </c>
      <c r="N5">
        <f t="shared" si="5"/>
        <v>17.177890993652792</v>
      </c>
      <c r="O5">
        <f t="shared" si="6"/>
        <v>30.241016295103936</v>
      </c>
      <c r="P5">
        <f t="shared" si="7"/>
        <v>981218.96761490032</v>
      </c>
      <c r="Q5">
        <f t="shared" si="8"/>
        <v>33.2857275379356</v>
      </c>
      <c r="R5">
        <v>23.103233961035581</v>
      </c>
      <c r="S5">
        <v>1.755044405189248</v>
      </c>
      <c r="T5">
        <f t="shared" si="9"/>
        <v>31.996060700293182</v>
      </c>
      <c r="U5">
        <f t="shared" si="10"/>
        <v>981220.72265930544</v>
      </c>
      <c r="V5">
        <f t="shared" si="11"/>
        <v>35.040771943051368</v>
      </c>
    </row>
    <row r="6" spans="1:22" x14ac:dyDescent="0.15">
      <c r="A6">
        <v>472</v>
      </c>
      <c r="B6">
        <v>385364.64707900002</v>
      </c>
      <c r="C6">
        <v>314988.068225</v>
      </c>
      <c r="D6">
        <v>981190.39756004722</v>
      </c>
      <c r="E6">
        <v>125</v>
      </c>
      <c r="F6">
        <f t="shared" si="0"/>
        <v>0.89543815109078506</v>
      </c>
      <c r="G6">
        <v>51.304826872499717</v>
      </c>
      <c r="H6">
        <v>16.344928496698412</v>
      </c>
      <c r="J6">
        <f t="shared" si="1"/>
        <v>981186.27597272058</v>
      </c>
      <c r="K6">
        <f t="shared" si="2"/>
        <v>38.574999999999996</v>
      </c>
      <c r="L6">
        <f t="shared" si="3"/>
        <v>981228.97256004717</v>
      </c>
      <c r="M6">
        <f t="shared" si="4"/>
        <v>42.696587326587178</v>
      </c>
      <c r="N6">
        <f t="shared" si="5"/>
        <v>13.974112499999999</v>
      </c>
      <c r="O6">
        <f t="shared" si="6"/>
        <v>24.600887499999999</v>
      </c>
      <c r="P6">
        <f t="shared" si="7"/>
        <v>981214.9984475472</v>
      </c>
      <c r="Q6">
        <f t="shared" si="8"/>
        <v>28.722474826616235</v>
      </c>
      <c r="R6">
        <v>20.19114451820133</v>
      </c>
      <c r="S6">
        <v>0.90964541688295275</v>
      </c>
      <c r="T6">
        <f t="shared" si="9"/>
        <v>25.510532916882951</v>
      </c>
      <c r="U6">
        <f t="shared" si="10"/>
        <v>981215.90809296409</v>
      </c>
      <c r="V6">
        <f t="shared" si="11"/>
        <v>29.632120243506506</v>
      </c>
    </row>
    <row r="7" spans="1:22" x14ac:dyDescent="0.15">
      <c r="A7">
        <v>473</v>
      </c>
      <c r="B7">
        <v>385754.24920700002</v>
      </c>
      <c r="C7">
        <v>315111.60729999997</v>
      </c>
      <c r="D7">
        <v>981190.31287934212</v>
      </c>
      <c r="E7">
        <v>127.414085726517</v>
      </c>
      <c r="F7">
        <f t="shared" si="0"/>
        <v>0.89549994909342256</v>
      </c>
      <c r="G7">
        <v>51.308367637233182</v>
      </c>
      <c r="H7">
        <v>16.346497328037181</v>
      </c>
      <c r="J7">
        <f t="shared" si="1"/>
        <v>981186.58902167401</v>
      </c>
      <c r="K7">
        <f t="shared" si="2"/>
        <v>39.319986855203148</v>
      </c>
      <c r="L7">
        <f t="shared" si="3"/>
        <v>981229.63286619727</v>
      </c>
      <c r="M7">
        <f t="shared" si="4"/>
        <v>43.043844523257576</v>
      </c>
      <c r="N7">
        <f t="shared" si="5"/>
        <v>14.243990144215941</v>
      </c>
      <c r="O7">
        <f t="shared" si="6"/>
        <v>25.075996710987205</v>
      </c>
      <c r="P7">
        <f t="shared" si="7"/>
        <v>981215.38887605316</v>
      </c>
      <c r="Q7">
        <f t="shared" si="8"/>
        <v>28.799854379147291</v>
      </c>
      <c r="R7">
        <v>5.9728501012864541</v>
      </c>
      <c r="S7">
        <v>0.74497101918685493</v>
      </c>
      <c r="T7">
        <f t="shared" si="9"/>
        <v>25.820967730174061</v>
      </c>
      <c r="U7">
        <f t="shared" si="10"/>
        <v>981216.13384707225</v>
      </c>
      <c r="V7">
        <f t="shared" si="11"/>
        <v>29.544825398246758</v>
      </c>
    </row>
    <row r="8" spans="1:22" x14ac:dyDescent="0.15">
      <c r="A8">
        <v>474</v>
      </c>
      <c r="B8">
        <v>387279.46756999998</v>
      </c>
      <c r="C8">
        <v>314138.22457199998</v>
      </c>
      <c r="D8">
        <v>981189.6437540031</v>
      </c>
      <c r="E8">
        <v>128.27470344620269</v>
      </c>
      <c r="F8">
        <f t="shared" si="0"/>
        <v>0.89573359307169675</v>
      </c>
      <c r="G8">
        <v>51.321754451096943</v>
      </c>
      <c r="H8">
        <v>16.33174824339693</v>
      </c>
      <c r="J8">
        <f t="shared" si="1"/>
        <v>981187.77251067746</v>
      </c>
      <c r="K8">
        <f t="shared" si="2"/>
        <v>39.585573483498152</v>
      </c>
      <c r="L8">
        <f t="shared" si="3"/>
        <v>981229.2293274866</v>
      </c>
      <c r="M8">
        <f t="shared" si="4"/>
        <v>41.456816809135489</v>
      </c>
      <c r="N8">
        <f t="shared" si="5"/>
        <v>14.340201094890991</v>
      </c>
      <c r="O8">
        <f t="shared" si="6"/>
        <v>25.245372388607159</v>
      </c>
      <c r="P8">
        <f t="shared" si="7"/>
        <v>981214.88912639173</v>
      </c>
      <c r="Q8">
        <f t="shared" si="8"/>
        <v>27.116615714272484</v>
      </c>
      <c r="R8">
        <v>3.8965278299310739</v>
      </c>
      <c r="S8">
        <v>0.32683281624475069</v>
      </c>
      <c r="T8">
        <f t="shared" si="9"/>
        <v>25.572205204851912</v>
      </c>
      <c r="U8">
        <f t="shared" si="10"/>
        <v>981215.21595920797</v>
      </c>
      <c r="V8">
        <f t="shared" si="11"/>
        <v>27.443448530510068</v>
      </c>
    </row>
    <row r="9" spans="1:22" x14ac:dyDescent="0.15">
      <c r="A9">
        <v>475</v>
      </c>
      <c r="B9">
        <v>390494.85129800002</v>
      </c>
      <c r="C9">
        <v>316204.14292999997</v>
      </c>
      <c r="D9">
        <v>981191.04327229667</v>
      </c>
      <c r="E9">
        <v>130.37171974805821</v>
      </c>
      <c r="F9">
        <f t="shared" si="0"/>
        <v>0.8962495510338121</v>
      </c>
      <c r="G9">
        <v>51.351316664732323</v>
      </c>
      <c r="H9">
        <v>16.35971258342045</v>
      </c>
      <c r="J9">
        <f t="shared" si="1"/>
        <v>981190.38558800553</v>
      </c>
      <c r="K9">
        <f t="shared" si="2"/>
        <v>40.232712714250759</v>
      </c>
      <c r="L9">
        <f t="shared" si="3"/>
        <v>981231.2759850109</v>
      </c>
      <c r="M9">
        <f t="shared" si="4"/>
        <v>40.89039700536523</v>
      </c>
      <c r="N9">
        <f t="shared" si="5"/>
        <v>14.574632628622695</v>
      </c>
      <c r="O9">
        <f t="shared" si="6"/>
        <v>25.658080085628065</v>
      </c>
      <c r="P9">
        <f t="shared" si="7"/>
        <v>981216.70135238231</v>
      </c>
      <c r="Q9">
        <f t="shared" si="8"/>
        <v>26.315764376777224</v>
      </c>
      <c r="R9">
        <v>13.098498235041919</v>
      </c>
      <c r="S9">
        <v>0.85137995210663098</v>
      </c>
      <c r="T9">
        <f t="shared" si="9"/>
        <v>26.509460037734698</v>
      </c>
      <c r="U9">
        <f t="shared" si="10"/>
        <v>981217.55273233436</v>
      </c>
      <c r="V9">
        <f t="shared" si="11"/>
        <v>27.16714432882145</v>
      </c>
    </row>
    <row r="10" spans="1:22" x14ac:dyDescent="0.15">
      <c r="A10">
        <v>476</v>
      </c>
      <c r="B10">
        <v>387662.27337399998</v>
      </c>
      <c r="C10">
        <v>315030.27256200003</v>
      </c>
      <c r="D10">
        <v>981190.08125845494</v>
      </c>
      <c r="E10">
        <v>117.93423155495471</v>
      </c>
      <c r="F10">
        <f t="shared" si="0"/>
        <v>0.89579870126527228</v>
      </c>
      <c r="G10">
        <v>51.325484875800541</v>
      </c>
      <c r="H10">
        <v>16.344341007581431</v>
      </c>
      <c r="J10">
        <f t="shared" si="1"/>
        <v>981188.10228493332</v>
      </c>
      <c r="K10">
        <f t="shared" si="2"/>
        <v>36.394503857859021</v>
      </c>
      <c r="L10">
        <f t="shared" si="3"/>
        <v>981226.47576231277</v>
      </c>
      <c r="M10">
        <f t="shared" si="4"/>
        <v>38.373477379442193</v>
      </c>
      <c r="N10">
        <f t="shared" si="5"/>
        <v>13.184209754799895</v>
      </c>
      <c r="O10">
        <f t="shared" si="6"/>
        <v>23.210294103059127</v>
      </c>
      <c r="P10">
        <f t="shared" si="7"/>
        <v>981213.29155255796</v>
      </c>
      <c r="Q10">
        <f t="shared" si="8"/>
        <v>25.189267624635249</v>
      </c>
      <c r="R10">
        <v>8.0657684450452507</v>
      </c>
      <c r="S10">
        <v>0.35432505605888093</v>
      </c>
      <c r="T10">
        <f t="shared" si="9"/>
        <v>23.56461915911801</v>
      </c>
      <c r="U10">
        <f t="shared" si="10"/>
        <v>981213.64587761404</v>
      </c>
      <c r="V10">
        <f t="shared" si="11"/>
        <v>25.543592680711299</v>
      </c>
    </row>
    <row r="11" spans="1:22" x14ac:dyDescent="0.15">
      <c r="A11">
        <v>477</v>
      </c>
      <c r="B11">
        <v>387680.44905200001</v>
      </c>
      <c r="C11">
        <v>315574.02701999998</v>
      </c>
      <c r="D11">
        <v>981190.59583626501</v>
      </c>
      <c r="E11">
        <v>113.6017785076983</v>
      </c>
      <c r="F11">
        <f t="shared" si="0"/>
        <v>0.89580463484321537</v>
      </c>
      <c r="G11">
        <v>51.32582484477409</v>
      </c>
      <c r="H11">
        <v>16.352129459233549</v>
      </c>
      <c r="J11">
        <f t="shared" si="1"/>
        <v>981188.13233814982</v>
      </c>
      <c r="K11">
        <f t="shared" si="2"/>
        <v>35.057508847475695</v>
      </c>
      <c r="L11">
        <f t="shared" si="3"/>
        <v>981225.65334511246</v>
      </c>
      <c r="M11">
        <f t="shared" si="4"/>
        <v>37.521006962633692</v>
      </c>
      <c r="N11">
        <f t="shared" si="5"/>
        <v>12.699872264533264</v>
      </c>
      <c r="O11">
        <f t="shared" si="6"/>
        <v>22.357636582942433</v>
      </c>
      <c r="P11">
        <f t="shared" si="7"/>
        <v>981212.95347284793</v>
      </c>
      <c r="Q11">
        <f t="shared" si="8"/>
        <v>24.821134698111564</v>
      </c>
      <c r="R11">
        <v>3.970757555927364</v>
      </c>
      <c r="S11">
        <v>0.56808880788144667</v>
      </c>
      <c r="T11">
        <f t="shared" si="9"/>
        <v>22.925725390823878</v>
      </c>
      <c r="U11">
        <f t="shared" si="10"/>
        <v>981213.5215616558</v>
      </c>
      <c r="V11">
        <f t="shared" si="11"/>
        <v>25.389223505975679</v>
      </c>
    </row>
    <row r="12" spans="1:22" x14ac:dyDescent="0.15">
      <c r="A12">
        <v>478</v>
      </c>
      <c r="B12">
        <v>387324.55768799997</v>
      </c>
      <c r="C12">
        <v>313957.93494499999</v>
      </c>
      <c r="D12">
        <v>981189.60674469569</v>
      </c>
      <c r="E12">
        <v>129</v>
      </c>
      <c r="F12">
        <f t="shared" si="0"/>
        <v>0.89573963484139274</v>
      </c>
      <c r="G12">
        <v>51.322100619001311</v>
      </c>
      <c r="H12">
        <v>16.329139457037581</v>
      </c>
      <c r="J12">
        <f t="shared" si="1"/>
        <v>981187.80311275541</v>
      </c>
      <c r="K12">
        <f t="shared" si="2"/>
        <v>39.809399999999997</v>
      </c>
      <c r="L12">
        <f t="shared" si="3"/>
        <v>981229.41614469572</v>
      </c>
      <c r="M12">
        <f t="shared" si="4"/>
        <v>41.61303194030188</v>
      </c>
      <c r="N12">
        <f t="shared" si="5"/>
        <v>14.421284099999998</v>
      </c>
      <c r="O12">
        <f t="shared" si="6"/>
        <v>25.388115899999999</v>
      </c>
      <c r="P12">
        <f t="shared" si="7"/>
        <v>981214.99486059567</v>
      </c>
      <c r="Q12">
        <f t="shared" si="8"/>
        <v>27.191747840261087</v>
      </c>
      <c r="R12">
        <v>4.6218243837283808</v>
      </c>
      <c r="S12">
        <v>0.35373563389360019</v>
      </c>
      <c r="T12">
        <f t="shared" si="9"/>
        <v>25.741851533893598</v>
      </c>
      <c r="U12">
        <f t="shared" si="10"/>
        <v>981215.34859622957</v>
      </c>
      <c r="V12">
        <f t="shared" si="11"/>
        <v>27.545483474154025</v>
      </c>
    </row>
    <row r="13" spans="1:22" x14ac:dyDescent="0.15">
      <c r="A13">
        <v>481</v>
      </c>
      <c r="B13">
        <v>408135.72941000003</v>
      </c>
      <c r="C13">
        <v>324894.51396100002</v>
      </c>
      <c r="D13">
        <v>981199.24206110672</v>
      </c>
      <c r="E13">
        <v>94</v>
      </c>
      <c r="F13">
        <f t="shared" si="0"/>
        <v>0.89906413329543966</v>
      </c>
      <c r="G13">
        <v>51.512580349415963</v>
      </c>
      <c r="H13">
        <v>16.47569350211408</v>
      </c>
      <c r="J13">
        <f t="shared" si="1"/>
        <v>981204.62951590284</v>
      </c>
      <c r="K13">
        <f t="shared" si="2"/>
        <v>29.008399999999998</v>
      </c>
      <c r="L13">
        <f t="shared" si="3"/>
        <v>981228.25046110677</v>
      </c>
      <c r="M13">
        <f t="shared" si="4"/>
        <v>23.620945203932934</v>
      </c>
      <c r="N13">
        <f t="shared" si="5"/>
        <v>10.508532599999999</v>
      </c>
      <c r="O13">
        <f t="shared" si="6"/>
        <v>18.499867399999999</v>
      </c>
      <c r="P13">
        <f t="shared" si="7"/>
        <v>981217.74192850676</v>
      </c>
      <c r="Q13">
        <f t="shared" si="8"/>
        <v>13.112412603921257</v>
      </c>
      <c r="R13">
        <v>0.79034509119082941</v>
      </c>
      <c r="S13">
        <v>0.69951064441910782</v>
      </c>
      <c r="T13">
        <f t="shared" si="9"/>
        <v>19.199378044419106</v>
      </c>
      <c r="U13">
        <f t="shared" si="10"/>
        <v>981218.44143915118</v>
      </c>
      <c r="V13">
        <f t="shared" si="11"/>
        <v>13.811923248344101</v>
      </c>
    </row>
    <row r="14" spans="1:22" x14ac:dyDescent="0.15">
      <c r="A14">
        <v>485</v>
      </c>
      <c r="B14">
        <v>383782.05294600001</v>
      </c>
      <c r="C14">
        <v>335029.34707100003</v>
      </c>
      <c r="D14">
        <v>981182.80813408375</v>
      </c>
      <c r="E14">
        <v>158.75664209607999</v>
      </c>
      <c r="F14">
        <f t="shared" si="0"/>
        <v>0.89529751992738749</v>
      </c>
      <c r="G14">
        <v>51.296769300369021</v>
      </c>
      <c r="H14">
        <v>16.632989655252359</v>
      </c>
      <c r="J14">
        <f t="shared" si="1"/>
        <v>981185.56354850822</v>
      </c>
      <c r="K14">
        <f t="shared" si="2"/>
        <v>48.992299750850279</v>
      </c>
      <c r="L14">
        <f t="shared" si="3"/>
        <v>981231.80043383455</v>
      </c>
      <c r="M14">
        <f t="shared" si="4"/>
        <v>46.236885326332413</v>
      </c>
      <c r="N14">
        <f t="shared" si="5"/>
        <v>17.747865414182858</v>
      </c>
      <c r="O14">
        <f t="shared" si="6"/>
        <v>31.244434336667421</v>
      </c>
      <c r="P14">
        <f t="shared" si="7"/>
        <v>981214.05256842042</v>
      </c>
      <c r="Q14">
        <f t="shared" si="8"/>
        <v>28.489019912201911</v>
      </c>
      <c r="R14">
        <v>0.98686410562442006</v>
      </c>
      <c r="S14">
        <v>1.132989727756764</v>
      </c>
      <c r="T14">
        <f t="shared" si="9"/>
        <v>32.37742406442419</v>
      </c>
      <c r="U14">
        <f t="shared" si="10"/>
        <v>981215.18555814819</v>
      </c>
      <c r="V14">
        <f t="shared" si="11"/>
        <v>29.622009639977477</v>
      </c>
    </row>
    <row r="15" spans="1:22" x14ac:dyDescent="0.15">
      <c r="A15">
        <v>486</v>
      </c>
      <c r="B15">
        <v>388488.29024000012</v>
      </c>
      <c r="C15">
        <v>335572.21645599999</v>
      </c>
      <c r="D15">
        <v>981183.97092253482</v>
      </c>
      <c r="E15">
        <v>109.5861950797307</v>
      </c>
      <c r="F15">
        <f t="shared" si="0"/>
        <v>0.89603845412327598</v>
      </c>
      <c r="G15">
        <v>51.339221702690352</v>
      </c>
      <c r="H15">
        <v>16.638599932436001</v>
      </c>
      <c r="J15">
        <f t="shared" si="1"/>
        <v>981189.31655623391</v>
      </c>
      <c r="K15">
        <f t="shared" si="2"/>
        <v>33.818299801604894</v>
      </c>
      <c r="L15">
        <f t="shared" si="3"/>
        <v>981217.78922233637</v>
      </c>
      <c r="M15">
        <f t="shared" si="4"/>
        <v>28.472666102461517</v>
      </c>
      <c r="N15">
        <f t="shared" si="5"/>
        <v>12.250958547928825</v>
      </c>
      <c r="O15">
        <f t="shared" si="6"/>
        <v>21.567341253676069</v>
      </c>
      <c r="P15">
        <f t="shared" si="7"/>
        <v>981205.53826378845</v>
      </c>
      <c r="Q15">
        <f t="shared" si="8"/>
        <v>16.221707554534078</v>
      </c>
      <c r="R15">
        <v>0.55317807563554311</v>
      </c>
      <c r="S15">
        <v>0.1786416842063914</v>
      </c>
      <c r="T15">
        <f t="shared" si="9"/>
        <v>21.745982937882459</v>
      </c>
      <c r="U15">
        <f t="shared" si="10"/>
        <v>981205.71690547268</v>
      </c>
      <c r="V15">
        <f t="shared" si="11"/>
        <v>16.400349238771014</v>
      </c>
    </row>
    <row r="16" spans="1:22" x14ac:dyDescent="0.15">
      <c r="A16">
        <v>488</v>
      </c>
      <c r="B16">
        <v>388212.90863600001</v>
      </c>
      <c r="C16">
        <v>336584.34935099998</v>
      </c>
      <c r="D16">
        <v>981182.66685351869</v>
      </c>
      <c r="E16">
        <v>108.3624420771375</v>
      </c>
      <c r="F16">
        <f t="shared" si="0"/>
        <v>0.89600035553504165</v>
      </c>
      <c r="G16">
        <v>51.337038814379113</v>
      </c>
      <c r="H16">
        <v>16.6532488068543</v>
      </c>
      <c r="J16">
        <f t="shared" si="1"/>
        <v>981189.12360768695</v>
      </c>
      <c r="K16">
        <f t="shared" si="2"/>
        <v>33.440649625004632</v>
      </c>
      <c r="L16">
        <f t="shared" si="3"/>
        <v>981216.10750314372</v>
      </c>
      <c r="M16">
        <f t="shared" si="4"/>
        <v>26.983895456767641</v>
      </c>
      <c r="N16">
        <f t="shared" si="5"/>
        <v>12.114151650885223</v>
      </c>
      <c r="O16">
        <f t="shared" si="6"/>
        <v>21.326497974119409</v>
      </c>
      <c r="P16">
        <f t="shared" si="7"/>
        <v>981203.9933514928</v>
      </c>
      <c r="Q16">
        <f t="shared" si="8"/>
        <v>14.869743805844337</v>
      </c>
      <c r="R16">
        <v>2.128106647453023</v>
      </c>
      <c r="S16">
        <v>0.33417690632788771</v>
      </c>
      <c r="T16">
        <f t="shared" si="9"/>
        <v>21.660674880447299</v>
      </c>
      <c r="U16">
        <f t="shared" si="10"/>
        <v>981204.32752839918</v>
      </c>
      <c r="V16">
        <f t="shared" si="11"/>
        <v>15.203920712228864</v>
      </c>
    </row>
    <row r="17" spans="1:22" x14ac:dyDescent="0.15">
      <c r="A17">
        <v>492</v>
      </c>
      <c r="B17">
        <v>384846.71305000002</v>
      </c>
      <c r="C17">
        <v>335531.50951</v>
      </c>
      <c r="D17">
        <v>981182.46591840731</v>
      </c>
      <c r="E17">
        <v>121.81905047023901</v>
      </c>
      <c r="F17">
        <f t="shared" si="0"/>
        <v>0.89546705355691547</v>
      </c>
      <c r="G17">
        <v>51.30648286182651</v>
      </c>
      <c r="H17">
        <v>16.63969718797372</v>
      </c>
      <c r="J17">
        <f t="shared" si="1"/>
        <v>981186.42238444451</v>
      </c>
      <c r="K17">
        <f t="shared" si="2"/>
        <v>37.593358975115756</v>
      </c>
      <c r="L17">
        <f t="shared" si="3"/>
        <v>981220.05927738245</v>
      </c>
      <c r="M17">
        <f t="shared" si="4"/>
        <v>33.636892937938683</v>
      </c>
      <c r="N17">
        <f t="shared" si="5"/>
        <v>13.61850492731438</v>
      </c>
      <c r="O17">
        <f t="shared" si="6"/>
        <v>23.974854047801376</v>
      </c>
      <c r="P17">
        <f t="shared" si="7"/>
        <v>981206.44077245507</v>
      </c>
      <c r="Q17">
        <f t="shared" si="8"/>
        <v>20.018388010561466</v>
      </c>
      <c r="R17">
        <v>10.16635432049338</v>
      </c>
      <c r="S17">
        <v>1.086994905077769</v>
      </c>
      <c r="T17">
        <f t="shared" si="9"/>
        <v>25.061848952879142</v>
      </c>
      <c r="U17">
        <f t="shared" si="10"/>
        <v>981207.52776736021</v>
      </c>
      <c r="V17">
        <f t="shared" si="11"/>
        <v>21.105382915702648</v>
      </c>
    </row>
    <row r="18" spans="1:22" x14ac:dyDescent="0.15">
      <c r="A18">
        <v>919</v>
      </c>
      <c r="B18">
        <v>387640.71407599997</v>
      </c>
      <c r="C18">
        <v>312035.884181</v>
      </c>
      <c r="D18">
        <v>981188.70502450224</v>
      </c>
      <c r="E18">
        <v>130.32886060110721</v>
      </c>
      <c r="F18">
        <f t="shared" si="0"/>
        <v>0.89577817905807577</v>
      </c>
      <c r="G18">
        <v>51.324309039941888</v>
      </c>
      <c r="H18">
        <v>16.301411947101659</v>
      </c>
      <c r="J18">
        <f t="shared" si="1"/>
        <v>981187.99834057817</v>
      </c>
      <c r="K18">
        <f t="shared" si="2"/>
        <v>40.219486381501682</v>
      </c>
      <c r="L18">
        <f t="shared" si="3"/>
        <v>981228.92451088375</v>
      </c>
      <c r="M18">
        <f t="shared" si="4"/>
        <v>40.926170305581763</v>
      </c>
      <c r="N18">
        <f t="shared" si="5"/>
        <v>14.569841280293517</v>
      </c>
      <c r="O18">
        <f t="shared" si="6"/>
        <v>25.649645101208165</v>
      </c>
      <c r="P18">
        <f t="shared" si="7"/>
        <v>981214.3546696034</v>
      </c>
      <c r="Q18">
        <f t="shared" si="8"/>
        <v>26.356329025235027</v>
      </c>
      <c r="R18">
        <v>3.0618092183256072</v>
      </c>
      <c r="S18">
        <v>0.45714289796698943</v>
      </c>
      <c r="T18">
        <f t="shared" si="9"/>
        <v>26.106787999175154</v>
      </c>
      <c r="U18">
        <f t="shared" si="10"/>
        <v>981214.8118125014</v>
      </c>
      <c r="V18">
        <f t="shared" si="11"/>
        <v>26.81347192323301</v>
      </c>
    </row>
    <row r="19" spans="1:22" x14ac:dyDescent="0.15">
      <c r="A19">
        <v>920</v>
      </c>
      <c r="B19">
        <v>382742.583889</v>
      </c>
      <c r="C19">
        <v>310456.45137099997</v>
      </c>
      <c r="D19">
        <v>981186.02596035949</v>
      </c>
      <c r="E19">
        <v>116.6150351677861</v>
      </c>
      <c r="F19">
        <f t="shared" si="0"/>
        <v>0.89500094797565044</v>
      </c>
      <c r="G19">
        <v>51.279776979212528</v>
      </c>
      <c r="H19">
        <v>16.281366409055</v>
      </c>
      <c r="J19">
        <f t="shared" si="1"/>
        <v>981184.06099911069</v>
      </c>
      <c r="K19">
        <f t="shared" si="2"/>
        <v>35.987399852778793</v>
      </c>
      <c r="L19">
        <f t="shared" si="3"/>
        <v>981222.01336021232</v>
      </c>
      <c r="M19">
        <f t="shared" si="4"/>
        <v>37.952361101633869</v>
      </c>
      <c r="N19">
        <f t="shared" si="5"/>
        <v>13.036732965008794</v>
      </c>
      <c r="O19">
        <f t="shared" si="6"/>
        <v>22.950666887769998</v>
      </c>
      <c r="P19">
        <f t="shared" si="7"/>
        <v>981208.97662724729</v>
      </c>
      <c r="Q19">
        <f t="shared" si="8"/>
        <v>24.915628136601299</v>
      </c>
      <c r="R19">
        <v>8.7094524230287789</v>
      </c>
      <c r="S19">
        <v>1.05981401548553</v>
      </c>
      <c r="T19">
        <f t="shared" si="9"/>
        <v>24.010480903255527</v>
      </c>
      <c r="U19">
        <f t="shared" si="10"/>
        <v>981210.0364412627</v>
      </c>
      <c r="V19">
        <f t="shared" si="11"/>
        <v>25.975442152004689</v>
      </c>
    </row>
    <row r="20" spans="1:22" x14ac:dyDescent="0.15">
      <c r="A20">
        <v>842</v>
      </c>
      <c r="B20">
        <v>409906.42887900007</v>
      </c>
      <c r="C20">
        <v>310624.04611599998</v>
      </c>
      <c r="D20">
        <v>981189.68453229126</v>
      </c>
      <c r="E20">
        <v>124.6615963592776</v>
      </c>
      <c r="F20">
        <f t="shared" si="0"/>
        <v>0.89926141627551415</v>
      </c>
      <c r="G20">
        <v>51.523883831543998</v>
      </c>
      <c r="H20">
        <v>16.269261487707691</v>
      </c>
      <c r="J20">
        <f t="shared" si="1"/>
        <v>981205.62724088167</v>
      </c>
      <c r="K20">
        <f t="shared" si="2"/>
        <v>38.470568636473061</v>
      </c>
      <c r="L20">
        <f t="shared" si="3"/>
        <v>981228.15510092769</v>
      </c>
      <c r="M20">
        <f t="shared" si="4"/>
        <v>22.527860046015121</v>
      </c>
      <c r="N20">
        <f t="shared" si="5"/>
        <v>13.936281375633083</v>
      </c>
      <c r="O20">
        <f t="shared" si="6"/>
        <v>24.534287260839978</v>
      </c>
      <c r="P20">
        <f t="shared" si="7"/>
        <v>981214.2188195521</v>
      </c>
      <c r="Q20">
        <f t="shared" si="8"/>
        <v>8.5915786704281345</v>
      </c>
      <c r="R20">
        <v>4.2217453907214804</v>
      </c>
      <c r="S20">
        <v>0.83346807757638997</v>
      </c>
      <c r="T20">
        <f t="shared" si="9"/>
        <v>25.367755338416369</v>
      </c>
      <c r="U20">
        <f t="shared" si="10"/>
        <v>981215.05228762969</v>
      </c>
      <c r="V20">
        <f t="shared" si="11"/>
        <v>9.4250467480160296</v>
      </c>
    </row>
    <row r="21" spans="1:22" x14ac:dyDescent="0.15">
      <c r="A21">
        <v>845</v>
      </c>
      <c r="B21">
        <v>402425.19091399998</v>
      </c>
      <c r="C21">
        <v>309130.91304999997</v>
      </c>
      <c r="D21">
        <v>981186.42382010573</v>
      </c>
      <c r="E21">
        <v>183.10258666535259</v>
      </c>
      <c r="F21">
        <f t="shared" si="0"/>
        <v>0.89807956907619813</v>
      </c>
      <c r="G21">
        <v>51.45616897499383</v>
      </c>
      <c r="H21">
        <v>16.251804578283419</v>
      </c>
      <c r="J21">
        <f t="shared" si="1"/>
        <v>981199.64891750587</v>
      </c>
      <c r="K21">
        <f t="shared" si="2"/>
        <v>56.505458244927809</v>
      </c>
      <c r="L21">
        <f t="shared" si="3"/>
        <v>981242.92927835067</v>
      </c>
      <c r="M21">
        <f t="shared" si="4"/>
        <v>43.28036084480118</v>
      </c>
      <c r="N21">
        <f t="shared" si="5"/>
        <v>20.469569160821091</v>
      </c>
      <c r="O21">
        <f t="shared" si="6"/>
        <v>36.035889084106714</v>
      </c>
      <c r="P21">
        <f t="shared" si="7"/>
        <v>981222.45970918983</v>
      </c>
      <c r="Q21">
        <f t="shared" si="8"/>
        <v>22.810791683965363</v>
      </c>
      <c r="R21">
        <v>9.0004171897984691</v>
      </c>
      <c r="S21">
        <v>0.71433700853411342</v>
      </c>
      <c r="T21">
        <f t="shared" si="9"/>
        <v>36.75022609264083</v>
      </c>
      <c r="U21">
        <f t="shared" si="10"/>
        <v>981223.17404619837</v>
      </c>
      <c r="V21">
        <f t="shared" si="11"/>
        <v>23.52512869250495</v>
      </c>
    </row>
    <row r="22" spans="1:22" x14ac:dyDescent="0.15">
      <c r="A22">
        <v>846</v>
      </c>
      <c r="B22">
        <v>405212.57975500001</v>
      </c>
      <c r="C22">
        <v>307440.98638100002</v>
      </c>
      <c r="D22">
        <v>981185.95738750964</v>
      </c>
      <c r="E22">
        <v>152.05991954783369</v>
      </c>
      <c r="F22">
        <f t="shared" si="0"/>
        <v>0.89850663689421828</v>
      </c>
      <c r="G22">
        <v>51.480638158532251</v>
      </c>
      <c r="H22">
        <v>16.225983677250941</v>
      </c>
      <c r="J22">
        <f t="shared" si="1"/>
        <v>981201.80959041114</v>
      </c>
      <c r="K22">
        <f t="shared" si="2"/>
        <v>46.925691172461477</v>
      </c>
      <c r="L22">
        <f t="shared" si="3"/>
        <v>981232.88307868212</v>
      </c>
      <c r="M22">
        <f t="shared" si="4"/>
        <v>31.073488270980306</v>
      </c>
      <c r="N22">
        <f t="shared" si="5"/>
        <v>16.999219380019014</v>
      </c>
      <c r="O22">
        <f t="shared" si="6"/>
        <v>29.926471792442463</v>
      </c>
      <c r="P22">
        <f t="shared" si="7"/>
        <v>981215.88385930203</v>
      </c>
      <c r="Q22">
        <f t="shared" si="8"/>
        <v>14.074268890894018</v>
      </c>
      <c r="R22">
        <v>3.7548987783278851</v>
      </c>
      <c r="S22">
        <v>0.43378759870207378</v>
      </c>
      <c r="T22">
        <f t="shared" si="9"/>
        <v>30.360259391144538</v>
      </c>
      <c r="U22">
        <f t="shared" si="10"/>
        <v>981216.31764690077</v>
      </c>
      <c r="V22">
        <f t="shared" si="11"/>
        <v>14.508056489634328</v>
      </c>
    </row>
    <row r="23" spans="1:22" x14ac:dyDescent="0.15">
      <c r="A23">
        <v>847</v>
      </c>
      <c r="B23">
        <v>400306.462826</v>
      </c>
      <c r="C23">
        <v>308930.56409399997</v>
      </c>
      <c r="D23">
        <v>981188.07584562933</v>
      </c>
      <c r="E23">
        <v>158.79499751069579</v>
      </c>
      <c r="F23">
        <f t="shared" si="0"/>
        <v>0.89774616656759076</v>
      </c>
      <c r="G23">
        <v>51.437066418371558</v>
      </c>
      <c r="H23">
        <v>16.250067931902581</v>
      </c>
      <c r="J23">
        <f t="shared" si="1"/>
        <v>981197.96183873049</v>
      </c>
      <c r="K23">
        <f t="shared" si="2"/>
        <v>49.004136231800722</v>
      </c>
      <c r="L23">
        <f t="shared" si="3"/>
        <v>981237.07998186117</v>
      </c>
      <c r="M23">
        <f t="shared" si="4"/>
        <v>39.11814313067589</v>
      </c>
      <c r="N23">
        <f t="shared" si="5"/>
        <v>17.752153277213463</v>
      </c>
      <c r="O23">
        <f t="shared" si="6"/>
        <v>31.251982954587259</v>
      </c>
      <c r="P23">
        <f t="shared" si="7"/>
        <v>981219.32782858389</v>
      </c>
      <c r="Q23">
        <f t="shared" si="8"/>
        <v>21.365989853395149</v>
      </c>
      <c r="R23">
        <v>15.973801768453111</v>
      </c>
      <c r="S23">
        <v>1.5080615539242059</v>
      </c>
      <c r="T23">
        <f t="shared" si="9"/>
        <v>32.76004450851147</v>
      </c>
      <c r="U23">
        <f t="shared" si="10"/>
        <v>981220.83589013782</v>
      </c>
      <c r="V23">
        <f t="shared" si="11"/>
        <v>22.874051407328807</v>
      </c>
    </row>
    <row r="24" spans="1:22" x14ac:dyDescent="0.15">
      <c r="A24">
        <v>848</v>
      </c>
      <c r="B24">
        <v>404306.02989399998</v>
      </c>
      <c r="C24">
        <v>309698.59347600001</v>
      </c>
      <c r="D24">
        <v>981187.5231037488</v>
      </c>
      <c r="E24">
        <v>157.07626625046021</v>
      </c>
      <c r="F24">
        <f t="shared" si="0"/>
        <v>0.89837782835649149</v>
      </c>
      <c r="G24">
        <v>51.473257972955253</v>
      </c>
      <c r="H24">
        <v>16.258955212078082</v>
      </c>
      <c r="J24">
        <f t="shared" si="1"/>
        <v>981201.15795057826</v>
      </c>
      <c r="K24">
        <f t="shared" si="2"/>
        <v>48.47373576489202</v>
      </c>
      <c r="L24">
        <f t="shared" si="3"/>
        <v>981235.99683951365</v>
      </c>
      <c r="M24">
        <f t="shared" si="4"/>
        <v>34.838888935395516</v>
      </c>
      <c r="N24">
        <f t="shared" si="5"/>
        <v>17.56001132531107</v>
      </c>
      <c r="O24">
        <f t="shared" si="6"/>
        <v>30.91372443958095</v>
      </c>
      <c r="P24">
        <f t="shared" si="7"/>
        <v>981218.43682818837</v>
      </c>
      <c r="Q24">
        <f t="shared" si="8"/>
        <v>17.278877610107884</v>
      </c>
      <c r="R24">
        <v>19.524058378670471</v>
      </c>
      <c r="S24">
        <v>1.3392971600750101</v>
      </c>
      <c r="T24">
        <f t="shared" si="9"/>
        <v>32.253021599655966</v>
      </c>
      <c r="U24">
        <f t="shared" si="10"/>
        <v>981219.77612534841</v>
      </c>
      <c r="V24">
        <f t="shared" si="11"/>
        <v>18.618174770148471</v>
      </c>
    </row>
    <row r="25" spans="1:22" x14ac:dyDescent="0.15">
      <c r="A25">
        <v>849</v>
      </c>
      <c r="B25">
        <v>406754.82056000002</v>
      </c>
      <c r="C25">
        <v>308238.775119</v>
      </c>
      <c r="D25">
        <v>981187.2556859476</v>
      </c>
      <c r="E25">
        <v>133</v>
      </c>
      <c r="F25">
        <f t="shared" si="0"/>
        <v>0.89875319274747767</v>
      </c>
      <c r="G25">
        <v>51.494764768338257</v>
      </c>
      <c r="H25">
        <v>16.236624199403909</v>
      </c>
      <c r="J25">
        <f t="shared" si="1"/>
        <v>981203.0568057918</v>
      </c>
      <c r="K25">
        <f t="shared" si="2"/>
        <v>41.043799999999997</v>
      </c>
      <c r="L25">
        <f t="shared" si="3"/>
        <v>981228.29948594759</v>
      </c>
      <c r="M25">
        <f t="shared" si="4"/>
        <v>25.242680155788548</v>
      </c>
      <c r="N25">
        <f t="shared" si="5"/>
        <v>14.868455699999998</v>
      </c>
      <c r="O25">
        <f t="shared" si="6"/>
        <v>26.175344299999999</v>
      </c>
      <c r="P25">
        <f t="shared" si="7"/>
        <v>981213.43103024759</v>
      </c>
      <c r="Q25">
        <f t="shared" si="8"/>
        <v>10.37422445579432</v>
      </c>
      <c r="R25">
        <v>12.47592748716491</v>
      </c>
      <c r="S25">
        <v>0.94110104458971522</v>
      </c>
      <c r="T25">
        <f t="shared" si="9"/>
        <v>27.116445344589714</v>
      </c>
      <c r="U25">
        <f t="shared" si="10"/>
        <v>981214.37213129224</v>
      </c>
      <c r="V25">
        <f t="shared" si="11"/>
        <v>11.315325500443578</v>
      </c>
    </row>
    <row r="26" spans="1:22" x14ac:dyDescent="0.15">
      <c r="A26">
        <v>850</v>
      </c>
      <c r="B26">
        <v>407929.34930300002</v>
      </c>
      <c r="C26">
        <v>313784.44871000003</v>
      </c>
      <c r="D26">
        <v>981194.03431464848</v>
      </c>
      <c r="E26">
        <v>147.00128844198099</v>
      </c>
      <c r="F26">
        <f t="shared" si="0"/>
        <v>0.89896974184584788</v>
      </c>
      <c r="G26">
        <v>51.507172117732232</v>
      </c>
      <c r="H26">
        <v>16.31582416688207</v>
      </c>
      <c r="J26">
        <f t="shared" si="1"/>
        <v>981204.15211564454</v>
      </c>
      <c r="K26">
        <f t="shared" si="2"/>
        <v>45.364597613195329</v>
      </c>
      <c r="L26">
        <f t="shared" si="3"/>
        <v>981239.39891226171</v>
      </c>
      <c r="M26">
        <f t="shared" si="4"/>
        <v>35.246796617168002</v>
      </c>
      <c r="N26">
        <f t="shared" si="5"/>
        <v>16.433700338665535</v>
      </c>
      <c r="O26">
        <f t="shared" si="6"/>
        <v>28.930897274529794</v>
      </c>
      <c r="P26">
        <f t="shared" si="7"/>
        <v>981222.965211923</v>
      </c>
      <c r="Q26">
        <f t="shared" si="8"/>
        <v>18.81309627846349</v>
      </c>
      <c r="R26">
        <v>7.188319540025816</v>
      </c>
      <c r="S26">
        <v>1.102276725243766</v>
      </c>
      <c r="T26">
        <f t="shared" si="9"/>
        <v>30.033173999773563</v>
      </c>
      <c r="U26">
        <f t="shared" si="10"/>
        <v>981224.06748864823</v>
      </c>
      <c r="V26">
        <f t="shared" si="11"/>
        <v>19.915373003692366</v>
      </c>
    </row>
    <row r="27" spans="1:22" x14ac:dyDescent="0.15">
      <c r="A27">
        <v>851</v>
      </c>
      <c r="B27">
        <v>404944.69664400001</v>
      </c>
      <c r="C27">
        <v>317277.88604200003</v>
      </c>
      <c r="D27">
        <v>981196.29511186259</v>
      </c>
      <c r="E27">
        <v>99</v>
      </c>
      <c r="F27">
        <f t="shared" si="0"/>
        <v>0.89852161188163193</v>
      </c>
      <c r="G27">
        <v>51.481496162109309</v>
      </c>
      <c r="H27">
        <v>16.367668134906101</v>
      </c>
      <c r="J27">
        <f t="shared" si="1"/>
        <v>981201.88534611545</v>
      </c>
      <c r="K27">
        <f t="shared" si="2"/>
        <v>30.551399999999997</v>
      </c>
      <c r="L27">
        <f t="shared" si="3"/>
        <v>981226.84651186259</v>
      </c>
      <c r="M27">
        <f t="shared" si="4"/>
        <v>24.961165747139603</v>
      </c>
      <c r="N27">
        <f t="shared" si="5"/>
        <v>11.067497099999999</v>
      </c>
      <c r="O27">
        <f t="shared" si="6"/>
        <v>19.483902899999997</v>
      </c>
      <c r="P27">
        <f t="shared" si="7"/>
        <v>981215.77901476261</v>
      </c>
      <c r="Q27">
        <f t="shared" si="8"/>
        <v>13.893668647157028</v>
      </c>
      <c r="R27">
        <v>0</v>
      </c>
      <c r="S27">
        <v>0.3564635045730602</v>
      </c>
      <c r="T27">
        <f t="shared" si="9"/>
        <v>19.840366404573061</v>
      </c>
      <c r="U27">
        <f t="shared" si="10"/>
        <v>981216.13547826721</v>
      </c>
      <c r="V27">
        <f t="shared" si="11"/>
        <v>14.250132151762955</v>
      </c>
    </row>
    <row r="28" spans="1:22" x14ac:dyDescent="0.15">
      <c r="A28">
        <v>852</v>
      </c>
      <c r="B28">
        <v>397777.91096299997</v>
      </c>
      <c r="C28">
        <v>314248.40136900003</v>
      </c>
      <c r="D28">
        <v>981190.87854185933</v>
      </c>
      <c r="E28">
        <v>105.7913923043307</v>
      </c>
      <c r="F28">
        <f t="shared" si="0"/>
        <v>0.89738053882768365</v>
      </c>
      <c r="G28">
        <v>51.416117492001973</v>
      </c>
      <c r="H28">
        <v>16.327839495763531</v>
      </c>
      <c r="J28">
        <f t="shared" si="1"/>
        <v>981196.11140425573</v>
      </c>
      <c r="K28">
        <f t="shared" si="2"/>
        <v>32.647223665116449</v>
      </c>
      <c r="L28">
        <f t="shared" si="3"/>
        <v>981223.52576552448</v>
      </c>
      <c r="M28">
        <f t="shared" si="4"/>
        <v>27.414361268747598</v>
      </c>
      <c r="N28">
        <f t="shared" si="5"/>
        <v>11.826726540738811</v>
      </c>
      <c r="O28">
        <f t="shared" si="6"/>
        <v>20.820497124377638</v>
      </c>
      <c r="P28">
        <f t="shared" si="7"/>
        <v>981211.69903898367</v>
      </c>
      <c r="Q28">
        <f t="shared" si="8"/>
        <v>15.587634727940895</v>
      </c>
      <c r="R28">
        <v>6.7303654800635258</v>
      </c>
      <c r="S28">
        <v>0.40520809229839488</v>
      </c>
      <c r="T28">
        <f t="shared" si="9"/>
        <v>21.225705216676033</v>
      </c>
      <c r="U28">
        <f t="shared" si="10"/>
        <v>981212.10424707597</v>
      </c>
      <c r="V28">
        <f t="shared" si="11"/>
        <v>15.992842820240185</v>
      </c>
    </row>
    <row r="29" spans="1:22" x14ac:dyDescent="0.15">
      <c r="A29">
        <v>853</v>
      </c>
      <c r="B29">
        <v>399773.76366200001</v>
      </c>
      <c r="C29">
        <v>312068.24517399998</v>
      </c>
      <c r="D29">
        <v>981189.63042719848</v>
      </c>
      <c r="E29">
        <v>134</v>
      </c>
      <c r="F29">
        <f t="shared" si="0"/>
        <v>0.89768096152674226</v>
      </c>
      <c r="G29">
        <v>51.433330444727957</v>
      </c>
      <c r="H29">
        <v>16.29545474813132</v>
      </c>
      <c r="J29">
        <f t="shared" si="1"/>
        <v>981197.63185956178</v>
      </c>
      <c r="K29">
        <f t="shared" si="2"/>
        <v>41.352399999999996</v>
      </c>
      <c r="L29">
        <f t="shared" si="3"/>
        <v>981230.98282719846</v>
      </c>
      <c r="M29">
        <f t="shared" si="4"/>
        <v>33.350967636681162</v>
      </c>
      <c r="N29">
        <f t="shared" si="5"/>
        <v>14.980248599999998</v>
      </c>
      <c r="O29">
        <f t="shared" si="6"/>
        <v>26.3721514</v>
      </c>
      <c r="P29">
        <f t="shared" si="7"/>
        <v>981216.00257859845</v>
      </c>
      <c r="Q29">
        <f t="shared" si="8"/>
        <v>18.37071903666947</v>
      </c>
      <c r="R29">
        <v>8.1829176778992547</v>
      </c>
      <c r="S29">
        <v>1.21911661185674</v>
      </c>
      <c r="T29">
        <f t="shared" si="9"/>
        <v>27.591268011856741</v>
      </c>
      <c r="U29">
        <f t="shared" si="10"/>
        <v>981217.22169521032</v>
      </c>
      <c r="V29">
        <f t="shared" si="11"/>
        <v>19.589835648541339</v>
      </c>
    </row>
    <row r="30" spans="1:22" x14ac:dyDescent="0.15">
      <c r="A30">
        <v>854</v>
      </c>
      <c r="B30">
        <v>394175.21493800002</v>
      </c>
      <c r="C30">
        <v>316797.87904299999</v>
      </c>
      <c r="D30">
        <v>981190.72644907178</v>
      </c>
      <c r="E30">
        <v>97</v>
      </c>
      <c r="F30">
        <f t="shared" si="0"/>
        <v>0.89683005379451985</v>
      </c>
      <c r="G30">
        <v>51.384577022916567</v>
      </c>
      <c r="H30">
        <v>16.366334509688901</v>
      </c>
      <c r="J30">
        <f t="shared" si="1"/>
        <v>981193.32484068489</v>
      </c>
      <c r="K30">
        <f t="shared" si="2"/>
        <v>29.934199999999997</v>
      </c>
      <c r="L30">
        <f t="shared" si="3"/>
        <v>981220.6606490718</v>
      </c>
      <c r="M30">
        <f t="shared" si="4"/>
        <v>27.335808386909775</v>
      </c>
      <c r="N30">
        <f t="shared" si="5"/>
        <v>10.843911299999998</v>
      </c>
      <c r="O30">
        <f t="shared" si="6"/>
        <v>19.090288699999999</v>
      </c>
      <c r="P30">
        <f t="shared" si="7"/>
        <v>981209.81673777173</v>
      </c>
      <c r="Q30">
        <f t="shared" si="8"/>
        <v>16.491897086845711</v>
      </c>
      <c r="R30">
        <v>1.806798771725894</v>
      </c>
      <c r="S30">
        <v>0.1623840729226666</v>
      </c>
      <c r="T30">
        <f t="shared" si="9"/>
        <v>19.252672772922665</v>
      </c>
      <c r="U30">
        <f t="shared" si="10"/>
        <v>981209.97912184475</v>
      </c>
      <c r="V30">
        <f t="shared" si="11"/>
        <v>16.654281159862876</v>
      </c>
    </row>
    <row r="31" spans="1:22" x14ac:dyDescent="0.15">
      <c r="A31">
        <v>855</v>
      </c>
      <c r="B31">
        <v>395765.05815400003</v>
      </c>
      <c r="C31">
        <v>312803.46520600002</v>
      </c>
      <c r="D31">
        <v>981190.88071477576</v>
      </c>
      <c r="E31">
        <v>111.6974890029197</v>
      </c>
      <c r="F31">
        <f t="shared" si="0"/>
        <v>0.8970566018708841</v>
      </c>
      <c r="G31">
        <v>51.397557271549047</v>
      </c>
      <c r="H31">
        <v>16.308140506490961</v>
      </c>
      <c r="J31">
        <f t="shared" si="1"/>
        <v>981194.47171327239</v>
      </c>
      <c r="K31">
        <f t="shared" si="2"/>
        <v>34.469845106301015</v>
      </c>
      <c r="L31">
        <f t="shared" si="3"/>
        <v>981225.350559882</v>
      </c>
      <c r="M31">
        <f t="shared" si="4"/>
        <v>30.878846609615721</v>
      </c>
      <c r="N31">
        <f t="shared" si="5"/>
        <v>12.486986218354501</v>
      </c>
      <c r="O31">
        <f t="shared" si="6"/>
        <v>21.982858887946513</v>
      </c>
      <c r="P31">
        <f t="shared" si="7"/>
        <v>981212.86357366375</v>
      </c>
      <c r="Q31">
        <f t="shared" si="8"/>
        <v>18.39186039136257</v>
      </c>
      <c r="R31">
        <v>3.9501434151898711</v>
      </c>
      <c r="S31">
        <v>0.49192952869413059</v>
      </c>
      <c r="T31">
        <f t="shared" si="9"/>
        <v>22.474788416640642</v>
      </c>
      <c r="U31">
        <f t="shared" si="10"/>
        <v>981213.3555031924</v>
      </c>
      <c r="V31">
        <f t="shared" si="11"/>
        <v>18.883789920015261</v>
      </c>
    </row>
    <row r="32" spans="1:22" x14ac:dyDescent="0.15">
      <c r="A32">
        <v>856</v>
      </c>
      <c r="B32">
        <v>398100.08276600001</v>
      </c>
      <c r="C32">
        <v>316549.86268800002</v>
      </c>
      <c r="D32">
        <v>981191.33144286217</v>
      </c>
      <c r="E32">
        <v>98.660759853864874</v>
      </c>
      <c r="F32">
        <f t="shared" si="0"/>
        <v>0.89744414662260064</v>
      </c>
      <c r="G32">
        <v>51.419761950194847</v>
      </c>
      <c r="H32">
        <v>16.360742754214339</v>
      </c>
      <c r="J32">
        <f t="shared" si="1"/>
        <v>981196.43334375648</v>
      </c>
      <c r="K32">
        <f t="shared" si="2"/>
        <v>30.446710490902699</v>
      </c>
      <c r="L32">
        <f t="shared" si="3"/>
        <v>981221.77815335302</v>
      </c>
      <c r="M32">
        <f t="shared" si="4"/>
        <v>25.3448095965432</v>
      </c>
      <c r="N32">
        <f t="shared" si="5"/>
        <v>11.029572460267129</v>
      </c>
      <c r="O32">
        <f t="shared" si="6"/>
        <v>19.41713803063557</v>
      </c>
      <c r="P32">
        <f t="shared" si="7"/>
        <v>981210.7485808928</v>
      </c>
      <c r="Q32">
        <f t="shared" si="8"/>
        <v>14.315237136324868</v>
      </c>
      <c r="R32">
        <v>4.336738730316938</v>
      </c>
      <c r="S32">
        <v>0.30006851053084582</v>
      </c>
      <c r="T32">
        <f t="shared" si="9"/>
        <v>19.717206541166416</v>
      </c>
      <c r="U32">
        <f t="shared" si="10"/>
        <v>981211.04864940338</v>
      </c>
      <c r="V32">
        <f t="shared" si="11"/>
        <v>14.615305646904744</v>
      </c>
    </row>
    <row r="33" spans="1:22" x14ac:dyDescent="0.15">
      <c r="A33">
        <v>857</v>
      </c>
      <c r="B33">
        <v>402191.98352000001</v>
      </c>
      <c r="C33">
        <v>312467.65743000002</v>
      </c>
      <c r="D33">
        <v>981189.41871561669</v>
      </c>
      <c r="E33">
        <v>185.05899931549561</v>
      </c>
      <c r="F33">
        <f t="shared" si="0"/>
        <v>0.89806247219137547</v>
      </c>
      <c r="G33">
        <v>51.45518939565067</v>
      </c>
      <c r="H33">
        <v>16.29991395810821</v>
      </c>
      <c r="J33">
        <f t="shared" si="1"/>
        <v>981199.56241023412</v>
      </c>
      <c r="K33">
        <f t="shared" si="2"/>
        <v>57.109207188761943</v>
      </c>
      <c r="L33">
        <f t="shared" si="3"/>
        <v>981246.5279228054</v>
      </c>
      <c r="M33">
        <f t="shared" si="4"/>
        <v>46.965512571274303</v>
      </c>
      <c r="N33">
        <f t="shared" si="5"/>
        <v>20.688282204577266</v>
      </c>
      <c r="O33">
        <f t="shared" si="6"/>
        <v>36.42092498418468</v>
      </c>
      <c r="P33">
        <f t="shared" si="7"/>
        <v>981225.83964060084</v>
      </c>
      <c r="Q33">
        <f t="shared" si="8"/>
        <v>26.27723036671523</v>
      </c>
      <c r="R33">
        <v>23.243973703464011</v>
      </c>
      <c r="S33">
        <v>1.7048556010375731</v>
      </c>
      <c r="T33">
        <f t="shared" si="9"/>
        <v>38.125780585222245</v>
      </c>
      <c r="U33">
        <f t="shared" si="10"/>
        <v>981227.54449620191</v>
      </c>
      <c r="V33">
        <f t="shared" si="11"/>
        <v>27.982085967785679</v>
      </c>
    </row>
    <row r="34" spans="1:22" x14ac:dyDescent="0.15">
      <c r="A34">
        <v>858</v>
      </c>
      <c r="B34">
        <v>409141.740567</v>
      </c>
      <c r="C34">
        <v>316845.40592699999</v>
      </c>
      <c r="D34">
        <v>981198.21123950742</v>
      </c>
      <c r="E34">
        <v>152.46034356173189</v>
      </c>
      <c r="F34">
        <f t="shared" si="0"/>
        <v>0.89917733149213941</v>
      </c>
      <c r="G34">
        <v>51.519066128335353</v>
      </c>
      <c r="H34">
        <v>16.35926485631455</v>
      </c>
      <c r="J34">
        <f t="shared" si="1"/>
        <v>981205.20200738928</v>
      </c>
      <c r="K34">
        <f t="shared" si="2"/>
        <v>47.049262023150462</v>
      </c>
      <c r="L34">
        <f t="shared" si="3"/>
        <v>981245.2605015306</v>
      </c>
      <c r="M34">
        <f t="shared" si="4"/>
        <v>40.058494141325355</v>
      </c>
      <c r="N34">
        <f t="shared" si="5"/>
        <v>17.043983941762335</v>
      </c>
      <c r="O34">
        <f t="shared" si="6"/>
        <v>30.005278081388127</v>
      </c>
      <c r="P34">
        <f t="shared" si="7"/>
        <v>981228.21651758882</v>
      </c>
      <c r="Q34">
        <f t="shared" si="8"/>
        <v>23.01451019954402</v>
      </c>
      <c r="R34">
        <v>1.346455209997657</v>
      </c>
      <c r="S34">
        <v>2.2257167753194862</v>
      </c>
      <c r="T34">
        <f t="shared" si="9"/>
        <v>32.230994856707611</v>
      </c>
      <c r="U34">
        <f t="shared" si="10"/>
        <v>981230.44223436411</v>
      </c>
      <c r="V34">
        <f t="shared" si="11"/>
        <v>25.240226974827237</v>
      </c>
    </row>
    <row r="35" spans="1:22" x14ac:dyDescent="0.15">
      <c r="A35">
        <v>859</v>
      </c>
      <c r="B35">
        <v>399457.84097700001</v>
      </c>
      <c r="C35">
        <v>314507.66887599998</v>
      </c>
      <c r="D35">
        <v>981190.58664662426</v>
      </c>
      <c r="E35">
        <v>123.6790398948677</v>
      </c>
      <c r="F35">
        <f t="shared" si="0"/>
        <v>0.89764545758214209</v>
      </c>
      <c r="G35">
        <v>51.431296218546301</v>
      </c>
      <c r="H35">
        <v>16.330685066349488</v>
      </c>
      <c r="J35">
        <f t="shared" si="1"/>
        <v>981197.45218286139</v>
      </c>
      <c r="K35">
        <f t="shared" si="2"/>
        <v>38.167351711556172</v>
      </c>
      <c r="L35">
        <f t="shared" si="3"/>
        <v>981228.7539983358</v>
      </c>
      <c r="M35">
        <f t="shared" si="4"/>
        <v>31.301815474405885</v>
      </c>
      <c r="N35">
        <f t="shared" si="5"/>
        <v>13.826438539062954</v>
      </c>
      <c r="O35">
        <f t="shared" si="6"/>
        <v>24.340913172493217</v>
      </c>
      <c r="P35">
        <f t="shared" si="7"/>
        <v>981214.92755979672</v>
      </c>
      <c r="Q35">
        <f t="shared" si="8"/>
        <v>17.475376935326494</v>
      </c>
      <c r="R35">
        <v>19.617530000784271</v>
      </c>
      <c r="S35">
        <v>1.4440559312861549</v>
      </c>
      <c r="T35">
        <f t="shared" si="9"/>
        <v>25.784969103779375</v>
      </c>
      <c r="U35">
        <f t="shared" si="10"/>
        <v>981216.37161572801</v>
      </c>
      <c r="V35">
        <f t="shared" si="11"/>
        <v>18.9194328666199</v>
      </c>
    </row>
    <row r="36" spans="1:22" x14ac:dyDescent="0.15">
      <c r="A36">
        <v>860</v>
      </c>
      <c r="B36">
        <v>397785.856509</v>
      </c>
      <c r="C36">
        <v>308783.20759700012</v>
      </c>
      <c r="D36">
        <v>981189.34222930449</v>
      </c>
      <c r="E36">
        <v>134.71737141718401</v>
      </c>
      <c r="F36">
        <f t="shared" si="0"/>
        <v>0.8973500592391207</v>
      </c>
      <c r="G36">
        <v>51.414371140216019</v>
      </c>
      <c r="H36">
        <v>16.249310722584429</v>
      </c>
      <c r="J36">
        <f t="shared" si="1"/>
        <v>981195.95713401434</v>
      </c>
      <c r="K36">
        <f t="shared" si="2"/>
        <v>41.573780819342986</v>
      </c>
      <c r="L36">
        <f t="shared" si="3"/>
        <v>981230.91601012379</v>
      </c>
      <c r="M36">
        <f t="shared" si="4"/>
        <v>34.958876109449193</v>
      </c>
      <c r="N36">
        <f t="shared" si="5"/>
        <v>15.060445631104109</v>
      </c>
      <c r="O36">
        <f t="shared" si="6"/>
        <v>26.513335188238877</v>
      </c>
      <c r="P36">
        <f t="shared" si="7"/>
        <v>981215.85556449275</v>
      </c>
      <c r="Q36">
        <f t="shared" si="8"/>
        <v>19.898430478409864</v>
      </c>
      <c r="R36">
        <v>4.6650400544288004</v>
      </c>
      <c r="S36">
        <v>0.33626710286462852</v>
      </c>
      <c r="T36">
        <f t="shared" si="9"/>
        <v>26.849602291103508</v>
      </c>
      <c r="U36">
        <f t="shared" si="10"/>
        <v>981216.19183159561</v>
      </c>
      <c r="V36">
        <f t="shared" si="11"/>
        <v>20.234697581268847</v>
      </c>
    </row>
    <row r="37" spans="1:22" x14ac:dyDescent="0.15">
      <c r="A37">
        <v>887</v>
      </c>
      <c r="B37">
        <v>396126.16676400002</v>
      </c>
      <c r="C37">
        <v>307397.81765799999</v>
      </c>
      <c r="D37">
        <v>981190.02067907702</v>
      </c>
      <c r="E37">
        <v>125.8307763351841</v>
      </c>
      <c r="F37">
        <f t="shared" si="0"/>
        <v>0.89708162985165285</v>
      </c>
      <c r="G37">
        <v>51.398991269216829</v>
      </c>
      <c r="H37">
        <v>16.230308190169431</v>
      </c>
      <c r="J37">
        <f t="shared" si="1"/>
        <v>981194.59840733942</v>
      </c>
      <c r="K37">
        <f t="shared" si="2"/>
        <v>38.831377577037813</v>
      </c>
      <c r="L37">
        <f t="shared" si="3"/>
        <v>981228.85205665405</v>
      </c>
      <c r="M37">
        <f t="shared" si="4"/>
        <v>34.253649314632639</v>
      </c>
      <c r="N37">
        <f t="shared" si="5"/>
        <v>14.066987395761601</v>
      </c>
      <c r="O37">
        <f t="shared" si="6"/>
        <v>24.764390181276212</v>
      </c>
      <c r="P37">
        <f t="shared" si="7"/>
        <v>981214.7850692583</v>
      </c>
      <c r="Q37">
        <f t="shared" si="8"/>
        <v>20.186661918880418</v>
      </c>
      <c r="R37">
        <v>5.854422495453008</v>
      </c>
      <c r="S37">
        <v>0.56262028884733062</v>
      </c>
      <c r="T37">
        <f t="shared" si="9"/>
        <v>25.32701047012354</v>
      </c>
      <c r="U37">
        <f t="shared" si="10"/>
        <v>981215.34768954711</v>
      </c>
      <c r="V37">
        <f t="shared" si="11"/>
        <v>20.749282207689248</v>
      </c>
    </row>
    <row r="38" spans="1:22" x14ac:dyDescent="0.15">
      <c r="A38">
        <v>888</v>
      </c>
      <c r="B38">
        <v>389587.01027799997</v>
      </c>
      <c r="C38">
        <v>313512.07576099999</v>
      </c>
      <c r="D38">
        <v>981190.77729682846</v>
      </c>
      <c r="E38">
        <v>130.06703071121049</v>
      </c>
      <c r="F38">
        <f t="shared" si="0"/>
        <v>0.89609187269872814</v>
      </c>
      <c r="G38">
        <v>51.34228236161136</v>
      </c>
      <c r="H38">
        <v>16.321561108524872</v>
      </c>
      <c r="J38">
        <f t="shared" si="1"/>
        <v>981189.5870866878</v>
      </c>
      <c r="K38">
        <f t="shared" si="2"/>
        <v>40.138685677479558</v>
      </c>
      <c r="L38">
        <f t="shared" si="3"/>
        <v>981230.91598250589</v>
      </c>
      <c r="M38">
        <f t="shared" si="4"/>
        <v>41.32889581809286</v>
      </c>
      <c r="N38">
        <f t="shared" si="5"/>
        <v>14.540570557595281</v>
      </c>
      <c r="O38">
        <f t="shared" si="6"/>
        <v>25.598115119884277</v>
      </c>
      <c r="P38">
        <f t="shared" si="7"/>
        <v>981216.37541194831</v>
      </c>
      <c r="Q38">
        <f t="shared" si="8"/>
        <v>26.788325260509737</v>
      </c>
      <c r="R38">
        <v>4.0670307112104638</v>
      </c>
      <c r="S38">
        <v>0.82245930201046502</v>
      </c>
      <c r="T38">
        <f t="shared" si="9"/>
        <v>26.420574421894742</v>
      </c>
      <c r="U38">
        <f t="shared" si="10"/>
        <v>981217.19787125033</v>
      </c>
      <c r="V38">
        <f t="shared" si="11"/>
        <v>27.610784562537447</v>
      </c>
    </row>
    <row r="39" spans="1:22" x14ac:dyDescent="0.15">
      <c r="A39">
        <v>889</v>
      </c>
      <c r="B39">
        <v>390381.863671</v>
      </c>
      <c r="C39">
        <v>308629.17832800001</v>
      </c>
      <c r="D39">
        <v>981189.10680708569</v>
      </c>
      <c r="E39">
        <v>112</v>
      </c>
      <c r="F39">
        <f t="shared" si="0"/>
        <v>0.89618817254187277</v>
      </c>
      <c r="G39">
        <v>51.347799936191322</v>
      </c>
      <c r="H39">
        <v>16.25108836289483</v>
      </c>
      <c r="J39">
        <f t="shared" si="1"/>
        <v>981190.07476684032</v>
      </c>
      <c r="K39">
        <f t="shared" si="2"/>
        <v>34.563199999999995</v>
      </c>
      <c r="L39">
        <f t="shared" si="3"/>
        <v>981223.67000708566</v>
      </c>
      <c r="M39">
        <f t="shared" si="4"/>
        <v>33.595240245340392</v>
      </c>
      <c r="N39">
        <f t="shared" si="5"/>
        <v>12.520804799999999</v>
      </c>
      <c r="O39">
        <f t="shared" si="6"/>
        <v>22.042395199999994</v>
      </c>
      <c r="P39">
        <f t="shared" si="7"/>
        <v>981211.14920228568</v>
      </c>
      <c r="Q39">
        <f t="shared" si="8"/>
        <v>21.074435445363633</v>
      </c>
      <c r="R39">
        <v>0.8232524523155007</v>
      </c>
      <c r="S39">
        <v>0.45991764386616008</v>
      </c>
      <c r="T39">
        <f t="shared" si="9"/>
        <v>22.502312843866157</v>
      </c>
      <c r="U39">
        <f t="shared" si="10"/>
        <v>981211.60911992961</v>
      </c>
      <c r="V39">
        <f t="shared" si="11"/>
        <v>21.534353089286014</v>
      </c>
    </row>
    <row r="40" spans="1:22" x14ac:dyDescent="0.15">
      <c r="A40">
        <v>891</v>
      </c>
      <c r="B40">
        <v>392165.18902400002</v>
      </c>
      <c r="C40">
        <v>313515.08283600007</v>
      </c>
      <c r="D40">
        <v>981191.45149842976</v>
      </c>
      <c r="E40">
        <v>103</v>
      </c>
      <c r="F40">
        <f t="shared" si="0"/>
        <v>0.8964961858553786</v>
      </c>
      <c r="G40">
        <v>51.36544779908904</v>
      </c>
      <c r="H40">
        <v>16.320252224841528</v>
      </c>
      <c r="J40">
        <f t="shared" si="1"/>
        <v>981191.63446357357</v>
      </c>
      <c r="K40">
        <f t="shared" si="2"/>
        <v>31.785799999999998</v>
      </c>
      <c r="L40">
        <f t="shared" si="3"/>
        <v>981223.23729842971</v>
      </c>
      <c r="M40">
        <f t="shared" si="4"/>
        <v>31.602834856137633</v>
      </c>
      <c r="N40">
        <f t="shared" si="5"/>
        <v>11.514668699999998</v>
      </c>
      <c r="O40">
        <f t="shared" si="6"/>
        <v>20.2711313</v>
      </c>
      <c r="P40">
        <f t="shared" si="7"/>
        <v>981211.72262972977</v>
      </c>
      <c r="Q40">
        <f t="shared" si="8"/>
        <v>20.088166156201623</v>
      </c>
      <c r="R40">
        <v>3.4147516918419569</v>
      </c>
      <c r="S40">
        <v>0.2056893775124928</v>
      </c>
      <c r="T40">
        <f t="shared" si="9"/>
        <v>20.476820677512492</v>
      </c>
      <c r="U40">
        <f t="shared" si="10"/>
        <v>981211.92831910728</v>
      </c>
      <c r="V40">
        <f t="shared" si="11"/>
        <v>20.293855533702299</v>
      </c>
    </row>
    <row r="41" spans="1:22" x14ac:dyDescent="0.15">
      <c r="A41">
        <v>896</v>
      </c>
      <c r="B41">
        <v>391032.65570800001</v>
      </c>
      <c r="C41">
        <v>310088.314419</v>
      </c>
      <c r="D41">
        <v>981190.23058602132</v>
      </c>
      <c r="E41">
        <v>108</v>
      </c>
      <c r="F41">
        <f t="shared" si="0"/>
        <v>0.89629876884807957</v>
      </c>
      <c r="G41">
        <v>51.354136637766707</v>
      </c>
      <c r="H41">
        <v>16.271674756043229</v>
      </c>
      <c r="J41">
        <f t="shared" si="1"/>
        <v>981190.63482130901</v>
      </c>
      <c r="K41">
        <f t="shared" si="2"/>
        <v>33.328800000000001</v>
      </c>
      <c r="L41">
        <f t="shared" si="3"/>
        <v>981223.55938602134</v>
      </c>
      <c r="M41">
        <f t="shared" si="4"/>
        <v>32.92456471233163</v>
      </c>
      <c r="N41">
        <f t="shared" si="5"/>
        <v>12.073633199999998</v>
      </c>
      <c r="O41">
        <f t="shared" si="6"/>
        <v>21.255166800000005</v>
      </c>
      <c r="P41">
        <f t="shared" si="7"/>
        <v>981211.48575282132</v>
      </c>
      <c r="Q41">
        <f t="shared" si="8"/>
        <v>20.850931512308307</v>
      </c>
      <c r="R41">
        <v>1.0139402191015141</v>
      </c>
      <c r="S41">
        <v>0.18323173576159649</v>
      </c>
      <c r="T41">
        <f t="shared" si="9"/>
        <v>21.4383985357616</v>
      </c>
      <c r="U41">
        <f t="shared" si="10"/>
        <v>981211.66898455704</v>
      </c>
      <c r="V41">
        <f t="shared" si="11"/>
        <v>21.034163248026744</v>
      </c>
    </row>
    <row r="42" spans="1:22" x14ac:dyDescent="0.15">
      <c r="A42">
        <v>897</v>
      </c>
      <c r="B42">
        <v>393217.49493599997</v>
      </c>
      <c r="C42">
        <v>308450.10172699997</v>
      </c>
      <c r="D42">
        <v>981190.76642025798</v>
      </c>
      <c r="E42">
        <v>116.6058750403425</v>
      </c>
      <c r="F42">
        <f t="shared" si="0"/>
        <v>0.89663175988842347</v>
      </c>
      <c r="G42">
        <v>51.373215618994081</v>
      </c>
      <c r="H42">
        <v>16.24699125472603</v>
      </c>
      <c r="J42">
        <f t="shared" si="1"/>
        <v>981192.32090663072</v>
      </c>
      <c r="K42">
        <f t="shared" si="2"/>
        <v>35.984573037449692</v>
      </c>
      <c r="L42">
        <f t="shared" si="3"/>
        <v>981226.75099329546</v>
      </c>
      <c r="M42">
        <f t="shared" si="4"/>
        <v>34.430086664739065</v>
      </c>
      <c r="N42">
        <f t="shared" si="5"/>
        <v>13.035708927797502</v>
      </c>
      <c r="O42">
        <f t="shared" si="6"/>
        <v>22.948864109652192</v>
      </c>
      <c r="P42">
        <f t="shared" si="7"/>
        <v>981213.71528436767</v>
      </c>
      <c r="Q42">
        <f t="shared" si="8"/>
        <v>21.394377736956812</v>
      </c>
      <c r="R42">
        <v>1.487221969913548</v>
      </c>
      <c r="S42">
        <v>0.22724260465180179</v>
      </c>
      <c r="T42">
        <f t="shared" si="9"/>
        <v>23.176106714303991</v>
      </c>
      <c r="U42">
        <f t="shared" si="10"/>
        <v>981213.94252697227</v>
      </c>
      <c r="V42">
        <f t="shared" si="11"/>
        <v>21.621620341553353</v>
      </c>
    </row>
    <row r="43" spans="1:22" x14ac:dyDescent="0.15">
      <c r="A43">
        <v>945</v>
      </c>
      <c r="B43">
        <v>391534.01056099997</v>
      </c>
      <c r="C43">
        <v>333875.463468</v>
      </c>
      <c r="D43">
        <v>981187.64658658137</v>
      </c>
      <c r="E43">
        <v>98.836845247013116</v>
      </c>
      <c r="F43">
        <f t="shared" si="0"/>
        <v>0.89650756144448551</v>
      </c>
      <c r="G43">
        <v>51.366099572334342</v>
      </c>
      <c r="H43">
        <v>16.61283209785606</v>
      </c>
      <c r="J43">
        <f t="shared" si="1"/>
        <v>981191.69206242973</v>
      </c>
      <c r="K43">
        <f t="shared" si="2"/>
        <v>30.501050443228245</v>
      </c>
      <c r="L43">
        <f t="shared" si="3"/>
        <v>981218.14763702464</v>
      </c>
      <c r="M43">
        <f t="shared" si="4"/>
        <v>26.455574594903737</v>
      </c>
      <c r="N43">
        <f t="shared" si="5"/>
        <v>11.049257557014812</v>
      </c>
      <c r="O43">
        <f t="shared" si="6"/>
        <v>19.451792886213433</v>
      </c>
      <c r="P43">
        <f t="shared" si="7"/>
        <v>981207.09837946761</v>
      </c>
      <c r="Q43">
        <f t="shared" si="8"/>
        <v>15.406317037879489</v>
      </c>
      <c r="R43">
        <v>1.3913200524584679</v>
      </c>
      <c r="S43">
        <v>0.23150243886777849</v>
      </c>
      <c r="T43">
        <f t="shared" si="9"/>
        <v>19.683295325081211</v>
      </c>
      <c r="U43">
        <f t="shared" si="10"/>
        <v>981207.32988190639</v>
      </c>
      <c r="V43">
        <f t="shared" si="11"/>
        <v>15.637819476658478</v>
      </c>
    </row>
    <row r="44" spans="1:22" x14ac:dyDescent="0.15">
      <c r="A44">
        <v>949</v>
      </c>
      <c r="B44">
        <v>392701.99857699999</v>
      </c>
      <c r="C44">
        <v>332969.07281099999</v>
      </c>
      <c r="D44">
        <v>981189.13175725006</v>
      </c>
      <c r="E44">
        <v>96</v>
      </c>
      <c r="F44">
        <f t="shared" si="0"/>
        <v>0.89668611573110535</v>
      </c>
      <c r="G44">
        <v>51.376329979371633</v>
      </c>
      <c r="H44">
        <v>16.599270550054818</v>
      </c>
      <c r="J44">
        <f t="shared" si="1"/>
        <v>981192.5961113862</v>
      </c>
      <c r="K44">
        <f t="shared" si="2"/>
        <v>29.625599999999999</v>
      </c>
      <c r="L44">
        <f t="shared" si="3"/>
        <v>981218.75735725008</v>
      </c>
      <c r="M44">
        <f t="shared" si="4"/>
        <v>26.161245863884687</v>
      </c>
      <c r="N44">
        <f t="shared" si="5"/>
        <v>10.732118399999999</v>
      </c>
      <c r="O44">
        <f t="shared" si="6"/>
        <v>18.893481600000001</v>
      </c>
      <c r="P44">
        <f t="shared" si="7"/>
        <v>981208.02523885004</v>
      </c>
      <c r="Q44">
        <f t="shared" si="8"/>
        <v>15.429127463838086</v>
      </c>
      <c r="R44">
        <v>2.3717686946061178</v>
      </c>
      <c r="S44">
        <v>0.26495717010443248</v>
      </c>
      <c r="T44">
        <f t="shared" si="9"/>
        <v>19.158438770104432</v>
      </c>
      <c r="U44">
        <f t="shared" si="10"/>
        <v>981208.29019602016</v>
      </c>
      <c r="V44">
        <f t="shared" si="11"/>
        <v>15.694084633956663</v>
      </c>
    </row>
    <row r="45" spans="1:22" x14ac:dyDescent="0.15">
      <c r="A45">
        <v>962</v>
      </c>
      <c r="B45">
        <v>397887.214263</v>
      </c>
      <c r="C45">
        <v>335263.600469</v>
      </c>
      <c r="D45">
        <v>981190.2163891308</v>
      </c>
      <c r="E45">
        <v>127.5406127673086</v>
      </c>
      <c r="F45">
        <f t="shared" si="0"/>
        <v>0.8975111280271989</v>
      </c>
      <c r="G45">
        <v>51.423599701984188</v>
      </c>
      <c r="H45">
        <v>16.629810620211821</v>
      </c>
      <c r="J45">
        <f t="shared" si="1"/>
        <v>981196.77234828053</v>
      </c>
      <c r="K45">
        <f t="shared" si="2"/>
        <v>39.359033099991436</v>
      </c>
      <c r="L45">
        <f t="shared" si="3"/>
        <v>981229.57542223076</v>
      </c>
      <c r="M45">
        <f t="shared" si="4"/>
        <v>32.803073950228281</v>
      </c>
      <c r="N45">
        <f t="shared" si="5"/>
        <v>14.258134969034453</v>
      </c>
      <c r="O45">
        <f t="shared" si="6"/>
        <v>25.100898130956985</v>
      </c>
      <c r="P45">
        <f t="shared" si="7"/>
        <v>981215.31728726171</v>
      </c>
      <c r="Q45">
        <f t="shared" si="8"/>
        <v>18.544938981183805</v>
      </c>
      <c r="R45">
        <v>5.395820628536967</v>
      </c>
      <c r="S45">
        <v>0.49840994216528101</v>
      </c>
      <c r="T45">
        <f t="shared" si="9"/>
        <v>25.599308073122266</v>
      </c>
      <c r="U45">
        <f t="shared" si="10"/>
        <v>981215.81569720397</v>
      </c>
      <c r="V45">
        <f t="shared" si="11"/>
        <v>19.043348923441954</v>
      </c>
    </row>
    <row r="46" spans="1:22" x14ac:dyDescent="0.15">
      <c r="A46">
        <v>963</v>
      </c>
      <c r="B46">
        <v>396981.57841399999</v>
      </c>
      <c r="C46">
        <v>332971.36507499998</v>
      </c>
      <c r="D46">
        <v>981191.21833658335</v>
      </c>
      <c r="E46">
        <v>154.00141472279279</v>
      </c>
      <c r="F46">
        <f t="shared" si="0"/>
        <v>0.89735736737936278</v>
      </c>
      <c r="G46">
        <v>51.414789865807982</v>
      </c>
      <c r="H46">
        <v>16.59728841900267</v>
      </c>
      <c r="J46">
        <f t="shared" si="1"/>
        <v>981195.99412383127</v>
      </c>
      <c r="K46">
        <f t="shared" si="2"/>
        <v>47.524836583453855</v>
      </c>
      <c r="L46">
        <f t="shared" si="3"/>
        <v>981238.74317316676</v>
      </c>
      <c r="M46">
        <f t="shared" si="4"/>
        <v>42.749049335485324</v>
      </c>
      <c r="N46">
        <f t="shared" si="5"/>
        <v>17.216264755963699</v>
      </c>
      <c r="O46">
        <f t="shared" si="6"/>
        <v>30.308571827490155</v>
      </c>
      <c r="P46">
        <f t="shared" si="7"/>
        <v>981221.52690841083</v>
      </c>
      <c r="Q46">
        <f t="shared" si="8"/>
        <v>25.532784579554573</v>
      </c>
      <c r="R46">
        <v>21.475178574081891</v>
      </c>
      <c r="S46">
        <v>1.5872953239834191</v>
      </c>
      <c r="T46">
        <f t="shared" si="9"/>
        <v>31.895867151473574</v>
      </c>
      <c r="U46">
        <f t="shared" si="10"/>
        <v>981223.11420373479</v>
      </c>
      <c r="V46">
        <f t="shared" si="11"/>
        <v>27.120079903514124</v>
      </c>
    </row>
    <row r="47" spans="1:22" x14ac:dyDescent="0.15">
      <c r="A47">
        <v>964</v>
      </c>
      <c r="B47">
        <v>404369.51343699999</v>
      </c>
      <c r="C47">
        <v>336189.64312899997</v>
      </c>
      <c r="D47">
        <v>981197.30435701343</v>
      </c>
      <c r="E47">
        <v>138</v>
      </c>
      <c r="F47">
        <f t="shared" si="0"/>
        <v>0.89853256703017459</v>
      </c>
      <c r="G47">
        <v>51.482123845884743</v>
      </c>
      <c r="H47">
        <v>16.640118827452021</v>
      </c>
      <c r="J47">
        <f t="shared" si="1"/>
        <v>981201.9407658705</v>
      </c>
      <c r="K47">
        <f t="shared" si="2"/>
        <v>42.586799999999997</v>
      </c>
      <c r="L47">
        <f t="shared" si="3"/>
        <v>981239.89115701348</v>
      </c>
      <c r="M47">
        <f t="shared" si="4"/>
        <v>37.950391142978333</v>
      </c>
      <c r="N47">
        <f t="shared" si="5"/>
        <v>15.427420199999998</v>
      </c>
      <c r="O47">
        <f t="shared" si="6"/>
        <v>27.159379799999996</v>
      </c>
      <c r="P47">
        <f t="shared" si="7"/>
        <v>981224.4637368134</v>
      </c>
      <c r="Q47">
        <f t="shared" si="8"/>
        <v>22.522970942896791</v>
      </c>
      <c r="R47">
        <v>9.2049053748341976</v>
      </c>
      <c r="S47">
        <v>1.532446784511043</v>
      </c>
      <c r="T47">
        <f t="shared" si="9"/>
        <v>28.691826584511041</v>
      </c>
      <c r="U47">
        <f t="shared" si="10"/>
        <v>981225.99618359795</v>
      </c>
      <c r="V47">
        <f t="shared" si="11"/>
        <v>24.055417727446184</v>
      </c>
    </row>
    <row r="48" spans="1:22" x14ac:dyDescent="0.15">
      <c r="A48">
        <v>965</v>
      </c>
      <c r="B48">
        <v>401604.41664800007</v>
      </c>
      <c r="C48">
        <v>335730.841976</v>
      </c>
      <c r="D48">
        <v>981191.90478305542</v>
      </c>
      <c r="E48">
        <v>129.5808376193927</v>
      </c>
      <c r="F48">
        <f t="shared" si="0"/>
        <v>0.89809654007155548</v>
      </c>
      <c r="G48">
        <v>51.457141341401943</v>
      </c>
      <c r="H48">
        <v>16.634801228160971</v>
      </c>
      <c r="J48">
        <f t="shared" si="1"/>
        <v>981199.73478714051</v>
      </c>
      <c r="K48">
        <f t="shared" si="2"/>
        <v>39.988646489344582</v>
      </c>
      <c r="L48">
        <f t="shared" si="3"/>
        <v>981231.89342954475</v>
      </c>
      <c r="M48">
        <f t="shared" si="4"/>
        <v>32.158642404247075</v>
      </c>
      <c r="N48">
        <f t="shared" si="5"/>
        <v>14.486217621901003</v>
      </c>
      <c r="O48">
        <f t="shared" si="6"/>
        <v>25.502428867443577</v>
      </c>
      <c r="P48">
        <f t="shared" si="7"/>
        <v>981217.40721192281</v>
      </c>
      <c r="Q48">
        <f t="shared" si="8"/>
        <v>17.672424782300368</v>
      </c>
      <c r="R48">
        <v>2.0762041333291559</v>
      </c>
      <c r="S48">
        <v>1.0905548250371351</v>
      </c>
      <c r="T48">
        <f t="shared" si="9"/>
        <v>26.592983692480715</v>
      </c>
      <c r="U48">
        <f t="shared" si="10"/>
        <v>981218.49776674795</v>
      </c>
      <c r="V48">
        <f t="shared" si="11"/>
        <v>18.762979607447051</v>
      </c>
    </row>
    <row r="49" spans="1:22" x14ac:dyDescent="0.15">
      <c r="A49">
        <v>979</v>
      </c>
      <c r="B49">
        <v>405513.38565200003</v>
      </c>
      <c r="C49">
        <v>335969.51867000002</v>
      </c>
      <c r="D49">
        <v>981198.45474843937</v>
      </c>
      <c r="E49">
        <v>135.37827401558391</v>
      </c>
      <c r="F49">
        <f t="shared" si="0"/>
        <v>0.89871086828605107</v>
      </c>
      <c r="G49">
        <v>51.492339755328352</v>
      </c>
      <c r="H49">
        <v>16.636418844424551</v>
      </c>
      <c r="J49">
        <f t="shared" si="1"/>
        <v>981202.84271523089</v>
      </c>
      <c r="K49">
        <f t="shared" si="2"/>
        <v>41.777735361209196</v>
      </c>
      <c r="L49">
        <f t="shared" si="3"/>
        <v>981240.23248380062</v>
      </c>
      <c r="M49">
        <f t="shared" si="4"/>
        <v>37.389768569730222</v>
      </c>
      <c r="N49">
        <f t="shared" si="5"/>
        <v>15.134329849196769</v>
      </c>
      <c r="O49">
        <f t="shared" si="6"/>
        <v>26.643405512012428</v>
      </c>
      <c r="P49">
        <f t="shared" si="7"/>
        <v>981225.09815395135</v>
      </c>
      <c r="Q49">
        <f t="shared" si="8"/>
        <v>22.255438720458187</v>
      </c>
      <c r="R49">
        <v>1.621725984416116</v>
      </c>
      <c r="S49">
        <v>9.8582866910849137E-2</v>
      </c>
      <c r="T49">
        <f t="shared" si="9"/>
        <v>26.741988378923274</v>
      </c>
      <c r="U49">
        <f t="shared" si="10"/>
        <v>981225.1967368183</v>
      </c>
      <c r="V49">
        <f t="shared" si="11"/>
        <v>22.354021587409079</v>
      </c>
    </row>
    <row r="50" spans="1:22" x14ac:dyDescent="0.15">
      <c r="A50">
        <v>981</v>
      </c>
      <c r="B50">
        <v>406767.40330900002</v>
      </c>
      <c r="C50">
        <v>335682.39230200002</v>
      </c>
      <c r="D50">
        <v>981202.57469299459</v>
      </c>
      <c r="E50">
        <v>131</v>
      </c>
      <c r="F50">
        <f t="shared" si="0"/>
        <v>0.89890610286014871</v>
      </c>
      <c r="G50">
        <v>51.503525872439177</v>
      </c>
      <c r="H50">
        <v>16.631701010831531</v>
      </c>
      <c r="J50">
        <f t="shared" si="1"/>
        <v>981203.83023948374</v>
      </c>
      <c r="K50">
        <f t="shared" si="2"/>
        <v>40.426600000000001</v>
      </c>
      <c r="L50">
        <f t="shared" si="3"/>
        <v>981243.0012929946</v>
      </c>
      <c r="M50">
        <f t="shared" si="4"/>
        <v>39.171053510857746</v>
      </c>
      <c r="N50">
        <f t="shared" si="5"/>
        <v>14.644869899999998</v>
      </c>
      <c r="O50">
        <f t="shared" si="6"/>
        <v>25.781730100000004</v>
      </c>
      <c r="P50">
        <f t="shared" si="7"/>
        <v>981228.35642309464</v>
      </c>
      <c r="Q50">
        <f t="shared" si="8"/>
        <v>24.526183610898443</v>
      </c>
      <c r="R50">
        <v>9.4002739202887824</v>
      </c>
      <c r="S50">
        <v>1.035962348402657</v>
      </c>
      <c r="T50">
        <f t="shared" si="9"/>
        <v>26.81769244840266</v>
      </c>
      <c r="U50">
        <f t="shared" si="10"/>
        <v>981229.39238544297</v>
      </c>
      <c r="V50">
        <f t="shared" si="11"/>
        <v>25.562145959236659</v>
      </c>
    </row>
    <row r="51" spans="1:22" x14ac:dyDescent="0.15">
      <c r="A51">
        <v>982</v>
      </c>
      <c r="B51">
        <v>403639.32158500003</v>
      </c>
      <c r="C51">
        <v>323266.274691</v>
      </c>
      <c r="D51">
        <v>981200.97065487225</v>
      </c>
      <c r="E51">
        <v>87.578789717461234</v>
      </c>
      <c r="F51">
        <f t="shared" si="0"/>
        <v>0.89835012063951281</v>
      </c>
      <c r="G51">
        <v>51.471670437712433</v>
      </c>
      <c r="H51">
        <v>16.454498338158981</v>
      </c>
      <c r="J51">
        <f t="shared" si="1"/>
        <v>981201.01777283801</v>
      </c>
      <c r="K51">
        <f t="shared" si="2"/>
        <v>27.026814506808535</v>
      </c>
      <c r="L51">
        <f t="shared" si="3"/>
        <v>981227.9974693791</v>
      </c>
      <c r="M51">
        <f t="shared" si="4"/>
        <v>26.97969654109329</v>
      </c>
      <c r="N51">
        <f t="shared" si="5"/>
        <v>9.7906868810051702</v>
      </c>
      <c r="O51">
        <f t="shared" si="6"/>
        <v>17.236127625803363</v>
      </c>
      <c r="P51">
        <f t="shared" si="7"/>
        <v>981218.20678249805</v>
      </c>
      <c r="Q51">
        <f t="shared" si="8"/>
        <v>17.189009660040028</v>
      </c>
      <c r="R51">
        <v>7.7186753196609894</v>
      </c>
      <c r="S51">
        <v>0.59619614381888086</v>
      </c>
      <c r="T51">
        <f t="shared" si="9"/>
        <v>17.832323769622242</v>
      </c>
      <c r="U51">
        <f t="shared" si="10"/>
        <v>981218.80297864182</v>
      </c>
      <c r="V51">
        <f t="shared" si="11"/>
        <v>17.78520580381155</v>
      </c>
    </row>
    <row r="52" spans="1:22" x14ac:dyDescent="0.15">
      <c r="A52">
        <v>983</v>
      </c>
      <c r="B52">
        <v>397896.60015100002</v>
      </c>
      <c r="C52">
        <v>323670.64038400003</v>
      </c>
      <c r="D52">
        <v>981194.93004056078</v>
      </c>
      <c r="E52">
        <v>92</v>
      </c>
      <c r="F52">
        <f t="shared" si="0"/>
        <v>0.89745169465772667</v>
      </c>
      <c r="G52">
        <v>51.420194420751187</v>
      </c>
      <c r="H52">
        <v>16.463179033048</v>
      </c>
      <c r="J52">
        <f t="shared" si="1"/>
        <v>981196.47154618113</v>
      </c>
      <c r="K52">
        <f t="shared" si="2"/>
        <v>28.391199999999998</v>
      </c>
      <c r="L52">
        <f t="shared" si="3"/>
        <v>981223.32124056073</v>
      </c>
      <c r="M52">
        <f t="shared" si="4"/>
        <v>26.849694379605353</v>
      </c>
      <c r="N52">
        <f t="shared" si="5"/>
        <v>10.284946799999998</v>
      </c>
      <c r="O52">
        <f t="shared" si="6"/>
        <v>18.106253199999998</v>
      </c>
      <c r="P52">
        <f t="shared" si="7"/>
        <v>981213.03629376076</v>
      </c>
      <c r="Q52">
        <f t="shared" si="8"/>
        <v>16.564747579628602</v>
      </c>
      <c r="R52">
        <v>3.2075981987400159</v>
      </c>
      <c r="S52">
        <v>0.38405265756859769</v>
      </c>
      <c r="T52">
        <f t="shared" si="9"/>
        <v>18.4903058575686</v>
      </c>
      <c r="U52">
        <f t="shared" si="10"/>
        <v>981213.4203464184</v>
      </c>
      <c r="V52">
        <f t="shared" si="11"/>
        <v>16.948800237267278</v>
      </c>
    </row>
    <row r="53" spans="1:22" x14ac:dyDescent="0.15">
      <c r="A53">
        <v>984</v>
      </c>
      <c r="B53">
        <v>408714.55918600003</v>
      </c>
      <c r="C53">
        <v>330642.48672699998</v>
      </c>
      <c r="D53">
        <v>981201.16549934098</v>
      </c>
      <c r="E53">
        <v>147.80456276006259</v>
      </c>
      <c r="F53">
        <f t="shared" si="0"/>
        <v>0.89918551459765983</v>
      </c>
      <c r="G53">
        <v>51.519534985744983</v>
      </c>
      <c r="H53">
        <v>16.558195233760969</v>
      </c>
      <c r="J53">
        <f t="shared" si="1"/>
        <v>981205.24339169753</v>
      </c>
      <c r="K53">
        <f t="shared" si="2"/>
        <v>45.612488067755315</v>
      </c>
      <c r="L53">
        <f t="shared" si="3"/>
        <v>981246.77798740868</v>
      </c>
      <c r="M53">
        <f t="shared" si="4"/>
        <v>41.534595711156726</v>
      </c>
      <c r="N53">
        <f t="shared" si="5"/>
        <v>16.523500704179401</v>
      </c>
      <c r="O53">
        <f t="shared" si="6"/>
        <v>29.088987363575914</v>
      </c>
      <c r="P53">
        <f t="shared" si="7"/>
        <v>981230.25448670459</v>
      </c>
      <c r="Q53">
        <f t="shared" si="8"/>
        <v>25.011095007066615</v>
      </c>
      <c r="R53">
        <v>14.360572421578039</v>
      </c>
      <c r="S53">
        <v>2.174843339509783</v>
      </c>
      <c r="T53">
        <f t="shared" si="9"/>
        <v>31.263830703085699</v>
      </c>
      <c r="U53">
        <f t="shared" si="10"/>
        <v>981232.42933004408</v>
      </c>
      <c r="V53">
        <f t="shared" si="11"/>
        <v>27.185938346548937</v>
      </c>
    </row>
    <row r="54" spans="1:22" x14ac:dyDescent="0.15">
      <c r="A54">
        <v>985</v>
      </c>
      <c r="B54">
        <v>405879.00449000002</v>
      </c>
      <c r="C54">
        <v>317848.59450800001</v>
      </c>
      <c r="D54">
        <v>981198.57383798214</v>
      </c>
      <c r="E54">
        <v>102</v>
      </c>
      <c r="F54">
        <f t="shared" si="0"/>
        <v>0.89867134242419811</v>
      </c>
      <c r="G54">
        <v>51.490075090262557</v>
      </c>
      <c r="H54">
        <v>16.37539835851943</v>
      </c>
      <c r="J54">
        <f t="shared" si="1"/>
        <v>981202.6427771718</v>
      </c>
      <c r="K54">
        <f t="shared" si="2"/>
        <v>31.4772</v>
      </c>
      <c r="L54">
        <f t="shared" si="3"/>
        <v>981230.05103798211</v>
      </c>
      <c r="M54">
        <f t="shared" si="4"/>
        <v>27.408260810305364</v>
      </c>
      <c r="N54">
        <f t="shared" si="5"/>
        <v>11.402875799999999</v>
      </c>
      <c r="O54">
        <f t="shared" si="6"/>
        <v>20.0743242</v>
      </c>
      <c r="P54">
        <f t="shared" si="7"/>
        <v>981218.64816218219</v>
      </c>
      <c r="Q54">
        <f t="shared" si="8"/>
        <v>16.005385010386817</v>
      </c>
      <c r="R54">
        <v>3.414226184953804</v>
      </c>
      <c r="S54">
        <v>0.41384482953553592</v>
      </c>
      <c r="T54">
        <f t="shared" si="9"/>
        <v>20.488169029535534</v>
      </c>
      <c r="U54">
        <f t="shared" si="10"/>
        <v>981219.06200701173</v>
      </c>
      <c r="V54">
        <f t="shared" si="11"/>
        <v>16.419229839928448</v>
      </c>
    </row>
    <row r="55" spans="1:22" x14ac:dyDescent="0.15">
      <c r="A55">
        <v>986</v>
      </c>
      <c r="B55">
        <v>401948.85142100003</v>
      </c>
      <c r="C55">
        <v>322312.63241800002</v>
      </c>
      <c r="D55">
        <v>981198.80844291288</v>
      </c>
      <c r="E55">
        <v>94</v>
      </c>
      <c r="F55">
        <f t="shared" si="0"/>
        <v>0.89807979444582098</v>
      </c>
      <c r="G55">
        <v>51.456181887722053</v>
      </c>
      <c r="H55">
        <v>16.441627750287321</v>
      </c>
      <c r="J55">
        <f t="shared" si="1"/>
        <v>981199.65005783271</v>
      </c>
      <c r="K55">
        <f t="shared" si="2"/>
        <v>29.008399999999998</v>
      </c>
      <c r="L55">
        <f t="shared" si="3"/>
        <v>981227.81684291293</v>
      </c>
      <c r="M55">
        <f t="shared" si="4"/>
        <v>28.166785080218688</v>
      </c>
      <c r="N55">
        <f t="shared" si="5"/>
        <v>10.508532599999999</v>
      </c>
      <c r="O55">
        <f t="shared" si="6"/>
        <v>18.499867399999999</v>
      </c>
      <c r="P55">
        <f t="shared" si="7"/>
        <v>981217.30831031292</v>
      </c>
      <c r="Q55">
        <f t="shared" si="8"/>
        <v>17.658252480207011</v>
      </c>
      <c r="R55">
        <v>3.2055414886490472</v>
      </c>
      <c r="S55">
        <v>0.40915372977079451</v>
      </c>
      <c r="T55">
        <f t="shared" si="9"/>
        <v>18.909021129770792</v>
      </c>
      <c r="U55">
        <f t="shared" si="10"/>
        <v>981217.71746404259</v>
      </c>
      <c r="V55">
        <f t="shared" si="11"/>
        <v>18.067406209884211</v>
      </c>
    </row>
    <row r="56" spans="1:22" x14ac:dyDescent="0.15">
      <c r="A56">
        <v>987</v>
      </c>
      <c r="B56">
        <v>402995.80095100001</v>
      </c>
      <c r="C56">
        <v>318557.29881499999</v>
      </c>
      <c r="D56">
        <v>981196.64607267594</v>
      </c>
      <c r="E56">
        <v>94</v>
      </c>
      <c r="F56">
        <f t="shared" si="0"/>
        <v>0.89822317861552847</v>
      </c>
      <c r="G56">
        <v>51.46439719549528</v>
      </c>
      <c r="H56">
        <v>16.387080169546511</v>
      </c>
      <c r="J56">
        <f t="shared" si="1"/>
        <v>981200.37553058565</v>
      </c>
      <c r="K56">
        <f t="shared" si="2"/>
        <v>29.008399999999998</v>
      </c>
      <c r="L56">
        <f t="shared" si="3"/>
        <v>981225.65447267599</v>
      </c>
      <c r="M56">
        <f t="shared" si="4"/>
        <v>25.278942090342753</v>
      </c>
      <c r="N56">
        <f t="shared" si="5"/>
        <v>10.508532599999999</v>
      </c>
      <c r="O56">
        <f t="shared" si="6"/>
        <v>18.499867399999999</v>
      </c>
      <c r="P56">
        <f t="shared" si="7"/>
        <v>981215.14594007598</v>
      </c>
      <c r="Q56">
        <f t="shared" si="8"/>
        <v>14.770409490331076</v>
      </c>
      <c r="R56">
        <v>0</v>
      </c>
      <c r="S56">
        <v>0.1471359499268724</v>
      </c>
      <c r="T56">
        <f t="shared" si="9"/>
        <v>18.647003349926873</v>
      </c>
      <c r="U56">
        <f t="shared" si="10"/>
        <v>981215.2930760259</v>
      </c>
      <c r="V56">
        <f t="shared" si="11"/>
        <v>14.917545440257527</v>
      </c>
    </row>
    <row r="57" spans="1:22" x14ac:dyDescent="0.15">
      <c r="A57">
        <v>988</v>
      </c>
      <c r="B57">
        <v>397302.824165</v>
      </c>
      <c r="C57">
        <v>317076.64986599999</v>
      </c>
      <c r="D57">
        <v>981190.79305631411</v>
      </c>
      <c r="E57">
        <v>102</v>
      </c>
      <c r="F57">
        <f t="shared" si="0"/>
        <v>0.89732209398975205</v>
      </c>
      <c r="G57">
        <v>51.412768849454167</v>
      </c>
      <c r="H57">
        <v>16.368724510087169</v>
      </c>
      <c r="J57">
        <f t="shared" si="1"/>
        <v>981195.81558807113</v>
      </c>
      <c r="K57">
        <f t="shared" si="2"/>
        <v>31.4772</v>
      </c>
      <c r="L57">
        <f t="shared" si="3"/>
        <v>981222.27025631408</v>
      </c>
      <c r="M57">
        <f t="shared" si="4"/>
        <v>26.454668242949992</v>
      </c>
      <c r="N57">
        <f t="shared" si="5"/>
        <v>11.402875799999999</v>
      </c>
      <c r="O57">
        <f t="shared" si="6"/>
        <v>20.0743242</v>
      </c>
      <c r="P57">
        <f t="shared" si="7"/>
        <v>981210.86738051416</v>
      </c>
      <c r="Q57">
        <f t="shared" si="8"/>
        <v>15.051792443031445</v>
      </c>
      <c r="R57">
        <v>2</v>
      </c>
      <c r="S57">
        <v>0.22281718392227259</v>
      </c>
      <c r="T57">
        <f t="shared" si="9"/>
        <v>20.297141383922273</v>
      </c>
      <c r="U57">
        <f t="shared" si="10"/>
        <v>981211.09019769798</v>
      </c>
      <c r="V57">
        <f t="shared" si="11"/>
        <v>15.274609626852907</v>
      </c>
    </row>
    <row r="58" spans="1:22" x14ac:dyDescent="0.15">
      <c r="A58">
        <v>989</v>
      </c>
      <c r="B58">
        <v>395590.77256499999</v>
      </c>
      <c r="C58">
        <v>321042.72971300001</v>
      </c>
      <c r="D58">
        <v>981191.43294122652</v>
      </c>
      <c r="E58">
        <v>94</v>
      </c>
      <c r="F58">
        <f t="shared" si="0"/>
        <v>0.89707569989215641</v>
      </c>
      <c r="G58">
        <v>51.398651507564999</v>
      </c>
      <c r="H58">
        <v>16.42657654015596</v>
      </c>
      <c r="J58">
        <f t="shared" si="1"/>
        <v>981194.56838943693</v>
      </c>
      <c r="K58">
        <f t="shared" si="2"/>
        <v>29.008399999999998</v>
      </c>
      <c r="L58">
        <f t="shared" si="3"/>
        <v>981220.44134122657</v>
      </c>
      <c r="M58">
        <f t="shared" si="4"/>
        <v>25.872951789642684</v>
      </c>
      <c r="N58">
        <f t="shared" si="5"/>
        <v>10.508532599999999</v>
      </c>
      <c r="O58">
        <f t="shared" si="6"/>
        <v>18.499867399999999</v>
      </c>
      <c r="P58">
        <f t="shared" si="7"/>
        <v>981209.93280862656</v>
      </c>
      <c r="Q58">
        <f t="shared" si="8"/>
        <v>15.364419189631008</v>
      </c>
      <c r="R58">
        <v>5.730891907143814</v>
      </c>
      <c r="S58">
        <v>0.39567693555770189</v>
      </c>
      <c r="T58">
        <f t="shared" si="9"/>
        <v>18.895544335557702</v>
      </c>
      <c r="U58">
        <f t="shared" si="10"/>
        <v>981210.32848556212</v>
      </c>
      <c r="V58">
        <f t="shared" si="11"/>
        <v>15.760096125188284</v>
      </c>
    </row>
    <row r="59" spans="1:22" x14ac:dyDescent="0.15">
      <c r="A59">
        <v>990</v>
      </c>
      <c r="B59">
        <v>393203.45522900001</v>
      </c>
      <c r="C59">
        <v>322665.79564299999</v>
      </c>
      <c r="D59">
        <v>981190.70417170948</v>
      </c>
      <c r="E59">
        <v>99.843588958732653</v>
      </c>
      <c r="F59">
        <f t="shared" si="0"/>
        <v>0.89671019755671721</v>
      </c>
      <c r="G59">
        <v>51.377709766342157</v>
      </c>
      <c r="H59">
        <v>16.45108434287031</v>
      </c>
      <c r="J59">
        <f t="shared" si="1"/>
        <v>981192.71803604427</v>
      </c>
      <c r="K59">
        <f t="shared" si="2"/>
        <v>30.811731552664895</v>
      </c>
      <c r="L59">
        <f t="shared" si="3"/>
        <v>981221.51590326219</v>
      </c>
      <c r="M59">
        <f t="shared" si="4"/>
        <v>28.797867217916064</v>
      </c>
      <c r="N59">
        <f t="shared" si="5"/>
        <v>11.161804356104703</v>
      </c>
      <c r="O59">
        <f t="shared" si="6"/>
        <v>19.649927196560192</v>
      </c>
      <c r="P59">
        <f t="shared" si="7"/>
        <v>981210.35409890604</v>
      </c>
      <c r="Q59">
        <f t="shared" si="8"/>
        <v>17.63606286176946</v>
      </c>
      <c r="R59">
        <v>12.74532806396928</v>
      </c>
      <c r="S59">
        <v>0.6060212456599422</v>
      </c>
      <c r="T59">
        <f t="shared" si="9"/>
        <v>20.255948442220134</v>
      </c>
      <c r="U59">
        <f t="shared" si="10"/>
        <v>981210.96012015175</v>
      </c>
      <c r="V59">
        <f t="shared" si="11"/>
        <v>18.242084107478149</v>
      </c>
    </row>
    <row r="60" spans="1:22" x14ac:dyDescent="0.15">
      <c r="A60">
        <v>991</v>
      </c>
      <c r="B60">
        <v>398392.31470300013</v>
      </c>
      <c r="C60">
        <v>320138.16774599999</v>
      </c>
      <c r="D60">
        <v>981193.24583525583</v>
      </c>
      <c r="E60">
        <v>90.892247985548238</v>
      </c>
      <c r="F60">
        <f t="shared" si="0"/>
        <v>0.89751005526078165</v>
      </c>
      <c r="G60">
        <v>51.423538236996073</v>
      </c>
      <c r="H60">
        <v>16.41216138412463</v>
      </c>
      <c r="J60">
        <f t="shared" si="1"/>
        <v>981196.76691890333</v>
      </c>
      <c r="K60">
        <f t="shared" si="2"/>
        <v>28.049347728340184</v>
      </c>
      <c r="L60">
        <f t="shared" si="3"/>
        <v>981221.29518298421</v>
      </c>
      <c r="M60">
        <f t="shared" si="4"/>
        <v>24.528264080872759</v>
      </c>
      <c r="N60">
        <f t="shared" si="5"/>
        <v>10.161107989823595</v>
      </c>
      <c r="O60">
        <f t="shared" si="6"/>
        <v>17.888239738516589</v>
      </c>
      <c r="P60">
        <f t="shared" si="7"/>
        <v>981211.13407499436</v>
      </c>
      <c r="Q60">
        <f t="shared" si="8"/>
        <v>14.367156091029756</v>
      </c>
      <c r="R60">
        <v>4.1077520144517621</v>
      </c>
      <c r="S60">
        <v>0.1648069819947062</v>
      </c>
      <c r="T60">
        <f t="shared" si="9"/>
        <v>18.053046720511293</v>
      </c>
      <c r="U60">
        <f t="shared" si="10"/>
        <v>981211.2988819764</v>
      </c>
      <c r="V60">
        <f t="shared" si="11"/>
        <v>14.531963073066436</v>
      </c>
    </row>
    <row r="61" spans="1:22" x14ac:dyDescent="0.15">
      <c r="A61">
        <v>992</v>
      </c>
      <c r="B61">
        <v>408057.34977500001</v>
      </c>
      <c r="C61">
        <v>318233.021259</v>
      </c>
      <c r="D61">
        <v>981198.94169201877</v>
      </c>
      <c r="E61">
        <v>138.0417927120869</v>
      </c>
      <c r="F61">
        <f t="shared" si="0"/>
        <v>0.89901510664742179</v>
      </c>
      <c r="G61">
        <v>51.50977132940087</v>
      </c>
      <c r="H61">
        <v>16.379808428077538</v>
      </c>
      <c r="J61">
        <f t="shared" si="1"/>
        <v>981204.38155813154</v>
      </c>
      <c r="K61">
        <f t="shared" si="2"/>
        <v>42.599697230950014</v>
      </c>
      <c r="L61">
        <f t="shared" si="3"/>
        <v>981241.54138924973</v>
      </c>
      <c r="M61">
        <f t="shared" si="4"/>
        <v>37.159831118187867</v>
      </c>
      <c r="N61">
        <f t="shared" si="5"/>
        <v>15.432092328483058</v>
      </c>
      <c r="O61">
        <f t="shared" si="6"/>
        <v>27.167604902466955</v>
      </c>
      <c r="P61">
        <f t="shared" si="7"/>
        <v>981226.10929692117</v>
      </c>
      <c r="Q61">
        <f t="shared" si="8"/>
        <v>21.727738789631985</v>
      </c>
      <c r="R61">
        <v>27.23910736050664</v>
      </c>
      <c r="S61">
        <v>1.7168518978984599</v>
      </c>
      <c r="T61">
        <f t="shared" si="9"/>
        <v>28.884456800365413</v>
      </c>
      <c r="U61">
        <f t="shared" si="10"/>
        <v>981227.82614881918</v>
      </c>
      <c r="V61">
        <f t="shared" si="11"/>
        <v>23.444590687635355</v>
      </c>
    </row>
    <row r="62" spans="1:22" x14ac:dyDescent="0.15">
      <c r="A62">
        <v>993</v>
      </c>
      <c r="B62">
        <v>405239.095332</v>
      </c>
      <c r="C62">
        <v>321889.015847</v>
      </c>
      <c r="D62">
        <v>981201.6548070251</v>
      </c>
      <c r="E62">
        <v>94</v>
      </c>
      <c r="F62">
        <f t="shared" si="0"/>
        <v>0.8985934647241397</v>
      </c>
      <c r="G62">
        <v>51.485613026731023</v>
      </c>
      <c r="H62">
        <v>16.433875878008351</v>
      </c>
      <c r="J62">
        <f t="shared" si="1"/>
        <v>981202.24882928701</v>
      </c>
      <c r="K62">
        <f t="shared" si="2"/>
        <v>29.008399999999998</v>
      </c>
      <c r="L62">
        <f t="shared" si="3"/>
        <v>981230.66320702515</v>
      </c>
      <c r="M62">
        <f t="shared" si="4"/>
        <v>28.414377738139592</v>
      </c>
      <c r="N62">
        <f t="shared" si="5"/>
        <v>10.508532599999999</v>
      </c>
      <c r="O62">
        <f t="shared" si="6"/>
        <v>18.499867399999999</v>
      </c>
      <c r="P62">
        <f t="shared" si="7"/>
        <v>981220.15467442514</v>
      </c>
      <c r="Q62">
        <f t="shared" si="8"/>
        <v>17.905845138127916</v>
      </c>
      <c r="R62">
        <v>2.203484778576239</v>
      </c>
      <c r="S62">
        <v>0.2594628528548702</v>
      </c>
      <c r="T62">
        <f t="shared" si="9"/>
        <v>18.75933025285487</v>
      </c>
      <c r="U62">
        <f t="shared" si="10"/>
        <v>981220.41413727798</v>
      </c>
      <c r="V62">
        <f t="shared" si="11"/>
        <v>18.165307990973815</v>
      </c>
    </row>
    <row r="63" spans="1:22" x14ac:dyDescent="0.15">
      <c r="A63">
        <v>994</v>
      </c>
      <c r="B63">
        <v>398604.27656899998</v>
      </c>
      <c r="C63">
        <v>320416.78415899997</v>
      </c>
      <c r="D63">
        <v>981193.62389402976</v>
      </c>
      <c r="E63">
        <v>91</v>
      </c>
      <c r="F63">
        <f t="shared" si="0"/>
        <v>0.89754483878854086</v>
      </c>
      <c r="G63">
        <v>51.425531186333252</v>
      </c>
      <c r="H63">
        <v>16.416058232648279</v>
      </c>
      <c r="J63">
        <f t="shared" si="1"/>
        <v>981196.94296045566</v>
      </c>
      <c r="K63">
        <f t="shared" si="2"/>
        <v>28.082599999999999</v>
      </c>
      <c r="L63">
        <f t="shared" si="3"/>
        <v>981221.70649402973</v>
      </c>
      <c r="M63">
        <f t="shared" si="4"/>
        <v>24.763533574063331</v>
      </c>
      <c r="N63">
        <f t="shared" si="5"/>
        <v>10.173153899999999</v>
      </c>
      <c r="O63">
        <f t="shared" si="6"/>
        <v>17.9094461</v>
      </c>
      <c r="P63">
        <f t="shared" si="7"/>
        <v>981211.53334012977</v>
      </c>
      <c r="Q63">
        <f t="shared" si="8"/>
        <v>14.590379674104042</v>
      </c>
      <c r="R63">
        <v>0.2014280685561971</v>
      </c>
      <c r="S63">
        <v>0.19843257661673619</v>
      </c>
      <c r="T63">
        <f t="shared" si="9"/>
        <v>18.107878676616735</v>
      </c>
      <c r="U63">
        <f t="shared" si="10"/>
        <v>981211.73177270638</v>
      </c>
      <c r="V63">
        <f t="shared" si="11"/>
        <v>14.788812250713818</v>
      </c>
    </row>
    <row r="64" spans="1:22" x14ac:dyDescent="0.15">
      <c r="A64">
        <v>995</v>
      </c>
      <c r="B64">
        <v>398033.52493700001</v>
      </c>
      <c r="C64">
        <v>316672.70078000001</v>
      </c>
      <c r="D64">
        <v>981191.29333179083</v>
      </c>
      <c r="E64">
        <v>98.724717414323095</v>
      </c>
      <c r="F64">
        <f t="shared" si="0"/>
        <v>0.89743440307431344</v>
      </c>
      <c r="G64">
        <v>51.419203686000508</v>
      </c>
      <c r="H64">
        <v>16.362542429063751</v>
      </c>
      <c r="J64">
        <f t="shared" si="1"/>
        <v>981196.38402911997</v>
      </c>
      <c r="K64">
        <f t="shared" si="2"/>
        <v>30.466447794060105</v>
      </c>
      <c r="L64">
        <f t="shared" si="3"/>
        <v>981221.75977958494</v>
      </c>
      <c r="M64">
        <f t="shared" si="4"/>
        <v>25.375750464969315</v>
      </c>
      <c r="N64">
        <f t="shared" si="5"/>
        <v>11.036722461427679</v>
      </c>
      <c r="O64">
        <f t="shared" si="6"/>
        <v>19.429725332632426</v>
      </c>
      <c r="P64">
        <f t="shared" si="7"/>
        <v>981210.72305712348</v>
      </c>
      <c r="Q64">
        <f t="shared" si="8"/>
        <v>14.339028003509156</v>
      </c>
      <c r="R64">
        <v>4.2727811698587166</v>
      </c>
      <c r="S64">
        <v>0.29651467134678311</v>
      </c>
      <c r="T64">
        <f t="shared" si="9"/>
        <v>19.726240003979211</v>
      </c>
      <c r="U64">
        <f t="shared" si="10"/>
        <v>981211.01957179478</v>
      </c>
      <c r="V64">
        <f t="shared" si="11"/>
        <v>14.635542674805038</v>
      </c>
    </row>
    <row r="65" spans="1:22" x14ac:dyDescent="0.15">
      <c r="A65">
        <v>996</v>
      </c>
      <c r="B65">
        <v>406505.87957599998</v>
      </c>
      <c r="C65">
        <v>325826.17079499998</v>
      </c>
      <c r="D65">
        <v>981200.40808793716</v>
      </c>
      <c r="E65">
        <v>86</v>
      </c>
      <c r="F65">
        <f t="shared" si="0"/>
        <v>0.89881355031430576</v>
      </c>
      <c r="G65">
        <v>51.498223002179188</v>
      </c>
      <c r="H65">
        <v>16.489915597444881</v>
      </c>
      <c r="J65">
        <f t="shared" si="1"/>
        <v>981203.36210642662</v>
      </c>
      <c r="K65">
        <f t="shared" si="2"/>
        <v>26.5396</v>
      </c>
      <c r="L65">
        <f t="shared" si="3"/>
        <v>981226.94768793718</v>
      </c>
      <c r="M65">
        <f t="shared" si="4"/>
        <v>23.585581510560587</v>
      </c>
      <c r="N65">
        <f t="shared" si="5"/>
        <v>9.614189399999999</v>
      </c>
      <c r="O65">
        <f t="shared" si="6"/>
        <v>16.925410599999999</v>
      </c>
      <c r="P65">
        <f t="shared" si="7"/>
        <v>981217.33349853719</v>
      </c>
      <c r="Q65">
        <f t="shared" si="8"/>
        <v>13.971392110572197</v>
      </c>
      <c r="R65">
        <v>1</v>
      </c>
      <c r="S65">
        <v>5.8361699756655762E-2</v>
      </c>
      <c r="T65">
        <f t="shared" si="9"/>
        <v>16.983772299756659</v>
      </c>
      <c r="U65">
        <f t="shared" si="10"/>
        <v>981217.39186023688</v>
      </c>
      <c r="V65">
        <f t="shared" si="11"/>
        <v>14.029753810260445</v>
      </c>
    </row>
    <row r="66" spans="1:22" x14ac:dyDescent="0.15">
      <c r="A66">
        <v>997</v>
      </c>
      <c r="B66">
        <v>402918.99935599999</v>
      </c>
      <c r="C66">
        <v>327738.70601999998</v>
      </c>
      <c r="D66">
        <v>981197.4207738979</v>
      </c>
      <c r="E66">
        <v>91</v>
      </c>
      <c r="F66">
        <f t="shared" si="0"/>
        <v>0.89826123409909908</v>
      </c>
      <c r="G66">
        <v>51.466577614091207</v>
      </c>
      <c r="H66">
        <v>16.519200413507519</v>
      </c>
      <c r="J66">
        <f t="shared" si="1"/>
        <v>981200.56806989072</v>
      </c>
      <c r="K66">
        <f t="shared" si="2"/>
        <v>28.082599999999999</v>
      </c>
      <c r="L66">
        <f t="shared" si="3"/>
        <v>981225.50337389787</v>
      </c>
      <c r="M66">
        <f t="shared" si="4"/>
        <v>24.935304007143714</v>
      </c>
      <c r="N66">
        <f t="shared" si="5"/>
        <v>10.173153899999999</v>
      </c>
      <c r="O66">
        <f t="shared" si="6"/>
        <v>17.9094461</v>
      </c>
      <c r="P66">
        <f t="shared" si="7"/>
        <v>981215.33021999791</v>
      </c>
      <c r="Q66">
        <f t="shared" si="8"/>
        <v>14.762150107184425</v>
      </c>
      <c r="R66">
        <v>1.053283053780433</v>
      </c>
      <c r="S66">
        <v>0.70595694244442642</v>
      </c>
      <c r="T66">
        <f t="shared" si="9"/>
        <v>18.615403042444427</v>
      </c>
      <c r="U66">
        <f t="shared" si="10"/>
        <v>981216.03617694031</v>
      </c>
      <c r="V66">
        <f t="shared" si="11"/>
        <v>15.468107049586251</v>
      </c>
    </row>
    <row r="67" spans="1:22" x14ac:dyDescent="0.15">
      <c r="A67">
        <v>998</v>
      </c>
      <c r="B67">
        <v>396356.084997</v>
      </c>
      <c r="C67">
        <v>331832.19200400001</v>
      </c>
      <c r="D67">
        <v>981191.56187314203</v>
      </c>
      <c r="E67">
        <v>129.99427608171479</v>
      </c>
      <c r="F67">
        <f t="shared" ref="F67:F130" si="12">RADIANS(G67)</f>
        <v>0.89725338167551927</v>
      </c>
      <c r="G67">
        <v>51.408831923848048</v>
      </c>
      <c r="H67">
        <v>16.58121382124795</v>
      </c>
      <c r="J67">
        <f t="shared" ref="J67:J130" si="13">978032.67715*(1+0.00530244*((SIN(F67))^2)-0.0000058495*(SIN(2*F67))^2)</f>
        <v>981195.46779359248</v>
      </c>
      <c r="K67">
        <f t="shared" ref="K67:K130" si="14">0.3086*E67</f>
        <v>40.116233598817182</v>
      </c>
      <c r="L67">
        <f t="shared" ref="L67:L130" si="15">D67+K67</f>
        <v>981231.67810674082</v>
      </c>
      <c r="M67">
        <f t="shared" ref="M67:M130" si="16">L67-J67</f>
        <v>36.210313148330897</v>
      </c>
      <c r="N67">
        <f t="shared" ref="N67:N130" si="17">0.04187*2.67*E67</f>
        <v>14.53243710657553</v>
      </c>
      <c r="O67">
        <f t="shared" ref="O67:O130" si="18">K67-N67</f>
        <v>25.583796492241653</v>
      </c>
      <c r="P67">
        <f t="shared" ref="P67:P130" si="19">D67+O67</f>
        <v>981217.14566963422</v>
      </c>
      <c r="Q67">
        <f t="shared" ref="Q67:Q130" si="20">P67-J67</f>
        <v>21.677876041736454</v>
      </c>
      <c r="R67">
        <v>23.768167492316</v>
      </c>
      <c r="S67">
        <v>1.1048069963264791</v>
      </c>
      <c r="T67">
        <f t="shared" ref="T67:T130" si="21">S67+K67-N67</f>
        <v>26.688603488568134</v>
      </c>
      <c r="U67">
        <f t="shared" ref="U67:U130" si="22">D67+T67</f>
        <v>981218.25047663064</v>
      </c>
      <c r="V67">
        <f t="shared" ref="V67:V130" si="23">U67-J67</f>
        <v>22.782683038152754</v>
      </c>
    </row>
    <row r="68" spans="1:22" x14ac:dyDescent="0.15">
      <c r="A68">
        <v>999</v>
      </c>
      <c r="B68">
        <v>395453.37499600003</v>
      </c>
      <c r="C68">
        <v>331234.76920099987</v>
      </c>
      <c r="D68">
        <v>981192.51799604786</v>
      </c>
      <c r="E68">
        <v>117.9227160693772</v>
      </c>
      <c r="F68">
        <f t="shared" si="12"/>
        <v>0.89710869787266634</v>
      </c>
      <c r="G68">
        <v>51.400542152580677</v>
      </c>
      <c r="H68">
        <v>16.57305894158565</v>
      </c>
      <c r="J68">
        <f t="shared" si="13"/>
        <v>981194.73542669741</v>
      </c>
      <c r="K68">
        <f t="shared" si="14"/>
        <v>36.390950179009806</v>
      </c>
      <c r="L68">
        <f t="shared" si="15"/>
        <v>981228.90894622682</v>
      </c>
      <c r="M68">
        <f t="shared" si="16"/>
        <v>34.173519529402256</v>
      </c>
      <c r="N68">
        <f t="shared" si="17"/>
        <v>13.182922405272278</v>
      </c>
      <c r="O68">
        <f t="shared" si="18"/>
        <v>23.208027773737527</v>
      </c>
      <c r="P68">
        <f t="shared" si="19"/>
        <v>981215.72602382163</v>
      </c>
      <c r="Q68">
        <f t="shared" si="20"/>
        <v>20.99059712421149</v>
      </c>
      <c r="R68">
        <v>19.838137658789488</v>
      </c>
      <c r="S68">
        <v>1.416642364336264</v>
      </c>
      <c r="T68">
        <f t="shared" si="21"/>
        <v>24.624670138073789</v>
      </c>
      <c r="U68">
        <f t="shared" si="22"/>
        <v>981217.14266618597</v>
      </c>
      <c r="V68">
        <f t="shared" si="23"/>
        <v>22.407239488558844</v>
      </c>
    </row>
    <row r="69" spans="1:22" x14ac:dyDescent="0.15">
      <c r="A69">
        <v>1000</v>
      </c>
      <c r="B69">
        <v>388999.820091</v>
      </c>
      <c r="C69">
        <v>328487.15245400002</v>
      </c>
      <c r="D69">
        <v>981189.11989542085</v>
      </c>
      <c r="E69">
        <v>96.998788770770716</v>
      </c>
      <c r="F69">
        <f t="shared" si="12"/>
        <v>0.89608212879011584</v>
      </c>
      <c r="G69">
        <v>51.341724076771911</v>
      </c>
      <c r="H69">
        <v>16.536701403385241</v>
      </c>
      <c r="J69">
        <f t="shared" si="13"/>
        <v>981189.5377405833</v>
      </c>
      <c r="K69">
        <f t="shared" si="14"/>
        <v>29.933826214659842</v>
      </c>
      <c r="L69">
        <f t="shared" si="15"/>
        <v>981219.05372163549</v>
      </c>
      <c r="M69">
        <f t="shared" si="16"/>
        <v>29.515981052187271</v>
      </c>
      <c r="N69">
        <f t="shared" si="17"/>
        <v>10.843775893171893</v>
      </c>
      <c r="O69">
        <f t="shared" si="18"/>
        <v>19.090050321487951</v>
      </c>
      <c r="P69">
        <f t="shared" si="19"/>
        <v>981208.20994574239</v>
      </c>
      <c r="Q69">
        <f t="shared" si="20"/>
        <v>18.672205159091391</v>
      </c>
      <c r="R69">
        <v>1.7809070216721921</v>
      </c>
      <c r="S69">
        <v>0.46274701068008273</v>
      </c>
      <c r="T69">
        <f t="shared" si="21"/>
        <v>19.552797332168034</v>
      </c>
      <c r="U69">
        <f t="shared" si="22"/>
        <v>981208.67269275303</v>
      </c>
      <c r="V69">
        <f t="shared" si="23"/>
        <v>19.134952169726603</v>
      </c>
    </row>
    <row r="70" spans="1:22" x14ac:dyDescent="0.15">
      <c r="A70">
        <v>1001</v>
      </c>
      <c r="B70">
        <v>396672.213475</v>
      </c>
      <c r="C70">
        <v>325648.27513700002</v>
      </c>
      <c r="D70">
        <v>981193.6903036522</v>
      </c>
      <c r="E70">
        <v>88.206786903982007</v>
      </c>
      <c r="F70">
        <f t="shared" si="12"/>
        <v>0.89727035111410347</v>
      </c>
      <c r="G70">
        <v>51.409804201059629</v>
      </c>
      <c r="H70">
        <v>16.49220391762719</v>
      </c>
      <c r="J70">
        <f t="shared" si="13"/>
        <v>981195.55368715175</v>
      </c>
      <c r="K70">
        <f t="shared" si="14"/>
        <v>27.220614438568845</v>
      </c>
      <c r="L70">
        <f t="shared" si="15"/>
        <v>981220.91091809073</v>
      </c>
      <c r="M70">
        <f t="shared" si="16"/>
        <v>25.357230938971043</v>
      </c>
      <c r="N70">
        <f t="shared" si="17"/>
        <v>9.8608925076781695</v>
      </c>
      <c r="O70">
        <f t="shared" si="18"/>
        <v>17.359721930890675</v>
      </c>
      <c r="P70">
        <f t="shared" si="19"/>
        <v>981211.05002558313</v>
      </c>
      <c r="Q70">
        <f t="shared" si="20"/>
        <v>15.49633843137417</v>
      </c>
      <c r="R70">
        <v>0.79321309601799328</v>
      </c>
      <c r="S70">
        <v>6.6774379520694746E-2</v>
      </c>
      <c r="T70">
        <f t="shared" si="21"/>
        <v>17.42649631041137</v>
      </c>
      <c r="U70">
        <f t="shared" si="22"/>
        <v>981211.11679996259</v>
      </c>
      <c r="V70">
        <f t="shared" si="23"/>
        <v>15.563112810836174</v>
      </c>
    </row>
    <row r="71" spans="1:22" x14ac:dyDescent="0.15">
      <c r="A71">
        <v>1002</v>
      </c>
      <c r="B71">
        <v>395367.037442</v>
      </c>
      <c r="C71">
        <v>332662.51035400003</v>
      </c>
      <c r="D71">
        <v>981191.27777391253</v>
      </c>
      <c r="E71">
        <v>108</v>
      </c>
      <c r="F71">
        <f t="shared" si="12"/>
        <v>0.89710254234315345</v>
      </c>
      <c r="G71">
        <v>51.400189466718921</v>
      </c>
      <c r="H71">
        <v>16.593611879706721</v>
      </c>
      <c r="J71">
        <f t="shared" si="13"/>
        <v>981194.70426731661</v>
      </c>
      <c r="K71">
        <f t="shared" si="14"/>
        <v>33.328800000000001</v>
      </c>
      <c r="L71">
        <f t="shared" si="15"/>
        <v>981224.60657391255</v>
      </c>
      <c r="M71">
        <f t="shared" si="16"/>
        <v>29.902306595933624</v>
      </c>
      <c r="N71">
        <f t="shared" si="17"/>
        <v>12.073633199999998</v>
      </c>
      <c r="O71">
        <f t="shared" si="18"/>
        <v>21.255166800000005</v>
      </c>
      <c r="P71">
        <f t="shared" si="19"/>
        <v>981212.53294071252</v>
      </c>
      <c r="Q71">
        <f t="shared" si="20"/>
        <v>17.8286733959103</v>
      </c>
      <c r="R71">
        <v>11</v>
      </c>
      <c r="S71">
        <v>0.53379083735470478</v>
      </c>
      <c r="T71">
        <f t="shared" si="21"/>
        <v>21.788957637354713</v>
      </c>
      <c r="U71">
        <f t="shared" si="22"/>
        <v>981213.06673154992</v>
      </c>
      <c r="V71">
        <f t="shared" si="23"/>
        <v>18.36246423330158</v>
      </c>
    </row>
    <row r="72" spans="1:22" x14ac:dyDescent="0.15">
      <c r="A72">
        <v>1003</v>
      </c>
      <c r="B72">
        <v>396729.82566099998</v>
      </c>
      <c r="C72">
        <v>329804.81322900002</v>
      </c>
      <c r="D72">
        <v>981193.1316263997</v>
      </c>
      <c r="E72">
        <v>109.9046107887261</v>
      </c>
      <c r="F72">
        <f t="shared" si="12"/>
        <v>0.89730143790848749</v>
      </c>
      <c r="G72">
        <v>51.411585343176426</v>
      </c>
      <c r="H72">
        <v>16.55190265510852</v>
      </c>
      <c r="J72">
        <f t="shared" si="13"/>
        <v>981195.71103630331</v>
      </c>
      <c r="K72">
        <f t="shared" si="14"/>
        <v>33.916562889400872</v>
      </c>
      <c r="L72">
        <f t="shared" si="15"/>
        <v>981227.04818928905</v>
      </c>
      <c r="M72">
        <f t="shared" si="16"/>
        <v>31.337152985739522</v>
      </c>
      <c r="N72">
        <f t="shared" si="17"/>
        <v>12.286555163442976</v>
      </c>
      <c r="O72">
        <f t="shared" si="18"/>
        <v>21.630007725957896</v>
      </c>
      <c r="P72">
        <f t="shared" si="19"/>
        <v>981214.76163412561</v>
      </c>
      <c r="Q72">
        <f t="shared" si="20"/>
        <v>19.050597822293639</v>
      </c>
      <c r="R72">
        <v>14.838987474500749</v>
      </c>
      <c r="S72">
        <v>1.3423819548482081</v>
      </c>
      <c r="T72">
        <f t="shared" si="21"/>
        <v>22.972389680806103</v>
      </c>
      <c r="U72">
        <f t="shared" si="22"/>
        <v>981216.1040160805</v>
      </c>
      <c r="V72">
        <f t="shared" si="23"/>
        <v>20.392979777185246</v>
      </c>
    </row>
    <row r="73" spans="1:22" x14ac:dyDescent="0.15">
      <c r="A73">
        <v>1004</v>
      </c>
      <c r="B73">
        <v>396663.45991899999</v>
      </c>
      <c r="C73">
        <v>328277.39630099997</v>
      </c>
      <c r="D73">
        <v>981193.63872170507</v>
      </c>
      <c r="E73">
        <v>105.0318904170077</v>
      </c>
      <c r="F73">
        <f t="shared" si="12"/>
        <v>0.89728298763731784</v>
      </c>
      <c r="G73">
        <v>51.410528220507537</v>
      </c>
      <c r="H73">
        <v>16.529986197018491</v>
      </c>
      <c r="J73">
        <f t="shared" si="13"/>
        <v>981195.61764853599</v>
      </c>
      <c r="K73">
        <f t="shared" si="14"/>
        <v>32.412841382688576</v>
      </c>
      <c r="L73">
        <f t="shared" si="15"/>
        <v>981226.05156308773</v>
      </c>
      <c r="M73">
        <f t="shared" si="16"/>
        <v>30.433914551744238</v>
      </c>
      <c r="N73">
        <f t="shared" si="17"/>
        <v>11.741819622199499</v>
      </c>
      <c r="O73">
        <f t="shared" si="18"/>
        <v>20.671021760489076</v>
      </c>
      <c r="P73">
        <f t="shared" si="19"/>
        <v>981214.30974346551</v>
      </c>
      <c r="Q73">
        <f t="shared" si="20"/>
        <v>18.692094929516315</v>
      </c>
      <c r="R73">
        <v>15.03189041700772</v>
      </c>
      <c r="S73">
        <v>0.74489090672812164</v>
      </c>
      <c r="T73">
        <f t="shared" si="21"/>
        <v>21.415912667217199</v>
      </c>
      <c r="U73">
        <f t="shared" si="22"/>
        <v>981215.05463437224</v>
      </c>
      <c r="V73">
        <f t="shared" si="23"/>
        <v>19.436985836247914</v>
      </c>
    </row>
    <row r="74" spans="1:22" x14ac:dyDescent="0.15">
      <c r="A74">
        <v>1005</v>
      </c>
      <c r="B74">
        <v>400382.48187199997</v>
      </c>
      <c r="C74">
        <v>328325.52994699997</v>
      </c>
      <c r="D74">
        <v>981195.91332651931</v>
      </c>
      <c r="E74">
        <v>100.0797582465641</v>
      </c>
      <c r="F74">
        <f t="shared" si="12"/>
        <v>0.89786652723287108</v>
      </c>
      <c r="G74">
        <v>51.443962576511503</v>
      </c>
      <c r="H74">
        <v>16.52887477172192</v>
      </c>
      <c r="J74">
        <f t="shared" si="13"/>
        <v>981198.57091524848</v>
      </c>
      <c r="K74">
        <f t="shared" si="14"/>
        <v>30.88461339488968</v>
      </c>
      <c r="L74">
        <f t="shared" si="15"/>
        <v>981226.79793991416</v>
      </c>
      <c r="M74">
        <f t="shared" si="16"/>
        <v>28.227024665684439</v>
      </c>
      <c r="N74">
        <f t="shared" si="17"/>
        <v>11.188206405682314</v>
      </c>
      <c r="O74">
        <f t="shared" si="18"/>
        <v>19.696406989207368</v>
      </c>
      <c r="P74">
        <f t="shared" si="19"/>
        <v>981215.60973350855</v>
      </c>
      <c r="Q74">
        <f t="shared" si="20"/>
        <v>17.03881826007273</v>
      </c>
      <c r="R74">
        <v>25.682429017389691</v>
      </c>
      <c r="S74">
        <v>1.1411158218254189</v>
      </c>
      <c r="T74">
        <f t="shared" si="21"/>
        <v>20.837522811032784</v>
      </c>
      <c r="U74">
        <f t="shared" si="22"/>
        <v>981216.75084933033</v>
      </c>
      <c r="V74">
        <f t="shared" si="23"/>
        <v>18.179934081854299</v>
      </c>
    </row>
    <row r="75" spans="1:22" x14ac:dyDescent="0.15">
      <c r="A75">
        <v>1006</v>
      </c>
      <c r="B75">
        <v>409216.52721500001</v>
      </c>
      <c r="C75">
        <v>334921.27720000001</v>
      </c>
      <c r="D75">
        <v>981205.389253948</v>
      </c>
      <c r="E75">
        <v>153.74963382377251</v>
      </c>
      <c r="F75">
        <f t="shared" si="12"/>
        <v>0.89928636614709656</v>
      </c>
      <c r="G75">
        <v>51.525313353885061</v>
      </c>
      <c r="H75">
        <v>16.619593718043149</v>
      </c>
      <c r="J75">
        <f t="shared" si="13"/>
        <v>981205.75341422146</v>
      </c>
      <c r="K75">
        <f t="shared" si="14"/>
        <v>47.447136998016198</v>
      </c>
      <c r="L75">
        <f t="shared" si="15"/>
        <v>981252.83639094606</v>
      </c>
      <c r="M75">
        <f t="shared" si="16"/>
        <v>47.082976724603213</v>
      </c>
      <c r="N75">
        <f t="shared" si="17"/>
        <v>17.188117439097617</v>
      </c>
      <c r="O75">
        <f t="shared" si="18"/>
        <v>30.259019558918581</v>
      </c>
      <c r="P75">
        <f t="shared" si="19"/>
        <v>981235.6482735069</v>
      </c>
      <c r="Q75">
        <f t="shared" si="20"/>
        <v>29.89485928544309</v>
      </c>
      <c r="R75">
        <v>7.9161824933335652</v>
      </c>
      <c r="S75">
        <v>2.1353190872572489</v>
      </c>
      <c r="T75">
        <f t="shared" si="21"/>
        <v>32.394338646175832</v>
      </c>
      <c r="U75">
        <f t="shared" si="22"/>
        <v>981237.78359259421</v>
      </c>
      <c r="V75">
        <f t="shared" si="23"/>
        <v>32.030178372748196</v>
      </c>
    </row>
    <row r="76" spans="1:22" x14ac:dyDescent="0.15">
      <c r="A76">
        <v>1007</v>
      </c>
      <c r="B76">
        <v>401902.659239</v>
      </c>
      <c r="C76">
        <v>328582.12207099999</v>
      </c>
      <c r="D76">
        <v>981197.07790484093</v>
      </c>
      <c r="E76">
        <v>95.578781341397189</v>
      </c>
      <c r="F76">
        <f t="shared" si="12"/>
        <v>0.89810630586159124</v>
      </c>
      <c r="G76">
        <v>51.457700879954608</v>
      </c>
      <c r="H76">
        <v>16.531827617692841</v>
      </c>
      <c r="J76">
        <f t="shared" si="13"/>
        <v>981199.78419966821</v>
      </c>
      <c r="K76">
        <f t="shared" si="14"/>
        <v>29.49561192195517</v>
      </c>
      <c r="L76">
        <f t="shared" si="15"/>
        <v>981226.57351676293</v>
      </c>
      <c r="M76">
        <f t="shared" si="16"/>
        <v>26.7893170947209</v>
      </c>
      <c r="N76">
        <f t="shared" si="17"/>
        <v>10.68502914462068</v>
      </c>
      <c r="O76">
        <f t="shared" si="18"/>
        <v>18.810582777334488</v>
      </c>
      <c r="P76">
        <f t="shared" si="19"/>
        <v>981215.8884876183</v>
      </c>
      <c r="Q76">
        <f t="shared" si="20"/>
        <v>16.104287950089201</v>
      </c>
      <c r="R76">
        <v>2.0748639058929261</v>
      </c>
      <c r="S76">
        <v>0.50953968649142145</v>
      </c>
      <c r="T76">
        <f t="shared" si="21"/>
        <v>19.320122463825911</v>
      </c>
      <c r="U76">
        <f t="shared" si="22"/>
        <v>981216.39802730479</v>
      </c>
      <c r="V76">
        <f t="shared" si="23"/>
        <v>16.613827636581846</v>
      </c>
    </row>
    <row r="77" spans="1:22" x14ac:dyDescent="0.15">
      <c r="A77">
        <v>1008</v>
      </c>
      <c r="B77">
        <v>406454.10764399992</v>
      </c>
      <c r="C77">
        <v>331999.52996800002</v>
      </c>
      <c r="D77">
        <v>981199.29545718129</v>
      </c>
      <c r="E77">
        <v>125.58552682408479</v>
      </c>
      <c r="F77">
        <f t="shared" si="12"/>
        <v>0.89883805796769178</v>
      </c>
      <c r="G77">
        <v>51.499627187283977</v>
      </c>
      <c r="H77">
        <v>16.5788198562852</v>
      </c>
      <c r="J77">
        <f t="shared" si="13"/>
        <v>981203.48606865248</v>
      </c>
      <c r="K77">
        <f t="shared" si="14"/>
        <v>38.755693577912567</v>
      </c>
      <c r="L77">
        <f t="shared" si="15"/>
        <v>981238.05115075922</v>
      </c>
      <c r="M77">
        <f t="shared" si="16"/>
        <v>34.565082106739283</v>
      </c>
      <c r="N77">
        <f t="shared" si="17"/>
        <v>14.039570241692227</v>
      </c>
      <c r="O77">
        <f t="shared" si="18"/>
        <v>24.716123336220342</v>
      </c>
      <c r="P77">
        <f t="shared" si="19"/>
        <v>981224.01158051752</v>
      </c>
      <c r="Q77">
        <f t="shared" si="20"/>
        <v>20.525511865038425</v>
      </c>
      <c r="R77">
        <v>13.585526824084811</v>
      </c>
      <c r="S77">
        <v>0.77969460610192631</v>
      </c>
      <c r="T77">
        <f t="shared" si="21"/>
        <v>25.495817942322269</v>
      </c>
      <c r="U77">
        <f t="shared" si="22"/>
        <v>981224.7912751236</v>
      </c>
      <c r="V77">
        <f t="shared" si="23"/>
        <v>21.305206471122801</v>
      </c>
    </row>
    <row r="78" spans="1:22" x14ac:dyDescent="0.15">
      <c r="A78">
        <v>1009</v>
      </c>
      <c r="B78">
        <v>401906.76913799997</v>
      </c>
      <c r="C78">
        <v>329751.94838299998</v>
      </c>
      <c r="D78">
        <v>981194.91655622772</v>
      </c>
      <c r="E78">
        <v>105.5446052579538</v>
      </c>
      <c r="F78">
        <f t="shared" si="12"/>
        <v>0.8981131150227909</v>
      </c>
      <c r="G78">
        <v>51.458091016153368</v>
      </c>
      <c r="H78">
        <v>16.54865283456876</v>
      </c>
      <c r="J78">
        <f t="shared" si="13"/>
        <v>981199.81865224312</v>
      </c>
      <c r="K78">
        <f t="shared" si="14"/>
        <v>32.571065182604542</v>
      </c>
      <c r="L78">
        <f t="shared" si="15"/>
        <v>981227.48762141028</v>
      </c>
      <c r="M78">
        <f t="shared" si="16"/>
        <v>27.668969167163596</v>
      </c>
      <c r="N78">
        <f t="shared" si="17"/>
        <v>11.799137501141903</v>
      </c>
      <c r="O78">
        <f t="shared" si="18"/>
        <v>20.771927681462639</v>
      </c>
      <c r="P78">
        <f t="shared" si="19"/>
        <v>981215.68848390924</v>
      </c>
      <c r="Q78">
        <f t="shared" si="20"/>
        <v>15.869831666117534</v>
      </c>
      <c r="R78">
        <v>3.9940488119119522</v>
      </c>
      <c r="S78">
        <v>0.61502239896769928</v>
      </c>
      <c r="T78">
        <f t="shared" si="21"/>
        <v>21.386950080430335</v>
      </c>
      <c r="U78">
        <f t="shared" si="22"/>
        <v>981216.30350630812</v>
      </c>
      <c r="V78">
        <f t="shared" si="23"/>
        <v>16.484854064998217</v>
      </c>
    </row>
    <row r="79" spans="1:22" x14ac:dyDescent="0.15">
      <c r="A79">
        <v>1010</v>
      </c>
      <c r="B79">
        <v>403419.50728399999</v>
      </c>
      <c r="C79">
        <v>331474.32479699998</v>
      </c>
      <c r="D79">
        <v>981194.3329592197</v>
      </c>
      <c r="E79">
        <v>139.2135675663194</v>
      </c>
      <c r="F79">
        <f t="shared" si="12"/>
        <v>0.89835937609161964</v>
      </c>
      <c r="G79">
        <v>51.47220073605564</v>
      </c>
      <c r="H79">
        <v>16.57270719616039</v>
      </c>
      <c r="J79">
        <f t="shared" si="13"/>
        <v>981201.06459783472</v>
      </c>
      <c r="K79">
        <f t="shared" si="14"/>
        <v>42.961306950966161</v>
      </c>
      <c r="L79">
        <f t="shared" si="15"/>
        <v>981237.29426617071</v>
      </c>
      <c r="M79">
        <f t="shared" si="16"/>
        <v>36.229668335989118</v>
      </c>
      <c r="N79">
        <f t="shared" si="17"/>
        <v>15.563088437584787</v>
      </c>
      <c r="O79">
        <f t="shared" si="18"/>
        <v>27.398218513381373</v>
      </c>
      <c r="P79">
        <f t="shared" si="19"/>
        <v>981221.73117773305</v>
      </c>
      <c r="Q79">
        <f t="shared" si="20"/>
        <v>20.666579898330383</v>
      </c>
      <c r="R79">
        <v>13.2135675663194</v>
      </c>
      <c r="S79">
        <v>0.68450817270486619</v>
      </c>
      <c r="T79">
        <f t="shared" si="21"/>
        <v>28.082726686086239</v>
      </c>
      <c r="U79">
        <f t="shared" si="22"/>
        <v>981222.41568590573</v>
      </c>
      <c r="V79">
        <f t="shared" si="23"/>
        <v>21.351088071009144</v>
      </c>
    </row>
    <row r="80" spans="1:22" x14ac:dyDescent="0.15">
      <c r="A80">
        <v>1011</v>
      </c>
      <c r="B80">
        <v>396311.72159600002</v>
      </c>
      <c r="C80">
        <v>331865.18166499998</v>
      </c>
      <c r="D80">
        <v>981191.58169673104</v>
      </c>
      <c r="E80">
        <v>129.07266814178371</v>
      </c>
      <c r="F80">
        <f t="shared" si="12"/>
        <v>0.89724659432111387</v>
      </c>
      <c r="G80">
        <v>51.408443037086563</v>
      </c>
      <c r="H80">
        <v>16.58170890564482</v>
      </c>
      <c r="J80">
        <f t="shared" si="13"/>
        <v>981195.43343811773</v>
      </c>
      <c r="K80">
        <f t="shared" si="14"/>
        <v>39.831825388554449</v>
      </c>
      <c r="L80">
        <f t="shared" si="15"/>
        <v>981231.41352211963</v>
      </c>
      <c r="M80">
        <f t="shared" si="16"/>
        <v>35.98008400190156</v>
      </c>
      <c r="N80">
        <f t="shared" si="17"/>
        <v>14.42940788230761</v>
      </c>
      <c r="O80">
        <f t="shared" si="18"/>
        <v>25.402417506246842</v>
      </c>
      <c r="P80">
        <f t="shared" si="19"/>
        <v>981216.98411423725</v>
      </c>
      <c r="Q80">
        <f t="shared" si="20"/>
        <v>21.55067611951381</v>
      </c>
      <c r="R80">
        <v>12.00498811748548</v>
      </c>
      <c r="S80">
        <v>1.1364957948274721</v>
      </c>
      <c r="T80">
        <f t="shared" si="21"/>
        <v>26.538913301074317</v>
      </c>
      <c r="U80">
        <f t="shared" si="22"/>
        <v>981218.12061003211</v>
      </c>
      <c r="V80">
        <f t="shared" si="23"/>
        <v>22.687171914381906</v>
      </c>
    </row>
    <row r="81" spans="1:22" x14ac:dyDescent="0.15">
      <c r="A81">
        <v>1012</v>
      </c>
      <c r="B81">
        <v>405007.873525</v>
      </c>
      <c r="C81">
        <v>332164.78288999997</v>
      </c>
      <c r="D81">
        <v>981196.82941764523</v>
      </c>
      <c r="E81">
        <v>136.79705622011531</v>
      </c>
      <c r="F81">
        <f t="shared" si="12"/>
        <v>0.89861208411311422</v>
      </c>
      <c r="G81">
        <v>51.486679839136379</v>
      </c>
      <c r="H81">
        <v>16.581887261752271</v>
      </c>
      <c r="J81">
        <f t="shared" si="13"/>
        <v>981202.34301757428</v>
      </c>
      <c r="K81">
        <f t="shared" si="14"/>
        <v>42.215571549527581</v>
      </c>
      <c r="L81">
        <f t="shared" si="15"/>
        <v>981239.04498919472</v>
      </c>
      <c r="M81">
        <f t="shared" si="16"/>
        <v>36.701971620437689</v>
      </c>
      <c r="N81">
        <f t="shared" si="17"/>
        <v>15.292939626309726</v>
      </c>
      <c r="O81">
        <f t="shared" si="18"/>
        <v>26.922631923217857</v>
      </c>
      <c r="P81">
        <f t="shared" si="19"/>
        <v>981223.75204956846</v>
      </c>
      <c r="Q81">
        <f t="shared" si="20"/>
        <v>21.409031994175166</v>
      </c>
      <c r="R81">
        <v>1.8926218625274489</v>
      </c>
      <c r="S81">
        <v>0.69728291371059348</v>
      </c>
      <c r="T81">
        <f t="shared" si="21"/>
        <v>27.619914836928452</v>
      </c>
      <c r="U81">
        <f t="shared" si="22"/>
        <v>981224.44933248218</v>
      </c>
      <c r="V81">
        <f t="shared" si="23"/>
        <v>22.106314907898195</v>
      </c>
    </row>
    <row r="82" spans="1:22" x14ac:dyDescent="0.15">
      <c r="A82">
        <v>1013</v>
      </c>
      <c r="B82">
        <v>402696.30995199998</v>
      </c>
      <c r="C82">
        <v>325813.66429699998</v>
      </c>
      <c r="D82">
        <v>981198.76645878446</v>
      </c>
      <c r="E82">
        <v>86.027610279561486</v>
      </c>
      <c r="F82">
        <f t="shared" si="12"/>
        <v>0.89821601984993937</v>
      </c>
      <c r="G82">
        <v>51.463987028440499</v>
      </c>
      <c r="H82">
        <v>16.49161535668679</v>
      </c>
      <c r="J82">
        <f t="shared" si="13"/>
        <v>981200.33931089623</v>
      </c>
      <c r="K82">
        <f t="shared" si="14"/>
        <v>26.548120532272673</v>
      </c>
      <c r="L82">
        <f t="shared" si="15"/>
        <v>981225.31457931676</v>
      </c>
      <c r="M82">
        <f t="shared" si="16"/>
        <v>24.975268420530483</v>
      </c>
      <c r="N82">
        <f t="shared" si="17"/>
        <v>9.6172760332219873</v>
      </c>
      <c r="O82">
        <f t="shared" si="18"/>
        <v>16.930844499050686</v>
      </c>
      <c r="P82">
        <f t="shared" si="19"/>
        <v>981215.69730328349</v>
      </c>
      <c r="Q82">
        <f t="shared" si="20"/>
        <v>15.35799238726031</v>
      </c>
      <c r="R82">
        <v>0.9723897204385139</v>
      </c>
      <c r="S82">
        <v>5.9970323088297063E-2</v>
      </c>
      <c r="T82">
        <f t="shared" si="21"/>
        <v>16.990814822138983</v>
      </c>
      <c r="U82">
        <f t="shared" si="22"/>
        <v>981215.75727360661</v>
      </c>
      <c r="V82">
        <f t="shared" si="23"/>
        <v>15.417962710373104</v>
      </c>
    </row>
    <row r="83" spans="1:22" x14ac:dyDescent="0.15">
      <c r="A83">
        <v>1014</v>
      </c>
      <c r="B83">
        <v>393176.58727700001</v>
      </c>
      <c r="C83">
        <v>318367.59857500001</v>
      </c>
      <c r="D83">
        <v>981190.43004162051</v>
      </c>
      <c r="E83">
        <v>97.518173395932521</v>
      </c>
      <c r="F83">
        <f t="shared" si="12"/>
        <v>0.89668225611243657</v>
      </c>
      <c r="G83">
        <v>51.376108839511382</v>
      </c>
      <c r="H83">
        <v>16.389385958951902</v>
      </c>
      <c r="J83">
        <f t="shared" si="13"/>
        <v>981192.57657027605</v>
      </c>
      <c r="K83">
        <f t="shared" si="14"/>
        <v>30.094108309984776</v>
      </c>
      <c r="L83">
        <f t="shared" si="15"/>
        <v>981220.52414993045</v>
      </c>
      <c r="M83">
        <f t="shared" si="16"/>
        <v>27.947579654399306</v>
      </c>
      <c r="N83">
        <f t="shared" si="17"/>
        <v>10.901839406634144</v>
      </c>
      <c r="O83">
        <f t="shared" si="18"/>
        <v>19.19226890335063</v>
      </c>
      <c r="P83">
        <f t="shared" si="19"/>
        <v>981209.62231052388</v>
      </c>
      <c r="Q83">
        <f t="shared" si="20"/>
        <v>17.045740247820504</v>
      </c>
      <c r="R83">
        <v>4.7033770676553246</v>
      </c>
      <c r="S83">
        <v>0.229631614424985</v>
      </c>
      <c r="T83">
        <f t="shared" si="21"/>
        <v>19.421900517775619</v>
      </c>
      <c r="U83">
        <f t="shared" si="22"/>
        <v>981209.85194213828</v>
      </c>
      <c r="V83">
        <f t="shared" si="23"/>
        <v>17.275371862226166</v>
      </c>
    </row>
    <row r="84" spans="1:22" x14ac:dyDescent="0.15">
      <c r="A84">
        <v>1015</v>
      </c>
      <c r="B84">
        <v>396863.10658199998</v>
      </c>
      <c r="C84">
        <v>322825.97262000002</v>
      </c>
      <c r="D84">
        <v>981193.28914331715</v>
      </c>
      <c r="E84">
        <v>89</v>
      </c>
      <c r="F84">
        <f t="shared" si="12"/>
        <v>0.89728501364534508</v>
      </c>
      <c r="G84">
        <v>51.410644302216753</v>
      </c>
      <c r="H84">
        <v>16.451556582625471</v>
      </c>
      <c r="J84">
        <f t="shared" si="13"/>
        <v>981195.62790340208</v>
      </c>
      <c r="K84">
        <f t="shared" si="14"/>
        <v>27.465399999999999</v>
      </c>
      <c r="L84">
        <f t="shared" si="15"/>
        <v>981220.75454331713</v>
      </c>
      <c r="M84">
        <f t="shared" si="16"/>
        <v>25.126639915048145</v>
      </c>
      <c r="N84">
        <f t="shared" si="17"/>
        <v>9.9495680999999987</v>
      </c>
      <c r="O84">
        <f t="shared" si="18"/>
        <v>17.515831900000002</v>
      </c>
      <c r="P84">
        <f t="shared" si="19"/>
        <v>981210.80497521709</v>
      </c>
      <c r="Q84">
        <f t="shared" si="20"/>
        <v>15.177071815007366</v>
      </c>
      <c r="R84">
        <v>1</v>
      </c>
      <c r="S84">
        <v>0.2369477885174085</v>
      </c>
      <c r="T84">
        <f t="shared" si="21"/>
        <v>17.752779688517407</v>
      </c>
      <c r="U84">
        <f t="shared" si="22"/>
        <v>981211.04192300572</v>
      </c>
      <c r="V84">
        <f t="shared" si="23"/>
        <v>15.414019603631459</v>
      </c>
    </row>
    <row r="85" spans="1:22" x14ac:dyDescent="0.15">
      <c r="A85">
        <v>1016</v>
      </c>
      <c r="B85">
        <v>394085.16580999998</v>
      </c>
      <c r="C85">
        <v>322538.27418200002</v>
      </c>
      <c r="D85">
        <v>981190.82250129385</v>
      </c>
      <c r="E85">
        <v>97.082433743011066</v>
      </c>
      <c r="F85">
        <f t="shared" si="12"/>
        <v>0.89684778026100043</v>
      </c>
      <c r="G85">
        <v>51.385592674631582</v>
      </c>
      <c r="H85">
        <v>16.44881264155735</v>
      </c>
      <c r="J85">
        <f t="shared" si="13"/>
        <v>981193.41458297451</v>
      </c>
      <c r="K85">
        <f t="shared" si="14"/>
        <v>29.959639053093213</v>
      </c>
      <c r="L85">
        <f t="shared" si="15"/>
        <v>981220.78214034694</v>
      </c>
      <c r="M85">
        <f t="shared" si="16"/>
        <v>27.367557372432202</v>
      </c>
      <c r="N85">
        <f t="shared" si="17"/>
        <v>10.85312680718906</v>
      </c>
      <c r="O85">
        <f t="shared" si="18"/>
        <v>19.106512245904153</v>
      </c>
      <c r="P85">
        <f t="shared" si="19"/>
        <v>981209.9290135398</v>
      </c>
      <c r="Q85">
        <f t="shared" si="20"/>
        <v>16.514430565293878</v>
      </c>
      <c r="R85">
        <v>1.8198553413673719</v>
      </c>
      <c r="S85">
        <v>0.2039217103247313</v>
      </c>
      <c r="T85">
        <f t="shared" si="21"/>
        <v>19.310433956228884</v>
      </c>
      <c r="U85">
        <f t="shared" si="22"/>
        <v>981210.13293525006</v>
      </c>
      <c r="V85">
        <f t="shared" si="23"/>
        <v>16.718352275551297</v>
      </c>
    </row>
    <row r="86" spans="1:22" x14ac:dyDescent="0.15">
      <c r="A86">
        <v>1017</v>
      </c>
      <c r="B86">
        <v>391367.981944</v>
      </c>
      <c r="C86">
        <v>319778.16420200001</v>
      </c>
      <c r="D86">
        <v>981190.75633875781</v>
      </c>
      <c r="E86">
        <v>116</v>
      </c>
      <c r="F86">
        <f t="shared" si="12"/>
        <v>0.89640647022267905</v>
      </c>
      <c r="G86">
        <v>51.360307471979013</v>
      </c>
      <c r="H86">
        <v>16.410555147519052</v>
      </c>
      <c r="J86">
        <f t="shared" si="13"/>
        <v>981191.18018964515</v>
      </c>
      <c r="K86">
        <f t="shared" si="14"/>
        <v>35.797599999999996</v>
      </c>
      <c r="L86">
        <f t="shared" si="15"/>
        <v>981226.55393875786</v>
      </c>
      <c r="M86">
        <f t="shared" si="16"/>
        <v>35.373749112710357</v>
      </c>
      <c r="N86">
        <f t="shared" si="17"/>
        <v>12.967976399999998</v>
      </c>
      <c r="O86">
        <f t="shared" si="18"/>
        <v>22.829623599999998</v>
      </c>
      <c r="P86">
        <f t="shared" si="19"/>
        <v>981213.58596235781</v>
      </c>
      <c r="Q86">
        <f t="shared" si="20"/>
        <v>22.405772712663747</v>
      </c>
      <c r="R86">
        <v>4.5670266678761644</v>
      </c>
      <c r="S86">
        <v>0.44958983971652627</v>
      </c>
      <c r="T86">
        <f t="shared" si="21"/>
        <v>23.279213439716521</v>
      </c>
      <c r="U86">
        <f t="shared" si="22"/>
        <v>981214.03555219749</v>
      </c>
      <c r="V86">
        <f t="shared" si="23"/>
        <v>22.855362552334554</v>
      </c>
    </row>
    <row r="87" spans="1:22" x14ac:dyDescent="0.15">
      <c r="A87">
        <v>1018</v>
      </c>
      <c r="B87">
        <v>390435.493907</v>
      </c>
      <c r="C87">
        <v>319511.72897200001</v>
      </c>
      <c r="D87">
        <v>981190.92148602824</v>
      </c>
      <c r="E87">
        <v>108.6884787442177</v>
      </c>
      <c r="F87">
        <f t="shared" si="12"/>
        <v>0.89625875536892585</v>
      </c>
      <c r="G87">
        <v>51.351844034287559</v>
      </c>
      <c r="H87">
        <v>16.40720453694918</v>
      </c>
      <c r="J87">
        <f t="shared" si="13"/>
        <v>981190.43219810352</v>
      </c>
      <c r="K87">
        <f t="shared" si="14"/>
        <v>33.541264540465583</v>
      </c>
      <c r="L87">
        <f t="shared" si="15"/>
        <v>981224.46275056875</v>
      </c>
      <c r="M87">
        <f t="shared" si="16"/>
        <v>34.030552465235814</v>
      </c>
      <c r="N87">
        <f t="shared" si="17"/>
        <v>12.150600235404454</v>
      </c>
      <c r="O87">
        <f t="shared" si="18"/>
        <v>21.390664305061129</v>
      </c>
      <c r="P87">
        <f t="shared" si="19"/>
        <v>981212.31215033331</v>
      </c>
      <c r="Q87">
        <f t="shared" si="20"/>
        <v>21.879952229792252</v>
      </c>
      <c r="R87">
        <v>1.0555066486217579</v>
      </c>
      <c r="S87">
        <v>0.3795706585186806</v>
      </c>
      <c r="T87">
        <f t="shared" si="21"/>
        <v>21.77023496357981</v>
      </c>
      <c r="U87">
        <f t="shared" si="22"/>
        <v>981212.69172099186</v>
      </c>
      <c r="V87">
        <f t="shared" si="23"/>
        <v>22.259522888343781</v>
      </c>
    </row>
    <row r="88" spans="1:22" x14ac:dyDescent="0.15">
      <c r="A88">
        <v>1019</v>
      </c>
      <c r="B88">
        <v>389456.73403599998</v>
      </c>
      <c r="C88">
        <v>322469.53592699999</v>
      </c>
      <c r="D88">
        <v>981190.75118062505</v>
      </c>
      <c r="E88">
        <v>94.929676263642932</v>
      </c>
      <c r="F88">
        <f t="shared" si="12"/>
        <v>0.89612152664316802</v>
      </c>
      <c r="G88">
        <v>51.343981407473677</v>
      </c>
      <c r="H88">
        <v>16.45013767460205</v>
      </c>
      <c r="J88">
        <f t="shared" si="13"/>
        <v>981189.73726193758</v>
      </c>
      <c r="K88">
        <f t="shared" si="14"/>
        <v>29.295298094960206</v>
      </c>
      <c r="L88">
        <f t="shared" si="15"/>
        <v>981220.04647872003</v>
      </c>
      <c r="M88">
        <f t="shared" si="16"/>
        <v>30.309216782450676</v>
      </c>
      <c r="N88">
        <f t="shared" si="17"/>
        <v>10.612463805573807</v>
      </c>
      <c r="O88">
        <f t="shared" si="18"/>
        <v>18.682834289386399</v>
      </c>
      <c r="P88">
        <f t="shared" si="19"/>
        <v>981209.43401491444</v>
      </c>
      <c r="Q88">
        <f t="shared" si="20"/>
        <v>19.696752976858988</v>
      </c>
      <c r="R88">
        <v>8.7896542932927701</v>
      </c>
      <c r="S88">
        <v>0.7751971427611144</v>
      </c>
      <c r="T88">
        <f t="shared" si="21"/>
        <v>19.458031432147514</v>
      </c>
      <c r="U88">
        <f t="shared" si="22"/>
        <v>981210.20921205718</v>
      </c>
      <c r="V88">
        <f t="shared" si="23"/>
        <v>20.471950119594112</v>
      </c>
    </row>
    <row r="89" spans="1:22" x14ac:dyDescent="0.15">
      <c r="A89">
        <v>1020</v>
      </c>
      <c r="B89">
        <v>391364.88224499999</v>
      </c>
      <c r="C89">
        <v>324814.89789600001</v>
      </c>
      <c r="D89">
        <v>981189.83308936097</v>
      </c>
      <c r="E89">
        <v>91</v>
      </c>
      <c r="F89">
        <f t="shared" si="12"/>
        <v>0.89643349789481608</v>
      </c>
      <c r="G89">
        <v>51.361856043522529</v>
      </c>
      <c r="H89">
        <v>16.482848874399021</v>
      </c>
      <c r="J89">
        <f t="shared" si="13"/>
        <v>981191.31704580865</v>
      </c>
      <c r="K89">
        <f t="shared" si="14"/>
        <v>28.082599999999999</v>
      </c>
      <c r="L89">
        <f t="shared" si="15"/>
        <v>981217.91568936093</v>
      </c>
      <c r="M89">
        <f t="shared" si="16"/>
        <v>26.5986435522791</v>
      </c>
      <c r="N89">
        <f t="shared" si="17"/>
        <v>10.173153899999999</v>
      </c>
      <c r="O89">
        <f t="shared" si="18"/>
        <v>17.9094461</v>
      </c>
      <c r="P89">
        <f t="shared" si="19"/>
        <v>981207.74253546097</v>
      </c>
      <c r="Q89">
        <f t="shared" si="20"/>
        <v>16.425489652319811</v>
      </c>
      <c r="R89">
        <v>13</v>
      </c>
      <c r="S89">
        <v>0.82766814902506003</v>
      </c>
      <c r="T89">
        <f t="shared" si="21"/>
        <v>18.737114249025062</v>
      </c>
      <c r="U89">
        <f t="shared" si="22"/>
        <v>981208.57020361</v>
      </c>
      <c r="V89">
        <f t="shared" si="23"/>
        <v>17.253157801344059</v>
      </c>
    </row>
    <row r="90" spans="1:22" x14ac:dyDescent="0.15">
      <c r="A90">
        <v>1021</v>
      </c>
      <c r="B90">
        <v>398366.66171000001</v>
      </c>
      <c r="C90">
        <v>324900.40906099993</v>
      </c>
      <c r="D90">
        <v>981195.38165984163</v>
      </c>
      <c r="E90">
        <v>90</v>
      </c>
      <c r="F90">
        <f t="shared" si="12"/>
        <v>0.89753207226126874</v>
      </c>
      <c r="G90">
        <v>51.424799718201527</v>
      </c>
      <c r="H90">
        <v>16.48062068616651</v>
      </c>
      <c r="J90">
        <f t="shared" si="13"/>
        <v>981196.8783486021</v>
      </c>
      <c r="K90">
        <f t="shared" si="14"/>
        <v>27.773999999999997</v>
      </c>
      <c r="L90">
        <f t="shared" si="15"/>
        <v>981223.15565984161</v>
      </c>
      <c r="M90">
        <f t="shared" si="16"/>
        <v>26.277311239507981</v>
      </c>
      <c r="N90">
        <f t="shared" si="17"/>
        <v>10.061360999999998</v>
      </c>
      <c r="O90">
        <f t="shared" si="18"/>
        <v>17.712638999999999</v>
      </c>
      <c r="P90">
        <f t="shared" si="19"/>
        <v>981213.09429884166</v>
      </c>
      <c r="Q90">
        <f t="shared" si="20"/>
        <v>16.215950239566155</v>
      </c>
      <c r="R90">
        <v>2</v>
      </c>
      <c r="S90">
        <v>0.25845866837247972</v>
      </c>
      <c r="T90">
        <f t="shared" si="21"/>
        <v>17.971097668372479</v>
      </c>
      <c r="U90">
        <f t="shared" si="22"/>
        <v>981213.35275751003</v>
      </c>
      <c r="V90">
        <f t="shared" si="23"/>
        <v>16.474408907932229</v>
      </c>
    </row>
    <row r="91" spans="1:22" x14ac:dyDescent="0.15">
      <c r="A91">
        <v>1022</v>
      </c>
      <c r="B91">
        <v>390379.87476999999</v>
      </c>
      <c r="C91">
        <v>324875.43877200002</v>
      </c>
      <c r="D91">
        <v>981189.93836214405</v>
      </c>
      <c r="E91">
        <v>102</v>
      </c>
      <c r="F91">
        <f t="shared" si="12"/>
        <v>0.89627934050884883</v>
      </c>
      <c r="G91">
        <v>51.353023475925838</v>
      </c>
      <c r="H91">
        <v>16.48420305276294</v>
      </c>
      <c r="J91">
        <f t="shared" si="13"/>
        <v>981190.53643910063</v>
      </c>
      <c r="K91">
        <f t="shared" si="14"/>
        <v>31.4772</v>
      </c>
      <c r="L91">
        <f t="shared" si="15"/>
        <v>981221.41556214401</v>
      </c>
      <c r="M91">
        <f t="shared" si="16"/>
        <v>30.879123043385334</v>
      </c>
      <c r="N91">
        <f t="shared" si="17"/>
        <v>11.402875799999999</v>
      </c>
      <c r="O91">
        <f t="shared" si="18"/>
        <v>20.0743242</v>
      </c>
      <c r="P91">
        <f t="shared" si="19"/>
        <v>981210.0126863441</v>
      </c>
      <c r="Q91">
        <f t="shared" si="20"/>
        <v>19.476247243466787</v>
      </c>
      <c r="R91">
        <v>6.2917319036205299</v>
      </c>
      <c r="S91">
        <v>0.33928999262271869</v>
      </c>
      <c r="T91">
        <f t="shared" si="21"/>
        <v>20.413614192622717</v>
      </c>
      <c r="U91">
        <f t="shared" si="22"/>
        <v>981210.35197633668</v>
      </c>
      <c r="V91">
        <f t="shared" si="23"/>
        <v>19.81553723604884</v>
      </c>
    </row>
    <row r="92" spans="1:22" x14ac:dyDescent="0.15">
      <c r="A92">
        <v>1023</v>
      </c>
      <c r="B92">
        <v>383388.55988199991</v>
      </c>
      <c r="C92">
        <v>334889.25806199998</v>
      </c>
      <c r="D92">
        <v>981183.26932352677</v>
      </c>
      <c r="E92">
        <v>151.4829426018344</v>
      </c>
      <c r="F92">
        <f t="shared" si="12"/>
        <v>0.895235090001404</v>
      </c>
      <c r="G92">
        <v>51.29319232909485</v>
      </c>
      <c r="H92">
        <v>16.631163585817731</v>
      </c>
      <c r="J92">
        <f t="shared" si="13"/>
        <v>981185.24727031565</v>
      </c>
      <c r="K92">
        <f t="shared" si="14"/>
        <v>46.747636086926093</v>
      </c>
      <c r="L92">
        <f t="shared" si="15"/>
        <v>981230.01695961365</v>
      </c>
      <c r="M92">
        <f t="shared" si="16"/>
        <v>44.769689298002049</v>
      </c>
      <c r="N92">
        <f t="shared" si="17"/>
        <v>16.934717453992612</v>
      </c>
      <c r="O92">
        <f t="shared" si="18"/>
        <v>29.812918632933481</v>
      </c>
      <c r="P92">
        <f t="shared" si="19"/>
        <v>981213.08224215975</v>
      </c>
      <c r="Q92">
        <f t="shared" si="20"/>
        <v>27.834971844102256</v>
      </c>
      <c r="R92">
        <v>14.4104564657365</v>
      </c>
      <c r="S92">
        <v>0.91989466238540907</v>
      </c>
      <c r="T92">
        <f t="shared" si="21"/>
        <v>30.732813295318891</v>
      </c>
      <c r="U92">
        <f t="shared" si="22"/>
        <v>981214.00213682209</v>
      </c>
      <c r="V92">
        <f t="shared" si="23"/>
        <v>28.754866506438702</v>
      </c>
    </row>
    <row r="93" spans="1:22" x14ac:dyDescent="0.15">
      <c r="A93">
        <v>1024</v>
      </c>
      <c r="B93">
        <v>388541.524386</v>
      </c>
      <c r="C93">
        <v>331270.23651100002</v>
      </c>
      <c r="D93">
        <v>981187.3123611029</v>
      </c>
      <c r="E93">
        <v>124.3660625061966</v>
      </c>
      <c r="F93">
        <f t="shared" si="12"/>
        <v>0.89602479167309812</v>
      </c>
      <c r="G93">
        <v>51.338438901957353</v>
      </c>
      <c r="H93">
        <v>16.576851151643279</v>
      </c>
      <c r="J93">
        <f t="shared" si="13"/>
        <v>981189.24736375676</v>
      </c>
      <c r="K93">
        <f t="shared" si="14"/>
        <v>38.379366889412267</v>
      </c>
      <c r="L93">
        <f t="shared" si="15"/>
        <v>981225.69172799226</v>
      </c>
      <c r="M93">
        <f t="shared" si="16"/>
        <v>36.444364235503599</v>
      </c>
      <c r="N93">
        <f t="shared" si="17"/>
        <v>13.903242789148985</v>
      </c>
      <c r="O93">
        <f t="shared" si="18"/>
        <v>24.476124100263284</v>
      </c>
      <c r="P93">
        <f t="shared" si="19"/>
        <v>981211.78848520317</v>
      </c>
      <c r="Q93">
        <f t="shared" si="20"/>
        <v>22.541121446411125</v>
      </c>
      <c r="R93">
        <v>19.55161628272614</v>
      </c>
      <c r="S93">
        <v>0.82233784807237253</v>
      </c>
      <c r="T93">
        <f t="shared" si="21"/>
        <v>25.298461948335657</v>
      </c>
      <c r="U93">
        <f t="shared" si="22"/>
        <v>981212.61082305119</v>
      </c>
      <c r="V93">
        <f t="shared" si="23"/>
        <v>23.363459294429049</v>
      </c>
    </row>
    <row r="94" spans="1:22" x14ac:dyDescent="0.15">
      <c r="A94">
        <v>1025</v>
      </c>
      <c r="B94">
        <v>391019.11176200002</v>
      </c>
      <c r="C94">
        <v>335095.98584500002</v>
      </c>
      <c r="D94">
        <v>981186.32052935997</v>
      </c>
      <c r="E94">
        <v>103.4275448685585</v>
      </c>
      <c r="F94">
        <f t="shared" si="12"/>
        <v>0.89643301000349362</v>
      </c>
      <c r="G94">
        <v>51.361828089408888</v>
      </c>
      <c r="H94">
        <v>16.63059345435876</v>
      </c>
      <c r="J94">
        <f t="shared" si="13"/>
        <v>981191.31457535736</v>
      </c>
      <c r="K94">
        <f t="shared" si="14"/>
        <v>31.917740346437153</v>
      </c>
      <c r="L94">
        <f t="shared" si="15"/>
        <v>981218.23826970637</v>
      </c>
      <c r="M94">
        <f t="shared" si="16"/>
        <v>26.923694349010475</v>
      </c>
      <c r="N94">
        <f t="shared" si="17"/>
        <v>11.562465180736272</v>
      </c>
      <c r="O94">
        <f t="shared" si="18"/>
        <v>20.355275165700881</v>
      </c>
      <c r="P94">
        <f t="shared" si="19"/>
        <v>981206.67580452573</v>
      </c>
      <c r="Q94">
        <f t="shared" si="20"/>
        <v>15.361229168367572</v>
      </c>
      <c r="R94">
        <v>0.65776687810284784</v>
      </c>
      <c r="S94">
        <v>0.50642818874004958</v>
      </c>
      <c r="T94">
        <f t="shared" si="21"/>
        <v>20.86170335444093</v>
      </c>
      <c r="U94">
        <f t="shared" si="22"/>
        <v>981207.18223271437</v>
      </c>
      <c r="V94">
        <f t="shared" si="23"/>
        <v>15.867657357011922</v>
      </c>
    </row>
    <row r="95" spans="1:22" x14ac:dyDescent="0.15">
      <c r="A95">
        <v>1026</v>
      </c>
      <c r="B95">
        <v>387130.55527999997</v>
      </c>
      <c r="C95">
        <v>335047.998463</v>
      </c>
      <c r="D95">
        <v>981183.44089561328</v>
      </c>
      <c r="E95">
        <v>112.99645179792221</v>
      </c>
      <c r="F95">
        <f t="shared" si="12"/>
        <v>0.89582283793001705</v>
      </c>
      <c r="G95">
        <v>51.326867804821937</v>
      </c>
      <c r="H95">
        <v>16.631707446488271</v>
      </c>
      <c r="J95">
        <f t="shared" si="13"/>
        <v>981188.22453520377</v>
      </c>
      <c r="K95">
        <f t="shared" si="14"/>
        <v>34.870705024838792</v>
      </c>
      <c r="L95">
        <f t="shared" si="15"/>
        <v>981218.31160063809</v>
      </c>
      <c r="M95">
        <f t="shared" si="16"/>
        <v>30.087065434316173</v>
      </c>
      <c r="N95">
        <f t="shared" si="17"/>
        <v>12.632201036199936</v>
      </c>
      <c r="O95">
        <f t="shared" si="18"/>
        <v>22.238503988638854</v>
      </c>
      <c r="P95">
        <f t="shared" si="19"/>
        <v>981205.67939960188</v>
      </c>
      <c r="Q95">
        <f t="shared" si="20"/>
        <v>17.454864398110658</v>
      </c>
      <c r="R95">
        <v>16.213927281084011</v>
      </c>
      <c r="S95">
        <v>0.7536274492890106</v>
      </c>
      <c r="T95">
        <f t="shared" si="21"/>
        <v>22.992131437927867</v>
      </c>
      <c r="U95">
        <f t="shared" si="22"/>
        <v>981206.43302705116</v>
      </c>
      <c r="V95">
        <f t="shared" si="23"/>
        <v>18.208491847384721</v>
      </c>
    </row>
    <row r="96" spans="1:22" x14ac:dyDescent="0.15">
      <c r="A96">
        <v>1027</v>
      </c>
      <c r="B96">
        <v>386122.21989200002</v>
      </c>
      <c r="C96">
        <v>333612.152581</v>
      </c>
      <c r="D96">
        <v>981184.17994259158</v>
      </c>
      <c r="E96">
        <v>120.6214295041063</v>
      </c>
      <c r="F96">
        <f t="shared" si="12"/>
        <v>0.89565737624220287</v>
      </c>
      <c r="G96">
        <v>51.317387548439072</v>
      </c>
      <c r="H96">
        <v>16.611582450968839</v>
      </c>
      <c r="J96">
        <f t="shared" si="13"/>
        <v>981187.38645896339</v>
      </c>
      <c r="K96">
        <f t="shared" si="14"/>
        <v>37.223773144967204</v>
      </c>
      <c r="L96">
        <f t="shared" si="15"/>
        <v>981221.40371573658</v>
      </c>
      <c r="M96">
        <f t="shared" si="16"/>
        <v>34.017256773193367</v>
      </c>
      <c r="N96">
        <f t="shared" si="17"/>
        <v>13.484619406409603</v>
      </c>
      <c r="O96">
        <f t="shared" si="18"/>
        <v>23.739153738557601</v>
      </c>
      <c r="P96">
        <f t="shared" si="19"/>
        <v>981207.91909633018</v>
      </c>
      <c r="Q96">
        <f t="shared" si="20"/>
        <v>20.532637366792187</v>
      </c>
      <c r="R96">
        <v>5.1335627874715897</v>
      </c>
      <c r="S96">
        <v>0.60261669584114863</v>
      </c>
      <c r="T96">
        <f t="shared" si="21"/>
        <v>24.34177043439875</v>
      </c>
      <c r="U96">
        <f t="shared" si="22"/>
        <v>981208.52171302598</v>
      </c>
      <c r="V96">
        <f t="shared" si="23"/>
        <v>21.135254062595777</v>
      </c>
    </row>
    <row r="97" spans="1:22" x14ac:dyDescent="0.15">
      <c r="A97">
        <v>1028</v>
      </c>
      <c r="B97">
        <v>384647.59794000001</v>
      </c>
      <c r="C97">
        <v>329527.67042099999</v>
      </c>
      <c r="D97">
        <v>981186.20593331882</v>
      </c>
      <c r="E97">
        <v>123</v>
      </c>
      <c r="F97">
        <f t="shared" si="12"/>
        <v>0.89540497534002628</v>
      </c>
      <c r="G97">
        <v>51.302926041999058</v>
      </c>
      <c r="H97">
        <v>16.553713526370679</v>
      </c>
      <c r="J97">
        <f t="shared" si="13"/>
        <v>981186.10791145591</v>
      </c>
      <c r="K97">
        <f t="shared" si="14"/>
        <v>37.957799999999999</v>
      </c>
      <c r="L97">
        <f t="shared" si="15"/>
        <v>981224.1637333188</v>
      </c>
      <c r="M97">
        <f t="shared" si="16"/>
        <v>38.05582186288666</v>
      </c>
      <c r="N97">
        <f t="shared" si="17"/>
        <v>13.750526699999998</v>
      </c>
      <c r="O97">
        <f t="shared" si="18"/>
        <v>24.207273300000001</v>
      </c>
      <c r="P97">
        <f t="shared" si="19"/>
        <v>981210.41320661886</v>
      </c>
      <c r="Q97">
        <f t="shared" si="20"/>
        <v>24.305295162950642</v>
      </c>
      <c r="R97">
        <v>0.79953104341340975</v>
      </c>
      <c r="S97">
        <v>0.54543611080624776</v>
      </c>
      <c r="T97">
        <f t="shared" si="21"/>
        <v>24.752709410806251</v>
      </c>
      <c r="U97">
        <f t="shared" si="22"/>
        <v>981210.95864272967</v>
      </c>
      <c r="V97">
        <f t="shared" si="23"/>
        <v>24.850731273763813</v>
      </c>
    </row>
    <row r="98" spans="1:22" x14ac:dyDescent="0.15">
      <c r="A98">
        <v>1029</v>
      </c>
      <c r="B98">
        <v>385159.714485</v>
      </c>
      <c r="C98">
        <v>325622.13464100001</v>
      </c>
      <c r="D98">
        <v>981189.16217327164</v>
      </c>
      <c r="E98">
        <v>106.8516359555027</v>
      </c>
      <c r="F98">
        <f t="shared" si="12"/>
        <v>0.89546463665921161</v>
      </c>
      <c r="G98">
        <v>51.306344383788563</v>
      </c>
      <c r="H98">
        <v>16.497475201578581</v>
      </c>
      <c r="J98">
        <f t="shared" si="13"/>
        <v>981186.41014119494</v>
      </c>
      <c r="K98">
        <f t="shared" si="14"/>
        <v>32.974414855868133</v>
      </c>
      <c r="L98">
        <f t="shared" si="15"/>
        <v>981222.13658812747</v>
      </c>
      <c r="M98">
        <f t="shared" si="16"/>
        <v>35.726446932530962</v>
      </c>
      <c r="N98">
        <f t="shared" si="17"/>
        <v>11.945254253209917</v>
      </c>
      <c r="O98">
        <f t="shared" si="18"/>
        <v>21.029160602658216</v>
      </c>
      <c r="P98">
        <f t="shared" si="19"/>
        <v>981210.19133387425</v>
      </c>
      <c r="Q98">
        <f t="shared" si="20"/>
        <v>23.781192679307424</v>
      </c>
      <c r="R98">
        <v>7.1172600958477119</v>
      </c>
      <c r="S98">
        <v>0.66504704742351695</v>
      </c>
      <c r="T98">
        <f t="shared" si="21"/>
        <v>21.694207650081729</v>
      </c>
      <c r="U98">
        <f t="shared" si="22"/>
        <v>981210.85638092167</v>
      </c>
      <c r="V98">
        <f t="shared" si="23"/>
        <v>24.446239726734348</v>
      </c>
    </row>
    <row r="99" spans="1:22" x14ac:dyDescent="0.15">
      <c r="A99">
        <v>1030</v>
      </c>
      <c r="B99">
        <v>383301.74482800002</v>
      </c>
      <c r="C99">
        <v>326412.63531899999</v>
      </c>
      <c r="D99">
        <v>981188.11873526243</v>
      </c>
      <c r="E99">
        <v>128.4148677943721</v>
      </c>
      <c r="F99">
        <f t="shared" si="12"/>
        <v>0.89517745356335254</v>
      </c>
      <c r="G99">
        <v>51.289890004448338</v>
      </c>
      <c r="H99">
        <v>16.509712358510569</v>
      </c>
      <c r="J99">
        <f t="shared" si="13"/>
        <v>981184.95526888408</v>
      </c>
      <c r="K99">
        <f t="shared" si="14"/>
        <v>39.628828201343225</v>
      </c>
      <c r="L99">
        <f t="shared" si="15"/>
        <v>981227.74756346375</v>
      </c>
      <c r="M99">
        <f t="shared" si="16"/>
        <v>42.79229457967449</v>
      </c>
      <c r="N99">
        <f t="shared" si="17"/>
        <v>14.355870473849459</v>
      </c>
      <c r="O99">
        <f t="shared" si="18"/>
        <v>25.272957727493768</v>
      </c>
      <c r="P99">
        <f t="shared" si="19"/>
        <v>981213.39169298997</v>
      </c>
      <c r="Q99">
        <f t="shared" si="20"/>
        <v>28.436424105893821</v>
      </c>
      <c r="R99">
        <v>9.5851322056278718</v>
      </c>
      <c r="S99">
        <v>0.74888937944896028</v>
      </c>
      <c r="T99">
        <f t="shared" si="21"/>
        <v>26.02184710694273</v>
      </c>
      <c r="U99">
        <f t="shared" si="22"/>
        <v>981214.14058236941</v>
      </c>
      <c r="V99">
        <f t="shared" si="23"/>
        <v>29.185313485329971</v>
      </c>
    </row>
    <row r="100" spans="1:22" x14ac:dyDescent="0.15">
      <c r="A100">
        <v>1031</v>
      </c>
      <c r="B100">
        <v>391048.72993600002</v>
      </c>
      <c r="C100">
        <v>328962.63699999999</v>
      </c>
      <c r="D100">
        <v>981189.06988204003</v>
      </c>
      <c r="E100">
        <v>96.19065239869451</v>
      </c>
      <c r="F100">
        <f t="shared" si="12"/>
        <v>0.89640598549945849</v>
      </c>
      <c r="G100">
        <v>51.360279699384243</v>
      </c>
      <c r="H100">
        <v>16.542538299508561</v>
      </c>
      <c r="J100">
        <f t="shared" si="13"/>
        <v>981191.17773520632</v>
      </c>
      <c r="K100">
        <f t="shared" si="14"/>
        <v>29.684435330237125</v>
      </c>
      <c r="L100">
        <f t="shared" si="15"/>
        <v>981218.75431737024</v>
      </c>
      <c r="M100">
        <f t="shared" si="16"/>
        <v>27.576582163921557</v>
      </c>
      <c r="N100">
        <f t="shared" si="17"/>
        <v>10.753431984542015</v>
      </c>
      <c r="O100">
        <f t="shared" si="18"/>
        <v>18.93100334569511</v>
      </c>
      <c r="P100">
        <f t="shared" si="19"/>
        <v>981208.00088538567</v>
      </c>
      <c r="Q100">
        <f t="shared" si="20"/>
        <v>16.823150179348886</v>
      </c>
      <c r="R100">
        <v>0.78886258053229596</v>
      </c>
      <c r="S100">
        <v>0.41505618800044403</v>
      </c>
      <c r="T100">
        <f t="shared" si="21"/>
        <v>19.346059533695556</v>
      </c>
      <c r="U100">
        <f t="shared" si="22"/>
        <v>981208.41594157368</v>
      </c>
      <c r="V100">
        <f t="shared" si="23"/>
        <v>17.238206367357634</v>
      </c>
    </row>
    <row r="101" spans="1:22" x14ac:dyDescent="0.15">
      <c r="A101">
        <v>1032</v>
      </c>
      <c r="B101">
        <v>388476.020739</v>
      </c>
      <c r="C101">
        <v>326672.830747</v>
      </c>
      <c r="D101">
        <v>981189.4461931251</v>
      </c>
      <c r="E101">
        <v>105.67563566950351</v>
      </c>
      <c r="F101">
        <f t="shared" si="12"/>
        <v>0.89599036719539005</v>
      </c>
      <c r="G101">
        <v>51.336466524672737</v>
      </c>
      <c r="H101">
        <v>16.510925149257051</v>
      </c>
      <c r="J101">
        <f t="shared" si="13"/>
        <v>981189.07302166393</v>
      </c>
      <c r="K101">
        <f t="shared" si="14"/>
        <v>32.611501167608779</v>
      </c>
      <c r="L101">
        <f t="shared" si="15"/>
        <v>981222.05769429274</v>
      </c>
      <c r="M101">
        <f t="shared" si="16"/>
        <v>32.984672628808767</v>
      </c>
      <c r="N101">
        <f t="shared" si="17"/>
        <v>11.813785770837237</v>
      </c>
      <c r="O101">
        <f t="shared" si="18"/>
        <v>20.797715396771544</v>
      </c>
      <c r="P101">
        <f t="shared" si="19"/>
        <v>981210.24390852184</v>
      </c>
      <c r="Q101">
        <f t="shared" si="20"/>
        <v>21.170886857900769</v>
      </c>
      <c r="R101">
        <v>7.6260213301805777</v>
      </c>
      <c r="S101">
        <v>1.0180823901378739</v>
      </c>
      <c r="T101">
        <f t="shared" si="21"/>
        <v>21.815797786909421</v>
      </c>
      <c r="U101">
        <f t="shared" si="22"/>
        <v>981211.26199091203</v>
      </c>
      <c r="V101">
        <f t="shared" si="23"/>
        <v>22.188969248090871</v>
      </c>
    </row>
    <row r="102" spans="1:22" x14ac:dyDescent="0.15">
      <c r="A102">
        <v>1033</v>
      </c>
      <c r="B102">
        <v>392284.07812000002</v>
      </c>
      <c r="C102">
        <v>333647.79035800003</v>
      </c>
      <c r="D102">
        <v>981188.18890033918</v>
      </c>
      <c r="E102">
        <v>102.5304298896626</v>
      </c>
      <c r="F102">
        <f t="shared" si="12"/>
        <v>0.89662404518406458</v>
      </c>
      <c r="G102">
        <v>51.372773598994122</v>
      </c>
      <c r="H102">
        <v>16.60921233657448</v>
      </c>
      <c r="J102">
        <f t="shared" si="13"/>
        <v>981192.28184638463</v>
      </c>
      <c r="K102">
        <f t="shared" si="14"/>
        <v>31.640890663949875</v>
      </c>
      <c r="L102">
        <f t="shared" si="15"/>
        <v>981219.82979100314</v>
      </c>
      <c r="M102">
        <f t="shared" si="16"/>
        <v>27.547944618505426</v>
      </c>
      <c r="N102">
        <f t="shared" si="17"/>
        <v>11.462174095612061</v>
      </c>
      <c r="O102">
        <f t="shared" si="18"/>
        <v>20.178716568337812</v>
      </c>
      <c r="P102">
        <f t="shared" si="19"/>
        <v>981208.36761690758</v>
      </c>
      <c r="Q102">
        <f t="shared" si="20"/>
        <v>16.085770522942767</v>
      </c>
      <c r="R102">
        <v>2.3022645901910441</v>
      </c>
      <c r="S102">
        <v>0.28229017732989992</v>
      </c>
      <c r="T102">
        <f t="shared" si="21"/>
        <v>20.461006745667717</v>
      </c>
      <c r="U102">
        <f t="shared" si="22"/>
        <v>981208.64990708488</v>
      </c>
      <c r="V102">
        <f t="shared" si="23"/>
        <v>16.368060700246133</v>
      </c>
    </row>
    <row r="103" spans="1:22" x14ac:dyDescent="0.15">
      <c r="A103">
        <v>1034</v>
      </c>
      <c r="B103">
        <v>403872.492141</v>
      </c>
      <c r="C103">
        <v>318288.17698799988</v>
      </c>
      <c r="D103">
        <v>981197.38289070281</v>
      </c>
      <c r="E103">
        <v>93.97384492652165</v>
      </c>
      <c r="F103">
        <f t="shared" si="12"/>
        <v>0.89835915307273406</v>
      </c>
      <c r="G103">
        <v>51.472187958014743</v>
      </c>
      <c r="H103">
        <v>16.382757998993672</v>
      </c>
      <c r="J103">
        <f t="shared" si="13"/>
        <v>981201.0634695444</v>
      </c>
      <c r="K103">
        <f t="shared" si="14"/>
        <v>29.000328544324582</v>
      </c>
      <c r="L103">
        <f t="shared" si="15"/>
        <v>981226.3832192471</v>
      </c>
      <c r="M103">
        <f t="shared" si="16"/>
        <v>25.319749702699482</v>
      </c>
      <c r="N103">
        <f t="shared" si="17"/>
        <v>10.505608648486142</v>
      </c>
      <c r="O103">
        <f t="shared" si="18"/>
        <v>18.49471989583844</v>
      </c>
      <c r="P103">
        <f t="shared" si="19"/>
        <v>981215.87761059869</v>
      </c>
      <c r="Q103">
        <f t="shared" si="20"/>
        <v>14.814141054288484</v>
      </c>
      <c r="R103">
        <v>1.02615507347835</v>
      </c>
      <c r="S103">
        <v>0.41602465929830679</v>
      </c>
      <c r="T103">
        <f t="shared" si="21"/>
        <v>18.910744555136748</v>
      </c>
      <c r="U103">
        <f t="shared" si="22"/>
        <v>981216.29363525799</v>
      </c>
      <c r="V103">
        <f t="shared" si="23"/>
        <v>15.230165713583119</v>
      </c>
    </row>
    <row r="104" spans="1:22" x14ac:dyDescent="0.15">
      <c r="A104">
        <v>1035</v>
      </c>
      <c r="B104">
        <v>406892.61548199999</v>
      </c>
      <c r="C104">
        <v>323608.44130200002</v>
      </c>
      <c r="D104">
        <v>981201.76299324736</v>
      </c>
      <c r="E104">
        <v>112.65691344468721</v>
      </c>
      <c r="F104">
        <f t="shared" si="12"/>
        <v>0.89886219325697447</v>
      </c>
      <c r="G104">
        <v>51.501010037497203</v>
      </c>
      <c r="H104">
        <v>16.457795233715078</v>
      </c>
      <c r="J104">
        <f t="shared" si="13"/>
        <v>981203.60814607725</v>
      </c>
      <c r="K104">
        <f t="shared" si="14"/>
        <v>34.76592348903047</v>
      </c>
      <c r="L104">
        <f t="shared" si="15"/>
        <v>981236.52891673637</v>
      </c>
      <c r="M104">
        <f t="shared" si="16"/>
        <v>32.92077065911144</v>
      </c>
      <c r="N104">
        <f t="shared" si="17"/>
        <v>12.594243059030571</v>
      </c>
      <c r="O104">
        <f t="shared" si="18"/>
        <v>22.171680429999899</v>
      </c>
      <c r="P104">
        <f t="shared" si="19"/>
        <v>981223.93467367732</v>
      </c>
      <c r="Q104">
        <f t="shared" si="20"/>
        <v>20.326527600060217</v>
      </c>
      <c r="R104">
        <v>7.4955065511190782</v>
      </c>
      <c r="S104">
        <v>2.0497775160750562</v>
      </c>
      <c r="T104">
        <f t="shared" si="21"/>
        <v>24.221457946074953</v>
      </c>
      <c r="U104">
        <f t="shared" si="22"/>
        <v>981225.98445119348</v>
      </c>
      <c r="V104">
        <f t="shared" si="23"/>
        <v>22.376305116224103</v>
      </c>
    </row>
    <row r="105" spans="1:22" x14ac:dyDescent="0.15">
      <c r="A105">
        <v>1036</v>
      </c>
      <c r="B105">
        <v>383062.27638900001</v>
      </c>
      <c r="C105">
        <v>316780.77389399993</v>
      </c>
      <c r="D105">
        <v>981191.84985212644</v>
      </c>
      <c r="E105">
        <v>105.4551409246303</v>
      </c>
      <c r="F105">
        <f t="shared" si="12"/>
        <v>0.89508721341280495</v>
      </c>
      <c r="G105">
        <v>51.284719624679333</v>
      </c>
      <c r="H105">
        <v>16.37180831285642</v>
      </c>
      <c r="J105">
        <f t="shared" si="13"/>
        <v>981184.49807363166</v>
      </c>
      <c r="K105">
        <f t="shared" si="14"/>
        <v>32.543456489340912</v>
      </c>
      <c r="L105">
        <f t="shared" si="15"/>
        <v>981224.39330861578</v>
      </c>
      <c r="M105">
        <f t="shared" si="16"/>
        <v>39.895234984112903</v>
      </c>
      <c r="N105">
        <f t="shared" si="17"/>
        <v>11.789136023873102</v>
      </c>
      <c r="O105">
        <f t="shared" si="18"/>
        <v>20.75432046546781</v>
      </c>
      <c r="P105">
        <f t="shared" si="19"/>
        <v>981212.60417259193</v>
      </c>
      <c r="Q105">
        <f t="shared" si="20"/>
        <v>28.106098960270174</v>
      </c>
      <c r="R105">
        <v>5.4551409246303137</v>
      </c>
      <c r="S105">
        <v>0.61592552631982078</v>
      </c>
      <c r="T105">
        <f t="shared" si="21"/>
        <v>21.37024599178763</v>
      </c>
      <c r="U105">
        <f t="shared" si="22"/>
        <v>981213.22009811818</v>
      </c>
      <c r="V105">
        <f t="shared" si="23"/>
        <v>28.722024486516602</v>
      </c>
    </row>
    <row r="106" spans="1:22" x14ac:dyDescent="0.15">
      <c r="A106">
        <v>1038</v>
      </c>
      <c r="B106">
        <v>384222.60300200008</v>
      </c>
      <c r="C106">
        <v>317220.85252100002</v>
      </c>
      <c r="D106">
        <v>981191.84911139682</v>
      </c>
      <c r="E106">
        <v>108.61741389215599</v>
      </c>
      <c r="F106">
        <f t="shared" si="12"/>
        <v>0.89527164875244425</v>
      </c>
      <c r="G106">
        <v>51.295286991233731</v>
      </c>
      <c r="H106">
        <v>16.37751970857369</v>
      </c>
      <c r="J106">
        <f t="shared" si="13"/>
        <v>981185.43248279265</v>
      </c>
      <c r="K106">
        <f t="shared" si="14"/>
        <v>33.519333927119341</v>
      </c>
      <c r="L106">
        <f t="shared" si="15"/>
        <v>981225.3684453239</v>
      </c>
      <c r="M106">
        <f t="shared" si="16"/>
        <v>39.93596253124997</v>
      </c>
      <c r="N106">
        <f t="shared" si="17"/>
        <v>12.142655689504405</v>
      </c>
      <c r="O106">
        <f t="shared" si="18"/>
        <v>21.376678237614936</v>
      </c>
      <c r="P106">
        <f t="shared" si="19"/>
        <v>981213.22578963439</v>
      </c>
      <c r="Q106">
        <f t="shared" si="20"/>
        <v>27.793306841747835</v>
      </c>
      <c r="R106">
        <v>2.5778440461908758</v>
      </c>
      <c r="S106">
        <v>0.18245908038108949</v>
      </c>
      <c r="T106">
        <f t="shared" si="21"/>
        <v>21.559137317996022</v>
      </c>
      <c r="U106">
        <f t="shared" si="22"/>
        <v>981213.40824871487</v>
      </c>
      <c r="V106">
        <f t="shared" si="23"/>
        <v>27.975765922223218</v>
      </c>
    </row>
    <row r="107" spans="1:22" x14ac:dyDescent="0.15">
      <c r="A107">
        <v>1039</v>
      </c>
      <c r="B107">
        <v>387878.71461800003</v>
      </c>
      <c r="C107">
        <v>319145.524623</v>
      </c>
      <c r="D107">
        <v>981191.5117172926</v>
      </c>
      <c r="E107">
        <v>105.87783072695569</v>
      </c>
      <c r="F107">
        <f t="shared" si="12"/>
        <v>0.89585575472684065</v>
      </c>
      <c r="G107">
        <v>51.328753798355017</v>
      </c>
      <c r="H107">
        <v>16.403248969901469</v>
      </c>
      <c r="J107">
        <f t="shared" si="13"/>
        <v>981188.39125404402</v>
      </c>
      <c r="K107">
        <f t="shared" si="14"/>
        <v>32.673898562338529</v>
      </c>
      <c r="L107">
        <f t="shared" si="15"/>
        <v>981224.18561585492</v>
      </c>
      <c r="M107">
        <f t="shared" si="16"/>
        <v>35.794361810898408</v>
      </c>
      <c r="N107">
        <f t="shared" si="17"/>
        <v>11.836389742675484</v>
      </c>
      <c r="O107">
        <f t="shared" si="18"/>
        <v>20.837508819663043</v>
      </c>
      <c r="P107">
        <f t="shared" si="19"/>
        <v>981212.34922611224</v>
      </c>
      <c r="Q107">
        <f t="shared" si="20"/>
        <v>23.957972068223171</v>
      </c>
      <c r="R107">
        <v>1.302883109064169</v>
      </c>
      <c r="S107">
        <v>0.76217123512240226</v>
      </c>
      <c r="T107">
        <f t="shared" si="21"/>
        <v>21.599680054785445</v>
      </c>
      <c r="U107">
        <f t="shared" si="22"/>
        <v>981213.11139734741</v>
      </c>
      <c r="V107">
        <f t="shared" si="23"/>
        <v>24.720143303391524</v>
      </c>
    </row>
    <row r="108" spans="1:22" x14ac:dyDescent="0.15">
      <c r="A108">
        <v>1040</v>
      </c>
      <c r="B108">
        <v>386395.49624399998</v>
      </c>
      <c r="C108">
        <v>315555.11045500002</v>
      </c>
      <c r="D108">
        <v>981190.43661899841</v>
      </c>
      <c r="E108">
        <v>120.3294868603171</v>
      </c>
      <c r="F108">
        <f t="shared" si="12"/>
        <v>0.89560302215016752</v>
      </c>
      <c r="G108">
        <v>51.314273288366181</v>
      </c>
      <c r="H108">
        <v>16.352523358880159</v>
      </c>
      <c r="J108">
        <f t="shared" si="13"/>
        <v>981187.11113797501</v>
      </c>
      <c r="K108">
        <f t="shared" si="14"/>
        <v>37.133679645093856</v>
      </c>
      <c r="L108">
        <f t="shared" si="15"/>
        <v>981227.57029864355</v>
      </c>
      <c r="M108">
        <f t="shared" si="16"/>
        <v>40.459160668542609</v>
      </c>
      <c r="N108">
        <f t="shared" si="17"/>
        <v>13.451982291626742</v>
      </c>
      <c r="O108">
        <f t="shared" si="18"/>
        <v>23.681697353467115</v>
      </c>
      <c r="P108">
        <f t="shared" si="19"/>
        <v>981214.1183163519</v>
      </c>
      <c r="Q108">
        <f t="shared" si="20"/>
        <v>27.007178376894444</v>
      </c>
      <c r="R108">
        <v>5.5631803744050359</v>
      </c>
      <c r="S108">
        <v>0.86860796972136234</v>
      </c>
      <c r="T108">
        <f t="shared" si="21"/>
        <v>24.550305323188475</v>
      </c>
      <c r="U108">
        <f t="shared" si="22"/>
        <v>981214.98692432162</v>
      </c>
      <c r="V108">
        <f t="shared" si="23"/>
        <v>27.875786346616223</v>
      </c>
    </row>
    <row r="109" spans="1:22" x14ac:dyDescent="0.15">
      <c r="A109">
        <v>1041</v>
      </c>
      <c r="B109">
        <v>388504.36976799998</v>
      </c>
      <c r="C109">
        <v>319430.777604</v>
      </c>
      <c r="D109">
        <v>981191.1816566959</v>
      </c>
      <c r="E109">
        <v>95.370038410207826</v>
      </c>
      <c r="F109">
        <f t="shared" si="12"/>
        <v>0.89595545651505881</v>
      </c>
      <c r="G109">
        <v>51.334466290029823</v>
      </c>
      <c r="H109">
        <v>16.407022901935129</v>
      </c>
      <c r="J109">
        <f t="shared" si="13"/>
        <v>981188.89621450356</v>
      </c>
      <c r="K109">
        <f t="shared" si="14"/>
        <v>29.431193853390134</v>
      </c>
      <c r="L109">
        <f t="shared" si="15"/>
        <v>981220.61285054928</v>
      </c>
      <c r="M109">
        <f t="shared" si="16"/>
        <v>31.716636045719497</v>
      </c>
      <c r="N109">
        <f t="shared" si="17"/>
        <v>10.66169316698852</v>
      </c>
      <c r="O109">
        <f t="shared" si="18"/>
        <v>18.769500686401614</v>
      </c>
      <c r="P109">
        <f t="shared" si="19"/>
        <v>981209.95115738234</v>
      </c>
      <c r="Q109">
        <f t="shared" si="20"/>
        <v>21.054942878778093</v>
      </c>
      <c r="R109">
        <v>0.91030404523174013</v>
      </c>
      <c r="S109">
        <v>0.55298489193416533</v>
      </c>
      <c r="T109">
        <f t="shared" si="21"/>
        <v>19.32248557833578</v>
      </c>
      <c r="U109">
        <f t="shared" si="22"/>
        <v>981210.50414227427</v>
      </c>
      <c r="V109">
        <f t="shared" si="23"/>
        <v>21.6079277707031</v>
      </c>
    </row>
    <row r="110" spans="1:22" x14ac:dyDescent="0.15">
      <c r="A110">
        <v>1042</v>
      </c>
      <c r="B110">
        <v>389881.73411000002</v>
      </c>
      <c r="C110">
        <v>319294.45585299999</v>
      </c>
      <c r="D110">
        <v>981190.98696824699</v>
      </c>
      <c r="E110">
        <v>111.81195767445389</v>
      </c>
      <c r="F110">
        <f t="shared" si="12"/>
        <v>0.89617070608811644</v>
      </c>
      <c r="G110">
        <v>51.346799182108022</v>
      </c>
      <c r="H110">
        <v>16.40436807671469</v>
      </c>
      <c r="J110">
        <f t="shared" si="13"/>
        <v>981189.9863150398</v>
      </c>
      <c r="K110">
        <f t="shared" si="14"/>
        <v>34.505170138336467</v>
      </c>
      <c r="L110">
        <f t="shared" si="15"/>
        <v>981225.49213838531</v>
      </c>
      <c r="M110">
        <f t="shared" si="16"/>
        <v>35.505823345505632</v>
      </c>
      <c r="N110">
        <f t="shared" si="17"/>
        <v>12.499783003104454</v>
      </c>
      <c r="O110">
        <f t="shared" si="18"/>
        <v>22.005387135232013</v>
      </c>
      <c r="P110">
        <f t="shared" si="19"/>
        <v>981212.99235538219</v>
      </c>
      <c r="Q110">
        <f t="shared" si="20"/>
        <v>23.006040342384949</v>
      </c>
      <c r="R110">
        <v>2.0679722816144022</v>
      </c>
      <c r="S110">
        <v>0.13645663178742221</v>
      </c>
      <c r="T110">
        <f t="shared" si="21"/>
        <v>22.141843767019438</v>
      </c>
      <c r="U110">
        <f t="shared" si="22"/>
        <v>981213.12881201401</v>
      </c>
      <c r="V110">
        <f t="shared" si="23"/>
        <v>23.142496974207461</v>
      </c>
    </row>
    <row r="111" spans="1:22" x14ac:dyDescent="0.15">
      <c r="A111">
        <v>1043</v>
      </c>
      <c r="B111">
        <v>385141.602296</v>
      </c>
      <c r="C111">
        <v>317028.32930099999</v>
      </c>
      <c r="D111">
        <v>981191.47331672092</v>
      </c>
      <c r="E111">
        <v>108.9011322716178</v>
      </c>
      <c r="F111">
        <f t="shared" si="12"/>
        <v>0.89541468906406385</v>
      </c>
      <c r="G111">
        <v>51.303482597389767</v>
      </c>
      <c r="H111">
        <v>16.374289153410871</v>
      </c>
      <c r="J111">
        <f t="shared" si="13"/>
        <v>981186.15711935947</v>
      </c>
      <c r="K111">
        <f t="shared" si="14"/>
        <v>33.60688941902125</v>
      </c>
      <c r="L111">
        <f t="shared" si="15"/>
        <v>981225.08020613994</v>
      </c>
      <c r="M111">
        <f t="shared" si="16"/>
        <v>38.923086780472659</v>
      </c>
      <c r="N111">
        <f t="shared" si="17"/>
        <v>12.174373389927739</v>
      </c>
      <c r="O111">
        <f t="shared" si="18"/>
        <v>21.432516029093513</v>
      </c>
      <c r="P111">
        <f t="shared" si="19"/>
        <v>981212.90583275002</v>
      </c>
      <c r="Q111">
        <f t="shared" si="20"/>
        <v>26.748713390552439</v>
      </c>
      <c r="R111">
        <v>0.58816757806926034</v>
      </c>
      <c r="S111">
        <v>0.18354869052313799</v>
      </c>
      <c r="T111">
        <f t="shared" si="21"/>
        <v>21.616064719616652</v>
      </c>
      <c r="U111">
        <f t="shared" si="22"/>
        <v>981213.08938144054</v>
      </c>
      <c r="V111">
        <f t="shared" si="23"/>
        <v>26.932262081070803</v>
      </c>
    </row>
    <row r="112" spans="1:22" x14ac:dyDescent="0.15">
      <c r="A112">
        <v>1044</v>
      </c>
      <c r="B112">
        <v>388652.04177499999</v>
      </c>
      <c r="C112">
        <v>321622.007094</v>
      </c>
      <c r="D112">
        <v>981190.61402982217</v>
      </c>
      <c r="E112">
        <v>96.004929459017404</v>
      </c>
      <c r="F112">
        <f t="shared" si="12"/>
        <v>0.89599069363790218</v>
      </c>
      <c r="G112">
        <v>51.336485228450933</v>
      </c>
      <c r="H112">
        <v>16.43838102561088</v>
      </c>
      <c r="J112">
        <f t="shared" si="13"/>
        <v>981189.07467493799</v>
      </c>
      <c r="K112">
        <f t="shared" si="14"/>
        <v>29.627121231052769</v>
      </c>
      <c r="L112">
        <f t="shared" si="15"/>
        <v>981220.24115105323</v>
      </c>
      <c r="M112">
        <f t="shared" si="16"/>
        <v>31.166476115235128</v>
      </c>
      <c r="N112">
        <f t="shared" si="17"/>
        <v>10.732669478518986</v>
      </c>
      <c r="O112">
        <f t="shared" si="18"/>
        <v>18.894451752533783</v>
      </c>
      <c r="P112">
        <f t="shared" si="19"/>
        <v>981209.50848157471</v>
      </c>
      <c r="Q112">
        <f t="shared" si="20"/>
        <v>20.433806636719964</v>
      </c>
      <c r="R112">
        <v>1.8407754693874101</v>
      </c>
      <c r="S112">
        <v>0.50320530406598596</v>
      </c>
      <c r="T112">
        <f t="shared" si="21"/>
        <v>19.397657056599769</v>
      </c>
      <c r="U112">
        <f t="shared" si="22"/>
        <v>981210.01168687874</v>
      </c>
      <c r="V112">
        <f t="shared" si="23"/>
        <v>20.937011940754019</v>
      </c>
    </row>
    <row r="113" spans="1:22" x14ac:dyDescent="0.15">
      <c r="A113">
        <v>1045</v>
      </c>
      <c r="B113">
        <v>387445.44510100002</v>
      </c>
      <c r="C113">
        <v>320030.80270100001</v>
      </c>
      <c r="D113">
        <v>981191.5184958668</v>
      </c>
      <c r="E113">
        <v>93.934680352259477</v>
      </c>
      <c r="F113">
        <f t="shared" si="12"/>
        <v>0.89579271025669172</v>
      </c>
      <c r="G113">
        <v>51.325141616293848</v>
      </c>
      <c r="H113">
        <v>16.416165026812831</v>
      </c>
      <c r="J113">
        <f t="shared" si="13"/>
        <v>981188.07194075407</v>
      </c>
      <c r="K113">
        <f t="shared" si="14"/>
        <v>28.988242356707275</v>
      </c>
      <c r="L113">
        <f t="shared" si="15"/>
        <v>981220.50673822348</v>
      </c>
      <c r="M113">
        <f t="shared" si="16"/>
        <v>32.434797469410114</v>
      </c>
      <c r="N113">
        <f t="shared" si="17"/>
        <v>10.501230327152108</v>
      </c>
      <c r="O113">
        <f t="shared" si="18"/>
        <v>18.487012029555167</v>
      </c>
      <c r="P113">
        <f t="shared" si="19"/>
        <v>981210.00550789631</v>
      </c>
      <c r="Q113">
        <f t="shared" si="20"/>
        <v>21.933567142230459</v>
      </c>
      <c r="R113">
        <v>4.0550988217354984</v>
      </c>
      <c r="S113">
        <v>0.30132769276323867</v>
      </c>
      <c r="T113">
        <f t="shared" si="21"/>
        <v>18.788339722318405</v>
      </c>
      <c r="U113">
        <f t="shared" si="22"/>
        <v>981210.30683558912</v>
      </c>
      <c r="V113">
        <f t="shared" si="23"/>
        <v>22.234894835040905</v>
      </c>
    </row>
    <row r="114" spans="1:22" x14ac:dyDescent="0.15">
      <c r="A114">
        <v>1046</v>
      </c>
      <c r="B114">
        <v>384463.53568700003</v>
      </c>
      <c r="C114">
        <v>319334.55943199998</v>
      </c>
      <c r="D114">
        <v>981192.22360139946</v>
      </c>
      <c r="E114">
        <v>105.85607164518299</v>
      </c>
      <c r="F114">
        <f t="shared" si="12"/>
        <v>0.89532121344722826</v>
      </c>
      <c r="G114">
        <v>51.298126839057709</v>
      </c>
      <c r="H114">
        <v>16.407691259267619</v>
      </c>
      <c r="J114">
        <f t="shared" si="13"/>
        <v>981185.68358072266</v>
      </c>
      <c r="K114">
        <f t="shared" si="14"/>
        <v>32.667183709703473</v>
      </c>
      <c r="L114">
        <f t="shared" si="15"/>
        <v>981224.89078510914</v>
      </c>
      <c r="M114">
        <f t="shared" si="16"/>
        <v>39.207204386475496</v>
      </c>
      <c r="N114">
        <f t="shared" si="17"/>
        <v>11.833957231822776</v>
      </c>
      <c r="O114">
        <f t="shared" si="18"/>
        <v>20.833226477880697</v>
      </c>
      <c r="P114">
        <f t="shared" si="19"/>
        <v>981213.0568278773</v>
      </c>
      <c r="Q114">
        <f t="shared" si="20"/>
        <v>27.373247154639103</v>
      </c>
      <c r="R114">
        <v>1.8706104984904639</v>
      </c>
      <c r="S114">
        <v>0.60658530434841773</v>
      </c>
      <c r="T114">
        <f t="shared" si="21"/>
        <v>21.439811782229118</v>
      </c>
      <c r="U114">
        <f t="shared" si="22"/>
        <v>981213.66341318167</v>
      </c>
      <c r="V114">
        <f t="shared" si="23"/>
        <v>27.979832459008321</v>
      </c>
    </row>
    <row r="115" spans="1:22" x14ac:dyDescent="0.15">
      <c r="A115">
        <v>1047</v>
      </c>
      <c r="B115">
        <v>383984.65326300001</v>
      </c>
      <c r="C115">
        <v>319179.54976199998</v>
      </c>
      <c r="D115">
        <v>981192.35208510165</v>
      </c>
      <c r="E115">
        <v>107.0485528065511</v>
      </c>
      <c r="F115">
        <f t="shared" si="12"/>
        <v>0.89524525254523213</v>
      </c>
      <c r="G115">
        <v>51.293774599965317</v>
      </c>
      <c r="H115">
        <v>16.40571222035047</v>
      </c>
      <c r="J115">
        <f t="shared" si="13"/>
        <v>981185.29875568475</v>
      </c>
      <c r="K115">
        <f t="shared" si="14"/>
        <v>33.035183396101665</v>
      </c>
      <c r="L115">
        <f t="shared" si="15"/>
        <v>981225.38726849773</v>
      </c>
      <c r="M115">
        <f t="shared" si="16"/>
        <v>40.088512812973931</v>
      </c>
      <c r="N115">
        <f t="shared" si="17"/>
        <v>11.967268159047485</v>
      </c>
      <c r="O115">
        <f t="shared" si="18"/>
        <v>21.06791523705418</v>
      </c>
      <c r="P115">
        <f t="shared" si="19"/>
        <v>981213.42000033869</v>
      </c>
      <c r="Q115">
        <f t="shared" si="20"/>
        <v>28.121244653942995</v>
      </c>
      <c r="R115">
        <v>0.67812933712230006</v>
      </c>
      <c r="S115">
        <v>0.14106138825457201</v>
      </c>
      <c r="T115">
        <f t="shared" si="21"/>
        <v>21.20897662530875</v>
      </c>
      <c r="U115">
        <f t="shared" si="22"/>
        <v>981213.561061727</v>
      </c>
      <c r="V115">
        <f t="shared" si="23"/>
        <v>28.262306042248383</v>
      </c>
    </row>
    <row r="116" spans="1:22" x14ac:dyDescent="0.15">
      <c r="A116">
        <v>1088</v>
      </c>
      <c r="B116">
        <v>383457.78038000001</v>
      </c>
      <c r="C116">
        <v>316800.275562</v>
      </c>
      <c r="D116">
        <v>981191.61101779784</v>
      </c>
      <c r="E116">
        <v>105.3443196430465</v>
      </c>
      <c r="F116">
        <f t="shared" si="12"/>
        <v>0.89514934700451754</v>
      </c>
      <c r="G116">
        <v>51.288279617250453</v>
      </c>
      <c r="H116">
        <v>16.371884771865851</v>
      </c>
      <c r="J116">
        <f t="shared" si="13"/>
        <v>981184.81287095463</v>
      </c>
      <c r="K116">
        <f t="shared" si="14"/>
        <v>32.509257041844151</v>
      </c>
      <c r="L116">
        <f t="shared" si="15"/>
        <v>981224.12027483969</v>
      </c>
      <c r="M116">
        <f t="shared" si="16"/>
        <v>39.307403885060921</v>
      </c>
      <c r="N116">
        <f t="shared" si="17"/>
        <v>11.776746991423131</v>
      </c>
      <c r="O116">
        <f t="shared" si="18"/>
        <v>20.73251005042102</v>
      </c>
      <c r="P116">
        <f t="shared" si="19"/>
        <v>981212.34352784825</v>
      </c>
      <c r="Q116">
        <f t="shared" si="20"/>
        <v>27.530656893621199</v>
      </c>
      <c r="R116">
        <v>4.1689625855471633</v>
      </c>
      <c r="S116">
        <v>0.55720166190082565</v>
      </c>
      <c r="T116">
        <f t="shared" si="21"/>
        <v>21.289711712321846</v>
      </c>
      <c r="U116">
        <f t="shared" si="22"/>
        <v>981212.90072951012</v>
      </c>
      <c r="V116">
        <f t="shared" si="23"/>
        <v>28.08785855548922</v>
      </c>
    </row>
    <row r="117" spans="1:22" x14ac:dyDescent="0.15">
      <c r="A117">
        <v>1089</v>
      </c>
      <c r="B117">
        <v>382002.81184500002</v>
      </c>
      <c r="C117">
        <v>313371.874603</v>
      </c>
      <c r="D117">
        <v>981188.3785796205</v>
      </c>
      <c r="E117">
        <v>101.1412623800815</v>
      </c>
      <c r="F117">
        <f t="shared" si="12"/>
        <v>0.89490174667601041</v>
      </c>
      <c r="G117">
        <v>51.274093163420943</v>
      </c>
      <c r="H117">
        <v>16.323519673009208</v>
      </c>
      <c r="J117">
        <f t="shared" si="13"/>
        <v>981183.55836307409</v>
      </c>
      <c r="K117">
        <f t="shared" si="14"/>
        <v>31.212193570493149</v>
      </c>
      <c r="L117">
        <f t="shared" si="15"/>
        <v>981219.59077319095</v>
      </c>
      <c r="M117">
        <f t="shared" si="16"/>
        <v>36.032410116866231</v>
      </c>
      <c r="N117">
        <f t="shared" si="17"/>
        <v>11.306875031130211</v>
      </c>
      <c r="O117">
        <f t="shared" si="18"/>
        <v>19.905318539362938</v>
      </c>
      <c r="P117">
        <f t="shared" si="19"/>
        <v>981208.28389815986</v>
      </c>
      <c r="Q117">
        <f t="shared" si="20"/>
        <v>24.725535085774027</v>
      </c>
      <c r="R117">
        <v>11.04576871796152</v>
      </c>
      <c r="S117">
        <v>0.64812680186796523</v>
      </c>
      <c r="T117">
        <f t="shared" si="21"/>
        <v>20.553445341230901</v>
      </c>
      <c r="U117">
        <f t="shared" si="22"/>
        <v>981208.93202496169</v>
      </c>
      <c r="V117">
        <f t="shared" si="23"/>
        <v>25.373661887599155</v>
      </c>
    </row>
    <row r="118" spans="1:22" x14ac:dyDescent="0.15">
      <c r="A118">
        <v>1090</v>
      </c>
      <c r="B118">
        <v>383414.10447100003</v>
      </c>
      <c r="C118">
        <v>312767.46782399999</v>
      </c>
      <c r="D118">
        <v>981188.64408377314</v>
      </c>
      <c r="E118">
        <v>116.9203973280935</v>
      </c>
      <c r="F118">
        <f t="shared" si="12"/>
        <v>0.89511959726855506</v>
      </c>
      <c r="G118">
        <v>51.286575082938178</v>
      </c>
      <c r="H118">
        <v>16.314121997789272</v>
      </c>
      <c r="J118">
        <f t="shared" si="13"/>
        <v>981184.66214619123</v>
      </c>
      <c r="K118">
        <f t="shared" si="14"/>
        <v>36.081634615449651</v>
      </c>
      <c r="L118">
        <f t="shared" si="15"/>
        <v>981224.72571838857</v>
      </c>
      <c r="M118">
        <f t="shared" si="16"/>
        <v>40.063572197337635</v>
      </c>
      <c r="N118">
        <f t="shared" si="17"/>
        <v>13.070870286459822</v>
      </c>
      <c r="O118">
        <f t="shared" si="18"/>
        <v>23.010764328989829</v>
      </c>
      <c r="P118">
        <f t="shared" si="19"/>
        <v>981211.65484810213</v>
      </c>
      <c r="Q118">
        <f t="shared" si="20"/>
        <v>26.992701910901815</v>
      </c>
      <c r="R118">
        <v>14.70965389596239</v>
      </c>
      <c r="S118">
        <v>0.84033390439388622</v>
      </c>
      <c r="T118">
        <f t="shared" si="21"/>
        <v>23.851098233383716</v>
      </c>
      <c r="U118">
        <f t="shared" si="22"/>
        <v>981212.4951820065</v>
      </c>
      <c r="V118">
        <f t="shared" si="23"/>
        <v>27.833035815274343</v>
      </c>
    </row>
    <row r="119" spans="1:22" x14ac:dyDescent="0.15">
      <c r="A119">
        <v>1141</v>
      </c>
      <c r="B119">
        <v>386189.95107200003</v>
      </c>
      <c r="C119">
        <v>321760.68096600001</v>
      </c>
      <c r="D119">
        <v>981191.04258290678</v>
      </c>
      <c r="E119">
        <v>92.085258760438592</v>
      </c>
      <c r="F119">
        <f t="shared" si="12"/>
        <v>0.89560532251167113</v>
      </c>
      <c r="G119">
        <v>51.314405089371689</v>
      </c>
      <c r="H119">
        <v>16.441602407009</v>
      </c>
      <c r="J119">
        <f t="shared" si="13"/>
        <v>981187.12279018026</v>
      </c>
      <c r="K119">
        <f t="shared" si="14"/>
        <v>28.417510853471349</v>
      </c>
      <c r="L119">
        <f t="shared" si="15"/>
        <v>981219.46009376028</v>
      </c>
      <c r="M119">
        <f t="shared" si="16"/>
        <v>32.33730358001776</v>
      </c>
      <c r="N119">
        <f t="shared" si="17"/>
        <v>10.294478124079834</v>
      </c>
      <c r="O119">
        <f t="shared" si="18"/>
        <v>18.123032729391515</v>
      </c>
      <c r="P119">
        <f t="shared" si="19"/>
        <v>981209.16561563616</v>
      </c>
      <c r="Q119">
        <f t="shared" si="20"/>
        <v>22.042825455893762</v>
      </c>
      <c r="R119">
        <v>1.0852587604385919</v>
      </c>
      <c r="S119">
        <v>1.4685118297478781</v>
      </c>
      <c r="T119">
        <f t="shared" si="21"/>
        <v>19.591544559139393</v>
      </c>
      <c r="U119">
        <f t="shared" si="22"/>
        <v>981210.63412746589</v>
      </c>
      <c r="V119">
        <f t="shared" si="23"/>
        <v>23.511337285628542</v>
      </c>
    </row>
    <row r="120" spans="1:22" x14ac:dyDescent="0.15">
      <c r="A120">
        <v>1142</v>
      </c>
      <c r="B120">
        <v>381925.34310699999</v>
      </c>
      <c r="C120">
        <v>318478.86404100002</v>
      </c>
      <c r="D120">
        <v>981192.18892029929</v>
      </c>
      <c r="E120">
        <v>97</v>
      </c>
      <c r="F120">
        <f t="shared" si="12"/>
        <v>0.8949184064222323</v>
      </c>
      <c r="G120">
        <v>51.275047696567214</v>
      </c>
      <c r="H120">
        <v>16.396717385673028</v>
      </c>
      <c r="J120">
        <f t="shared" si="13"/>
        <v>981183.64277668344</v>
      </c>
      <c r="K120">
        <f t="shared" si="14"/>
        <v>29.934199999999997</v>
      </c>
      <c r="L120">
        <f t="shared" si="15"/>
        <v>981222.12312029931</v>
      </c>
      <c r="M120">
        <f t="shared" si="16"/>
        <v>38.48034361586906</v>
      </c>
      <c r="N120">
        <f t="shared" si="17"/>
        <v>10.843911299999998</v>
      </c>
      <c r="O120">
        <f t="shared" si="18"/>
        <v>19.090288699999999</v>
      </c>
      <c r="P120">
        <f t="shared" si="19"/>
        <v>981211.27920899924</v>
      </c>
      <c r="Q120">
        <f t="shared" si="20"/>
        <v>27.636432315804996</v>
      </c>
      <c r="R120">
        <v>0.19731464841606791</v>
      </c>
      <c r="S120">
        <v>0.14878999626955061</v>
      </c>
      <c r="T120">
        <f t="shared" si="21"/>
        <v>19.239078696269548</v>
      </c>
      <c r="U120">
        <f t="shared" si="22"/>
        <v>981211.42799899552</v>
      </c>
      <c r="V120">
        <f t="shared" si="23"/>
        <v>27.785222312086262</v>
      </c>
    </row>
    <row r="121" spans="1:22" x14ac:dyDescent="0.15">
      <c r="A121">
        <v>1143</v>
      </c>
      <c r="B121">
        <v>383870.42480899999</v>
      </c>
      <c r="C121">
        <v>322052.51401500002</v>
      </c>
      <c r="D121">
        <v>981191.15428939345</v>
      </c>
      <c r="E121">
        <v>125.95207021579699</v>
      </c>
      <c r="F121">
        <f t="shared" si="12"/>
        <v>0.89524314254241977</v>
      </c>
      <c r="G121">
        <v>51.29365370570941</v>
      </c>
      <c r="H121">
        <v>16.446944233912639</v>
      </c>
      <c r="J121">
        <f t="shared" si="13"/>
        <v>981185.28806603013</v>
      </c>
      <c r="K121">
        <f t="shared" si="14"/>
        <v>38.868808868594954</v>
      </c>
      <c r="L121">
        <f t="shared" si="15"/>
        <v>981230.02309826203</v>
      </c>
      <c r="M121">
        <f t="shared" si="16"/>
        <v>44.735032231896184</v>
      </c>
      <c r="N121">
        <f t="shared" si="17"/>
        <v>14.08054719042757</v>
      </c>
      <c r="O121">
        <f t="shared" si="18"/>
        <v>24.788261678167384</v>
      </c>
      <c r="P121">
        <f t="shared" si="19"/>
        <v>981215.94255107164</v>
      </c>
      <c r="Q121">
        <f t="shared" si="20"/>
        <v>30.654485041508451</v>
      </c>
      <c r="R121">
        <v>25.379203810232308</v>
      </c>
      <c r="S121">
        <v>2.0001843559125052</v>
      </c>
      <c r="T121">
        <f t="shared" si="21"/>
        <v>26.788446034079886</v>
      </c>
      <c r="U121">
        <f t="shared" si="22"/>
        <v>981217.94273542752</v>
      </c>
      <c r="V121">
        <f t="shared" si="23"/>
        <v>32.654669397394173</v>
      </c>
    </row>
    <row r="122" spans="1:22" x14ac:dyDescent="0.15">
      <c r="A122">
        <v>1144</v>
      </c>
      <c r="B122">
        <v>384058.60216800001</v>
      </c>
      <c r="C122">
        <v>322877.69871999999</v>
      </c>
      <c r="D122">
        <v>981190.39543368365</v>
      </c>
      <c r="E122">
        <v>134.89489285236391</v>
      </c>
      <c r="F122">
        <f t="shared" si="12"/>
        <v>0.89527714766991928</v>
      </c>
      <c r="G122">
        <v>51.295602055996937</v>
      </c>
      <c r="H122">
        <v>16.45867742046579</v>
      </c>
      <c r="J122">
        <f t="shared" si="13"/>
        <v>981185.46034093085</v>
      </c>
      <c r="K122">
        <f t="shared" si="14"/>
        <v>41.628563934239502</v>
      </c>
      <c r="L122">
        <f t="shared" si="15"/>
        <v>981232.02399761789</v>
      </c>
      <c r="M122">
        <f t="shared" si="16"/>
        <v>46.563656687038019</v>
      </c>
      <c r="N122">
        <f t="shared" si="17"/>
        <v>15.080291267155031</v>
      </c>
      <c r="O122">
        <f t="shared" si="18"/>
        <v>26.548272667084468</v>
      </c>
      <c r="P122">
        <f t="shared" si="19"/>
        <v>981216.94370635075</v>
      </c>
      <c r="Q122">
        <f t="shared" si="20"/>
        <v>31.483365419902839</v>
      </c>
      <c r="R122">
        <v>0.51619012493421224</v>
      </c>
      <c r="S122">
        <v>0.86973167096574655</v>
      </c>
      <c r="T122">
        <f t="shared" si="21"/>
        <v>27.418004338050217</v>
      </c>
      <c r="U122">
        <f t="shared" si="22"/>
        <v>981217.81343802169</v>
      </c>
      <c r="V122">
        <f t="shared" si="23"/>
        <v>32.353097090846859</v>
      </c>
    </row>
    <row r="123" spans="1:22" x14ac:dyDescent="0.15">
      <c r="A123">
        <v>1145</v>
      </c>
      <c r="B123">
        <v>385732.80994000001</v>
      </c>
      <c r="C123">
        <v>326356.47552199988</v>
      </c>
      <c r="D123">
        <v>981188.85073345713</v>
      </c>
      <c r="E123">
        <v>102.1525705286971</v>
      </c>
      <c r="F123">
        <f t="shared" si="12"/>
        <v>0.89555844080031788</v>
      </c>
      <c r="G123">
        <v>51.311718965174798</v>
      </c>
      <c r="H123">
        <v>16.507723990071941</v>
      </c>
      <c r="J123">
        <f t="shared" si="13"/>
        <v>981186.88531416445</v>
      </c>
      <c r="K123">
        <f t="shared" si="14"/>
        <v>31.524283265155923</v>
      </c>
      <c r="L123">
        <f t="shared" si="15"/>
        <v>981220.37501672225</v>
      </c>
      <c r="M123">
        <f t="shared" si="16"/>
        <v>33.489702557795681</v>
      </c>
      <c r="N123">
        <f t="shared" si="17"/>
        <v>11.419932101857581</v>
      </c>
      <c r="O123">
        <f t="shared" si="18"/>
        <v>20.10435116329834</v>
      </c>
      <c r="P123">
        <f t="shared" si="19"/>
        <v>981208.95508462039</v>
      </c>
      <c r="Q123">
        <f t="shared" si="20"/>
        <v>22.069770455942489</v>
      </c>
      <c r="R123">
        <v>0.84742947130291668</v>
      </c>
      <c r="S123">
        <v>0.34732477708338338</v>
      </c>
      <c r="T123">
        <f t="shared" si="21"/>
        <v>20.451675940381726</v>
      </c>
      <c r="U123">
        <f t="shared" si="22"/>
        <v>981209.30240939755</v>
      </c>
      <c r="V123">
        <f t="shared" si="23"/>
        <v>22.417095233104192</v>
      </c>
    </row>
    <row r="124" spans="1:22" x14ac:dyDescent="0.15">
      <c r="A124">
        <v>1146</v>
      </c>
      <c r="B124">
        <v>381499.80164199998</v>
      </c>
      <c r="C124">
        <v>321187.194877</v>
      </c>
      <c r="D124">
        <v>981192.09215906658</v>
      </c>
      <c r="E124">
        <v>104.9400445658594</v>
      </c>
      <c r="F124">
        <f t="shared" si="12"/>
        <v>0.89486662231298864</v>
      </c>
      <c r="G124">
        <v>51.272080685661713</v>
      </c>
      <c r="H124">
        <v>16.435729811794101</v>
      </c>
      <c r="J124">
        <f t="shared" si="13"/>
        <v>981183.38038870867</v>
      </c>
      <c r="K124">
        <f t="shared" si="14"/>
        <v>32.384497753024206</v>
      </c>
      <c r="L124">
        <f t="shared" si="15"/>
        <v>981224.47665681958</v>
      </c>
      <c r="M124">
        <f t="shared" si="16"/>
        <v>41.096268110908568</v>
      </c>
      <c r="N124">
        <f t="shared" si="17"/>
        <v>11.731551908146661</v>
      </c>
      <c r="O124">
        <f t="shared" si="18"/>
        <v>20.652945844877543</v>
      </c>
      <c r="P124">
        <f t="shared" si="19"/>
        <v>981212.7451049115</v>
      </c>
      <c r="Q124">
        <f t="shared" si="20"/>
        <v>29.364716202835552</v>
      </c>
      <c r="R124">
        <v>10.102607505443061</v>
      </c>
      <c r="S124">
        <v>0.62508010101077838</v>
      </c>
      <c r="T124">
        <f t="shared" si="21"/>
        <v>21.278025945888324</v>
      </c>
      <c r="U124">
        <f t="shared" si="22"/>
        <v>981213.37018501246</v>
      </c>
      <c r="V124">
        <f t="shared" si="23"/>
        <v>29.989796303794719</v>
      </c>
    </row>
    <row r="125" spans="1:22" x14ac:dyDescent="0.15">
      <c r="A125">
        <v>1147</v>
      </c>
      <c r="B125">
        <v>382420.02123399999</v>
      </c>
      <c r="C125">
        <v>317349.16640500003</v>
      </c>
      <c r="D125">
        <v>981192.11463634984</v>
      </c>
      <c r="E125">
        <v>97.920451162962252</v>
      </c>
      <c r="F125">
        <f t="shared" si="12"/>
        <v>0.89498968002253254</v>
      </c>
      <c r="G125">
        <v>51.279131373055122</v>
      </c>
      <c r="H125">
        <v>16.380280993146499</v>
      </c>
      <c r="J125">
        <f t="shared" si="13"/>
        <v>981184.00390741392</v>
      </c>
      <c r="K125">
        <f t="shared" si="14"/>
        <v>30.21825122889015</v>
      </c>
      <c r="L125">
        <f t="shared" si="15"/>
        <v>981222.33288757876</v>
      </c>
      <c r="M125">
        <f t="shared" si="16"/>
        <v>38.32898016483523</v>
      </c>
      <c r="N125">
        <f t="shared" si="17"/>
        <v>10.946811204815921</v>
      </c>
      <c r="O125">
        <f t="shared" si="18"/>
        <v>19.271440024074231</v>
      </c>
      <c r="P125">
        <f t="shared" si="19"/>
        <v>981211.38607637386</v>
      </c>
      <c r="Q125">
        <f t="shared" si="20"/>
        <v>27.382168959942646</v>
      </c>
      <c r="R125">
        <v>1.8239771976668071</v>
      </c>
      <c r="S125">
        <v>0.17219149842094139</v>
      </c>
      <c r="T125">
        <f t="shared" si="21"/>
        <v>19.443631522495167</v>
      </c>
      <c r="U125">
        <f t="shared" si="22"/>
        <v>981211.55826787231</v>
      </c>
      <c r="V125">
        <f t="shared" si="23"/>
        <v>27.554360458394513</v>
      </c>
    </row>
    <row r="126" spans="1:22" x14ac:dyDescent="0.15">
      <c r="A126">
        <v>1148</v>
      </c>
      <c r="B126">
        <v>383616.29416300001</v>
      </c>
      <c r="C126">
        <v>318998.04063499998</v>
      </c>
      <c r="D126">
        <v>981192.46601089532</v>
      </c>
      <c r="E126">
        <v>108.6385570366679</v>
      </c>
      <c r="F126">
        <f t="shared" si="12"/>
        <v>0.89518647704965038</v>
      </c>
      <c r="G126">
        <v>51.290407012129698</v>
      </c>
      <c r="H126">
        <v>16.403297751058592</v>
      </c>
      <c r="J126">
        <f t="shared" si="13"/>
        <v>981185.00098473753</v>
      </c>
      <c r="K126">
        <f t="shared" si="14"/>
        <v>33.525858701515716</v>
      </c>
      <c r="L126">
        <f t="shared" si="15"/>
        <v>981225.99186959688</v>
      </c>
      <c r="M126">
        <f t="shared" si="16"/>
        <v>40.990884859347716</v>
      </c>
      <c r="N126">
        <f t="shared" si="17"/>
        <v>12.14501934294451</v>
      </c>
      <c r="O126">
        <f t="shared" si="18"/>
        <v>21.380839358571208</v>
      </c>
      <c r="P126">
        <f t="shared" si="19"/>
        <v>981213.84685025387</v>
      </c>
      <c r="Q126">
        <f t="shared" si="20"/>
        <v>28.845865516341291</v>
      </c>
      <c r="R126">
        <v>0.16412831491425101</v>
      </c>
      <c r="S126">
        <v>0.16797077851341749</v>
      </c>
      <c r="T126">
        <f t="shared" si="21"/>
        <v>21.548810137084622</v>
      </c>
      <c r="U126">
        <f t="shared" si="22"/>
        <v>981214.01482103241</v>
      </c>
      <c r="V126">
        <f t="shared" si="23"/>
        <v>29.013836294878274</v>
      </c>
    </row>
    <row r="127" spans="1:22" x14ac:dyDescent="0.15">
      <c r="A127">
        <v>1149</v>
      </c>
      <c r="B127">
        <v>382281.92562300002</v>
      </c>
      <c r="C127">
        <v>317670.11890000012</v>
      </c>
      <c r="D127">
        <v>981192.24714265799</v>
      </c>
      <c r="E127">
        <v>97</v>
      </c>
      <c r="F127">
        <f t="shared" si="12"/>
        <v>0.89496981843599699</v>
      </c>
      <c r="G127">
        <v>51.277993387972202</v>
      </c>
      <c r="H127">
        <v>16.384949692092139</v>
      </c>
      <c r="J127">
        <f t="shared" si="13"/>
        <v>981183.90327339678</v>
      </c>
      <c r="K127">
        <f t="shared" si="14"/>
        <v>29.934199999999997</v>
      </c>
      <c r="L127">
        <f t="shared" si="15"/>
        <v>981222.181342658</v>
      </c>
      <c r="M127">
        <f t="shared" si="16"/>
        <v>38.278069261228666</v>
      </c>
      <c r="N127">
        <f t="shared" si="17"/>
        <v>10.843911299999998</v>
      </c>
      <c r="O127">
        <f t="shared" si="18"/>
        <v>19.090288699999999</v>
      </c>
      <c r="P127">
        <f t="shared" si="19"/>
        <v>981211.33743135794</v>
      </c>
      <c r="Q127">
        <f t="shared" si="20"/>
        <v>27.434157961164601</v>
      </c>
      <c r="R127">
        <v>0.90352603470455506</v>
      </c>
      <c r="S127">
        <v>0.13799921281858379</v>
      </c>
      <c r="T127">
        <f t="shared" si="21"/>
        <v>19.228287912818583</v>
      </c>
      <c r="U127">
        <f t="shared" si="22"/>
        <v>981211.47543057078</v>
      </c>
      <c r="V127">
        <f t="shared" si="23"/>
        <v>27.572157173999585</v>
      </c>
    </row>
    <row r="128" spans="1:22" x14ac:dyDescent="0.15">
      <c r="A128">
        <v>1150</v>
      </c>
      <c r="B128">
        <v>381514.94550199999</v>
      </c>
      <c r="C128">
        <v>319329.84232699999</v>
      </c>
      <c r="D128">
        <v>981192.60302104498</v>
      </c>
      <c r="E128">
        <v>98.814722379266769</v>
      </c>
      <c r="F128">
        <f t="shared" si="12"/>
        <v>0.894858767486988</v>
      </c>
      <c r="G128">
        <v>51.271630637283067</v>
      </c>
      <c r="H128">
        <v>16.409115804535968</v>
      </c>
      <c r="J128">
        <f t="shared" si="13"/>
        <v>981183.34058810677</v>
      </c>
      <c r="K128">
        <f t="shared" si="14"/>
        <v>30.494223326241723</v>
      </c>
      <c r="L128">
        <f t="shared" si="15"/>
        <v>981223.09724437119</v>
      </c>
      <c r="M128">
        <f t="shared" si="16"/>
        <v>39.756656264420599</v>
      </c>
      <c r="N128">
        <f t="shared" si="17"/>
        <v>11.046784377473131</v>
      </c>
      <c r="O128">
        <f t="shared" si="18"/>
        <v>19.447438948768593</v>
      </c>
      <c r="P128">
        <f t="shared" si="19"/>
        <v>981212.05045999377</v>
      </c>
      <c r="Q128">
        <f t="shared" si="20"/>
        <v>28.709871886996552</v>
      </c>
      <c r="R128">
        <v>0.98590626224437017</v>
      </c>
      <c r="S128">
        <v>0.32598141560614852</v>
      </c>
      <c r="T128">
        <f t="shared" si="21"/>
        <v>19.77342036437474</v>
      </c>
      <c r="U128">
        <f t="shared" si="22"/>
        <v>981212.37644140935</v>
      </c>
      <c r="V128">
        <f t="shared" si="23"/>
        <v>29.035853302571923</v>
      </c>
    </row>
    <row r="129" spans="1:22" x14ac:dyDescent="0.15">
      <c r="A129">
        <v>1153</v>
      </c>
      <c r="B129">
        <v>384254.36576199997</v>
      </c>
      <c r="C129">
        <v>325818.102082</v>
      </c>
      <c r="D129">
        <v>981188.64648320817</v>
      </c>
      <c r="E129">
        <v>118.5724358736807</v>
      </c>
      <c r="F129">
        <f t="shared" si="12"/>
        <v>0.89532369125341471</v>
      </c>
      <c r="G129">
        <v>51.29826880689464</v>
      </c>
      <c r="H129">
        <v>16.500726843438041</v>
      </c>
      <c r="J129">
        <f t="shared" si="13"/>
        <v>981185.69613330485</v>
      </c>
      <c r="K129">
        <f t="shared" si="14"/>
        <v>36.591453710617863</v>
      </c>
      <c r="L129">
        <f t="shared" si="15"/>
        <v>981225.23793691874</v>
      </c>
      <c r="M129">
        <f t="shared" si="16"/>
        <v>39.541803613887168</v>
      </c>
      <c r="N129">
        <f t="shared" si="17"/>
        <v>13.255556466382798</v>
      </c>
      <c r="O129">
        <f t="shared" si="18"/>
        <v>23.335897244235063</v>
      </c>
      <c r="P129">
        <f t="shared" si="19"/>
        <v>981211.98238045245</v>
      </c>
      <c r="Q129">
        <f t="shared" si="20"/>
        <v>26.286247147596441</v>
      </c>
      <c r="R129">
        <v>0.42756412631933932</v>
      </c>
      <c r="S129">
        <v>0.30794373165090477</v>
      </c>
      <c r="T129">
        <f t="shared" si="21"/>
        <v>23.643840975885965</v>
      </c>
      <c r="U129">
        <f t="shared" si="22"/>
        <v>981212.29032418411</v>
      </c>
      <c r="V129">
        <f t="shared" si="23"/>
        <v>26.594190879259259</v>
      </c>
    </row>
    <row r="130" spans="1:22" x14ac:dyDescent="0.15">
      <c r="A130">
        <v>1154</v>
      </c>
      <c r="B130">
        <v>386192.19771799998</v>
      </c>
      <c r="C130">
        <v>324729.94151400001</v>
      </c>
      <c r="D130">
        <v>981189.50900480978</v>
      </c>
      <c r="E130">
        <v>100.41130616347679</v>
      </c>
      <c r="F130">
        <f t="shared" si="12"/>
        <v>0.89562178178957486</v>
      </c>
      <c r="G130">
        <v>51.315348136529408</v>
      </c>
      <c r="H130">
        <v>16.484176765065961</v>
      </c>
      <c r="J130">
        <f t="shared" si="13"/>
        <v>981187.20616233628</v>
      </c>
      <c r="K130">
        <f t="shared" si="14"/>
        <v>30.986929082048938</v>
      </c>
      <c r="L130">
        <f t="shared" si="15"/>
        <v>981220.49593389186</v>
      </c>
      <c r="M130">
        <f t="shared" si="16"/>
        <v>33.28977155557368</v>
      </c>
      <c r="N130">
        <f t="shared" si="17"/>
        <v>11.225271108802943</v>
      </c>
      <c r="O130">
        <f t="shared" si="18"/>
        <v>19.761657973245995</v>
      </c>
      <c r="P130">
        <f t="shared" si="19"/>
        <v>981209.27066278306</v>
      </c>
      <c r="Q130">
        <f t="shared" si="20"/>
        <v>22.064500446780585</v>
      </c>
      <c r="R130">
        <v>20.379038927710429</v>
      </c>
      <c r="S130">
        <v>0.94265021932982784</v>
      </c>
      <c r="T130">
        <f t="shared" si="21"/>
        <v>20.704308192575823</v>
      </c>
      <c r="U130">
        <f t="shared" si="22"/>
        <v>981210.21331300237</v>
      </c>
      <c r="V130">
        <f t="shared" si="23"/>
        <v>23.007150666089728</v>
      </c>
    </row>
    <row r="131" spans="1:22" x14ac:dyDescent="0.15">
      <c r="A131">
        <v>1155</v>
      </c>
      <c r="B131">
        <v>385076.32274899998</v>
      </c>
      <c r="C131">
        <v>324300.10370799998</v>
      </c>
      <c r="D131">
        <v>981190.12517514336</v>
      </c>
      <c r="E131">
        <v>124.1389862752621</v>
      </c>
      <c r="F131">
        <f t="shared" ref="F131:F151" si="24">RADIANS(G131)</f>
        <v>0.89544445822806062</v>
      </c>
      <c r="G131">
        <v>51.305188244846413</v>
      </c>
      <c r="H131">
        <v>16.478563258028309</v>
      </c>
      <c r="J131">
        <f t="shared" ref="J131:J151" si="25">978032.67715*(1+0.00530244*((SIN(F131))^2)-0.0000058495*(SIN(2*F131))^2)</f>
        <v>981186.30792305374</v>
      </c>
      <c r="K131">
        <f t="shared" ref="K131:K151" si="26">0.3086*E131</f>
        <v>38.309291164545883</v>
      </c>
      <c r="L131">
        <f t="shared" ref="L131:L151" si="27">D131+K131</f>
        <v>981228.43446630787</v>
      </c>
      <c r="M131">
        <f t="shared" ref="M131:M151" si="28">L131-J131</f>
        <v>42.126543254125863</v>
      </c>
      <c r="N131">
        <f t="shared" ref="N131:N151" si="29">0.04187*2.67*E131</f>
        <v>13.877857278771746</v>
      </c>
      <c r="O131">
        <f t="shared" ref="O131:O151" si="30">K131-N131</f>
        <v>24.431433885774137</v>
      </c>
      <c r="P131">
        <f t="shared" ref="P131:P151" si="31">D131+O131</f>
        <v>981214.55660902918</v>
      </c>
      <c r="Q131">
        <f t="shared" ref="Q131:Q151" si="32">P131-J131</f>
        <v>28.24868597544264</v>
      </c>
      <c r="R131">
        <v>2.8610137247378589</v>
      </c>
      <c r="S131">
        <v>0.34596103478420348</v>
      </c>
      <c r="T131">
        <f t="shared" ref="T131:T151" si="33">S131+K131-N131</f>
        <v>24.77739492055834</v>
      </c>
      <c r="U131">
        <f t="shared" ref="U131:U151" si="34">D131+T131</f>
        <v>981214.90257006395</v>
      </c>
      <c r="V131">
        <f t="shared" ref="V131:V151" si="35">U131-J131</f>
        <v>28.594647010206245</v>
      </c>
    </row>
    <row r="132" spans="1:22" x14ac:dyDescent="0.15">
      <c r="A132">
        <v>1156</v>
      </c>
      <c r="B132">
        <v>382516.12352899997</v>
      </c>
      <c r="C132">
        <v>325659.02663099999</v>
      </c>
      <c r="D132">
        <v>981188.58180872269</v>
      </c>
      <c r="E132">
        <v>135.033956021558</v>
      </c>
      <c r="F132">
        <f t="shared" si="24"/>
        <v>0.89505021803474583</v>
      </c>
      <c r="G132">
        <v>51.282599945655058</v>
      </c>
      <c r="H132">
        <v>16.499295780445021</v>
      </c>
      <c r="J132">
        <f t="shared" si="25"/>
        <v>981184.31063398544</v>
      </c>
      <c r="K132">
        <f t="shared" si="26"/>
        <v>41.671478828252795</v>
      </c>
      <c r="L132">
        <f t="shared" si="27"/>
        <v>981230.25328755099</v>
      </c>
      <c r="M132">
        <f t="shared" si="28"/>
        <v>45.942653565551154</v>
      </c>
      <c r="N132">
        <f t="shared" si="29"/>
        <v>15.09583754212243</v>
      </c>
      <c r="O132">
        <f t="shared" si="30"/>
        <v>26.575641286130363</v>
      </c>
      <c r="P132">
        <f t="shared" si="31"/>
        <v>981215.15745000879</v>
      </c>
      <c r="Q132">
        <f t="shared" si="32"/>
        <v>30.846816023346037</v>
      </c>
      <c r="R132">
        <v>1.5626099706393859</v>
      </c>
      <c r="S132">
        <v>0.25256232613832241</v>
      </c>
      <c r="T132">
        <f t="shared" si="33"/>
        <v>26.828203612268688</v>
      </c>
      <c r="U132">
        <f t="shared" si="34"/>
        <v>981215.41001233493</v>
      </c>
      <c r="V132">
        <f t="shared" si="35"/>
        <v>31.099378349492326</v>
      </c>
    </row>
    <row r="133" spans="1:22" x14ac:dyDescent="0.15">
      <c r="A133">
        <v>1157</v>
      </c>
      <c r="B133">
        <v>382044.08770500001</v>
      </c>
      <c r="C133">
        <v>328361.51583799999</v>
      </c>
      <c r="D133">
        <v>981187.0246869158</v>
      </c>
      <c r="E133">
        <v>132</v>
      </c>
      <c r="F133">
        <f t="shared" si="24"/>
        <v>0.89499051388313999</v>
      </c>
      <c r="G133">
        <v>51.279179149748629</v>
      </c>
      <c r="H133">
        <v>16.5382478145733</v>
      </c>
      <c r="J133">
        <f t="shared" si="25"/>
        <v>981184.00813237147</v>
      </c>
      <c r="K133">
        <f t="shared" si="26"/>
        <v>40.735199999999999</v>
      </c>
      <c r="L133">
        <f t="shared" si="27"/>
        <v>981227.7598869158</v>
      </c>
      <c r="M133">
        <f t="shared" si="28"/>
        <v>43.751754544326104</v>
      </c>
      <c r="N133">
        <f t="shared" si="29"/>
        <v>14.756662799999999</v>
      </c>
      <c r="O133">
        <f t="shared" si="30"/>
        <v>25.978537199999998</v>
      </c>
      <c r="P133">
        <f t="shared" si="31"/>
        <v>981213.00322411582</v>
      </c>
      <c r="Q133">
        <f t="shared" si="32"/>
        <v>28.995091744349338</v>
      </c>
      <c r="R133">
        <v>5.9789800837030924</v>
      </c>
      <c r="S133">
        <v>0.49427803718630159</v>
      </c>
      <c r="T133">
        <f t="shared" si="33"/>
        <v>26.472815237186296</v>
      </c>
      <c r="U133">
        <f t="shared" si="34"/>
        <v>981213.49750215304</v>
      </c>
      <c r="V133">
        <f t="shared" si="35"/>
        <v>29.48936978157144</v>
      </c>
    </row>
    <row r="134" spans="1:22" x14ac:dyDescent="0.15">
      <c r="A134">
        <v>1158</v>
      </c>
      <c r="B134">
        <v>385327.93063199997</v>
      </c>
      <c r="C134">
        <v>329498.80319200002</v>
      </c>
      <c r="D134">
        <v>981186.54268130753</v>
      </c>
      <c r="E134">
        <v>126.35638314817091</v>
      </c>
      <c r="F134">
        <f t="shared" si="24"/>
        <v>0.8955115306776078</v>
      </c>
      <c r="G134">
        <v>51.309031213127071</v>
      </c>
      <c r="H134">
        <v>16.55297437308468</v>
      </c>
      <c r="J134">
        <f t="shared" si="25"/>
        <v>981186.64768933738</v>
      </c>
      <c r="K134">
        <f t="shared" si="26"/>
        <v>38.993579839525538</v>
      </c>
      <c r="L134">
        <f t="shared" si="27"/>
        <v>981225.536261147</v>
      </c>
      <c r="M134">
        <f t="shared" si="28"/>
        <v>38.888571809628047</v>
      </c>
      <c r="N134">
        <f t="shared" si="29"/>
        <v>14.125746505645154</v>
      </c>
      <c r="O134">
        <f t="shared" si="30"/>
        <v>24.867833333880384</v>
      </c>
      <c r="P134">
        <f t="shared" si="31"/>
        <v>981211.41051464144</v>
      </c>
      <c r="Q134">
        <f t="shared" si="32"/>
        <v>24.762825304060243</v>
      </c>
      <c r="R134">
        <v>4.155914191584273</v>
      </c>
      <c r="S134">
        <v>0.79932885439169776</v>
      </c>
      <c r="T134">
        <f t="shared" si="33"/>
        <v>25.66716218827208</v>
      </c>
      <c r="U134">
        <f t="shared" si="34"/>
        <v>981212.20984349586</v>
      </c>
      <c r="V134">
        <f t="shared" si="35"/>
        <v>25.562154158484191</v>
      </c>
    </row>
    <row r="135" spans="1:22" x14ac:dyDescent="0.15">
      <c r="A135">
        <v>1159</v>
      </c>
      <c r="B135">
        <v>381734.58925299998</v>
      </c>
      <c r="C135">
        <v>329435.01006599999</v>
      </c>
      <c r="D135">
        <v>981186.58474978874</v>
      </c>
      <c r="E135">
        <v>132.07751177868241</v>
      </c>
      <c r="F135">
        <f t="shared" si="24"/>
        <v>0.89494760052823141</v>
      </c>
      <c r="G135">
        <v>51.276720395627621</v>
      </c>
      <c r="H135">
        <v>16.553777279262508</v>
      </c>
      <c r="J135">
        <f t="shared" si="25"/>
        <v>981183.79069941572</v>
      </c>
      <c r="K135">
        <f t="shared" si="26"/>
        <v>40.759120134901387</v>
      </c>
      <c r="L135">
        <f t="shared" si="27"/>
        <v>981227.34386992361</v>
      </c>
      <c r="M135">
        <f t="shared" si="28"/>
        <v>43.553170507890172</v>
      </c>
      <c r="N135">
        <f t="shared" si="29"/>
        <v>14.765328066523063</v>
      </c>
      <c r="O135">
        <f t="shared" si="30"/>
        <v>25.993792068378326</v>
      </c>
      <c r="P135">
        <f t="shared" si="31"/>
        <v>981212.57854185707</v>
      </c>
      <c r="Q135">
        <f t="shared" si="32"/>
        <v>28.787842441350222</v>
      </c>
      <c r="R135">
        <v>5.5823035988315164</v>
      </c>
      <c r="S135">
        <v>0.53184478712396477</v>
      </c>
      <c r="T135">
        <f t="shared" si="33"/>
        <v>26.525636855502292</v>
      </c>
      <c r="U135">
        <f t="shared" si="34"/>
        <v>981213.11038664426</v>
      </c>
      <c r="V135">
        <f t="shared" si="35"/>
        <v>29.319687228533439</v>
      </c>
    </row>
    <row r="136" spans="1:22" x14ac:dyDescent="0.15">
      <c r="A136">
        <v>1160</v>
      </c>
      <c r="B136">
        <v>382955.832964</v>
      </c>
      <c r="C136">
        <v>329468.60218400002</v>
      </c>
      <c r="D136">
        <v>981186.2649206043</v>
      </c>
      <c r="E136">
        <v>144</v>
      </c>
      <c r="F136">
        <f t="shared" si="24"/>
        <v>0.89513932215033309</v>
      </c>
      <c r="G136">
        <v>51.287705235415451</v>
      </c>
      <c r="H136">
        <v>16.553675317230439</v>
      </c>
      <c r="J136">
        <f t="shared" si="25"/>
        <v>981184.76208101644</v>
      </c>
      <c r="K136">
        <f t="shared" si="26"/>
        <v>44.438400000000001</v>
      </c>
      <c r="L136">
        <f t="shared" si="27"/>
        <v>981230.70332060428</v>
      </c>
      <c r="M136">
        <f t="shared" si="28"/>
        <v>45.941239587846212</v>
      </c>
      <c r="N136">
        <f t="shared" si="29"/>
        <v>16.0981776</v>
      </c>
      <c r="O136">
        <f t="shared" si="30"/>
        <v>28.340222400000002</v>
      </c>
      <c r="P136">
        <f t="shared" si="31"/>
        <v>981214.60514300433</v>
      </c>
      <c r="Q136">
        <f t="shared" si="32"/>
        <v>29.843061987892725</v>
      </c>
      <c r="R136">
        <v>5.0944172552590317</v>
      </c>
      <c r="S136">
        <v>0.36118874023552039</v>
      </c>
      <c r="T136">
        <f t="shared" si="33"/>
        <v>28.701411140235521</v>
      </c>
      <c r="U136">
        <f t="shared" si="34"/>
        <v>981214.96633174457</v>
      </c>
      <c r="V136">
        <f t="shared" si="35"/>
        <v>30.204250728129409</v>
      </c>
    </row>
    <row r="137" spans="1:22" x14ac:dyDescent="0.15">
      <c r="A137">
        <v>1161</v>
      </c>
      <c r="B137">
        <v>381497.18085300003</v>
      </c>
      <c r="C137">
        <v>326614.21364799998</v>
      </c>
      <c r="D137">
        <v>981188.30866790051</v>
      </c>
      <c r="E137">
        <v>129</v>
      </c>
      <c r="F137">
        <f t="shared" si="24"/>
        <v>0.89489549764671883</v>
      </c>
      <c r="G137">
        <v>51.273735120416482</v>
      </c>
      <c r="H137">
        <v>16.513477537478689</v>
      </c>
      <c r="J137">
        <f t="shared" si="25"/>
        <v>981183.52669958153</v>
      </c>
      <c r="K137">
        <f t="shared" si="26"/>
        <v>39.809399999999997</v>
      </c>
      <c r="L137">
        <f t="shared" si="27"/>
        <v>981228.11806790053</v>
      </c>
      <c r="M137">
        <f t="shared" si="28"/>
        <v>44.591368319001049</v>
      </c>
      <c r="N137">
        <f t="shared" si="29"/>
        <v>14.421284099999998</v>
      </c>
      <c r="O137">
        <f t="shared" si="30"/>
        <v>25.388115899999999</v>
      </c>
      <c r="P137">
        <f t="shared" si="31"/>
        <v>981213.69678380049</v>
      </c>
      <c r="Q137">
        <f t="shared" si="32"/>
        <v>30.170084218960255</v>
      </c>
      <c r="R137">
        <v>7.585088693264197E-2</v>
      </c>
      <c r="S137">
        <v>6.0094980409074177E-2</v>
      </c>
      <c r="T137">
        <f t="shared" si="33"/>
        <v>25.448210880409075</v>
      </c>
      <c r="U137">
        <f t="shared" si="34"/>
        <v>981213.7568787809</v>
      </c>
      <c r="V137">
        <f t="shared" si="35"/>
        <v>30.23017919936683</v>
      </c>
    </row>
    <row r="138" spans="1:22" x14ac:dyDescent="0.15">
      <c r="A138">
        <v>1163</v>
      </c>
      <c r="B138">
        <v>398074.35201999999</v>
      </c>
      <c r="C138">
        <v>323159.31145099999</v>
      </c>
      <c r="D138">
        <v>981194.50365175866</v>
      </c>
      <c r="E138">
        <v>88.299393897137634</v>
      </c>
      <c r="F138">
        <f t="shared" si="24"/>
        <v>0.89747678995013103</v>
      </c>
      <c r="G138">
        <v>51.421632275091604</v>
      </c>
      <c r="H138">
        <v>16.455741673796911</v>
      </c>
      <c r="J138">
        <f t="shared" si="25"/>
        <v>981196.59855857666</v>
      </c>
      <c r="K138">
        <f t="shared" si="26"/>
        <v>27.249192956656671</v>
      </c>
      <c r="L138">
        <f t="shared" si="27"/>
        <v>981221.75284471526</v>
      </c>
      <c r="M138">
        <f t="shared" si="28"/>
        <v>25.154286138596945</v>
      </c>
      <c r="N138">
        <f t="shared" si="29"/>
        <v>9.8712453120033175</v>
      </c>
      <c r="O138">
        <f t="shared" si="30"/>
        <v>17.377947644653354</v>
      </c>
      <c r="P138">
        <f t="shared" si="31"/>
        <v>981211.88159940334</v>
      </c>
      <c r="Q138">
        <f t="shared" si="32"/>
        <v>15.283040826674551</v>
      </c>
      <c r="R138">
        <v>0.49300790412235068</v>
      </c>
      <c r="S138">
        <v>0.22483645048265741</v>
      </c>
      <c r="T138">
        <f t="shared" si="33"/>
        <v>17.602784095136013</v>
      </c>
      <c r="U138">
        <f t="shared" si="34"/>
        <v>981212.10643585376</v>
      </c>
      <c r="V138">
        <f t="shared" si="35"/>
        <v>15.507877277093939</v>
      </c>
    </row>
    <row r="139" spans="1:22" x14ac:dyDescent="0.15">
      <c r="A139">
        <v>1263</v>
      </c>
      <c r="B139">
        <v>383136.55072900001</v>
      </c>
      <c r="C139">
        <v>310411.24252600002</v>
      </c>
      <c r="D139">
        <v>981186.06284404173</v>
      </c>
      <c r="E139">
        <v>111</v>
      </c>
      <c r="F139">
        <f t="shared" si="24"/>
        <v>0.89506246374703524</v>
      </c>
      <c r="G139">
        <v>51.283301573286373</v>
      </c>
      <c r="H139">
        <v>16.280509594055399</v>
      </c>
      <c r="J139">
        <f t="shared" si="25"/>
        <v>981184.37267807103</v>
      </c>
      <c r="K139">
        <f t="shared" si="26"/>
        <v>34.254599999999996</v>
      </c>
      <c r="L139">
        <f t="shared" si="27"/>
        <v>981220.31744404172</v>
      </c>
      <c r="M139">
        <f t="shared" si="28"/>
        <v>35.94476597069297</v>
      </c>
      <c r="N139">
        <f t="shared" si="29"/>
        <v>12.409011899999998</v>
      </c>
      <c r="O139">
        <f t="shared" si="30"/>
        <v>21.845588100000001</v>
      </c>
      <c r="P139">
        <f t="shared" si="31"/>
        <v>981207.90843214176</v>
      </c>
      <c r="Q139">
        <f t="shared" si="32"/>
        <v>23.535754070733674</v>
      </c>
      <c r="R139">
        <v>3.0944172552426612</v>
      </c>
      <c r="S139">
        <v>0.87595155719053663</v>
      </c>
      <c r="T139">
        <f t="shared" si="33"/>
        <v>22.72153965719054</v>
      </c>
      <c r="U139">
        <f t="shared" si="34"/>
        <v>981208.78438369895</v>
      </c>
      <c r="V139">
        <f t="shared" si="35"/>
        <v>24.411705627921037</v>
      </c>
    </row>
    <row r="140" spans="1:22" x14ac:dyDescent="0.15">
      <c r="A140">
        <v>1264</v>
      </c>
      <c r="B140">
        <v>381178.86174000002</v>
      </c>
      <c r="C140">
        <v>308363.80196100002</v>
      </c>
      <c r="D140">
        <v>981181.52793354273</v>
      </c>
      <c r="E140">
        <v>113.596284180685</v>
      </c>
      <c r="F140">
        <f t="shared" si="24"/>
        <v>0.89474351986967537</v>
      </c>
      <c r="G140">
        <v>51.265027435212112</v>
      </c>
      <c r="H140">
        <v>16.252226998027041</v>
      </c>
      <c r="J140">
        <f t="shared" si="25"/>
        <v>981182.75660983927</v>
      </c>
      <c r="K140">
        <f t="shared" si="26"/>
        <v>35.055813298159393</v>
      </c>
      <c r="L140">
        <f t="shared" si="27"/>
        <v>981216.58374684094</v>
      </c>
      <c r="M140">
        <f t="shared" si="28"/>
        <v>33.827137001673691</v>
      </c>
      <c r="N140">
        <f t="shared" si="29"/>
        <v>12.699258037782899</v>
      </c>
      <c r="O140">
        <f t="shared" si="30"/>
        <v>22.356555260376496</v>
      </c>
      <c r="P140">
        <f t="shared" si="31"/>
        <v>981203.8844888031</v>
      </c>
      <c r="Q140">
        <f t="shared" si="32"/>
        <v>21.127878963830881</v>
      </c>
      <c r="R140">
        <v>7.7572109146876764</v>
      </c>
      <c r="S140">
        <v>1.249796018659139</v>
      </c>
      <c r="T140">
        <f t="shared" si="33"/>
        <v>23.606351279035636</v>
      </c>
      <c r="U140">
        <f t="shared" si="34"/>
        <v>981205.1342848218</v>
      </c>
      <c r="V140">
        <f t="shared" si="35"/>
        <v>22.37767498253379</v>
      </c>
    </row>
    <row r="141" spans="1:22" x14ac:dyDescent="0.15">
      <c r="A141">
        <v>1268</v>
      </c>
      <c r="B141">
        <v>383827.64790699998</v>
      </c>
      <c r="C141">
        <v>307934.16298999998</v>
      </c>
      <c r="D141">
        <v>981184.7821168534</v>
      </c>
      <c r="E141">
        <v>128.5377385208314</v>
      </c>
      <c r="F141">
        <f t="shared" si="24"/>
        <v>0.89515634248644704</v>
      </c>
      <c r="G141">
        <v>51.288680428840678</v>
      </c>
      <c r="H141">
        <v>16.24464997849438</v>
      </c>
      <c r="J141">
        <f t="shared" si="25"/>
        <v>981184.84831274417</v>
      </c>
      <c r="K141">
        <f t="shared" si="26"/>
        <v>39.666746107528567</v>
      </c>
      <c r="L141">
        <f t="shared" si="27"/>
        <v>981224.44886296091</v>
      </c>
      <c r="M141">
        <f t="shared" si="28"/>
        <v>39.600550216739066</v>
      </c>
      <c r="N141">
        <f t="shared" si="29"/>
        <v>14.36960654868545</v>
      </c>
      <c r="O141">
        <f t="shared" si="30"/>
        <v>25.297139558843117</v>
      </c>
      <c r="P141">
        <f t="shared" si="31"/>
        <v>981210.07925641222</v>
      </c>
      <c r="Q141">
        <f t="shared" si="32"/>
        <v>25.230943668051623</v>
      </c>
      <c r="R141">
        <v>5.6369523167839191</v>
      </c>
      <c r="S141">
        <v>0.45135517391264879</v>
      </c>
      <c r="T141">
        <f t="shared" si="33"/>
        <v>25.748494732755763</v>
      </c>
      <c r="U141">
        <f t="shared" si="34"/>
        <v>981210.53061158617</v>
      </c>
      <c r="V141">
        <f t="shared" si="35"/>
        <v>25.682298842002638</v>
      </c>
    </row>
    <row r="142" spans="1:22" x14ac:dyDescent="0.15">
      <c r="A142">
        <v>1276</v>
      </c>
      <c r="B142">
        <v>381751.92390400002</v>
      </c>
      <c r="C142">
        <v>310045.87978100003</v>
      </c>
      <c r="D142">
        <v>981184.48952523374</v>
      </c>
      <c r="E142">
        <v>105.95734749964871</v>
      </c>
      <c r="F142">
        <f t="shared" si="24"/>
        <v>0.89484321394687483</v>
      </c>
      <c r="G142">
        <v>51.270739485078089</v>
      </c>
      <c r="H142">
        <v>16.276011478450901</v>
      </c>
      <c r="J142">
        <f t="shared" si="25"/>
        <v>981183.26177752402</v>
      </c>
      <c r="K142">
        <f t="shared" si="26"/>
        <v>32.698437438391586</v>
      </c>
      <c r="L142">
        <f t="shared" si="27"/>
        <v>981217.18796267209</v>
      </c>
      <c r="M142">
        <f t="shared" si="28"/>
        <v>33.926185148069635</v>
      </c>
      <c r="N142">
        <f t="shared" si="29"/>
        <v>11.845279153293477</v>
      </c>
      <c r="O142">
        <f t="shared" si="30"/>
        <v>20.853158285098111</v>
      </c>
      <c r="P142">
        <f t="shared" si="31"/>
        <v>981205.34268351889</v>
      </c>
      <c r="Q142">
        <f t="shared" si="32"/>
        <v>22.080905994866043</v>
      </c>
      <c r="R142">
        <v>22.443452469976421</v>
      </c>
      <c r="S142">
        <v>0.90253047167418121</v>
      </c>
      <c r="T142">
        <f t="shared" si="33"/>
        <v>21.755688756772294</v>
      </c>
      <c r="U142">
        <f t="shared" si="34"/>
        <v>981206.24521399057</v>
      </c>
      <c r="V142">
        <f t="shared" si="35"/>
        <v>22.983436466543935</v>
      </c>
    </row>
    <row r="143" spans="1:22" x14ac:dyDescent="0.15">
      <c r="A143">
        <v>1294</v>
      </c>
      <c r="B143">
        <v>380864.665385</v>
      </c>
      <c r="C143">
        <v>328553.608358</v>
      </c>
      <c r="D143">
        <v>981187.42611482553</v>
      </c>
      <c r="E143">
        <v>121.03696214997029</v>
      </c>
      <c r="F143">
        <f t="shared" si="24"/>
        <v>0.89480653884419603</v>
      </c>
      <c r="G143">
        <v>51.268638156481387</v>
      </c>
      <c r="H143">
        <v>16.541566250835391</v>
      </c>
      <c r="J143">
        <f t="shared" si="25"/>
        <v>981183.07594078581</v>
      </c>
      <c r="K143">
        <f t="shared" si="26"/>
        <v>37.352006519480831</v>
      </c>
      <c r="L143">
        <f t="shared" si="27"/>
        <v>981224.77812134498</v>
      </c>
      <c r="M143">
        <f t="shared" si="28"/>
        <v>41.702180559164844</v>
      </c>
      <c r="N143">
        <f t="shared" si="29"/>
        <v>13.531073005935413</v>
      </c>
      <c r="O143">
        <f t="shared" si="30"/>
        <v>23.82093351354542</v>
      </c>
      <c r="P143">
        <f t="shared" si="31"/>
        <v>981211.24704833911</v>
      </c>
      <c r="Q143">
        <f t="shared" si="32"/>
        <v>28.17110755329486</v>
      </c>
      <c r="R143">
        <v>4.9840577663265577</v>
      </c>
      <c r="S143">
        <v>1.1988565252370309</v>
      </c>
      <c r="T143">
        <f t="shared" si="33"/>
        <v>25.019790038782453</v>
      </c>
      <c r="U143">
        <f t="shared" si="34"/>
        <v>981212.44590486435</v>
      </c>
      <c r="V143">
        <f t="shared" si="35"/>
        <v>29.369964078534395</v>
      </c>
    </row>
    <row r="144" spans="1:22" x14ac:dyDescent="0.15">
      <c r="A144">
        <v>1299</v>
      </c>
      <c r="B144">
        <v>381196.71339699998</v>
      </c>
      <c r="C144">
        <v>330527.536257</v>
      </c>
      <c r="D144">
        <v>981186.50356770842</v>
      </c>
      <c r="E144">
        <v>137.17343436136429</v>
      </c>
      <c r="F144">
        <f t="shared" si="24"/>
        <v>0.89486892931010265</v>
      </c>
      <c r="G144">
        <v>51.272212866859689</v>
      </c>
      <c r="H144">
        <v>16.569686166079801</v>
      </c>
      <c r="J144">
        <f t="shared" si="25"/>
        <v>981183.39207829535</v>
      </c>
      <c r="K144">
        <f t="shared" si="26"/>
        <v>42.331721843917016</v>
      </c>
      <c r="L144">
        <f t="shared" si="27"/>
        <v>981228.83528955234</v>
      </c>
      <c r="M144">
        <f t="shared" si="28"/>
        <v>45.443211256992072</v>
      </c>
      <c r="N144">
        <f t="shared" si="29"/>
        <v>15.335016030216559</v>
      </c>
      <c r="O144">
        <f t="shared" si="30"/>
        <v>26.996705813700459</v>
      </c>
      <c r="P144">
        <f t="shared" si="31"/>
        <v>981213.50027352211</v>
      </c>
      <c r="Q144">
        <f t="shared" si="32"/>
        <v>30.108195226755925</v>
      </c>
      <c r="R144">
        <v>3.1443871226801998</v>
      </c>
      <c r="S144">
        <v>0.80070189144964388</v>
      </c>
      <c r="T144">
        <f t="shared" si="33"/>
        <v>27.7974077051501</v>
      </c>
      <c r="U144">
        <f t="shared" si="34"/>
        <v>981214.30097541353</v>
      </c>
      <c r="V144">
        <f t="shared" si="35"/>
        <v>30.908897118177265</v>
      </c>
    </row>
    <row r="145" spans="1:22" x14ac:dyDescent="0.15">
      <c r="A145">
        <v>1308</v>
      </c>
      <c r="B145">
        <v>381333.35858499998</v>
      </c>
      <c r="C145">
        <v>333113.276732</v>
      </c>
      <c r="D145">
        <v>981185.25146019878</v>
      </c>
      <c r="E145">
        <v>134.88865555613009</v>
      </c>
      <c r="F145">
        <f t="shared" si="24"/>
        <v>0.89490368859916347</v>
      </c>
      <c r="G145">
        <v>51.274204427421751</v>
      </c>
      <c r="H145">
        <v>16.606668071646631</v>
      </c>
      <c r="J145">
        <f t="shared" si="25"/>
        <v>981183.5682026759</v>
      </c>
      <c r="K145">
        <f t="shared" si="26"/>
        <v>41.626639104621745</v>
      </c>
      <c r="L145">
        <f t="shared" si="27"/>
        <v>981226.87809930334</v>
      </c>
      <c r="M145">
        <f t="shared" si="28"/>
        <v>43.309896627441049</v>
      </c>
      <c r="N145">
        <f t="shared" si="29"/>
        <v>15.079593981720894</v>
      </c>
      <c r="O145">
        <f t="shared" si="30"/>
        <v>26.547045122900851</v>
      </c>
      <c r="P145">
        <f t="shared" si="31"/>
        <v>981211.79850532173</v>
      </c>
      <c r="Q145">
        <f t="shared" si="32"/>
        <v>28.23030264582485</v>
      </c>
      <c r="R145">
        <v>2.4364383773361742</v>
      </c>
      <c r="S145">
        <v>0.40941431398181222</v>
      </c>
      <c r="T145">
        <f t="shared" si="33"/>
        <v>26.956459436882664</v>
      </c>
      <c r="U145">
        <f t="shared" si="34"/>
        <v>981212.20791963569</v>
      </c>
      <c r="V145">
        <f t="shared" si="35"/>
        <v>28.639716959791258</v>
      </c>
    </row>
    <row r="146" spans="1:22" x14ac:dyDescent="0.15">
      <c r="A146">
        <v>1317</v>
      </c>
      <c r="B146">
        <v>381195.23961699998</v>
      </c>
      <c r="C146">
        <v>334487.545629</v>
      </c>
      <c r="D146">
        <v>981184.32344743132</v>
      </c>
      <c r="E146">
        <v>143</v>
      </c>
      <c r="F146">
        <f t="shared" si="24"/>
        <v>0.89488902390130876</v>
      </c>
      <c r="G146">
        <v>51.273364202126842</v>
      </c>
      <c r="H146">
        <v>16.62642231193071</v>
      </c>
      <c r="J146">
        <f t="shared" si="25"/>
        <v>981183.49389737321</v>
      </c>
      <c r="K146">
        <f t="shared" si="26"/>
        <v>44.129799999999996</v>
      </c>
      <c r="L146">
        <f t="shared" si="27"/>
        <v>981228.45324743132</v>
      </c>
      <c r="M146">
        <f t="shared" si="28"/>
        <v>44.959350058110431</v>
      </c>
      <c r="N146">
        <f t="shared" si="29"/>
        <v>15.986384699999999</v>
      </c>
      <c r="O146">
        <f t="shared" si="30"/>
        <v>28.143415299999997</v>
      </c>
      <c r="P146">
        <f t="shared" si="31"/>
        <v>981212.46686273126</v>
      </c>
      <c r="Q146">
        <f t="shared" si="32"/>
        <v>28.972965358057991</v>
      </c>
      <c r="R146">
        <v>1</v>
      </c>
      <c r="S146">
        <v>9.8712259145673997E-2</v>
      </c>
      <c r="T146">
        <f t="shared" si="33"/>
        <v>28.242127559145668</v>
      </c>
      <c r="U146">
        <f t="shared" si="34"/>
        <v>981212.56557499047</v>
      </c>
      <c r="V146">
        <f t="shared" si="35"/>
        <v>29.071677617263049</v>
      </c>
    </row>
    <row r="147" spans="1:22" x14ac:dyDescent="0.15">
      <c r="A147">
        <v>3235</v>
      </c>
      <c r="B147">
        <v>382700.17655500001</v>
      </c>
      <c r="C147">
        <v>318419.885297</v>
      </c>
      <c r="D147">
        <v>981192.6594385982</v>
      </c>
      <c r="E147">
        <v>97.524618139312224</v>
      </c>
      <c r="F147">
        <f t="shared" si="24"/>
        <v>0.89503959232565655</v>
      </c>
      <c r="G147">
        <v>51.281991137369907</v>
      </c>
      <c r="H147">
        <v>16.395478540465191</v>
      </c>
      <c r="J147">
        <f t="shared" si="25"/>
        <v>981184.25679753383</v>
      </c>
      <c r="K147">
        <f t="shared" si="26"/>
        <v>30.09609715779175</v>
      </c>
      <c r="L147">
        <f t="shared" si="27"/>
        <v>981222.755535756</v>
      </c>
      <c r="M147">
        <f t="shared" si="28"/>
        <v>38.498738222173415</v>
      </c>
      <c r="N147">
        <f t="shared" si="29"/>
        <v>10.902559883186317</v>
      </c>
      <c r="O147">
        <f t="shared" si="30"/>
        <v>19.193537274605433</v>
      </c>
      <c r="P147">
        <f t="shared" si="31"/>
        <v>981211.85297587281</v>
      </c>
      <c r="Q147">
        <f t="shared" si="32"/>
        <v>27.596178338979371</v>
      </c>
      <c r="R147">
        <v>1.524618139312224</v>
      </c>
      <c r="S147">
        <v>0.56791388315843194</v>
      </c>
      <c r="T147">
        <f t="shared" si="33"/>
        <v>19.761451157763865</v>
      </c>
      <c r="U147">
        <f t="shared" si="34"/>
        <v>981212.42088975594</v>
      </c>
      <c r="V147">
        <f t="shared" si="35"/>
        <v>28.164092222112231</v>
      </c>
    </row>
    <row r="148" spans="1:22" x14ac:dyDescent="0.15">
      <c r="A148">
        <v>3237</v>
      </c>
      <c r="B148">
        <v>382063.64470900001</v>
      </c>
      <c r="C148">
        <v>319115.45268699998</v>
      </c>
      <c r="D148">
        <v>981192.37021796056</v>
      </c>
      <c r="E148">
        <v>96.732613974313054</v>
      </c>
      <c r="F148">
        <f t="shared" si="24"/>
        <v>0.89494363097135943</v>
      </c>
      <c r="G148">
        <v>51.276492956772323</v>
      </c>
      <c r="H148">
        <v>16.405766918414891</v>
      </c>
      <c r="J148">
        <f t="shared" si="25"/>
        <v>981183.7705862989</v>
      </c>
      <c r="K148">
        <f t="shared" si="26"/>
        <v>29.851684672473006</v>
      </c>
      <c r="L148">
        <f t="shared" si="27"/>
        <v>981222.22190263309</v>
      </c>
      <c r="M148">
        <f t="shared" si="28"/>
        <v>38.451316334190778</v>
      </c>
      <c r="N148">
        <f t="shared" si="29"/>
        <v>10.81401944076898</v>
      </c>
      <c r="O148">
        <f t="shared" si="30"/>
        <v>19.037665231704025</v>
      </c>
      <c r="P148">
        <f t="shared" si="31"/>
        <v>981211.4078831923</v>
      </c>
      <c r="Q148">
        <f t="shared" si="32"/>
        <v>27.637296893401071</v>
      </c>
      <c r="R148">
        <v>7.0071377270878088E-2</v>
      </c>
      <c r="S148">
        <v>0.1562841812312073</v>
      </c>
      <c r="T148">
        <f t="shared" si="33"/>
        <v>19.193949412935233</v>
      </c>
      <c r="U148">
        <f t="shared" si="34"/>
        <v>981211.56416737346</v>
      </c>
      <c r="V148">
        <f t="shared" si="35"/>
        <v>27.793581074569374</v>
      </c>
    </row>
    <row r="149" spans="1:22" x14ac:dyDescent="0.15">
      <c r="A149">
        <v>3307</v>
      </c>
      <c r="B149">
        <v>381542.78948099999</v>
      </c>
      <c r="C149">
        <v>320826.26034799998</v>
      </c>
      <c r="D149">
        <v>981192.12894973019</v>
      </c>
      <c r="E149">
        <v>105.86645671718721</v>
      </c>
      <c r="F149">
        <f t="shared" si="24"/>
        <v>0.89487138444024583</v>
      </c>
      <c r="G149">
        <v>51.272353535455053</v>
      </c>
      <c r="H149">
        <v>16.43053784007423</v>
      </c>
      <c r="J149">
        <f t="shared" si="25"/>
        <v>981183.40451846155</v>
      </c>
      <c r="K149">
        <f t="shared" si="26"/>
        <v>32.670388542923973</v>
      </c>
      <c r="L149">
        <f t="shared" si="27"/>
        <v>981224.79933827312</v>
      </c>
      <c r="M149">
        <f t="shared" si="28"/>
        <v>41.394819811568595</v>
      </c>
      <c r="N149">
        <f t="shared" si="29"/>
        <v>11.835118209138836</v>
      </c>
      <c r="O149">
        <f t="shared" si="30"/>
        <v>20.835270333785139</v>
      </c>
      <c r="P149">
        <f t="shared" si="31"/>
        <v>981212.96422006399</v>
      </c>
      <c r="Q149">
        <f t="shared" si="32"/>
        <v>29.559701602440327</v>
      </c>
      <c r="R149">
        <v>11.02901965677094</v>
      </c>
      <c r="S149">
        <v>0.72549570666729535</v>
      </c>
      <c r="T149">
        <f t="shared" si="33"/>
        <v>21.560766040452435</v>
      </c>
      <c r="U149">
        <f t="shared" si="34"/>
        <v>981213.68971577066</v>
      </c>
      <c r="V149">
        <f t="shared" si="35"/>
        <v>30.285197309101932</v>
      </c>
    </row>
    <row r="150" spans="1:22" x14ac:dyDescent="0.15">
      <c r="A150">
        <v>3312</v>
      </c>
      <c r="B150">
        <v>381129.06267299998</v>
      </c>
      <c r="C150">
        <v>324500.271404</v>
      </c>
      <c r="D150">
        <v>981189.8624436605</v>
      </c>
      <c r="E150">
        <v>123</v>
      </c>
      <c r="F150">
        <f t="shared" si="24"/>
        <v>0.8948264624894301</v>
      </c>
      <c r="G150">
        <v>51.269779697265818</v>
      </c>
      <c r="H150">
        <v>16.483373543760319</v>
      </c>
      <c r="J150">
        <f t="shared" si="25"/>
        <v>981183.17689643404</v>
      </c>
      <c r="K150">
        <f t="shared" si="26"/>
        <v>37.957799999999999</v>
      </c>
      <c r="L150">
        <f t="shared" si="27"/>
        <v>981227.82024366048</v>
      </c>
      <c r="M150">
        <f t="shared" si="28"/>
        <v>44.643347226432525</v>
      </c>
      <c r="N150">
        <f t="shared" si="29"/>
        <v>13.750526699999998</v>
      </c>
      <c r="O150">
        <f t="shared" si="30"/>
        <v>24.207273300000001</v>
      </c>
      <c r="P150">
        <f t="shared" si="31"/>
        <v>981214.06971696054</v>
      </c>
      <c r="Q150">
        <f t="shared" si="32"/>
        <v>30.892820526496507</v>
      </c>
      <c r="R150">
        <v>2</v>
      </c>
      <c r="S150">
        <v>0.39548675650679471</v>
      </c>
      <c r="T150">
        <f t="shared" si="33"/>
        <v>24.602760056506792</v>
      </c>
      <c r="U150">
        <f t="shared" si="34"/>
        <v>981214.465203717</v>
      </c>
      <c r="V150">
        <f t="shared" si="35"/>
        <v>31.288307282957248</v>
      </c>
    </row>
    <row r="151" spans="1:22" x14ac:dyDescent="0.15">
      <c r="A151">
        <v>3314</v>
      </c>
      <c r="B151">
        <v>381250.13713300001</v>
      </c>
      <c r="C151">
        <v>324379.55384800001</v>
      </c>
      <c r="D151">
        <v>981189.89163435309</v>
      </c>
      <c r="E151">
        <v>123.7213416400155</v>
      </c>
      <c r="F151">
        <f t="shared" si="24"/>
        <v>0.89484480204366945</v>
      </c>
      <c r="G151">
        <v>51.270830476321883</v>
      </c>
      <c r="H151">
        <v>16.481584765674469</v>
      </c>
      <c r="J151">
        <f t="shared" si="25"/>
        <v>981183.26982451591</v>
      </c>
      <c r="K151">
        <f t="shared" si="26"/>
        <v>38.180406030108777</v>
      </c>
      <c r="L151">
        <f t="shared" si="27"/>
        <v>981228.07204038324</v>
      </c>
      <c r="M151">
        <f t="shared" si="28"/>
        <v>44.802215867326595</v>
      </c>
      <c r="N151">
        <f t="shared" si="29"/>
        <v>13.831167573828086</v>
      </c>
      <c r="O151">
        <f t="shared" si="30"/>
        <v>24.349238456280691</v>
      </c>
      <c r="P151">
        <f t="shared" si="31"/>
        <v>981214.24087280931</v>
      </c>
      <c r="Q151">
        <f t="shared" si="32"/>
        <v>30.971048293402418</v>
      </c>
      <c r="R151">
        <v>1.2786583599845469</v>
      </c>
      <c r="S151">
        <v>0.31519923973789432</v>
      </c>
      <c r="T151">
        <f t="shared" si="33"/>
        <v>24.664437696018584</v>
      </c>
      <c r="U151">
        <f t="shared" si="34"/>
        <v>981214.55607204908</v>
      </c>
      <c r="V151">
        <f t="shared" si="35"/>
        <v>31.286247533163987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dane5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Maciej Klossek (273754)</cp:lastModifiedBy>
  <cp:revision>0</cp:revision>
  <dcterms:modified xsi:type="dcterms:W3CDTF">2024-11-26T14:39:16Z</dcterms:modified>
</cp:coreProperties>
</file>