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C13" i="1"/>
  <c r="C12" i="1"/>
  <c r="C11" i="1"/>
  <c r="C10" i="1"/>
  <c r="B13" i="1"/>
  <c r="B12" i="1"/>
  <c r="B11" i="1"/>
  <c r="B10" i="1"/>
</calcChain>
</file>

<file path=xl/sharedStrings.xml><?xml version="1.0" encoding="utf-8"?>
<sst xmlns="http://schemas.openxmlformats.org/spreadsheetml/2006/main" count="17" uniqueCount="12">
  <si>
    <t>Разрешение</t>
  </si>
  <si>
    <t>GPU, c</t>
  </si>
  <si>
    <t>Scipy</t>
  </si>
  <si>
    <t>Function</t>
  </si>
  <si>
    <t>Ускорение</t>
  </si>
  <si>
    <t>GPU_vs_Scipy</t>
  </si>
  <si>
    <t>GPU_vs_Function</t>
  </si>
  <si>
    <t>Scipy_vs_Function</t>
  </si>
  <si>
    <t>256;192</t>
  </si>
  <si>
    <t>428;320</t>
  </si>
  <si>
    <t>512;384</t>
  </si>
  <si>
    <t>1024;768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</si>
</sst>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and Function time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GPU,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1.3623700033349399E-4</c:v>
                </c:pt>
                <c:pt idx="1">
                  <c:v>2.0020400006614999E-4</c:v>
                </c:pt>
                <c:pt idx="2">
                  <c:v>4.7825199908402201E-4</c:v>
                </c:pt>
                <c:pt idx="3">
                  <c:v>9.0034998720511805E-4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4-40CB-B3FA-36370935BCD4}"/>
            </c:ext>
          </c:extLst>
        </c:ser>
        <c:ser>
          <c:idx val="2"/>
          <c:order val="1"/>
          <c:tx>
            <c:strRef>
              <c:f>Лист1!$D$1</c:f>
              <c:strCache>
                <c:ptCount val="1"/>
                <c:pt idx="0">
                  <c:v>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40.388097259999903</c:v>
                </c:pt>
                <c:pt idx="1">
                  <c:v>103.49212436299899</c:v>
                </c:pt>
                <c:pt idx="2">
                  <c:v>151.78729395099899</c:v>
                </c:pt>
                <c:pt idx="3">
                  <c:v>562.57503214300004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4-40CB-B3FA-36370935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7568"/>
        <c:axId val="465388224"/>
      </c:lineChart>
      <c:catAx>
        <c:axId val="46538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Разрешение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88224"/>
        <c:crosses val="autoZero"/>
        <c:auto val="1"/>
        <c:lblAlgn val="ctr"/>
        <c:lblOffset val="100"/>
        <c:noMultiLvlLbl val="0"/>
      </c:catAx>
      <c:valAx>
        <c:axId val="4653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Function and Scipy time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Function</c:v>
                </c:pt>
              </c:strCache>
            </c:strRef>
          </c:tx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40.388097259999903</c:v>
                </c:pt>
                <c:pt idx="1">
                  <c:v>103.49212436299899</c:v>
                </c:pt>
                <c:pt idx="2">
                  <c:v>151.78729395099899</c:v>
                </c:pt>
                <c:pt idx="3">
                  <c:v>562.57503214300004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FB-4F99-8226-68644BB3B76F}"/>
            </c:ext>
          </c:extLst>
        </c:ser>
        <c:ser>
          <c:idx val="3"/>
          <c:order val="1"/>
          <c:tx>
            <c:strRef>
              <c:f>Лист1!$C$1</c:f>
              <c:strCache>
                <c:ptCount val="1"/>
                <c:pt idx="0">
                  <c:v>Scipy</c:v>
                </c:pt>
              </c:strCache>
            </c:strRef>
          </c:tx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7.1792529997765E-3</c:v>
                </c:pt>
                <c:pt idx="1">
                  <c:v>1.86386629993648E-2</c:v>
                </c:pt>
                <c:pt idx="2">
                  <c:v>2.2138808999443399E-2</c:v>
                </c:pt>
                <c:pt idx="3">
                  <c:v>5.8728553998662301E-2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FB-4F99-8226-68644BB3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7568"/>
        <c:axId val="465388224"/>
      </c:lineChart>
      <c:catAx>
        <c:axId val="46538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Разрешение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88224"/>
        <c:crosses val="autoZero"/>
        <c:auto val="1"/>
        <c:lblAlgn val="ctr"/>
        <c:lblOffset val="100"/>
        <c:noMultiLvlLbl val="0"/>
      </c:catAx>
      <c:valAx>
        <c:axId val="4653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Время,с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8756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and Scipy time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Scipy</c:v>
                </c:pt>
              </c:strCache>
            </c:strRef>
          </c:tx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7.1792529997765E-3</c:v>
                </c:pt>
                <c:pt idx="1">
                  <c:v>1.86386629993648E-2</c:v>
                </c:pt>
                <c:pt idx="2">
                  <c:v>2.2138808999443399E-2</c:v>
                </c:pt>
                <c:pt idx="3">
                  <c:v>5.8728553998662301E-2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5-43AA-A21F-7353CEF0D804}"/>
            </c:ext>
          </c:extLst>
        </c:ser>
        <c:ser>
          <c:idx val="3"/>
          <c:order val="1"/>
          <c:tx>
            <c:strRef>
              <c:f>Лист1!$B$1</c:f>
              <c:strCache>
                <c:ptCount val="1"/>
                <c:pt idx="0">
                  <c:v>GPU, c</c:v>
                </c:pt>
              </c:strCache>
            </c:strRef>
          </c:tx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1.3623700033349399E-4</c:v>
                </c:pt>
                <c:pt idx="1">
                  <c:v>2.0020400006614999E-4</c:v>
                </c:pt>
                <c:pt idx="2">
                  <c:v>4.7825199908402201E-4</c:v>
                </c:pt>
                <c:pt idx="3">
                  <c:v>9.0034998720511805E-4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F5-43AA-A21F-7353CEF0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7568"/>
        <c:axId val="465388224"/>
      </c:lineChart>
      <c:catAx>
        <c:axId val="46538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Разрешение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88224"/>
        <c:crosses val="autoZero"/>
        <c:auto val="1"/>
        <c:lblAlgn val="ctr"/>
        <c:lblOffset val="100"/>
        <c:noMultiLvlLbl val="0"/>
      </c:catAx>
      <c:valAx>
        <c:axId val="4653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Время</a:t>
                </a:r>
                <a:r>
                  <a:rPr lang="ru-RU"/>
                  <a:t>, 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8756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Лист1!$B$9</c:f>
              <c:strCache>
                <c:ptCount val="1"/>
                <c:pt idx="0">
                  <c:v>GPU_vs_Scipy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Лист1!$A$10:$A$13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Лист1!$B$10:$B$13</c:f>
              <c:numCache>
                <c:formatCode>General</c:formatCode>
                <c:ptCount val="4"/>
                <c:pt idx="0">
                  <c:v>52.696792957878081</c:v>
                </c:pt>
                <c:pt idx="1">
                  <c:v>93.098354644294545</c:v>
                </c:pt>
                <c:pt idx="2">
                  <c:v>46.291095576903018</c:v>
                </c:pt>
                <c:pt idx="3">
                  <c:v>65.228583143504551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A-47D4-B9F9-C4CBB1D4EB9D}"/>
            </c:ext>
          </c:extLst>
        </c:ser>
        <c:ser>
          <c:idx val="0"/>
          <c:order val="1"/>
          <c:tx>
            <c:strRef>
              <c:f>Лист1!$C$9</c:f>
              <c:strCache>
                <c:ptCount val="1"/>
                <c:pt idx="0">
                  <c:v>GPU_vs_Function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Лист1!$A$10:$A$13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Лист1!$C$10:$C$13</c:f>
              <c:numCache>
                <c:formatCode>General</c:formatCode>
                <c:ptCount val="4"/>
                <c:pt idx="0">
                  <c:v>296454.68676742766</c:v>
                </c:pt>
                <c:pt idx="1">
                  <c:v>516933.34962739935</c:v>
                </c:pt>
                <c:pt idx="2">
                  <c:v>317379.31935822841</c:v>
                </c:pt>
                <c:pt idx="3">
                  <c:v>624840.38444800244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A-47D4-B9F9-C4CBB1D4EB9D}"/>
            </c:ext>
          </c:extLst>
        </c:ser>
        <c:ser>
          <c:idx val="2"/>
          <c:order val="2"/>
          <c:tx>
            <c:strRef>
              <c:f>Лист1!$D$9</c:f>
              <c:strCache>
                <c:ptCount val="1"/>
                <c:pt idx="0">
                  <c:v>Scipy_vs_Function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Лист1!$A$10:$A$13</c:f>
              <c:strCache>
                <c:ptCount val="4"/>
                <c:pt idx="0">
                  <c:v>256;192</c:v>
                </c:pt>
                <c:pt idx="1">
                  <c:v>428;320</c:v>
                </c:pt>
                <c:pt idx="2">
                  <c:v>512;384</c:v>
                </c:pt>
                <c:pt idx="3">
                  <c:v>1024;768</c:v>
                </c:pt>
              </c:strCache>
            </c:strRef>
          </c:cat>
          <c:val>
            <c:numRef>
              <c:f>Лист1!$D$10:$D$13</c:f>
              <c:numCache>
                <c:formatCode>General</c:formatCode>
                <c:ptCount val="4"/>
                <c:pt idx="0">
                  <c:v>5625.6684729256986</c:v>
                </c:pt>
                <c:pt idx="1">
                  <c:v>5552.5508651841592</c:v>
                </c:pt>
                <c:pt idx="2">
                  <c:v>6856.1634889580164</c:v>
                </c:pt>
                <c:pt idx="3">
                  <c:v>9579.2420183853701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A-47D4-B9F9-C4CBB1D4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23088"/>
        <c:axId val="372825712"/>
      </c:lineChart>
      <c:catAx>
        <c:axId val="37282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Разрешение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825712"/>
        <c:crosses val="autoZero"/>
        <c:auto val="1"/>
        <c:lblAlgn val="ctr"/>
        <c:lblOffset val="100"/>
        <c:noMultiLvlLbl val="0"/>
      </c:catAx>
      <c:valAx>
        <c:axId val="3728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времени работы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8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171450</xdr:rowOff>
    </xdr:from>
    <xdr:to>
      <xdr:col>11</xdr:col>
      <xdr:colOff>525780</xdr:colOff>
      <xdr:row>15</xdr:row>
      <xdr:rowOff>171450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16</xdr:row>
      <xdr:rowOff>0</xdr:rowOff>
    </xdr:from>
    <xdr:to>
      <xdr:col>11</xdr:col>
      <xdr:colOff>533400</xdr:colOff>
      <xdr:row>31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259080</xdr:colOff>
      <xdr:row>31</xdr:row>
      <xdr:rowOff>7620</xdr:rowOff>
    </xdr:from>
    <xdr:to>
      <xdr:col>11</xdr:col>
      <xdr:colOff>563880</xdr:colOff>
      <xdr:row>46</xdr:row>
      <xdr:rowOff>7620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487680</xdr:colOff>
      <xdr:row>15</xdr:row>
      <xdr:rowOff>49530</xdr:rowOff>
    </xdr:from>
    <xdr:to>
      <xdr:col>3</xdr:col>
      <xdr:colOff>1150620</xdr:colOff>
      <xdr:row>30</xdr:row>
      <xdr:rowOff>49530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4" sqref="D14"/>
    </sheetView>
  </sheetViews>
  <sheetFormatPr defaultRowHeight="14.4" x14ac:dyDescent="0.3"/>
  <cols>
    <col min="1" max="1" width="13.109375" customWidth="1"/>
    <col min="2" max="2" width="23" customWidth="1"/>
    <col min="3" max="3" width="20.88671875" customWidth="1"/>
    <col min="4" max="4" width="18.3320312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2" t="s">
        <v>8</v>
      </c>
      <c r="B2" s="3">
        <v>1.3623700033349399E-4</v>
      </c>
      <c r="C2" s="3">
        <v>7.1792529997765E-3</v>
      </c>
      <c r="D2" s="3">
        <v>40.388097259999903</v>
      </c>
    </row>
    <row r="3" spans="1:4" x14ac:dyDescent="0.3">
      <c r="A3" s="2" t="s">
        <v>9</v>
      </c>
      <c r="B3" s="3">
        <v>2.0020400006614999E-4</v>
      </c>
      <c r="C3" s="3">
        <v>1.86386629993648E-2</v>
      </c>
      <c r="D3" s="3">
        <v>103.49212436299899</v>
      </c>
    </row>
    <row r="4" spans="1:4" x14ac:dyDescent="0.3">
      <c r="A4" s="2" t="s">
        <v>10</v>
      </c>
      <c r="B4" s="3">
        <v>4.7825199908402201E-4</v>
      </c>
      <c r="C4" s="3">
        <v>2.2138808999443399E-2</v>
      </c>
      <c r="D4" s="3">
        <v>151.78729395099899</v>
      </c>
    </row>
    <row r="5" spans="1:4" x14ac:dyDescent="0.3">
      <c r="A5" s="2" t="s">
        <v>11</v>
      </c>
      <c r="B5" s="3">
        <v>9.0034998720511805E-4</v>
      </c>
      <c r="C5" s="3">
        <v>5.8728553998662301E-2</v>
      </c>
      <c r="D5" s="3">
        <v>562.57503214300004</v>
      </c>
    </row>
    <row r="8" spans="1:4" x14ac:dyDescent="0.3">
      <c r="A8" s="1" t="s">
        <v>4</v>
      </c>
      <c r="B8" s="1"/>
      <c r="C8" s="1"/>
    </row>
    <row r="9" spans="1:4" x14ac:dyDescent="0.3">
      <c r="A9" s="3" t="s">
        <v>0</v>
      </c>
      <c r="B9" s="3" t="s">
        <v>5</v>
      </c>
      <c r="C9" s="3" t="s">
        <v>6</v>
      </c>
      <c r="D9" s="3" t="s">
        <v>7</v>
      </c>
    </row>
    <row r="10" spans="1:4" x14ac:dyDescent="0.3">
      <c r="A10" s="2" t="s">
        <v>8</v>
      </c>
      <c r="B10" s="3">
        <f>$C2/B2</f>
        <v>52.696792957878081</v>
      </c>
      <c r="C10" s="3">
        <f>$D2/B2</f>
        <v>296454.68676742766</v>
      </c>
      <c r="D10" s="3">
        <f>$D2/C2</f>
        <v>5625.6684729256986</v>
      </c>
    </row>
    <row r="11" spans="1:4" x14ac:dyDescent="0.3">
      <c r="A11" s="4" t="s">
        <v>9</v>
      </c>
      <c r="B11" s="3">
        <f t="shared" ref="B11:B13" si="0">$C3/B3</f>
        <v>93.098354644294545</v>
      </c>
      <c r="C11" s="3">
        <f t="shared" ref="C11:D13" si="1">$D3/B3</f>
        <v>516933.34962739935</v>
      </c>
      <c r="D11" s="3">
        <f t="shared" si="1"/>
        <v>5552.5508651841592</v>
      </c>
    </row>
    <row r="12" spans="1:4" x14ac:dyDescent="0.3">
      <c r="A12" s="2" t="s">
        <v>10</v>
      </c>
      <c r="B12" s="3">
        <f t="shared" si="0"/>
        <v>46.291095576903018</v>
      </c>
      <c r="C12" s="3">
        <f t="shared" si="1"/>
        <v>317379.31935822841</v>
      </c>
      <c r="D12" s="3">
        <f t="shared" si="1"/>
        <v>6856.1634889580164</v>
      </c>
    </row>
    <row r="13" spans="1:4" x14ac:dyDescent="0.3">
      <c r="A13" s="2" t="s">
        <v>11</v>
      </c>
      <c r="B13" s="3">
        <f>$C5/B5</f>
        <v>65.228583143504551</v>
      </c>
      <c r="C13" s="3">
        <f t="shared" si="1"/>
        <v>624840.38444800244</v>
      </c>
      <c r="D13" s="3">
        <f t="shared" si="1"/>
        <v>9579.2420183853701</v>
      </c>
    </row>
  </sheetData>
  <mergeCells count="1">
    <mergeCell ref="A8:C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2023-12-20T22:04:12Z</dcterms:modified>
</cp:coreProperties>
</file>