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432ATX " sheetId="1" state="visible" r:id="rId1"/>
    <sheet name="4517 " sheetId="2" state="visible" r:id="rId2"/>
    <sheet name="484 " sheetId="3" state="visible" r:id="rId3"/>
    <sheet name="576BTX " sheetId="4" state="visible" r:id="rId4"/>
    <sheet name="577BTX " sheetId="5" state="visible" r:id="rId5"/>
    <sheet name="585BTX " sheetId="6" state="visible" r:id="rId6"/>
    <sheet name="590BTX " sheetId="7" state="visible" r:id="rId7"/>
    <sheet name="594BTX " sheetId="8" state="visible" r:id="rId8"/>
    <sheet name="6667 " sheetId="9" state="visible" r:id="rId9"/>
    <sheet name="700 " sheetId="10" state="visible" r:id="rId10"/>
    <sheet name="7846 " sheetId="11" state="visible" r:id="rId11"/>
    <sheet name="8036 " sheetId="12" state="visible" r:id="rId12"/>
    <sheet name="8464 " sheetId="13" state="visible" r:id="rId13"/>
    <sheet name="9046 " sheetId="14" state="visible" r:id="rId14"/>
    <sheet name="9828 " sheetId="15" state="visible" r:id="rId15"/>
    <sheet name="9892 " sheetId="16" state="visible" r:id="rId1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 €_-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0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SUMIF(D4:D50,"=Barbeleg",G4:G50)</f>
        <v/>
      </c>
      <c r="E3" s="1">
        <f>SUMIF(D4:D50,"&lt;&gt;Barbeleg",G4:G50)</f>
        <v/>
      </c>
      <c r="G3" s="1">
        <f>SUM(G4:G50)</f>
        <v/>
      </c>
      <c r="H3" s="1">
        <f>SUM(H4:H50)</f>
        <v/>
      </c>
      <c r="I3" s="1">
        <f>SUM(I4:I50)</f>
        <v/>
      </c>
      <c r="J3" s="1">
        <f>SUM(J4:J50)</f>
        <v/>
      </c>
      <c r="K3" s="1">
        <f>SUM(K4:K50)</f>
        <v/>
      </c>
      <c r="L3" s="1">
        <f>SUM(L4:L50)</f>
        <v/>
      </c>
    </row>
    <row r="4">
      <c r="A4" t="inlineStr">
        <is>
          <t xml:space="preserve">432ATX </t>
        </is>
      </c>
      <c r="B4" t="n">
        <v>605</v>
      </c>
      <c r="C4" t="inlineStr">
        <is>
          <t>21.04.2025 14:06</t>
        </is>
      </c>
      <c r="D4" t="inlineStr">
        <is>
          <t>Pinpad-Zahlung</t>
        </is>
      </c>
      <c r="E4" t="inlineStr">
        <is>
          <t>Pinpad MasterCard 331323</t>
        </is>
      </c>
      <c r="F4" t="inlineStr">
        <is>
          <t>Personenfahrt</t>
        </is>
      </c>
      <c r="G4" s="1" t="n">
        <v>48</v>
      </c>
      <c r="H4" s="1" t="n">
        <v>4.25</v>
      </c>
      <c r="I4" s="1" t="inlineStr"/>
      <c r="J4" s="1" t="n">
        <v>42.45</v>
      </c>
      <c r="K4" s="1" t="n">
        <v>1.3</v>
      </c>
      <c r="L4" s="1" t="n">
        <v>48</v>
      </c>
    </row>
    <row r="5">
      <c r="A5" t="inlineStr">
        <is>
          <t xml:space="preserve">432ATX </t>
        </is>
      </c>
      <c r="B5" t="n">
        <v>606</v>
      </c>
      <c r="C5" t="inlineStr">
        <is>
          <t>21.04.2025 15:39</t>
        </is>
      </c>
      <c r="D5" t="inlineStr">
        <is>
          <t>Pinpad-Zahlung</t>
        </is>
      </c>
      <c r="E5" t="inlineStr">
        <is>
          <t>Pinpad VISA 011201</t>
        </is>
      </c>
      <c r="F5" t="inlineStr">
        <is>
          <t>Personenfahrt</t>
        </is>
      </c>
      <c r="G5" s="1" t="n">
        <v>26.5</v>
      </c>
      <c r="H5" s="1" t="n">
        <v>2.41</v>
      </c>
      <c r="I5" s="1" t="inlineStr"/>
      <c r="J5" s="1" t="n">
        <v>24.09</v>
      </c>
      <c r="K5" s="1" t="inlineStr"/>
      <c r="L5" s="1" t="n">
        <v>26.5</v>
      </c>
    </row>
    <row r="6">
      <c r="A6" t="inlineStr">
        <is>
          <t xml:space="preserve">432ATX </t>
        </is>
      </c>
      <c r="B6" t="n">
        <v>607</v>
      </c>
      <c r="C6" t="inlineStr">
        <is>
          <t>21.04.2025 19:10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20.1</v>
      </c>
      <c r="H6" s="1" t="n">
        <v>1.83</v>
      </c>
      <c r="I6" s="1" t="inlineStr"/>
      <c r="J6" s="1" t="n">
        <v>18.27</v>
      </c>
      <c r="K6" s="1" t="inlineStr"/>
      <c r="L6" s="1" t="n">
        <v>20.1</v>
      </c>
    </row>
    <row r="7">
      <c r="A7" t="inlineStr">
        <is>
          <t xml:space="preserve">432ATX </t>
        </is>
      </c>
      <c r="B7" t="n">
        <v>608</v>
      </c>
      <c r="C7" t="inlineStr">
        <is>
          <t>21.04.2025 20:13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12.7</v>
      </c>
      <c r="H7" s="1" t="n">
        <v>1.15</v>
      </c>
      <c r="I7" s="1" t="inlineStr"/>
      <c r="J7" s="1" t="n">
        <v>11.55</v>
      </c>
      <c r="K7" s="1" t="inlineStr"/>
      <c r="L7" s="1" t="n">
        <v>12.7</v>
      </c>
    </row>
    <row r="8">
      <c r="A8" t="inlineStr">
        <is>
          <t xml:space="preserve">432ATX </t>
        </is>
      </c>
      <c r="B8" t="n">
        <v>609</v>
      </c>
      <c r="C8" t="inlineStr">
        <is>
          <t>22.04.2025 12:50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13.2</v>
      </c>
      <c r="H8" s="1" t="n">
        <v>1.2</v>
      </c>
      <c r="I8" s="1" t="inlineStr"/>
      <c r="J8" s="1" t="n">
        <v>12</v>
      </c>
      <c r="K8" s="1" t="inlineStr"/>
      <c r="L8" s="1" t="n">
        <v>13.2</v>
      </c>
    </row>
    <row r="9">
      <c r="A9" t="inlineStr">
        <is>
          <t xml:space="preserve">432ATX </t>
        </is>
      </c>
      <c r="B9" t="n">
        <v>610</v>
      </c>
      <c r="C9" t="inlineStr">
        <is>
          <t>22.04.2025 14:23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15</v>
      </c>
      <c r="H9" s="1" t="n">
        <v>1.36</v>
      </c>
      <c r="I9" s="1" t="inlineStr"/>
      <c r="J9" s="1" t="n">
        <v>13.64</v>
      </c>
      <c r="K9" s="1" t="inlineStr"/>
      <c r="L9" s="1" t="n">
        <v>15</v>
      </c>
    </row>
    <row r="10">
      <c r="A10" t="inlineStr">
        <is>
          <t xml:space="preserve">432ATX </t>
        </is>
      </c>
      <c r="B10" t="n">
        <v>611</v>
      </c>
      <c r="C10" t="inlineStr">
        <is>
          <t>22.04.2025 17:44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16.2</v>
      </c>
      <c r="H10" s="1" t="n">
        <v>1.47</v>
      </c>
      <c r="I10" s="1" t="inlineStr"/>
      <c r="J10" s="1" t="n">
        <v>14.73</v>
      </c>
      <c r="K10" s="1" t="inlineStr"/>
      <c r="L10" s="1" t="n">
        <v>16.2</v>
      </c>
    </row>
    <row r="11">
      <c r="A11" t="inlineStr">
        <is>
          <t xml:space="preserve">432ATX </t>
        </is>
      </c>
      <c r="B11" t="n">
        <v>612</v>
      </c>
      <c r="C11" t="inlineStr">
        <is>
          <t>22.04.2025 18:42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16</v>
      </c>
      <c r="H11" s="1" t="n">
        <v>1.45</v>
      </c>
      <c r="I11" s="1" t="inlineStr"/>
      <c r="J11" s="1" t="n">
        <v>14.55</v>
      </c>
      <c r="K11" s="1" t="inlineStr"/>
      <c r="L11" s="1" t="n">
        <v>16</v>
      </c>
    </row>
    <row r="12">
      <c r="A12" t="inlineStr">
        <is>
          <t xml:space="preserve">432ATX </t>
        </is>
      </c>
      <c r="B12" t="n">
        <v>613</v>
      </c>
      <c r="C12" t="inlineStr">
        <is>
          <t>23.04.2025 11:01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27.8</v>
      </c>
      <c r="H12" s="1" t="n">
        <v>2.53</v>
      </c>
      <c r="I12" s="1" t="inlineStr"/>
      <c r="J12" s="1" t="n">
        <v>25.27</v>
      </c>
      <c r="K12" s="1" t="inlineStr"/>
      <c r="L12" s="1" t="n">
        <v>27.8</v>
      </c>
    </row>
    <row r="13">
      <c r="A13" t="inlineStr">
        <is>
          <t xml:space="preserve">432ATX </t>
        </is>
      </c>
      <c r="B13" t="n">
        <v>614</v>
      </c>
      <c r="C13" t="inlineStr">
        <is>
          <t>23.04.2025 12:12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18.8</v>
      </c>
      <c r="H13" s="1" t="n">
        <v>1.71</v>
      </c>
      <c r="I13" s="1" t="inlineStr"/>
      <c r="J13" s="1" t="n">
        <v>17.09</v>
      </c>
      <c r="K13" s="1" t="inlineStr"/>
      <c r="L13" s="1" t="n">
        <v>18.8</v>
      </c>
    </row>
    <row r="14">
      <c r="A14" t="inlineStr">
        <is>
          <t xml:space="preserve">432ATX </t>
        </is>
      </c>
      <c r="B14" t="n">
        <v>615</v>
      </c>
      <c r="C14" t="inlineStr">
        <is>
          <t>23.04.2025 13:07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9</v>
      </c>
      <c r="H14" s="1" t="n">
        <v>0.82</v>
      </c>
      <c r="I14" s="1" t="inlineStr"/>
      <c r="J14" s="1" t="n">
        <v>8.18</v>
      </c>
      <c r="K14" s="1" t="inlineStr"/>
      <c r="L14" s="1" t="n">
        <v>9</v>
      </c>
    </row>
    <row r="15">
      <c r="A15" t="inlineStr">
        <is>
          <t xml:space="preserve">432ATX </t>
        </is>
      </c>
      <c r="B15" t="n">
        <v>616</v>
      </c>
      <c r="C15" t="inlineStr">
        <is>
          <t>23.04.2025 18:14</t>
        </is>
      </c>
      <c r="D15" t="inlineStr">
        <is>
          <t>Pinpad-Zahlung</t>
        </is>
      </c>
      <c r="E15" t="inlineStr">
        <is>
          <t>Pinpad VISA 03399C</t>
        </is>
      </c>
      <c r="F15" t="inlineStr">
        <is>
          <t>Personenfahrt</t>
        </is>
      </c>
      <c r="G15" s="1" t="n">
        <v>32.2</v>
      </c>
      <c r="H15" s="1" t="n">
        <v>2.93</v>
      </c>
      <c r="I15" s="1" t="inlineStr"/>
      <c r="J15" s="1" t="n">
        <v>29.27</v>
      </c>
      <c r="K15" s="1" t="inlineStr"/>
      <c r="L15" s="1" t="n">
        <v>32.2</v>
      </c>
    </row>
    <row r="16">
      <c r="A16" t="inlineStr">
        <is>
          <t xml:space="preserve">432ATX </t>
        </is>
      </c>
      <c r="B16" t="n">
        <v>617</v>
      </c>
      <c r="C16" t="inlineStr">
        <is>
          <t>23.04.2025 19:15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13.6</v>
      </c>
      <c r="H16" s="1" t="n">
        <v>1.24</v>
      </c>
      <c r="I16" s="1" t="inlineStr"/>
      <c r="J16" s="1" t="n">
        <v>12.36</v>
      </c>
      <c r="K16" s="1" t="inlineStr"/>
      <c r="L16" s="1" t="n">
        <v>13.6</v>
      </c>
    </row>
    <row r="17">
      <c r="A17" t="inlineStr">
        <is>
          <t xml:space="preserve">432ATX </t>
        </is>
      </c>
      <c r="B17" t="n">
        <v>618</v>
      </c>
      <c r="C17" t="inlineStr">
        <is>
          <t>23.04.2025 20:30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12.2</v>
      </c>
      <c r="H17" s="1" t="n">
        <v>1.11</v>
      </c>
      <c r="I17" s="1" t="inlineStr"/>
      <c r="J17" s="1" t="n">
        <v>11.09</v>
      </c>
      <c r="K17" s="1" t="inlineStr"/>
      <c r="L17" s="1" t="n">
        <v>12.2</v>
      </c>
    </row>
    <row r="18">
      <c r="A18" t="inlineStr">
        <is>
          <t xml:space="preserve">432ATX </t>
        </is>
      </c>
      <c r="B18" t="n">
        <v>619</v>
      </c>
      <c r="C18" t="inlineStr">
        <is>
          <t>23.04.2025 21:31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14.2</v>
      </c>
      <c r="H18" s="1" t="n">
        <v>1.29</v>
      </c>
      <c r="I18" s="1" t="inlineStr"/>
      <c r="J18" s="1" t="n">
        <v>12.91</v>
      </c>
      <c r="K18" s="1" t="inlineStr"/>
      <c r="L18" s="1" t="n">
        <v>14.2</v>
      </c>
    </row>
    <row r="19">
      <c r="A19" t="inlineStr">
        <is>
          <t xml:space="preserve">432ATX </t>
        </is>
      </c>
      <c r="B19" t="n">
        <v>620</v>
      </c>
      <c r="C19" t="inlineStr">
        <is>
          <t>24.04.2025 13:17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13</v>
      </c>
      <c r="H19" s="1" t="n">
        <v>1.18</v>
      </c>
      <c r="I19" s="1" t="inlineStr"/>
      <c r="J19" s="1" t="n">
        <v>11.82</v>
      </c>
      <c r="K19" s="1" t="inlineStr"/>
      <c r="L19" s="1" t="n">
        <v>13</v>
      </c>
    </row>
    <row r="20">
      <c r="A20" t="inlineStr">
        <is>
          <t xml:space="preserve">432ATX </t>
        </is>
      </c>
      <c r="B20" t="n">
        <v>621</v>
      </c>
      <c r="C20" t="inlineStr">
        <is>
          <t>24.04.2025 13:52</t>
        </is>
      </c>
      <c r="D20" t="inlineStr">
        <is>
          <t>Pinpad-Zahlung</t>
        </is>
      </c>
      <c r="E20" t="inlineStr">
        <is>
          <t>Pinpad VISA 06033B</t>
        </is>
      </c>
      <c r="F20" t="inlineStr">
        <is>
          <t>Personenfahrt</t>
        </is>
      </c>
      <c r="G20" s="1" t="n">
        <v>21.2</v>
      </c>
      <c r="H20" s="1" t="n">
        <v>1.93</v>
      </c>
      <c r="I20" s="1" t="inlineStr"/>
      <c r="J20" s="1" t="n">
        <v>19.27</v>
      </c>
      <c r="K20" s="1" t="inlineStr"/>
      <c r="L20" s="1" t="n">
        <v>21.2</v>
      </c>
    </row>
    <row r="21">
      <c r="A21" t="inlineStr">
        <is>
          <t xml:space="preserve">432ATX </t>
        </is>
      </c>
      <c r="B21" t="n">
        <v>622</v>
      </c>
      <c r="C21" t="inlineStr">
        <is>
          <t>24.04.2025 14:53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11.4</v>
      </c>
      <c r="H21" s="1" t="n">
        <v>1.04</v>
      </c>
      <c r="I21" s="1" t="inlineStr"/>
      <c r="J21" s="1" t="n">
        <v>10.36</v>
      </c>
      <c r="K21" s="1" t="inlineStr"/>
      <c r="L21" s="1" t="n">
        <v>11.4</v>
      </c>
    </row>
    <row r="22">
      <c r="A22" t="inlineStr">
        <is>
          <t xml:space="preserve">432ATX </t>
        </is>
      </c>
      <c r="B22" t="n">
        <v>623</v>
      </c>
      <c r="C22" t="inlineStr">
        <is>
          <t>24.04.2025 16:00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9.199999999999999</v>
      </c>
      <c r="H22" s="1" t="n">
        <v>0.84</v>
      </c>
      <c r="I22" s="1" t="inlineStr"/>
      <c r="J22" s="1" t="n">
        <v>8.359999999999999</v>
      </c>
      <c r="K22" s="1" t="inlineStr"/>
      <c r="L22" s="1" t="n">
        <v>9.199999999999999</v>
      </c>
    </row>
    <row r="23">
      <c r="A23" t="inlineStr">
        <is>
          <t xml:space="preserve">432ATX </t>
        </is>
      </c>
      <c r="B23" t="n">
        <v>624</v>
      </c>
      <c r="C23" t="inlineStr">
        <is>
          <t>24.04.2025 17:04</t>
        </is>
      </c>
      <c r="D23" t="inlineStr">
        <is>
          <t>Pinpad-Zahlung</t>
        </is>
      </c>
      <c r="E23" t="inlineStr">
        <is>
          <t>Pinpad MasterCard 481193</t>
        </is>
      </c>
      <c r="F23" t="inlineStr">
        <is>
          <t>Personenfahrt</t>
        </is>
      </c>
      <c r="G23" s="1" t="n">
        <v>21.29</v>
      </c>
      <c r="H23" s="1" t="n">
        <v>1.75</v>
      </c>
      <c r="I23" s="1" t="inlineStr"/>
      <c r="J23" s="1" t="n">
        <v>17.45</v>
      </c>
      <c r="K23" s="1" t="n">
        <v>2.09</v>
      </c>
      <c r="L23" s="1" t="n">
        <v>21.29</v>
      </c>
    </row>
    <row r="24">
      <c r="A24" t="inlineStr">
        <is>
          <t xml:space="preserve">432ATX </t>
        </is>
      </c>
      <c r="B24" t="n">
        <v>625</v>
      </c>
      <c r="C24" t="inlineStr">
        <is>
          <t>24.04.2025 18:00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13.6</v>
      </c>
      <c r="H24" s="1" t="n">
        <v>1.24</v>
      </c>
      <c r="I24" s="1" t="inlineStr"/>
      <c r="J24" s="1" t="n">
        <v>12.36</v>
      </c>
      <c r="K24" s="1" t="inlineStr"/>
      <c r="L24" s="1" t="n">
        <v>13.6</v>
      </c>
    </row>
    <row r="25">
      <c r="A25" t="inlineStr">
        <is>
          <t xml:space="preserve">432ATX </t>
        </is>
      </c>
      <c r="B25" t="n">
        <v>626</v>
      </c>
      <c r="C25" t="inlineStr">
        <is>
          <t>24.04.2025 18:23</t>
        </is>
      </c>
      <c r="D25" t="inlineStr">
        <is>
          <t>Pinpad-Zahlung</t>
        </is>
      </c>
      <c r="E25" t="inlineStr">
        <is>
          <t>Pinpad MasterCard 292730</t>
        </is>
      </c>
      <c r="F25" t="inlineStr">
        <is>
          <t>Personenfahrt</t>
        </is>
      </c>
      <c r="G25" s="1" t="n">
        <v>20</v>
      </c>
      <c r="H25" s="1" t="n">
        <v>1.65</v>
      </c>
      <c r="I25" s="1" t="inlineStr"/>
      <c r="J25" s="1" t="n">
        <v>16.55</v>
      </c>
      <c r="K25" s="1" t="n">
        <v>1.8</v>
      </c>
      <c r="L25" s="1" t="n">
        <v>20</v>
      </c>
    </row>
    <row r="26">
      <c r="A26" t="inlineStr">
        <is>
          <t xml:space="preserve">432ATX </t>
        </is>
      </c>
      <c r="B26" t="n">
        <v>627</v>
      </c>
      <c r="C26" t="inlineStr">
        <is>
          <t>24.04.2025 19:37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14</v>
      </c>
      <c r="H26" s="1" t="n">
        <v>1.27</v>
      </c>
      <c r="I26" s="1" t="inlineStr"/>
      <c r="J26" s="1" t="n">
        <v>12.73</v>
      </c>
      <c r="K26" s="1" t="inlineStr"/>
      <c r="L26" s="1" t="n">
        <v>14</v>
      </c>
    </row>
    <row r="27">
      <c r="A27" t="inlineStr">
        <is>
          <t xml:space="preserve">432ATX </t>
        </is>
      </c>
      <c r="B27" t="n">
        <v>628</v>
      </c>
      <c r="C27" t="inlineStr">
        <is>
          <t>24.04.2025 21:18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15.8</v>
      </c>
      <c r="H27" s="1" t="n">
        <v>1.44</v>
      </c>
      <c r="I27" s="1" t="inlineStr"/>
      <c r="J27" s="1" t="n">
        <v>14.36</v>
      </c>
      <c r="K27" s="1" t="inlineStr"/>
      <c r="L27" s="1" t="n">
        <v>15.8</v>
      </c>
    </row>
    <row r="28">
      <c r="A28" t="inlineStr">
        <is>
          <t xml:space="preserve">432ATX </t>
        </is>
      </c>
      <c r="B28" t="n">
        <v>629</v>
      </c>
      <c r="C28" t="inlineStr">
        <is>
          <t>25.04.2025 11:14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13.2</v>
      </c>
      <c r="H28" s="1" t="n">
        <v>1.2</v>
      </c>
      <c r="I28" s="1" t="inlineStr"/>
      <c r="J28" s="1" t="n">
        <v>12</v>
      </c>
      <c r="K28" s="1" t="inlineStr"/>
      <c r="L28" s="1" t="n">
        <v>13.2</v>
      </c>
    </row>
    <row r="29">
      <c r="A29" t="inlineStr">
        <is>
          <t xml:space="preserve">432ATX </t>
        </is>
      </c>
      <c r="B29" t="n">
        <v>630</v>
      </c>
      <c r="C29" t="inlineStr">
        <is>
          <t>25.04.2025 12:06</t>
        </is>
      </c>
      <c r="D29" t="inlineStr">
        <is>
          <t>Pinpad-Zahlung</t>
        </is>
      </c>
      <c r="E29" t="inlineStr">
        <is>
          <t>Pinpad VISA 027976</t>
        </is>
      </c>
      <c r="F29" t="inlineStr">
        <is>
          <t>Personenfahrt</t>
        </is>
      </c>
      <c r="G29" s="1" t="n">
        <v>29</v>
      </c>
      <c r="H29" s="1" t="n">
        <v>2.53</v>
      </c>
      <c r="I29" s="1" t="inlineStr"/>
      <c r="J29" s="1" t="n">
        <v>25.27</v>
      </c>
      <c r="K29" s="1" t="n">
        <v>1.2</v>
      </c>
      <c r="L29" s="1" t="n">
        <v>29</v>
      </c>
    </row>
    <row r="30">
      <c r="A30" t="inlineStr">
        <is>
          <t xml:space="preserve">432ATX </t>
        </is>
      </c>
      <c r="B30" t="n">
        <v>631</v>
      </c>
      <c r="C30" t="inlineStr">
        <is>
          <t>25.04.2025 13:13</t>
        </is>
      </c>
      <c r="D30" t="inlineStr">
        <is>
          <t>Pinpad-Zahlung</t>
        </is>
      </c>
      <c r="E30" t="inlineStr">
        <is>
          <t>Pinpad MasterCard 672473</t>
        </is>
      </c>
      <c r="F30" t="inlineStr">
        <is>
          <t>Personenfahrt</t>
        </is>
      </c>
      <c r="G30" s="1" t="n">
        <v>30</v>
      </c>
      <c r="H30" s="1" t="n">
        <v>2.55</v>
      </c>
      <c r="I30" s="1" t="inlineStr"/>
      <c r="J30" s="1" t="n">
        <v>25.45</v>
      </c>
      <c r="K30" s="1" t="n">
        <v>2</v>
      </c>
      <c r="L30" s="1" t="n">
        <v>30</v>
      </c>
    </row>
    <row r="31">
      <c r="A31" t="inlineStr">
        <is>
          <t xml:space="preserve">432ATX </t>
        </is>
      </c>
      <c r="B31" t="n">
        <v>632</v>
      </c>
      <c r="C31" t="inlineStr">
        <is>
          <t>25.04.2025 14:27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11.6</v>
      </c>
      <c r="H31" s="1" t="n">
        <v>1.05</v>
      </c>
      <c r="I31" s="1" t="inlineStr"/>
      <c r="J31" s="1" t="n">
        <v>10.55</v>
      </c>
      <c r="K31" s="1" t="inlineStr"/>
      <c r="L31" s="1" t="n">
        <v>11.6</v>
      </c>
    </row>
    <row r="32">
      <c r="A32" t="inlineStr">
        <is>
          <t xml:space="preserve">432ATX </t>
        </is>
      </c>
      <c r="B32" t="n">
        <v>633</v>
      </c>
      <c r="C32" t="inlineStr">
        <is>
          <t>25.04.2025 15:26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12</v>
      </c>
      <c r="H32" s="1" t="n">
        <v>1.09</v>
      </c>
      <c r="I32" s="1" t="inlineStr"/>
      <c r="J32" s="1" t="n">
        <v>10.91</v>
      </c>
      <c r="K32" s="1" t="inlineStr"/>
      <c r="L32" s="1" t="n">
        <v>12</v>
      </c>
    </row>
    <row r="33">
      <c r="A33" t="inlineStr">
        <is>
          <t xml:space="preserve">432ATX </t>
        </is>
      </c>
      <c r="B33" t="n">
        <v>634</v>
      </c>
      <c r="C33" t="inlineStr">
        <is>
          <t>25.04.2025 15:55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9.199999999999999</v>
      </c>
      <c r="H33" s="1" t="n">
        <v>0.84</v>
      </c>
      <c r="I33" s="1" t="inlineStr"/>
      <c r="J33" s="1" t="n">
        <v>8.359999999999999</v>
      </c>
      <c r="K33" s="1" t="inlineStr"/>
      <c r="L33" s="1" t="n">
        <v>9.199999999999999</v>
      </c>
    </row>
    <row r="34">
      <c r="A34" t="inlineStr">
        <is>
          <t xml:space="preserve">432ATX </t>
        </is>
      </c>
      <c r="B34" t="n">
        <v>635</v>
      </c>
      <c r="C34" t="inlineStr">
        <is>
          <t>25.04.2025 17:06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22</v>
      </c>
      <c r="H34" s="1" t="n">
        <v>2</v>
      </c>
      <c r="I34" s="1" t="inlineStr"/>
      <c r="J34" s="1" t="n">
        <v>20</v>
      </c>
      <c r="K34" s="1" t="inlineStr"/>
      <c r="L34" s="1" t="n">
        <v>22</v>
      </c>
    </row>
    <row r="35">
      <c r="A35" t="inlineStr">
        <is>
          <t xml:space="preserve">432ATX </t>
        </is>
      </c>
      <c r="B35" t="n">
        <v>636</v>
      </c>
      <c r="C35" t="inlineStr">
        <is>
          <t>25.04.2025 18:22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19</v>
      </c>
      <c r="H35" s="1" t="n">
        <v>1.73</v>
      </c>
      <c r="I35" s="1" t="inlineStr"/>
      <c r="J35" s="1" t="n">
        <v>17.27</v>
      </c>
      <c r="K35" s="1" t="inlineStr"/>
      <c r="L35" s="1" t="n">
        <v>19</v>
      </c>
    </row>
    <row r="36">
      <c r="A36" t="inlineStr">
        <is>
          <t xml:space="preserve">432ATX </t>
        </is>
      </c>
      <c r="B36" t="n">
        <v>637</v>
      </c>
      <c r="C36" t="inlineStr">
        <is>
          <t>25.04.2025 19:00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10.4</v>
      </c>
      <c r="H36" s="1" t="n">
        <v>0.95</v>
      </c>
      <c r="I36" s="1" t="inlineStr"/>
      <c r="J36" s="1" t="n">
        <v>9.449999999999999</v>
      </c>
      <c r="K36" s="1" t="inlineStr"/>
      <c r="L36" s="1" t="n">
        <v>10.4</v>
      </c>
    </row>
    <row r="37">
      <c r="A37" t="inlineStr">
        <is>
          <t xml:space="preserve">432ATX </t>
        </is>
      </c>
      <c r="B37" t="n">
        <v>638</v>
      </c>
      <c r="C37" t="inlineStr">
        <is>
          <t>25.04.2025 19:37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14.4</v>
      </c>
      <c r="H37" s="1" t="n">
        <v>1.31</v>
      </c>
      <c r="I37" s="1" t="inlineStr"/>
      <c r="J37" s="1" t="n">
        <v>13.09</v>
      </c>
      <c r="K37" s="1" t="inlineStr"/>
      <c r="L37" s="1" t="n">
        <v>14.4</v>
      </c>
    </row>
    <row r="38">
      <c r="A38" t="inlineStr">
        <is>
          <t xml:space="preserve">432ATX </t>
        </is>
      </c>
      <c r="B38" t="n">
        <v>639</v>
      </c>
      <c r="C38" t="inlineStr">
        <is>
          <t>25.04.2025 21:24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20.6</v>
      </c>
      <c r="H38" s="1" t="n">
        <v>1.87</v>
      </c>
      <c r="I38" s="1" t="inlineStr"/>
      <c r="J38" s="1" t="n">
        <v>18.73</v>
      </c>
      <c r="K38" s="1" t="inlineStr"/>
      <c r="L38" s="1" t="n">
        <v>20.6</v>
      </c>
    </row>
    <row r="39">
      <c r="A39" t="inlineStr">
        <is>
          <t xml:space="preserve">432ATX </t>
        </is>
      </c>
      <c r="B39" t="n">
        <v>640</v>
      </c>
      <c r="C39" t="inlineStr">
        <is>
          <t>26.04.2025 10:59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14.2</v>
      </c>
      <c r="H39" s="1" t="n">
        <v>1.29</v>
      </c>
      <c r="I39" s="1" t="inlineStr"/>
      <c r="J39" s="1" t="n">
        <v>12.91</v>
      </c>
      <c r="K39" s="1" t="inlineStr"/>
      <c r="L39" s="1" t="n">
        <v>14.2</v>
      </c>
    </row>
    <row r="40">
      <c r="A40" t="inlineStr">
        <is>
          <t xml:space="preserve">432ATX </t>
        </is>
      </c>
      <c r="B40" t="n">
        <v>641</v>
      </c>
      <c r="C40" t="inlineStr">
        <is>
          <t>26.04.2025 19:09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22.4</v>
      </c>
      <c r="H40" s="1" t="n">
        <v>2.04</v>
      </c>
      <c r="I40" s="1" t="inlineStr"/>
      <c r="J40" s="1" t="n">
        <v>20.36</v>
      </c>
      <c r="K40" s="1" t="inlineStr"/>
      <c r="L40" s="1" t="n">
        <v>22.4</v>
      </c>
    </row>
    <row r="41">
      <c r="A41" t="inlineStr">
        <is>
          <t xml:space="preserve">432ATX </t>
        </is>
      </c>
      <c r="B41" t="n">
        <v>642</v>
      </c>
      <c r="C41" t="inlineStr">
        <is>
          <t>26.04.2025 20:28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20</v>
      </c>
      <c r="H41" s="1" t="n">
        <v>1.82</v>
      </c>
      <c r="I41" s="1" t="inlineStr"/>
      <c r="J41" s="1" t="n">
        <v>18.18</v>
      </c>
      <c r="K41" s="1" t="inlineStr"/>
      <c r="L41" s="1" t="n">
        <v>20</v>
      </c>
    </row>
    <row r="42">
      <c r="A42" t="inlineStr">
        <is>
          <t xml:space="preserve">432ATX </t>
        </is>
      </c>
      <c r="B42" t="n">
        <v>643</v>
      </c>
      <c r="C42" t="inlineStr">
        <is>
          <t>26.04.2025 21:01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12</v>
      </c>
      <c r="H42" s="1" t="n">
        <v>1.09</v>
      </c>
      <c r="I42" s="1" t="inlineStr"/>
      <c r="J42" s="1" t="n">
        <v>10.91</v>
      </c>
      <c r="K42" s="1" t="inlineStr"/>
      <c r="L42" s="1" t="n">
        <v>12</v>
      </c>
    </row>
    <row r="43">
      <c r="A43" t="inlineStr">
        <is>
          <t xml:space="preserve">432ATX </t>
        </is>
      </c>
      <c r="B43" t="n">
        <v>644</v>
      </c>
      <c r="C43" t="inlineStr">
        <is>
          <t>26.04.2025 21:50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12.2</v>
      </c>
      <c r="H43" s="1" t="n">
        <v>1.11</v>
      </c>
      <c r="I43" s="1" t="inlineStr"/>
      <c r="J43" s="1" t="n">
        <v>11.09</v>
      </c>
      <c r="K43" s="1" t="inlineStr"/>
      <c r="L43" s="1" t="n">
        <v>12.2</v>
      </c>
    </row>
    <row r="44">
      <c r="A44" t="inlineStr">
        <is>
          <t xml:space="preserve">432ATX </t>
        </is>
      </c>
      <c r="B44" t="n">
        <v>645</v>
      </c>
      <c r="C44" t="inlineStr">
        <is>
          <t>27.04.2025 11:22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13.1</v>
      </c>
      <c r="H44" s="1" t="n">
        <v>1.19</v>
      </c>
      <c r="I44" s="1" t="inlineStr"/>
      <c r="J44" s="1" t="n">
        <v>11.91</v>
      </c>
      <c r="K44" s="1" t="inlineStr"/>
      <c r="L44" s="1" t="n">
        <v>13.1</v>
      </c>
    </row>
    <row r="45">
      <c r="A45" t="inlineStr">
        <is>
          <t xml:space="preserve">432ATX </t>
        </is>
      </c>
      <c r="B45" t="n">
        <v>646</v>
      </c>
      <c r="C45" t="inlineStr">
        <is>
          <t>27.04.2025 14:51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36.5</v>
      </c>
      <c r="H45" s="1" t="n">
        <v>3.32</v>
      </c>
      <c r="I45" s="1" t="inlineStr"/>
      <c r="J45" s="1" t="n">
        <v>33.18</v>
      </c>
      <c r="K45" s="1" t="inlineStr"/>
      <c r="L45" s="1" t="n">
        <v>36.5</v>
      </c>
    </row>
    <row r="46">
      <c r="A46" t="inlineStr">
        <is>
          <t xml:space="preserve">432ATX </t>
        </is>
      </c>
      <c r="B46" t="n">
        <v>647</v>
      </c>
      <c r="C46" t="inlineStr">
        <is>
          <t>27.04.2025 17:27</t>
        </is>
      </c>
      <c r="D46" t="inlineStr">
        <is>
          <t>Pinpad-Zahlung</t>
        </is>
      </c>
      <c r="E46" t="inlineStr">
        <is>
          <t>Pinpad MasterCard 852603</t>
        </is>
      </c>
      <c r="F46" t="inlineStr">
        <is>
          <t>Personenfahrt</t>
        </is>
      </c>
      <c r="G46" s="1" t="n">
        <v>32</v>
      </c>
      <c r="H46" s="1" t="n">
        <v>2.55</v>
      </c>
      <c r="I46" s="1" t="inlineStr"/>
      <c r="J46" s="1" t="n">
        <v>25.55</v>
      </c>
      <c r="K46" s="1" t="n">
        <v>3.9</v>
      </c>
      <c r="L46" s="1" t="n">
        <v>32</v>
      </c>
    </row>
    <row r="47">
      <c r="A47" t="inlineStr">
        <is>
          <t xml:space="preserve">432ATX </t>
        </is>
      </c>
      <c r="B47" t="n">
        <v>648</v>
      </c>
      <c r="C47" t="inlineStr">
        <is>
          <t>27.04.2025 20:45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12.1</v>
      </c>
      <c r="H47" s="1" t="n">
        <v>1.1</v>
      </c>
      <c r="I47" s="1" t="inlineStr"/>
      <c r="J47" s="1" t="n">
        <v>11</v>
      </c>
      <c r="K47" s="1" t="inlineStr"/>
      <c r="L47" s="1" t="n">
        <v>12.1</v>
      </c>
    </row>
    <row r="48">
      <c r="A48" t="inlineStr">
        <is>
          <t xml:space="preserve">432ATX </t>
        </is>
      </c>
      <c r="B48" t="n">
        <v>649</v>
      </c>
      <c r="C48" t="inlineStr">
        <is>
          <t>27.04.2025 21:12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28.5</v>
      </c>
      <c r="H48" s="1" t="n">
        <v>2.59</v>
      </c>
      <c r="I48" s="1" t="inlineStr"/>
      <c r="J48" s="1" t="n">
        <v>25.91</v>
      </c>
      <c r="K48" s="1" t="inlineStr"/>
      <c r="L48" s="1" t="n">
        <v>28.5</v>
      </c>
    </row>
    <row r="49">
      <c r="A49" t="inlineStr">
        <is>
          <t xml:space="preserve">432ATX </t>
        </is>
      </c>
      <c r="B49" t="n">
        <v>650</v>
      </c>
      <c r="C49" t="inlineStr">
        <is>
          <t>27.04.2025 22:01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10.1</v>
      </c>
      <c r="H49" s="1" t="n">
        <v>0.92</v>
      </c>
      <c r="I49" s="1" t="inlineStr"/>
      <c r="J49" s="1" t="n">
        <v>9.18</v>
      </c>
      <c r="K49" s="1" t="inlineStr"/>
      <c r="L49" s="1" t="n">
        <v>10.1</v>
      </c>
    </row>
    <row r="50">
      <c r="A50" t="inlineStr">
        <is>
          <t xml:space="preserve">432ATX </t>
        </is>
      </c>
      <c r="B50" t="n">
        <v>651</v>
      </c>
      <c r="C50" t="inlineStr">
        <is>
          <t>27.04.2025 22:35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15.3</v>
      </c>
      <c r="H50" s="1" t="n">
        <v>1.39</v>
      </c>
      <c r="I50" s="1" t="inlineStr"/>
      <c r="J50" s="1" t="n">
        <v>13.91</v>
      </c>
      <c r="K50" s="1" t="inlineStr"/>
      <c r="L50" s="1" t="n">
        <v>15.3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SUMIF(D4:D32,"=Barbeleg",G4:G32)</f>
        <v/>
      </c>
      <c r="E3" s="1">
        <f>SUMIF(D4:D32,"&lt;&gt;Barbeleg",G4:G32)</f>
        <v/>
      </c>
      <c r="G3" s="1">
        <f>SUM(G4:G32)</f>
        <v/>
      </c>
      <c r="H3" s="1">
        <f>SUM(H4:H32)</f>
        <v/>
      </c>
      <c r="I3" s="1">
        <f>SUM(I4:I32)</f>
        <v/>
      </c>
      <c r="J3" s="1">
        <f>SUM(J4:J32)</f>
        <v/>
      </c>
      <c r="K3" s="1">
        <f>SUM(K4:K32)</f>
        <v/>
      </c>
      <c r="L3" s="1">
        <f>SUM(L4:L32)</f>
        <v/>
      </c>
    </row>
    <row r="4">
      <c r="A4" t="inlineStr">
        <is>
          <t xml:space="preserve">700 </t>
        </is>
      </c>
      <c r="B4" t="n">
        <v>407</v>
      </c>
      <c r="C4" t="inlineStr">
        <is>
          <t>21.04.2025 13:38</t>
        </is>
      </c>
      <c r="D4" t="inlineStr">
        <is>
          <t>Pinpad-Zahlung</t>
        </is>
      </c>
      <c r="E4" t="inlineStr">
        <is>
          <t>Pinpad EuroCard 840792</t>
        </is>
      </c>
      <c r="F4" t="inlineStr">
        <is>
          <t>Personenfahrt</t>
        </is>
      </c>
      <c r="G4" s="1" t="n">
        <v>47</v>
      </c>
      <c r="H4" s="1" t="n">
        <v>3.82</v>
      </c>
      <c r="I4" s="1" t="inlineStr"/>
      <c r="J4" s="1" t="n">
        <v>38.18</v>
      </c>
      <c r="K4" s="1" t="n">
        <v>5</v>
      </c>
      <c r="L4" s="1" t="n">
        <v>47</v>
      </c>
    </row>
    <row r="5">
      <c r="A5" t="inlineStr">
        <is>
          <t xml:space="preserve">700 </t>
        </is>
      </c>
      <c r="B5" t="n">
        <v>408</v>
      </c>
      <c r="C5" t="inlineStr">
        <is>
          <t>21.04.2025 15:34</t>
        </is>
      </c>
      <c r="D5" t="inlineStr">
        <is>
          <t>Pinpad-Zahlung</t>
        </is>
      </c>
      <c r="E5" t="inlineStr">
        <is>
          <t>Pinpad EuroCard 750166</t>
        </is>
      </c>
      <c r="F5" t="inlineStr">
        <is>
          <t>Personenfahrt</t>
        </is>
      </c>
      <c r="G5" s="1" t="n">
        <v>42</v>
      </c>
      <c r="H5" s="1" t="n">
        <v>3.82</v>
      </c>
      <c r="I5" s="1" t="inlineStr"/>
      <c r="J5" s="1" t="n">
        <v>38.18</v>
      </c>
      <c r="K5" s="1" t="inlineStr"/>
      <c r="L5" s="1" t="n">
        <v>42</v>
      </c>
    </row>
    <row r="6">
      <c r="A6" t="inlineStr">
        <is>
          <t xml:space="preserve">700 </t>
        </is>
      </c>
      <c r="B6" t="n">
        <v>409</v>
      </c>
      <c r="C6" t="inlineStr">
        <is>
          <t>21.04.2025 19:49</t>
        </is>
      </c>
      <c r="D6" t="inlineStr">
        <is>
          <t>Pinpad-Zahlung</t>
        </is>
      </c>
      <c r="E6" t="inlineStr">
        <is>
          <t>Pinpad VISA 435164</t>
        </is>
      </c>
      <c r="F6" t="inlineStr">
        <is>
          <t>Personenfahrt</t>
        </is>
      </c>
      <c r="G6" s="1" t="n">
        <v>42</v>
      </c>
      <c r="H6" s="1" t="n">
        <v>3.82</v>
      </c>
      <c r="I6" s="1" t="inlineStr"/>
      <c r="J6" s="1" t="n">
        <v>38.18</v>
      </c>
      <c r="K6" s="1" t="inlineStr"/>
      <c r="L6" s="1" t="n">
        <v>42</v>
      </c>
    </row>
    <row r="7">
      <c r="A7" t="inlineStr">
        <is>
          <t xml:space="preserve">700 </t>
        </is>
      </c>
      <c r="B7" t="n">
        <v>410</v>
      </c>
      <c r="C7" t="inlineStr">
        <is>
          <t>21.04.2025 21:58</t>
        </is>
      </c>
      <c r="D7" t="inlineStr">
        <is>
          <t>Pinpad-Zahlung</t>
        </is>
      </c>
      <c r="E7" t="inlineStr">
        <is>
          <t>Pinpad EuroCard 755730</t>
        </is>
      </c>
      <c r="F7" t="inlineStr">
        <is>
          <t>Personenfahrt</t>
        </is>
      </c>
      <c r="G7" s="1" t="n">
        <v>45</v>
      </c>
      <c r="H7" s="1" t="n">
        <v>3.82</v>
      </c>
      <c r="I7" s="1" t="inlineStr"/>
      <c r="J7" s="1" t="n">
        <v>38.18</v>
      </c>
      <c r="K7" s="1" t="n">
        <v>3</v>
      </c>
      <c r="L7" s="1" t="n">
        <v>45</v>
      </c>
    </row>
    <row r="8">
      <c r="A8" t="inlineStr">
        <is>
          <t xml:space="preserve">700 </t>
        </is>
      </c>
      <c r="B8" t="n">
        <v>411</v>
      </c>
      <c r="C8" t="inlineStr">
        <is>
          <t>23.04.2025 11:01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42</v>
      </c>
      <c r="H8" s="1" t="n">
        <v>3.82</v>
      </c>
      <c r="I8" s="1" t="inlineStr"/>
      <c r="J8" s="1" t="n">
        <v>38.18</v>
      </c>
      <c r="K8" s="1" t="inlineStr"/>
      <c r="L8" s="1" t="n">
        <v>42</v>
      </c>
    </row>
    <row r="9">
      <c r="A9" t="inlineStr">
        <is>
          <t xml:space="preserve">700 </t>
        </is>
      </c>
      <c r="B9" t="n">
        <v>412</v>
      </c>
      <c r="C9" t="inlineStr">
        <is>
          <t>23.04.2025 14:37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42</v>
      </c>
      <c r="H9" s="1" t="n">
        <v>3.82</v>
      </c>
      <c r="I9" s="1" t="inlineStr"/>
      <c r="J9" s="1" t="n">
        <v>38.18</v>
      </c>
      <c r="K9" s="1" t="inlineStr"/>
      <c r="L9" s="1" t="n">
        <v>42</v>
      </c>
    </row>
    <row r="10">
      <c r="A10" t="inlineStr">
        <is>
          <t xml:space="preserve">700 </t>
        </is>
      </c>
      <c r="B10" t="n">
        <v>413</v>
      </c>
      <c r="C10" t="inlineStr">
        <is>
          <t>23.04.2025 19:04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45</v>
      </c>
      <c r="H10" s="1" t="n">
        <v>3.82</v>
      </c>
      <c r="I10" s="1" t="inlineStr"/>
      <c r="J10" s="1" t="n">
        <v>38.18</v>
      </c>
      <c r="K10" s="1" t="n">
        <v>3</v>
      </c>
      <c r="L10" s="1" t="n">
        <v>45</v>
      </c>
    </row>
    <row r="11">
      <c r="A11" t="inlineStr">
        <is>
          <t xml:space="preserve">700 </t>
        </is>
      </c>
      <c r="B11" t="n">
        <v>414</v>
      </c>
      <c r="C11" t="inlineStr">
        <is>
          <t>23.04.2025 22:18</t>
        </is>
      </c>
      <c r="D11" t="inlineStr">
        <is>
          <t>Pinpad-Zahlung</t>
        </is>
      </c>
      <c r="E11" t="inlineStr">
        <is>
          <t>Pinpad EuroCard 575859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700 </t>
        </is>
      </c>
      <c r="B12" t="n">
        <v>415</v>
      </c>
      <c r="C12" t="inlineStr">
        <is>
          <t>24.04.2025 11:55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10</v>
      </c>
      <c r="H12" s="1" t="n">
        <v>0.91</v>
      </c>
      <c r="I12" s="1" t="inlineStr"/>
      <c r="J12" s="1" t="n">
        <v>9.09</v>
      </c>
      <c r="K12" s="1" t="inlineStr"/>
      <c r="L12" s="1" t="n">
        <v>10</v>
      </c>
    </row>
    <row r="13">
      <c r="A13" t="inlineStr">
        <is>
          <t xml:space="preserve">700 </t>
        </is>
      </c>
      <c r="B13" t="n">
        <v>416</v>
      </c>
      <c r="C13" t="inlineStr">
        <is>
          <t>24.04.2025 11:56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11.6</v>
      </c>
      <c r="H13" s="1" t="n">
        <v>1.05</v>
      </c>
      <c r="I13" s="1" t="inlineStr"/>
      <c r="J13" s="1" t="n">
        <v>10.55</v>
      </c>
      <c r="K13" s="1" t="inlineStr"/>
      <c r="L13" s="1" t="n">
        <v>11.6</v>
      </c>
    </row>
    <row r="14">
      <c r="A14" t="inlineStr">
        <is>
          <t xml:space="preserve">700 </t>
        </is>
      </c>
      <c r="B14" t="n">
        <v>417</v>
      </c>
      <c r="C14" t="inlineStr">
        <is>
          <t>24.04.2025 17:30</t>
        </is>
      </c>
      <c r="D14" t="inlineStr">
        <is>
          <t>Pinpad-Zahlung</t>
        </is>
      </c>
      <c r="E14" t="inlineStr">
        <is>
          <t>Pinpad Amex 091734</t>
        </is>
      </c>
      <c r="F14" t="inlineStr">
        <is>
          <t>Personenfahrt</t>
        </is>
      </c>
      <c r="G14" s="1" t="n">
        <v>42</v>
      </c>
      <c r="H14" s="1" t="n">
        <v>3.82</v>
      </c>
      <c r="I14" s="1" t="inlineStr"/>
      <c r="J14" s="1" t="n">
        <v>38.18</v>
      </c>
      <c r="K14" s="1" t="inlineStr"/>
      <c r="L14" s="1" t="n">
        <v>42</v>
      </c>
    </row>
    <row r="15">
      <c r="A15" t="inlineStr">
        <is>
          <t xml:space="preserve">700 </t>
        </is>
      </c>
      <c r="B15" t="n">
        <v>418</v>
      </c>
      <c r="C15" t="inlineStr">
        <is>
          <t>24.04.2025 20:18</t>
        </is>
      </c>
      <c r="D15" t="inlineStr">
        <is>
          <t>Pinpad-Zahlung</t>
        </is>
      </c>
      <c r="E15" t="inlineStr">
        <is>
          <t>Pinpad EuroCard 825679</t>
        </is>
      </c>
      <c r="F15" t="inlineStr">
        <is>
          <t>Personenfahrt</t>
        </is>
      </c>
      <c r="G15" s="1" t="n">
        <v>42</v>
      </c>
      <c r="H15" s="1" t="n">
        <v>3.82</v>
      </c>
      <c r="I15" s="1" t="inlineStr"/>
      <c r="J15" s="1" t="n">
        <v>38.18</v>
      </c>
      <c r="K15" s="1" t="inlineStr"/>
      <c r="L15" s="1" t="n">
        <v>42</v>
      </c>
    </row>
    <row r="16">
      <c r="A16" t="inlineStr">
        <is>
          <t xml:space="preserve">700 </t>
        </is>
      </c>
      <c r="B16" t="n">
        <v>419</v>
      </c>
      <c r="C16" t="inlineStr">
        <is>
          <t>24.04.2025 23:18</t>
        </is>
      </c>
      <c r="D16" t="inlineStr">
        <is>
          <t>Pinpad-Zahlung</t>
        </is>
      </c>
      <c r="E16" t="inlineStr">
        <is>
          <t>Pinpad VISA 043928</t>
        </is>
      </c>
      <c r="F16" t="inlineStr">
        <is>
          <t>Personenfahrt</t>
        </is>
      </c>
      <c r="G16" s="1" t="n">
        <v>60</v>
      </c>
      <c r="H16" s="1" t="n">
        <v>3.82</v>
      </c>
      <c r="I16" s="1" t="inlineStr"/>
      <c r="J16" s="1" t="n">
        <v>38.18</v>
      </c>
      <c r="K16" s="1" t="n">
        <v>18</v>
      </c>
      <c r="L16" s="1" t="n">
        <v>60</v>
      </c>
    </row>
    <row r="17">
      <c r="A17" t="inlineStr">
        <is>
          <t xml:space="preserve">700 </t>
        </is>
      </c>
      <c r="B17" t="n">
        <v>420</v>
      </c>
      <c r="C17" t="inlineStr">
        <is>
          <t>25.04.2025 12:29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42</v>
      </c>
      <c r="H17" s="1" t="n">
        <v>3.82</v>
      </c>
      <c r="I17" s="1" t="inlineStr"/>
      <c r="J17" s="1" t="n">
        <v>38.18</v>
      </c>
      <c r="K17" s="1" t="inlineStr"/>
      <c r="L17" s="1" t="n">
        <v>42</v>
      </c>
    </row>
    <row r="18">
      <c r="A18" t="inlineStr">
        <is>
          <t xml:space="preserve">700 </t>
        </is>
      </c>
      <c r="B18" t="n">
        <v>421</v>
      </c>
      <c r="C18" t="inlineStr">
        <is>
          <t>25.04.2025 15:43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42</v>
      </c>
      <c r="H18" s="1" t="n">
        <v>3.82</v>
      </c>
      <c r="I18" s="1" t="inlineStr"/>
      <c r="J18" s="1" t="n">
        <v>38.18</v>
      </c>
      <c r="K18" s="1" t="inlineStr"/>
      <c r="L18" s="1" t="n">
        <v>42</v>
      </c>
    </row>
    <row r="19">
      <c r="A19" t="inlineStr">
        <is>
          <t xml:space="preserve">700 </t>
        </is>
      </c>
      <c r="B19" t="n">
        <v>422</v>
      </c>
      <c r="C19" t="inlineStr">
        <is>
          <t>25.04.2025 20:22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42</v>
      </c>
      <c r="H19" s="1" t="n">
        <v>3.82</v>
      </c>
      <c r="I19" s="1" t="inlineStr"/>
      <c r="J19" s="1" t="n">
        <v>38.18</v>
      </c>
      <c r="K19" s="1" t="inlineStr"/>
      <c r="L19" s="1" t="n">
        <v>42</v>
      </c>
    </row>
    <row r="20">
      <c r="A20" t="inlineStr">
        <is>
          <t xml:space="preserve">700 </t>
        </is>
      </c>
      <c r="B20" t="n">
        <v>423</v>
      </c>
      <c r="C20" t="inlineStr">
        <is>
          <t>25.04.2025 23:42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42</v>
      </c>
      <c r="H20" s="1" t="n">
        <v>3.82</v>
      </c>
      <c r="I20" s="1" t="inlineStr"/>
      <c r="J20" s="1" t="n">
        <v>38.18</v>
      </c>
      <c r="K20" s="1" t="inlineStr"/>
      <c r="L20" s="1" t="n">
        <v>42</v>
      </c>
    </row>
    <row r="21">
      <c r="A21" t="inlineStr">
        <is>
          <t xml:space="preserve">700 </t>
        </is>
      </c>
      <c r="B21" t="n">
        <v>424</v>
      </c>
      <c r="C21" t="inlineStr">
        <is>
          <t>26.04.2025 21:44</t>
        </is>
      </c>
      <c r="D21" t="inlineStr">
        <is>
          <t>Pinpad-Zahlung</t>
        </is>
      </c>
      <c r="E21" t="inlineStr">
        <is>
          <t>Pinpad EuroCard 320347</t>
        </is>
      </c>
      <c r="F21" t="inlineStr">
        <is>
          <t>Personenfahrt</t>
        </is>
      </c>
      <c r="G21" s="1" t="n">
        <v>22</v>
      </c>
      <c r="H21" s="1" t="n">
        <v>2</v>
      </c>
      <c r="I21" s="1" t="inlineStr"/>
      <c r="J21" s="1" t="n">
        <v>20</v>
      </c>
      <c r="K21" s="1" t="inlineStr"/>
      <c r="L21" s="1" t="n">
        <v>22</v>
      </c>
    </row>
    <row r="22">
      <c r="A22" t="inlineStr">
        <is>
          <t xml:space="preserve">700 </t>
        </is>
      </c>
      <c r="B22" t="n">
        <v>425</v>
      </c>
      <c r="C22" t="inlineStr">
        <is>
          <t>26.04.2025 22:07</t>
        </is>
      </c>
      <c r="D22" t="inlineStr">
        <is>
          <t>Pinpad-Zahlung</t>
        </is>
      </c>
      <c r="E22" t="inlineStr">
        <is>
          <t>Pinpad EuroCard 177911</t>
        </is>
      </c>
      <c r="F22" t="inlineStr">
        <is>
          <t>Personenfahrt</t>
        </is>
      </c>
      <c r="G22" s="1" t="n">
        <v>25</v>
      </c>
      <c r="H22" s="1" t="n">
        <v>2.27</v>
      </c>
      <c r="I22" s="1" t="inlineStr"/>
      <c r="J22" s="1" t="n">
        <v>22.73</v>
      </c>
      <c r="K22" s="1" t="inlineStr"/>
      <c r="L22" s="1" t="n">
        <v>25</v>
      </c>
    </row>
    <row r="23">
      <c r="A23" t="inlineStr">
        <is>
          <t xml:space="preserve">700 </t>
        </is>
      </c>
      <c r="B23" t="n">
        <v>426</v>
      </c>
      <c r="C23" t="inlineStr">
        <is>
          <t>26.04.2025 22:57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14.6</v>
      </c>
      <c r="H23" s="1" t="n">
        <v>1.33</v>
      </c>
      <c r="I23" s="1" t="inlineStr"/>
      <c r="J23" s="1" t="n">
        <v>13.27</v>
      </c>
      <c r="K23" s="1" t="inlineStr"/>
      <c r="L23" s="1" t="n">
        <v>14.6</v>
      </c>
    </row>
    <row r="24">
      <c r="A24" t="inlineStr">
        <is>
          <t xml:space="preserve">700 </t>
        </is>
      </c>
      <c r="B24" t="n">
        <v>427</v>
      </c>
      <c r="C24" t="inlineStr">
        <is>
          <t>26.04.2025 22:57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17.4</v>
      </c>
      <c r="H24" s="1" t="n">
        <v>1.58</v>
      </c>
      <c r="I24" s="1" t="inlineStr"/>
      <c r="J24" s="1" t="n">
        <v>15.82</v>
      </c>
      <c r="K24" s="1" t="inlineStr"/>
      <c r="L24" s="1" t="n">
        <v>17.4</v>
      </c>
    </row>
    <row r="25">
      <c r="A25" t="inlineStr">
        <is>
          <t xml:space="preserve">700 </t>
        </is>
      </c>
      <c r="B25" t="n">
        <v>428</v>
      </c>
      <c r="C25" t="inlineStr">
        <is>
          <t>26.04.2025 23:31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30</v>
      </c>
      <c r="H25" s="1" t="n">
        <v>2.73</v>
      </c>
      <c r="I25" s="1" t="inlineStr"/>
      <c r="J25" s="1" t="n">
        <v>27.27</v>
      </c>
      <c r="K25" s="1" t="inlineStr"/>
      <c r="L25" s="1" t="n">
        <v>30</v>
      </c>
    </row>
    <row r="26">
      <c r="A26" t="inlineStr">
        <is>
          <t xml:space="preserve">700 </t>
        </is>
      </c>
      <c r="B26" t="n">
        <v>429</v>
      </c>
      <c r="C26" t="inlineStr">
        <is>
          <t>27.04.2025 13:05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50</v>
      </c>
      <c r="H26" s="1" t="n">
        <v>4.55</v>
      </c>
      <c r="I26" s="1" t="inlineStr"/>
      <c r="J26" s="1" t="n">
        <v>45.45</v>
      </c>
      <c r="K26" s="1" t="inlineStr"/>
      <c r="L26" s="1" t="n">
        <v>50</v>
      </c>
    </row>
    <row r="27">
      <c r="A27" t="inlineStr">
        <is>
          <t xml:space="preserve">700 </t>
        </is>
      </c>
      <c r="B27" t="n">
        <v>430</v>
      </c>
      <c r="C27" t="inlineStr">
        <is>
          <t>27.04.2025 14:16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11.6</v>
      </c>
      <c r="H27" s="1" t="n">
        <v>1.05</v>
      </c>
      <c r="I27" s="1" t="inlineStr"/>
      <c r="J27" s="1" t="n">
        <v>10.55</v>
      </c>
      <c r="K27" s="1" t="inlineStr"/>
      <c r="L27" s="1" t="n">
        <v>11.6</v>
      </c>
    </row>
    <row r="28">
      <c r="A28" t="inlineStr">
        <is>
          <t xml:space="preserve">700 </t>
        </is>
      </c>
      <c r="B28" t="n">
        <v>431</v>
      </c>
      <c r="C28" t="inlineStr">
        <is>
          <t>27.04.2025 16:34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49</v>
      </c>
      <c r="H28" s="1" t="n">
        <v>4.45</v>
      </c>
      <c r="I28" s="1" t="inlineStr"/>
      <c r="J28" s="1" t="n">
        <v>44.55</v>
      </c>
      <c r="K28" s="1" t="inlineStr"/>
      <c r="L28" s="1" t="n">
        <v>49</v>
      </c>
    </row>
    <row r="29">
      <c r="A29" t="inlineStr">
        <is>
          <t xml:space="preserve">700 </t>
        </is>
      </c>
      <c r="B29" t="n">
        <v>432</v>
      </c>
      <c r="C29" t="inlineStr">
        <is>
          <t>27.04.2025 20:11</t>
        </is>
      </c>
      <c r="D29" t="inlineStr">
        <is>
          <t>Pinpad-Zahlung</t>
        </is>
      </c>
      <c r="E29" t="inlineStr">
        <is>
          <t>Pinpad EuroCard 653355</t>
        </is>
      </c>
      <c r="F29" t="inlineStr">
        <is>
          <t>Personenfahrt</t>
        </is>
      </c>
      <c r="G29" s="1" t="n">
        <v>42</v>
      </c>
      <c r="H29" s="1" t="n">
        <v>3.82</v>
      </c>
      <c r="I29" s="1" t="inlineStr"/>
      <c r="J29" s="1" t="n">
        <v>38.18</v>
      </c>
      <c r="K29" s="1" t="inlineStr"/>
      <c r="L29" s="1" t="n">
        <v>42</v>
      </c>
    </row>
    <row r="30">
      <c r="A30" t="inlineStr">
        <is>
          <t xml:space="preserve">700 </t>
        </is>
      </c>
      <c r="B30" t="n">
        <v>433</v>
      </c>
      <c r="C30" t="inlineStr">
        <is>
          <t>27.04.2025 22:02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14.3</v>
      </c>
      <c r="H30" s="1" t="n">
        <v>1.3</v>
      </c>
      <c r="I30" s="1" t="inlineStr"/>
      <c r="J30" s="1" t="n">
        <v>13</v>
      </c>
      <c r="K30" s="1" t="inlineStr"/>
      <c r="L30" s="1" t="n">
        <v>14.3</v>
      </c>
    </row>
    <row r="31">
      <c r="A31" t="inlineStr">
        <is>
          <t xml:space="preserve">700 </t>
        </is>
      </c>
      <c r="B31" t="n">
        <v>434</v>
      </c>
      <c r="C31" t="inlineStr">
        <is>
          <t>27.04.2025 22:38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7.9</v>
      </c>
      <c r="H31" s="1" t="n">
        <v>0.72</v>
      </c>
      <c r="I31" s="1" t="inlineStr"/>
      <c r="J31" s="1" t="n">
        <v>7.18</v>
      </c>
      <c r="K31" s="1" t="inlineStr"/>
      <c r="L31" s="1" t="n">
        <v>7.9</v>
      </c>
    </row>
    <row r="32">
      <c r="A32" t="inlineStr">
        <is>
          <t xml:space="preserve">700 </t>
        </is>
      </c>
      <c r="B32" t="n">
        <v>435</v>
      </c>
      <c r="C32" t="inlineStr">
        <is>
          <t>27.04.2025 23:54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10.2</v>
      </c>
      <c r="H32" s="1" t="n">
        <v>0.93</v>
      </c>
      <c r="I32" s="1" t="inlineStr"/>
      <c r="J32" s="1" t="n">
        <v>9.27</v>
      </c>
      <c r="K32" s="1" t="inlineStr"/>
      <c r="L32" s="1" t="n">
        <v>10.2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44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SUMIF(D4:D44,"=Barbeleg",G4:G44)</f>
        <v/>
      </c>
      <c r="E3" s="1">
        <f>SUMIF(D4:D44,"&lt;&gt;Barbeleg",G4:G44)</f>
        <v/>
      </c>
      <c r="G3" s="1">
        <f>SUM(G4:G44)</f>
        <v/>
      </c>
      <c r="H3" s="1">
        <f>SUM(H4:H44)</f>
        <v/>
      </c>
      <c r="I3" s="1">
        <f>SUM(I4:I44)</f>
        <v/>
      </c>
      <c r="J3" s="1">
        <f>SUM(J4:J44)</f>
        <v/>
      </c>
      <c r="K3" s="1">
        <f>SUM(K4:K44)</f>
        <v/>
      </c>
      <c r="L3" s="1">
        <f>SUM(L4:L44)</f>
        <v/>
      </c>
    </row>
    <row r="4">
      <c r="A4" t="inlineStr">
        <is>
          <t xml:space="preserve">7846 </t>
        </is>
      </c>
      <c r="B4" t="n">
        <v>743</v>
      </c>
      <c r="C4" t="inlineStr">
        <is>
          <t>21.04.2025 10:49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11.1</v>
      </c>
      <c r="H4" s="1" t="n">
        <v>1.01</v>
      </c>
      <c r="I4" s="1" t="inlineStr"/>
      <c r="J4" s="1" t="n">
        <v>10.09</v>
      </c>
      <c r="K4" s="1" t="inlineStr"/>
      <c r="L4" s="1" t="n">
        <v>11.1</v>
      </c>
    </row>
    <row r="5">
      <c r="A5" t="inlineStr">
        <is>
          <t xml:space="preserve">7846 </t>
        </is>
      </c>
      <c r="B5" t="n">
        <v>744</v>
      </c>
      <c r="C5" t="inlineStr">
        <is>
          <t>21.04.2025 11:40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11.5</v>
      </c>
      <c r="H5" s="1" t="n">
        <v>1.05</v>
      </c>
      <c r="I5" s="1" t="inlineStr"/>
      <c r="J5" s="1" t="n">
        <v>10.45</v>
      </c>
      <c r="K5" s="1" t="inlineStr"/>
      <c r="L5" s="1" t="n">
        <v>11.5</v>
      </c>
    </row>
    <row r="6">
      <c r="A6" t="inlineStr">
        <is>
          <t xml:space="preserve">7846 </t>
        </is>
      </c>
      <c r="B6" t="n">
        <v>745</v>
      </c>
      <c r="C6" t="inlineStr">
        <is>
          <t>22.04.2025 08:16</t>
        </is>
      </c>
      <c r="D6" t="inlineStr">
        <is>
          <t>Barbeleg</t>
        </is>
      </c>
      <c r="E6" t="inlineStr">
        <is>
          <t>  </t>
        </is>
      </c>
      <c r="F6" t="inlineStr">
        <is>
          <t>Botenfahrt</t>
        </is>
      </c>
      <c r="G6" s="1" t="n">
        <v>40.7</v>
      </c>
      <c r="H6" s="1" t="inlineStr"/>
      <c r="I6" s="1" t="n">
        <v>6.78</v>
      </c>
      <c r="J6" s="1" t="n">
        <v>33.92</v>
      </c>
      <c r="K6" s="1" t="inlineStr"/>
      <c r="L6" s="1" t="n">
        <v>40.7</v>
      </c>
    </row>
    <row r="7">
      <c r="A7" t="inlineStr">
        <is>
          <t xml:space="preserve">7846 </t>
        </is>
      </c>
      <c r="B7" t="n">
        <v>746</v>
      </c>
      <c r="C7" t="inlineStr">
        <is>
          <t>22.04.2025 10:48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12.8</v>
      </c>
      <c r="H7" s="1" t="n">
        <v>1.16</v>
      </c>
      <c r="I7" s="1" t="inlineStr"/>
      <c r="J7" s="1" t="n">
        <v>11.64</v>
      </c>
      <c r="K7" s="1" t="inlineStr"/>
      <c r="L7" s="1" t="n">
        <v>12.8</v>
      </c>
    </row>
    <row r="8">
      <c r="A8" t="inlineStr">
        <is>
          <t xml:space="preserve">7846 </t>
        </is>
      </c>
      <c r="B8" t="n">
        <v>747</v>
      </c>
      <c r="C8" t="inlineStr">
        <is>
          <t>22.04.2025 12:48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21</v>
      </c>
      <c r="H8" s="1" t="n">
        <v>1.91</v>
      </c>
      <c r="I8" s="1" t="inlineStr"/>
      <c r="J8" s="1" t="n">
        <v>19.09</v>
      </c>
      <c r="K8" s="1" t="inlineStr"/>
      <c r="L8" s="1" t="n">
        <v>21</v>
      </c>
    </row>
    <row r="9">
      <c r="A9" t="inlineStr">
        <is>
          <t xml:space="preserve">7846 </t>
        </is>
      </c>
      <c r="B9" t="n">
        <v>748</v>
      </c>
      <c r="C9" t="inlineStr">
        <is>
          <t>22.04.2025 16:02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18.6</v>
      </c>
      <c r="H9" s="1" t="n">
        <v>1.69</v>
      </c>
      <c r="I9" s="1" t="inlineStr"/>
      <c r="J9" s="1" t="n">
        <v>16.91</v>
      </c>
      <c r="K9" s="1" t="inlineStr"/>
      <c r="L9" s="1" t="n">
        <v>18.6</v>
      </c>
    </row>
    <row r="10">
      <c r="A10" t="inlineStr">
        <is>
          <t xml:space="preserve">7846 </t>
        </is>
      </c>
      <c r="B10" t="n">
        <v>749</v>
      </c>
      <c r="C10" t="inlineStr">
        <is>
          <t>22.04.2025 16:02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11.8</v>
      </c>
      <c r="H10" s="1" t="n">
        <v>1.07</v>
      </c>
      <c r="I10" s="1" t="inlineStr"/>
      <c r="J10" s="1" t="n">
        <v>10.73</v>
      </c>
      <c r="K10" s="1" t="inlineStr"/>
      <c r="L10" s="1" t="n">
        <v>11.8</v>
      </c>
    </row>
    <row r="11">
      <c r="A11" t="inlineStr">
        <is>
          <t xml:space="preserve">7846 </t>
        </is>
      </c>
      <c r="B11" t="n">
        <v>750</v>
      </c>
      <c r="C11" t="inlineStr">
        <is>
          <t>22.04.2025 16:46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11</v>
      </c>
      <c r="H11" s="1" t="n">
        <v>1</v>
      </c>
      <c r="I11" s="1" t="inlineStr"/>
      <c r="J11" s="1" t="n">
        <v>10</v>
      </c>
      <c r="K11" s="1" t="inlineStr"/>
      <c r="L11" s="1" t="n">
        <v>11</v>
      </c>
    </row>
    <row r="12">
      <c r="A12" t="inlineStr">
        <is>
          <t xml:space="preserve">7846 </t>
        </is>
      </c>
      <c r="B12" t="n">
        <v>751</v>
      </c>
      <c r="C12" t="inlineStr">
        <is>
          <t>22.04.2025 17:14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14</v>
      </c>
      <c r="H12" s="1" t="n">
        <v>1.1</v>
      </c>
      <c r="I12" s="1" t="inlineStr"/>
      <c r="J12" s="1" t="n">
        <v>11</v>
      </c>
      <c r="K12" s="1" t="n">
        <v>1.9</v>
      </c>
      <c r="L12" s="1" t="n">
        <v>14</v>
      </c>
    </row>
    <row r="13">
      <c r="A13" t="inlineStr">
        <is>
          <t xml:space="preserve">7846 </t>
        </is>
      </c>
      <c r="B13" t="n">
        <v>752</v>
      </c>
      <c r="C13" t="inlineStr">
        <is>
          <t>22.04.2025 18:06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14.2</v>
      </c>
      <c r="H13" s="1" t="n">
        <v>1.29</v>
      </c>
      <c r="I13" s="1" t="inlineStr"/>
      <c r="J13" s="1" t="n">
        <v>12.91</v>
      </c>
      <c r="K13" s="1" t="inlineStr"/>
      <c r="L13" s="1" t="n">
        <v>14.2</v>
      </c>
    </row>
    <row r="14">
      <c r="A14" t="inlineStr">
        <is>
          <t xml:space="preserve">7846 </t>
        </is>
      </c>
      <c r="B14" t="n">
        <v>753</v>
      </c>
      <c r="C14" t="inlineStr">
        <is>
          <t>23.04.2025 11:37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13.2</v>
      </c>
      <c r="H14" s="1" t="n">
        <v>1.2</v>
      </c>
      <c r="I14" s="1" t="inlineStr"/>
      <c r="J14" s="1" t="n">
        <v>12</v>
      </c>
      <c r="K14" s="1" t="inlineStr"/>
      <c r="L14" s="1" t="n">
        <v>13.2</v>
      </c>
    </row>
    <row r="15">
      <c r="A15" t="inlineStr">
        <is>
          <t xml:space="preserve">7846 </t>
        </is>
      </c>
      <c r="B15" t="n">
        <v>754</v>
      </c>
      <c r="C15" t="inlineStr">
        <is>
          <t>23.04.2025 12:22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11.4</v>
      </c>
      <c r="H15" s="1" t="n">
        <v>1.04</v>
      </c>
      <c r="I15" s="1" t="inlineStr"/>
      <c r="J15" s="1" t="n">
        <v>10.36</v>
      </c>
      <c r="K15" s="1" t="inlineStr"/>
      <c r="L15" s="1" t="n">
        <v>11.4</v>
      </c>
    </row>
    <row r="16">
      <c r="A16" t="inlineStr">
        <is>
          <t xml:space="preserve">7846 </t>
        </is>
      </c>
      <c r="B16" t="n">
        <v>755</v>
      </c>
      <c r="C16" t="inlineStr">
        <is>
          <t>23.04.2025 16:12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16.4</v>
      </c>
      <c r="H16" s="1" t="n">
        <v>1.49</v>
      </c>
      <c r="I16" s="1" t="inlineStr"/>
      <c r="J16" s="1" t="n">
        <v>14.91</v>
      </c>
      <c r="K16" s="1" t="inlineStr"/>
      <c r="L16" s="1" t="n">
        <v>16.4</v>
      </c>
    </row>
    <row r="17">
      <c r="A17" t="inlineStr">
        <is>
          <t xml:space="preserve">7846 </t>
        </is>
      </c>
      <c r="B17" t="n">
        <v>756</v>
      </c>
      <c r="C17" t="inlineStr">
        <is>
          <t>23.04.2025 16:59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23.3</v>
      </c>
      <c r="H17" s="1" t="n">
        <v>2.12</v>
      </c>
      <c r="I17" s="1" t="inlineStr"/>
      <c r="J17" s="1" t="n">
        <v>21.18</v>
      </c>
      <c r="K17" s="1" t="inlineStr"/>
      <c r="L17" s="1" t="n">
        <v>23.3</v>
      </c>
    </row>
    <row r="18">
      <c r="A18" t="inlineStr">
        <is>
          <t xml:space="preserve">7846 </t>
        </is>
      </c>
      <c r="B18" t="n">
        <v>757</v>
      </c>
      <c r="C18" t="inlineStr">
        <is>
          <t>23.04.2025 17:25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22.4</v>
      </c>
      <c r="H18" s="1" t="n">
        <v>2.04</v>
      </c>
      <c r="I18" s="1" t="inlineStr"/>
      <c r="J18" s="1" t="n">
        <v>20.36</v>
      </c>
      <c r="K18" s="1" t="inlineStr"/>
      <c r="L18" s="1" t="n">
        <v>22.4</v>
      </c>
    </row>
    <row r="19">
      <c r="A19" t="inlineStr">
        <is>
          <t xml:space="preserve">7846 </t>
        </is>
      </c>
      <c r="B19" t="n">
        <v>758</v>
      </c>
      <c r="C19" t="inlineStr">
        <is>
          <t>24.04.2025 07:22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13.6</v>
      </c>
      <c r="H19" s="1" t="n">
        <v>1.24</v>
      </c>
      <c r="I19" s="1" t="inlineStr"/>
      <c r="J19" s="1" t="n">
        <v>12.36</v>
      </c>
      <c r="K19" s="1" t="inlineStr"/>
      <c r="L19" s="1" t="n">
        <v>13.6</v>
      </c>
    </row>
    <row r="20">
      <c r="A20" t="inlineStr">
        <is>
          <t xml:space="preserve">7846 </t>
        </is>
      </c>
      <c r="B20" t="n">
        <v>759</v>
      </c>
      <c r="C20" t="inlineStr">
        <is>
          <t>24.04.2025 08:24</t>
        </is>
      </c>
      <c r="D20" t="inlineStr">
        <is>
          <t>Pinpad-Zahlung</t>
        </is>
      </c>
      <c r="E20" t="inlineStr">
        <is>
          <t>Pinpad VISA A92516</t>
        </is>
      </c>
      <c r="F20" t="inlineStr">
        <is>
          <t>Personenfahrt</t>
        </is>
      </c>
      <c r="G20" s="1" t="n">
        <v>44</v>
      </c>
      <c r="H20" s="1" t="n">
        <v>3.82</v>
      </c>
      <c r="I20" s="1" t="inlineStr"/>
      <c r="J20" s="1" t="n">
        <v>38.18</v>
      </c>
      <c r="K20" s="1" t="n">
        <v>2</v>
      </c>
      <c r="L20" s="1" t="n">
        <v>44</v>
      </c>
    </row>
    <row r="21">
      <c r="A21" t="inlineStr">
        <is>
          <t xml:space="preserve">7846 </t>
        </is>
      </c>
      <c r="B21" t="n">
        <v>760</v>
      </c>
      <c r="C21" t="inlineStr">
        <is>
          <t>24.04.2025 10:41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14.2</v>
      </c>
      <c r="H21" s="1" t="n">
        <v>1.29</v>
      </c>
      <c r="I21" s="1" t="inlineStr"/>
      <c r="J21" s="1" t="n">
        <v>12.91</v>
      </c>
      <c r="K21" s="1" t="inlineStr"/>
      <c r="L21" s="1" t="n">
        <v>14.2</v>
      </c>
    </row>
    <row r="22">
      <c r="A22" t="inlineStr">
        <is>
          <t xml:space="preserve">7846 </t>
        </is>
      </c>
      <c r="B22" t="n">
        <v>761</v>
      </c>
      <c r="C22" t="inlineStr">
        <is>
          <t>24.04.2025 11:24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13.2</v>
      </c>
      <c r="H22" s="1" t="n">
        <v>1.2</v>
      </c>
      <c r="I22" s="1" t="inlineStr"/>
      <c r="J22" s="1" t="n">
        <v>12</v>
      </c>
      <c r="K22" s="1" t="inlineStr"/>
      <c r="L22" s="1" t="n">
        <v>13.2</v>
      </c>
    </row>
    <row r="23">
      <c r="A23" t="inlineStr">
        <is>
          <t xml:space="preserve">7846 </t>
        </is>
      </c>
      <c r="B23" t="n">
        <v>762</v>
      </c>
      <c r="C23" t="inlineStr">
        <is>
          <t>24.04.2025 12:29</t>
        </is>
      </c>
      <c r="D23" t="inlineStr">
        <is>
          <t>Pinpad-Zahlung</t>
        </is>
      </c>
      <c r="E23" t="inlineStr">
        <is>
          <t>Pinpad EuroCard 139826</t>
        </is>
      </c>
      <c r="F23" t="inlineStr">
        <is>
          <t>Personenfahrt</t>
        </is>
      </c>
      <c r="G23" s="1" t="n">
        <v>13</v>
      </c>
      <c r="H23" s="1" t="n">
        <v>1.18</v>
      </c>
      <c r="I23" s="1" t="inlineStr"/>
      <c r="J23" s="1" t="n">
        <v>11.82</v>
      </c>
      <c r="K23" s="1" t="inlineStr"/>
      <c r="L23" s="1" t="n">
        <v>13</v>
      </c>
    </row>
    <row r="24">
      <c r="A24" t="inlineStr">
        <is>
          <t xml:space="preserve">7846 </t>
        </is>
      </c>
      <c r="B24" t="n">
        <v>763</v>
      </c>
      <c r="C24" t="inlineStr">
        <is>
          <t>24.04.2025 14:41</t>
        </is>
      </c>
      <c r="D24" t="inlineStr">
        <is>
          <t>PaymentService-Zahlung</t>
        </is>
      </c>
      <c r="E24" t="inlineStr">
        <is>
          <t>APP-PAYMENT 4010P1840602</t>
        </is>
      </c>
      <c r="F24" t="inlineStr">
        <is>
          <t>Personenfahrt</t>
        </is>
      </c>
      <c r="G24" s="1" t="n">
        <v>15</v>
      </c>
      <c r="H24" s="1" t="n">
        <v>1.36</v>
      </c>
      <c r="I24" s="1" t="inlineStr"/>
      <c r="J24" s="1" t="n">
        <v>13.64</v>
      </c>
      <c r="K24" s="1" t="inlineStr"/>
      <c r="L24" s="1" t="n">
        <v>15</v>
      </c>
    </row>
    <row r="25">
      <c r="A25" t="inlineStr">
        <is>
          <t xml:space="preserve">7846 </t>
        </is>
      </c>
      <c r="B25" t="n">
        <v>764</v>
      </c>
      <c r="C25" t="inlineStr">
        <is>
          <t>24.04.2025 16:26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12.2</v>
      </c>
      <c r="H25" s="1" t="n">
        <v>1.11</v>
      </c>
      <c r="I25" s="1" t="inlineStr"/>
      <c r="J25" s="1" t="n">
        <v>11.09</v>
      </c>
      <c r="K25" s="1" t="inlineStr"/>
      <c r="L25" s="1" t="n">
        <v>12.2</v>
      </c>
    </row>
    <row r="26">
      <c r="A26" t="inlineStr">
        <is>
          <t xml:space="preserve">7846 </t>
        </is>
      </c>
      <c r="B26" t="n">
        <v>765</v>
      </c>
      <c r="C26" t="inlineStr">
        <is>
          <t>25.04.2025 08:54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16</v>
      </c>
      <c r="H26" s="1" t="n">
        <v>1.45</v>
      </c>
      <c r="I26" s="1" t="inlineStr"/>
      <c r="J26" s="1" t="n">
        <v>14.55</v>
      </c>
      <c r="K26" s="1" t="inlineStr"/>
      <c r="L26" s="1" t="n">
        <v>16</v>
      </c>
    </row>
    <row r="27">
      <c r="A27" t="inlineStr">
        <is>
          <t xml:space="preserve">7846 </t>
        </is>
      </c>
      <c r="B27" t="n">
        <v>766</v>
      </c>
      <c r="C27" t="inlineStr">
        <is>
          <t>25.04.2025 09:05</t>
        </is>
      </c>
      <c r="D27" t="inlineStr">
        <is>
          <t>Pinpad-Zahlung</t>
        </is>
      </c>
      <c r="E27" t="inlineStr">
        <is>
          <t>Pinpad EuroCard 074598</t>
        </is>
      </c>
      <c r="F27" t="inlineStr">
        <is>
          <t>Personenfahrt</t>
        </is>
      </c>
      <c r="G27" s="1" t="n">
        <v>20</v>
      </c>
      <c r="H27" s="1" t="n">
        <v>1.73</v>
      </c>
      <c r="I27" s="1" t="inlineStr"/>
      <c r="J27" s="1" t="n">
        <v>17.27</v>
      </c>
      <c r="K27" s="1" t="n">
        <v>1</v>
      </c>
      <c r="L27" s="1" t="n">
        <v>20</v>
      </c>
    </row>
    <row r="28">
      <c r="A28" t="inlineStr">
        <is>
          <t xml:space="preserve">7846 </t>
        </is>
      </c>
      <c r="B28" t="n">
        <v>767</v>
      </c>
      <c r="C28" t="inlineStr">
        <is>
          <t>25.04.2025 10:03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26.6</v>
      </c>
      <c r="H28" s="1" t="n">
        <v>2.42</v>
      </c>
      <c r="I28" s="1" t="inlineStr"/>
      <c r="J28" s="1" t="n">
        <v>24.18</v>
      </c>
      <c r="K28" s="1" t="inlineStr"/>
      <c r="L28" s="1" t="n">
        <v>26.6</v>
      </c>
    </row>
    <row r="29">
      <c r="A29" t="inlineStr">
        <is>
          <t xml:space="preserve">7846 </t>
        </is>
      </c>
      <c r="B29" t="n">
        <v>768</v>
      </c>
      <c r="C29" t="inlineStr">
        <is>
          <t>25.04.2025 10:43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12.1</v>
      </c>
      <c r="H29" s="1" t="n">
        <v>1.1</v>
      </c>
      <c r="I29" s="1" t="inlineStr"/>
      <c r="J29" s="1" t="n">
        <v>11</v>
      </c>
      <c r="K29" s="1" t="inlineStr"/>
      <c r="L29" s="1" t="n">
        <v>12.1</v>
      </c>
    </row>
    <row r="30">
      <c r="A30" t="inlineStr">
        <is>
          <t xml:space="preserve">7846 </t>
        </is>
      </c>
      <c r="B30" t="n">
        <v>769</v>
      </c>
      <c r="C30" t="inlineStr">
        <is>
          <t>25.04.2025 11:36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8.199999999999999</v>
      </c>
      <c r="H30" s="1" t="n">
        <v>0.75</v>
      </c>
      <c r="I30" s="1" t="inlineStr"/>
      <c r="J30" s="1" t="n">
        <v>7.45</v>
      </c>
      <c r="K30" s="1" t="inlineStr"/>
      <c r="L30" s="1" t="n">
        <v>8.199999999999999</v>
      </c>
    </row>
    <row r="31">
      <c r="A31" t="inlineStr">
        <is>
          <t xml:space="preserve">7846 </t>
        </is>
      </c>
      <c r="B31" t="n">
        <v>770</v>
      </c>
      <c r="C31" t="inlineStr">
        <is>
          <t>25.04.2025 11:36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8.6</v>
      </c>
      <c r="H31" s="1" t="n">
        <v>0.78</v>
      </c>
      <c r="I31" s="1" t="inlineStr"/>
      <c r="J31" s="1" t="n">
        <v>7.82</v>
      </c>
      <c r="K31" s="1" t="inlineStr"/>
      <c r="L31" s="1" t="n">
        <v>8.6</v>
      </c>
    </row>
    <row r="32">
      <c r="A32" t="inlineStr">
        <is>
          <t xml:space="preserve">7846 </t>
        </is>
      </c>
      <c r="B32" t="n">
        <v>771</v>
      </c>
      <c r="C32" t="inlineStr">
        <is>
          <t>25.04.2025 13:06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15.4</v>
      </c>
      <c r="H32" s="1" t="n">
        <v>1.4</v>
      </c>
      <c r="I32" s="1" t="inlineStr"/>
      <c r="J32" s="1" t="n">
        <v>14</v>
      </c>
      <c r="K32" s="1" t="inlineStr"/>
      <c r="L32" s="1" t="n">
        <v>15.4</v>
      </c>
    </row>
    <row r="33">
      <c r="A33" t="inlineStr">
        <is>
          <t xml:space="preserve">7846 </t>
        </is>
      </c>
      <c r="B33" t="n">
        <v>772</v>
      </c>
      <c r="C33" t="inlineStr">
        <is>
          <t>25.04.2025 15:22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16.2</v>
      </c>
      <c r="H33" s="1" t="n">
        <v>1.47</v>
      </c>
      <c r="I33" s="1" t="inlineStr"/>
      <c r="J33" s="1" t="n">
        <v>14.73</v>
      </c>
      <c r="K33" s="1" t="inlineStr"/>
      <c r="L33" s="1" t="n">
        <v>16.2</v>
      </c>
    </row>
    <row r="34">
      <c r="A34" t="inlineStr">
        <is>
          <t xml:space="preserve">7846 </t>
        </is>
      </c>
      <c r="B34" t="n">
        <v>773</v>
      </c>
      <c r="C34" t="inlineStr">
        <is>
          <t>25.04.2025 16:08</t>
        </is>
      </c>
      <c r="D34" t="inlineStr">
        <is>
          <t>Pinpad-Zahlung</t>
        </is>
      </c>
      <c r="E34" t="inlineStr">
        <is>
          <t>Pinpad EuroCard 809422</t>
        </is>
      </c>
      <c r="F34" t="inlineStr">
        <is>
          <t>Personenfahrt</t>
        </is>
      </c>
      <c r="G34" s="1" t="n">
        <v>28</v>
      </c>
      <c r="H34" s="1" t="n">
        <v>2.27</v>
      </c>
      <c r="I34" s="1" t="inlineStr"/>
      <c r="J34" s="1" t="n">
        <v>22.73</v>
      </c>
      <c r="K34" s="1" t="n">
        <v>3</v>
      </c>
      <c r="L34" s="1" t="n">
        <v>28</v>
      </c>
    </row>
    <row r="35">
      <c r="A35" t="inlineStr">
        <is>
          <t xml:space="preserve">7846 </t>
        </is>
      </c>
      <c r="B35" t="n">
        <v>774</v>
      </c>
      <c r="C35" t="inlineStr">
        <is>
          <t>25.04.2025 17:29</t>
        </is>
      </c>
      <c r="D35" t="inlineStr">
        <is>
          <t>Pinpad-Zahlung</t>
        </is>
      </c>
      <c r="E35" t="inlineStr">
        <is>
          <t>Pinpad EuroCard 617435</t>
        </is>
      </c>
      <c r="F35" t="inlineStr">
        <is>
          <t>Personenfahrt</t>
        </is>
      </c>
      <c r="G35" s="1" t="n">
        <v>42</v>
      </c>
      <c r="H35" s="1" t="n">
        <v>3.82</v>
      </c>
      <c r="I35" s="1" t="inlineStr"/>
      <c r="J35" s="1" t="n">
        <v>38.18</v>
      </c>
      <c r="K35" s="1" t="inlineStr"/>
      <c r="L35" s="1" t="n">
        <v>42</v>
      </c>
    </row>
    <row r="36">
      <c r="A36" t="inlineStr">
        <is>
          <t xml:space="preserve">7846 </t>
        </is>
      </c>
      <c r="B36" t="n">
        <v>775</v>
      </c>
      <c r="C36" t="inlineStr">
        <is>
          <t>26.04.2025 07:35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20.4</v>
      </c>
      <c r="H36" s="1" t="n">
        <v>1.85</v>
      </c>
      <c r="I36" s="1" t="inlineStr"/>
      <c r="J36" s="1" t="n">
        <v>18.55</v>
      </c>
      <c r="K36" s="1" t="inlineStr"/>
      <c r="L36" s="1" t="n">
        <v>20.4</v>
      </c>
    </row>
    <row r="37">
      <c r="A37" t="inlineStr">
        <is>
          <t xml:space="preserve">7846 </t>
        </is>
      </c>
      <c r="B37" t="n">
        <v>776</v>
      </c>
      <c r="C37" t="inlineStr">
        <is>
          <t>26.04.2025 09:55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19.8</v>
      </c>
      <c r="H37" s="1" t="n">
        <v>1.8</v>
      </c>
      <c r="I37" s="1" t="inlineStr"/>
      <c r="J37" s="1" t="n">
        <v>18</v>
      </c>
      <c r="K37" s="1" t="inlineStr"/>
      <c r="L37" s="1" t="n">
        <v>19.8</v>
      </c>
    </row>
    <row r="38">
      <c r="A38" t="inlineStr">
        <is>
          <t xml:space="preserve">7846 </t>
        </is>
      </c>
      <c r="B38" t="n">
        <v>777</v>
      </c>
      <c r="C38" t="inlineStr">
        <is>
          <t>26.04.2025 10:31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11.8</v>
      </c>
      <c r="H38" s="1" t="n">
        <v>1.07</v>
      </c>
      <c r="I38" s="1" t="inlineStr"/>
      <c r="J38" s="1" t="n">
        <v>10.73</v>
      </c>
      <c r="K38" s="1" t="inlineStr"/>
      <c r="L38" s="1" t="n">
        <v>11.8</v>
      </c>
    </row>
    <row r="39">
      <c r="A39" t="inlineStr">
        <is>
          <t xml:space="preserve">7846 </t>
        </is>
      </c>
      <c r="B39" t="n">
        <v>778</v>
      </c>
      <c r="C39" t="inlineStr">
        <is>
          <t>26.04.2025 11:31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10.2</v>
      </c>
      <c r="H39" s="1" t="n">
        <v>0.93</v>
      </c>
      <c r="I39" s="1" t="inlineStr"/>
      <c r="J39" s="1" t="n">
        <v>9.27</v>
      </c>
      <c r="K39" s="1" t="inlineStr"/>
      <c r="L39" s="1" t="n">
        <v>10.2</v>
      </c>
    </row>
    <row r="40">
      <c r="A40" t="inlineStr">
        <is>
          <t xml:space="preserve">7846 </t>
        </is>
      </c>
      <c r="B40" t="n">
        <v>779</v>
      </c>
      <c r="C40" t="inlineStr">
        <is>
          <t>26.04.2025 12:32</t>
        </is>
      </c>
      <c r="D40" t="inlineStr">
        <is>
          <t>Pinpad-Zahlung</t>
        </is>
      </c>
      <c r="E40" t="inlineStr">
        <is>
          <t>Pinpad EuroCard 605196</t>
        </is>
      </c>
      <c r="F40" t="inlineStr">
        <is>
          <t>Personenfahrt</t>
        </is>
      </c>
      <c r="G40" s="1" t="n">
        <v>19</v>
      </c>
      <c r="H40" s="1" t="n">
        <v>1.56</v>
      </c>
      <c r="I40" s="1" t="inlineStr"/>
      <c r="J40" s="1" t="n">
        <v>15.64</v>
      </c>
      <c r="K40" s="1" t="n">
        <v>1.8</v>
      </c>
      <c r="L40" s="1" t="n">
        <v>19</v>
      </c>
    </row>
    <row r="41">
      <c r="A41" t="inlineStr">
        <is>
          <t xml:space="preserve">7846 </t>
        </is>
      </c>
      <c r="B41" t="n">
        <v>780</v>
      </c>
      <c r="C41" t="inlineStr">
        <is>
          <t>26.04.2025 12:59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10</v>
      </c>
      <c r="H41" s="1" t="n">
        <v>0.91</v>
      </c>
      <c r="I41" s="1" t="inlineStr"/>
      <c r="J41" s="1" t="n">
        <v>9.09</v>
      </c>
      <c r="K41" s="1" t="inlineStr"/>
      <c r="L41" s="1" t="n">
        <v>10</v>
      </c>
    </row>
    <row r="42">
      <c r="A42" t="inlineStr">
        <is>
          <t xml:space="preserve">7846 </t>
        </is>
      </c>
      <c r="B42" t="n">
        <v>781</v>
      </c>
      <c r="C42" t="inlineStr">
        <is>
          <t>26.04.2025 13:40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11.6</v>
      </c>
      <c r="H42" s="1" t="n">
        <v>1.05</v>
      </c>
      <c r="I42" s="1" t="inlineStr"/>
      <c r="J42" s="1" t="n">
        <v>10.55</v>
      </c>
      <c r="K42" s="1" t="inlineStr"/>
      <c r="L42" s="1" t="n">
        <v>11.6</v>
      </c>
    </row>
    <row r="43">
      <c r="A43" t="inlineStr">
        <is>
          <t xml:space="preserve">7846 </t>
        </is>
      </c>
      <c r="B43" t="n">
        <v>782</v>
      </c>
      <c r="C43" t="inlineStr">
        <is>
          <t>26.04.2025 15:21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12.4</v>
      </c>
      <c r="H43" s="1" t="n">
        <v>1.13</v>
      </c>
      <c r="I43" s="1" t="inlineStr"/>
      <c r="J43" s="1" t="n">
        <v>11.27</v>
      </c>
      <c r="K43" s="1" t="inlineStr"/>
      <c r="L43" s="1" t="n">
        <v>12.4</v>
      </c>
    </row>
    <row r="44">
      <c r="A44" t="inlineStr">
        <is>
          <t xml:space="preserve">7846 </t>
        </is>
      </c>
      <c r="B44" t="n">
        <v>783</v>
      </c>
      <c r="C44" t="inlineStr">
        <is>
          <t>26.04.2025 17:42</t>
        </is>
      </c>
      <c r="D44" t="inlineStr">
        <is>
          <t>Pinpad-Zahlung</t>
        </is>
      </c>
      <c r="E44" t="inlineStr">
        <is>
          <t>Pinpad VISA 06928D</t>
        </is>
      </c>
      <c r="F44" t="inlineStr">
        <is>
          <t>Personenfahrt</t>
        </is>
      </c>
      <c r="G44" s="1" t="n">
        <v>24.5</v>
      </c>
      <c r="H44" s="1" t="n">
        <v>2</v>
      </c>
      <c r="I44" s="1" t="inlineStr"/>
      <c r="J44" s="1" t="n">
        <v>20</v>
      </c>
      <c r="K44" s="1" t="n">
        <v>2.5</v>
      </c>
      <c r="L44" s="1" t="n">
        <v>24.5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SUMIF(D4:D21,"=Barbeleg",G4:G21)</f>
        <v/>
      </c>
      <c r="E3" s="1">
        <f>SUMIF(D4:D21,"&lt;&gt;Barbeleg",G4:G21)</f>
        <v/>
      </c>
      <c r="G3" s="1">
        <f>SUM(G4:G21)</f>
        <v/>
      </c>
      <c r="H3" s="1">
        <f>SUM(H4:H21)</f>
        <v/>
      </c>
      <c r="I3" s="1">
        <f>SUM(I4:I21)</f>
        <v/>
      </c>
      <c r="J3" s="1">
        <f>SUM(J4:J21)</f>
        <v/>
      </c>
      <c r="K3" s="1">
        <f>SUM(K4:K21)</f>
        <v/>
      </c>
      <c r="L3" s="1">
        <f>SUM(L4:L21)</f>
        <v/>
      </c>
    </row>
    <row r="4">
      <c r="A4" t="inlineStr">
        <is>
          <t xml:space="preserve">8036 </t>
        </is>
      </c>
      <c r="B4" t="n">
        <v>343</v>
      </c>
      <c r="C4" t="inlineStr">
        <is>
          <t>21.04.2025 03:58</t>
        </is>
      </c>
      <c r="D4" t="inlineStr">
        <is>
          <t>PaymentService-Zahlung</t>
        </is>
      </c>
      <c r="E4" t="inlineStr">
        <is>
          <t>APP-PAYMENT 4010V1836723</t>
        </is>
      </c>
      <c r="F4" t="inlineStr">
        <is>
          <t>Personenfahrt</t>
        </is>
      </c>
      <c r="G4" s="1" t="n">
        <v>13.65</v>
      </c>
      <c r="H4" s="1" t="n">
        <v>1.18</v>
      </c>
      <c r="I4" s="1" t="inlineStr"/>
      <c r="J4" s="1" t="n">
        <v>11.82</v>
      </c>
      <c r="K4" s="1" t="n">
        <v>0.65</v>
      </c>
      <c r="L4" s="1" t="n">
        <v>13.65</v>
      </c>
    </row>
    <row r="5">
      <c r="A5" t="inlineStr">
        <is>
          <t xml:space="preserve">8036 </t>
        </is>
      </c>
      <c r="B5" t="n">
        <v>344</v>
      </c>
      <c r="C5" t="inlineStr">
        <is>
          <t>21.04.2025 09:52</t>
        </is>
      </c>
      <c r="D5" t="inlineStr">
        <is>
          <t>Pinpad-Zahlung</t>
        </is>
      </c>
      <c r="E5" t="inlineStr">
        <is>
          <t>Pinpad VISA 080023</t>
        </is>
      </c>
      <c r="F5" t="inlineStr">
        <is>
          <t>Personenfahrt</t>
        </is>
      </c>
      <c r="G5" s="1" t="n">
        <v>13.9</v>
      </c>
      <c r="H5" s="1" t="n">
        <v>1.26</v>
      </c>
      <c r="I5" s="1" t="inlineStr"/>
      <c r="J5" s="1" t="n">
        <v>12.64</v>
      </c>
      <c r="K5" s="1" t="inlineStr"/>
      <c r="L5" s="1" t="n">
        <v>13.9</v>
      </c>
    </row>
    <row r="6">
      <c r="A6" t="inlineStr">
        <is>
          <t xml:space="preserve">8036 </t>
        </is>
      </c>
      <c r="B6" t="n">
        <v>345</v>
      </c>
      <c r="C6" t="inlineStr">
        <is>
          <t>21.04.2025 16:13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15</v>
      </c>
      <c r="H6" s="1" t="n">
        <v>1.36</v>
      </c>
      <c r="I6" s="1" t="inlineStr"/>
      <c r="J6" s="1" t="n">
        <v>13.64</v>
      </c>
      <c r="K6" s="1" t="inlineStr"/>
      <c r="L6" s="1" t="n">
        <v>15</v>
      </c>
    </row>
    <row r="7">
      <c r="A7" t="inlineStr">
        <is>
          <t xml:space="preserve">8036 </t>
        </is>
      </c>
      <c r="B7" t="n">
        <v>346</v>
      </c>
      <c r="C7" t="inlineStr">
        <is>
          <t>22.04.2025 00:42</t>
        </is>
      </c>
      <c r="D7" t="inlineStr">
        <is>
          <t>Pinpad-Zahlung</t>
        </is>
      </c>
      <c r="E7" t="inlineStr">
        <is>
          <t>Pinpad EuroCard 040103</t>
        </is>
      </c>
      <c r="F7" t="inlineStr">
        <is>
          <t>Personenfahrt</t>
        </is>
      </c>
      <c r="G7" s="1" t="n">
        <v>12</v>
      </c>
      <c r="H7" s="1" t="n">
        <v>1.09</v>
      </c>
      <c r="I7" s="1" t="inlineStr"/>
      <c r="J7" s="1" t="n">
        <v>10.91</v>
      </c>
      <c r="K7" s="1" t="inlineStr"/>
      <c r="L7" s="1" t="n">
        <v>12</v>
      </c>
    </row>
    <row r="8">
      <c r="A8" t="inlineStr">
        <is>
          <t xml:space="preserve">8036 </t>
        </is>
      </c>
      <c r="B8" t="n">
        <v>347</v>
      </c>
      <c r="C8" t="inlineStr">
        <is>
          <t>22.04.2025 06:58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21.2</v>
      </c>
      <c r="H8" s="1" t="n">
        <v>1.93</v>
      </c>
      <c r="I8" s="1" t="inlineStr"/>
      <c r="J8" s="1" t="n">
        <v>19.27</v>
      </c>
      <c r="K8" s="1" t="inlineStr"/>
      <c r="L8" s="1" t="n">
        <v>21.2</v>
      </c>
    </row>
    <row r="9">
      <c r="A9" t="inlineStr">
        <is>
          <t xml:space="preserve">8036 </t>
        </is>
      </c>
      <c r="B9" t="n">
        <v>348</v>
      </c>
      <c r="C9" t="inlineStr">
        <is>
          <t>22.04.2025 07:27</t>
        </is>
      </c>
      <c r="D9" t="inlineStr">
        <is>
          <t>Pinpad-Zahlung</t>
        </is>
      </c>
      <c r="E9" t="inlineStr">
        <is>
          <t>Pinpad EuroCard 729231</t>
        </is>
      </c>
      <c r="F9" t="inlineStr">
        <is>
          <t>Personenfahrt</t>
        </is>
      </c>
      <c r="G9" s="1" t="n">
        <v>19.8</v>
      </c>
      <c r="H9" s="1" t="n">
        <v>1.8</v>
      </c>
      <c r="I9" s="1" t="inlineStr"/>
      <c r="J9" s="1" t="n">
        <v>18</v>
      </c>
      <c r="K9" s="1" t="inlineStr"/>
      <c r="L9" s="1" t="n">
        <v>19.8</v>
      </c>
    </row>
    <row r="10">
      <c r="A10" t="inlineStr">
        <is>
          <t xml:space="preserve">8036 </t>
        </is>
      </c>
      <c r="B10" t="n">
        <v>349</v>
      </c>
      <c r="C10" t="inlineStr">
        <is>
          <t>22.04.2025 23:58</t>
        </is>
      </c>
      <c r="D10" t="inlineStr">
        <is>
          <t>Pinpad-Zahlung</t>
        </is>
      </c>
      <c r="E10" t="inlineStr">
        <is>
          <t>Pinpad EuroCard 808494</t>
        </is>
      </c>
      <c r="F10" t="inlineStr">
        <is>
          <t>Personenfahrt</t>
        </is>
      </c>
      <c r="G10" s="1" t="n">
        <v>16</v>
      </c>
      <c r="H10" s="1" t="n">
        <v>1.45</v>
      </c>
      <c r="I10" s="1" t="inlineStr"/>
      <c r="J10" s="1" t="n">
        <v>14.55</v>
      </c>
      <c r="K10" s="1" t="inlineStr"/>
      <c r="L10" s="1" t="n">
        <v>16</v>
      </c>
    </row>
    <row r="11">
      <c r="A11" t="inlineStr">
        <is>
          <t xml:space="preserve">8036 </t>
        </is>
      </c>
      <c r="B11" t="n">
        <v>350</v>
      </c>
      <c r="C11" t="inlineStr">
        <is>
          <t>23.04.2025 09:05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8036 </t>
        </is>
      </c>
      <c r="B12" t="n">
        <v>351</v>
      </c>
      <c r="C12" t="inlineStr">
        <is>
          <t>23.04.2025 23:26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20</v>
      </c>
      <c r="H12" s="1" t="n">
        <v>1.82</v>
      </c>
      <c r="I12" s="1" t="inlineStr"/>
      <c r="J12" s="1" t="n">
        <v>18.18</v>
      </c>
      <c r="K12" s="1" t="inlineStr"/>
      <c r="L12" s="1" t="n">
        <v>20</v>
      </c>
    </row>
    <row r="13">
      <c r="A13" t="inlineStr">
        <is>
          <t xml:space="preserve">8036 </t>
        </is>
      </c>
      <c r="B13" t="n">
        <v>352</v>
      </c>
      <c r="C13" t="inlineStr">
        <is>
          <t>24.04.2025 11:22</t>
        </is>
      </c>
      <c r="D13" t="inlineStr">
        <is>
          <t>Pinpad-Zahlung</t>
        </is>
      </c>
      <c r="E13" t="inlineStr">
        <is>
          <t>Pinpad EuroCard 599120</t>
        </is>
      </c>
      <c r="F13" t="inlineStr">
        <is>
          <t>Personenfahrt</t>
        </is>
      </c>
      <c r="G13" s="1" t="n">
        <v>30</v>
      </c>
      <c r="H13" s="1" t="n">
        <v>2.73</v>
      </c>
      <c r="I13" s="1" t="inlineStr"/>
      <c r="J13" s="1" t="n">
        <v>27.27</v>
      </c>
      <c r="K13" s="1" t="inlineStr"/>
      <c r="L13" s="1" t="n">
        <v>30</v>
      </c>
    </row>
    <row r="14">
      <c r="A14" t="inlineStr">
        <is>
          <t xml:space="preserve">8036 </t>
        </is>
      </c>
      <c r="B14" t="n">
        <v>353</v>
      </c>
      <c r="C14" t="inlineStr">
        <is>
          <t>24.04.2025 17:50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12</v>
      </c>
      <c r="H14" s="1" t="n">
        <v>1.09</v>
      </c>
      <c r="I14" s="1" t="inlineStr"/>
      <c r="J14" s="1" t="n">
        <v>10.91</v>
      </c>
      <c r="K14" s="1" t="inlineStr"/>
      <c r="L14" s="1" t="n">
        <v>12</v>
      </c>
    </row>
    <row r="15">
      <c r="A15" t="inlineStr">
        <is>
          <t xml:space="preserve">8036 </t>
        </is>
      </c>
      <c r="B15" t="n">
        <v>354</v>
      </c>
      <c r="C15" t="inlineStr">
        <is>
          <t>25.04.2025 08:58</t>
        </is>
      </c>
      <c r="D15" t="inlineStr">
        <is>
          <t>Pinpad-Zahlung</t>
        </is>
      </c>
      <c r="E15" t="inlineStr">
        <is>
          <t>Pinpad EuroCard 291300</t>
        </is>
      </c>
      <c r="F15" t="inlineStr">
        <is>
          <t>Personenfahrt</t>
        </is>
      </c>
      <c r="G15" s="1" t="n">
        <v>20</v>
      </c>
      <c r="H15" s="1" t="n">
        <v>1.82</v>
      </c>
      <c r="I15" s="1" t="inlineStr"/>
      <c r="J15" s="1" t="n">
        <v>18.18</v>
      </c>
      <c r="K15" s="1" t="inlineStr"/>
      <c r="L15" s="1" t="n">
        <v>20</v>
      </c>
    </row>
    <row r="16">
      <c r="A16" t="inlineStr">
        <is>
          <t xml:space="preserve">8036 </t>
        </is>
      </c>
      <c r="B16" t="n">
        <v>355</v>
      </c>
      <c r="C16" t="inlineStr">
        <is>
          <t>25.04.2025 12:45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33</v>
      </c>
      <c r="H16" s="1" t="n">
        <v>3</v>
      </c>
      <c r="I16" s="1" t="inlineStr"/>
      <c r="J16" s="1" t="n">
        <v>30</v>
      </c>
      <c r="K16" s="1" t="inlineStr"/>
      <c r="L16" s="1" t="n">
        <v>33</v>
      </c>
    </row>
    <row r="17">
      <c r="A17" t="inlineStr">
        <is>
          <t xml:space="preserve">8036 </t>
        </is>
      </c>
      <c r="B17" t="n">
        <v>356</v>
      </c>
      <c r="C17" t="inlineStr">
        <is>
          <t>25.04.2025 23:48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70</v>
      </c>
      <c r="H17" s="1" t="n">
        <v>6.36</v>
      </c>
      <c r="I17" s="1" t="inlineStr"/>
      <c r="J17" s="1" t="n">
        <v>63.64</v>
      </c>
      <c r="K17" s="1" t="inlineStr"/>
      <c r="L17" s="1" t="n">
        <v>70</v>
      </c>
    </row>
    <row r="18">
      <c r="A18" t="inlineStr">
        <is>
          <t xml:space="preserve">8036 </t>
        </is>
      </c>
      <c r="B18" t="n">
        <v>357</v>
      </c>
      <c r="C18" t="inlineStr">
        <is>
          <t>26.04.2025 09:07</t>
        </is>
      </c>
      <c r="D18" t="inlineStr">
        <is>
          <t>Pinpad-Zahlung</t>
        </is>
      </c>
      <c r="E18" t="inlineStr">
        <is>
          <t>Pinpad EuroCard 155071</t>
        </is>
      </c>
      <c r="F18" t="inlineStr">
        <is>
          <t>Personenfahrt</t>
        </is>
      </c>
      <c r="G18" s="1" t="n">
        <v>42</v>
      </c>
      <c r="H18" s="1" t="n">
        <v>3.82</v>
      </c>
      <c r="I18" s="1" t="inlineStr"/>
      <c r="J18" s="1" t="n">
        <v>38.18</v>
      </c>
      <c r="K18" s="1" t="inlineStr"/>
      <c r="L18" s="1" t="n">
        <v>42</v>
      </c>
    </row>
    <row r="19">
      <c r="A19" t="inlineStr">
        <is>
          <t xml:space="preserve">8036 </t>
        </is>
      </c>
      <c r="B19" t="n">
        <v>358</v>
      </c>
      <c r="C19" t="inlineStr">
        <is>
          <t>26.04.2025 12:04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23</v>
      </c>
      <c r="H19" s="1" t="n">
        <v>2.09</v>
      </c>
      <c r="I19" s="1" t="inlineStr"/>
      <c r="J19" s="1" t="n">
        <v>20.91</v>
      </c>
      <c r="K19" s="1" t="inlineStr"/>
      <c r="L19" s="1" t="n">
        <v>23</v>
      </c>
    </row>
    <row r="20">
      <c r="A20" t="inlineStr">
        <is>
          <t xml:space="preserve">8036 </t>
        </is>
      </c>
      <c r="B20" t="n">
        <v>359</v>
      </c>
      <c r="C20" t="inlineStr">
        <is>
          <t>26.04.2025 16:55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17</v>
      </c>
      <c r="H20" s="1" t="n">
        <v>1.55</v>
      </c>
      <c r="I20" s="1" t="inlineStr"/>
      <c r="J20" s="1" t="n">
        <v>15.45</v>
      </c>
      <c r="K20" s="1" t="inlineStr"/>
      <c r="L20" s="1" t="n">
        <v>17</v>
      </c>
    </row>
    <row r="21">
      <c r="A21" t="inlineStr">
        <is>
          <t xml:space="preserve">8036 </t>
        </is>
      </c>
      <c r="B21" t="n">
        <v>360</v>
      </c>
      <c r="C21" t="inlineStr">
        <is>
          <t>26.04.2025 17:57</t>
        </is>
      </c>
      <c r="D21" t="inlineStr">
        <is>
          <t>PaymentService-Zahlung</t>
        </is>
      </c>
      <c r="E21" t="inlineStr">
        <is>
          <t>APP-PAYMENT 4010P1843782</t>
        </is>
      </c>
      <c r="F21" t="inlineStr">
        <is>
          <t>Personenfahrt</t>
        </is>
      </c>
      <c r="G21" s="1" t="n">
        <v>24</v>
      </c>
      <c r="H21" s="1" t="n">
        <v>2.18</v>
      </c>
      <c r="I21" s="1" t="inlineStr"/>
      <c r="J21" s="1" t="n">
        <v>21.82</v>
      </c>
      <c r="K21" s="1" t="inlineStr"/>
      <c r="L21" s="1" t="n">
        <v>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33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SUMIF(D4:D33,"=Barbeleg",G4:G33)</f>
        <v/>
      </c>
      <c r="E3" s="1">
        <f>SUMIF(D4:D33,"&lt;&gt;Barbeleg",G4:G33)</f>
        <v/>
      </c>
      <c r="G3" s="1">
        <f>SUM(G4:G33)</f>
        <v/>
      </c>
      <c r="H3" s="1">
        <f>SUM(H4:H33)</f>
        <v/>
      </c>
      <c r="I3" s="1">
        <f>SUM(I4:I33)</f>
        <v/>
      </c>
      <c r="J3" s="1">
        <f>SUM(J4:J33)</f>
        <v/>
      </c>
      <c r="K3" s="1">
        <f>SUM(K4:K33)</f>
        <v/>
      </c>
      <c r="L3" s="1">
        <f>SUM(L4:L33)</f>
        <v/>
      </c>
    </row>
    <row r="4">
      <c r="A4" t="inlineStr">
        <is>
          <t xml:space="preserve">8464 </t>
        </is>
      </c>
      <c r="B4" t="n">
        <v>639</v>
      </c>
      <c r="C4" t="inlineStr">
        <is>
          <t>21.04.2025 11:54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25.5</v>
      </c>
      <c r="H4" s="1" t="n">
        <v>2.32</v>
      </c>
      <c r="I4" s="1" t="inlineStr"/>
      <c r="J4" s="1" t="n">
        <v>23.18</v>
      </c>
      <c r="K4" s="1" t="inlineStr"/>
      <c r="L4" s="1" t="n">
        <v>25.5</v>
      </c>
    </row>
    <row r="5">
      <c r="A5" t="inlineStr">
        <is>
          <t xml:space="preserve">8464 </t>
        </is>
      </c>
      <c r="B5" t="n">
        <v>640</v>
      </c>
      <c r="C5" t="inlineStr">
        <is>
          <t>22.04.2025 05:58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15.1</v>
      </c>
      <c r="H5" s="1" t="n">
        <v>1.37</v>
      </c>
      <c r="I5" s="1" t="inlineStr"/>
      <c r="J5" s="1" t="n">
        <v>13.73</v>
      </c>
      <c r="K5" s="1" t="inlineStr"/>
      <c r="L5" s="1" t="n">
        <v>15.1</v>
      </c>
    </row>
    <row r="6">
      <c r="A6" t="inlineStr">
        <is>
          <t xml:space="preserve">8464 </t>
        </is>
      </c>
      <c r="B6" t="n">
        <v>641</v>
      </c>
      <c r="C6" t="inlineStr">
        <is>
          <t>22.04.2025 05:58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27.3</v>
      </c>
      <c r="H6" s="1" t="n">
        <v>2.48</v>
      </c>
      <c r="I6" s="1" t="inlineStr"/>
      <c r="J6" s="1" t="n">
        <v>24.82</v>
      </c>
      <c r="K6" s="1" t="inlineStr"/>
      <c r="L6" s="1" t="n">
        <v>27.3</v>
      </c>
    </row>
    <row r="7">
      <c r="A7" t="inlineStr">
        <is>
          <t xml:space="preserve">8464 </t>
        </is>
      </c>
      <c r="B7" t="n">
        <v>642</v>
      </c>
      <c r="C7" t="inlineStr">
        <is>
          <t>22.04.2025 06:44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14.6</v>
      </c>
      <c r="H7" s="1" t="n">
        <v>1.33</v>
      </c>
      <c r="I7" s="1" t="inlineStr"/>
      <c r="J7" s="1" t="n">
        <v>13.27</v>
      </c>
      <c r="K7" s="1" t="inlineStr"/>
      <c r="L7" s="1" t="n">
        <v>14.6</v>
      </c>
    </row>
    <row r="8">
      <c r="A8" t="inlineStr">
        <is>
          <t xml:space="preserve">8464 </t>
        </is>
      </c>
      <c r="B8" t="n">
        <v>643</v>
      </c>
      <c r="C8" t="inlineStr">
        <is>
          <t>22.04.2025 08:12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45</v>
      </c>
      <c r="H8" s="1" t="n">
        <v>3.82</v>
      </c>
      <c r="I8" s="1" t="inlineStr"/>
      <c r="J8" s="1" t="n">
        <v>38.18</v>
      </c>
      <c r="K8" s="1" t="n">
        <v>3</v>
      </c>
      <c r="L8" s="1" t="n">
        <v>45</v>
      </c>
    </row>
    <row r="9">
      <c r="A9" t="inlineStr">
        <is>
          <t xml:space="preserve">8464 </t>
        </is>
      </c>
      <c r="B9" t="n">
        <v>644</v>
      </c>
      <c r="C9" t="inlineStr">
        <is>
          <t>22.04.2025 09:50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23</v>
      </c>
      <c r="H9" s="1" t="n">
        <v>2.09</v>
      </c>
      <c r="I9" s="1" t="inlineStr"/>
      <c r="J9" s="1" t="n">
        <v>20.91</v>
      </c>
      <c r="K9" s="1" t="inlineStr"/>
      <c r="L9" s="1" t="n">
        <v>23</v>
      </c>
    </row>
    <row r="10">
      <c r="A10" t="inlineStr">
        <is>
          <t xml:space="preserve">8464 </t>
        </is>
      </c>
      <c r="B10" t="n">
        <v>645</v>
      </c>
      <c r="C10" t="inlineStr">
        <is>
          <t>22.04.2025 11:57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19.2</v>
      </c>
      <c r="H10" s="1" t="n">
        <v>1.75</v>
      </c>
      <c r="I10" s="1" t="inlineStr"/>
      <c r="J10" s="1" t="n">
        <v>17.45</v>
      </c>
      <c r="K10" s="1" t="inlineStr"/>
      <c r="L10" s="1" t="n">
        <v>19.2</v>
      </c>
    </row>
    <row r="11">
      <c r="A11" t="inlineStr">
        <is>
          <t xml:space="preserve">8464 </t>
        </is>
      </c>
      <c r="B11" t="n">
        <v>646</v>
      </c>
      <c r="C11" t="inlineStr">
        <is>
          <t>22.04.2025 17:20</t>
        </is>
      </c>
      <c r="D11" t="inlineStr">
        <is>
          <t>Barbeleg</t>
        </is>
      </c>
      <c r="E11" t="inlineStr">
        <is>
          <t>  </t>
        </is>
      </c>
      <c r="F11" t="inlineStr">
        <is>
          <t>Botenfahrt</t>
        </is>
      </c>
      <c r="G11" s="1" t="n">
        <v>42</v>
      </c>
      <c r="H11" s="1" t="inlineStr"/>
      <c r="I11" s="1" t="n">
        <v>7</v>
      </c>
      <c r="J11" s="1" t="n">
        <v>35</v>
      </c>
      <c r="K11" s="1" t="inlineStr"/>
      <c r="L11" s="1" t="n">
        <v>42</v>
      </c>
    </row>
    <row r="12">
      <c r="A12" t="inlineStr">
        <is>
          <t xml:space="preserve">8464 </t>
        </is>
      </c>
      <c r="B12" t="n">
        <v>647</v>
      </c>
      <c r="C12" t="inlineStr">
        <is>
          <t>22.04.2025 17:20</t>
        </is>
      </c>
      <c r="D12" t="inlineStr">
        <is>
          <t>Storno Barbeleg  0646</t>
        </is>
      </c>
      <c r="E12" t="inlineStr">
        <is>
          <t>  </t>
        </is>
      </c>
      <c r="F12" t="inlineStr">
        <is>
          <t>Botenfahrt</t>
        </is>
      </c>
      <c r="G12" s="1" t="n">
        <v>-42</v>
      </c>
      <c r="H12" s="1" t="inlineStr"/>
      <c r="I12" s="1" t="n">
        <v>-7</v>
      </c>
      <c r="J12" s="1" t="n">
        <v>-35</v>
      </c>
      <c r="K12" s="1" t="inlineStr"/>
      <c r="L12" s="1" t="n">
        <v>-42</v>
      </c>
    </row>
    <row r="13">
      <c r="A13" t="inlineStr">
        <is>
          <t xml:space="preserve">8464 </t>
        </is>
      </c>
      <c r="B13" t="n">
        <v>648</v>
      </c>
      <c r="C13" t="inlineStr">
        <is>
          <t>22.04.2025 17:20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50</v>
      </c>
      <c r="H13" s="1" t="n">
        <v>3.82</v>
      </c>
      <c r="I13" s="1" t="inlineStr"/>
      <c r="J13" s="1" t="n">
        <v>38.18</v>
      </c>
      <c r="K13" s="1" t="n">
        <v>8</v>
      </c>
      <c r="L13" s="1" t="n">
        <v>50</v>
      </c>
    </row>
    <row r="14">
      <c r="A14" t="inlineStr">
        <is>
          <t xml:space="preserve">8464 </t>
        </is>
      </c>
      <c r="B14" t="n">
        <v>649</v>
      </c>
      <c r="C14" t="inlineStr">
        <is>
          <t>23.04.2025 05:53</t>
        </is>
      </c>
      <c r="D14" t="inlineStr">
        <is>
          <t>Pinpad-Zahlung</t>
        </is>
      </c>
      <c r="E14" t="inlineStr">
        <is>
          <t>Pinpad EuroCard 547875</t>
        </is>
      </c>
      <c r="F14" t="inlineStr">
        <is>
          <t>Personenfahrt</t>
        </is>
      </c>
      <c r="G14" s="1" t="n">
        <v>16.3</v>
      </c>
      <c r="H14" s="1" t="n">
        <v>1.48</v>
      </c>
      <c r="I14" s="1" t="inlineStr"/>
      <c r="J14" s="1" t="n">
        <v>14.82</v>
      </c>
      <c r="K14" s="1" t="inlineStr"/>
      <c r="L14" s="1" t="n">
        <v>16.3</v>
      </c>
    </row>
    <row r="15">
      <c r="A15" t="inlineStr">
        <is>
          <t xml:space="preserve">8464 </t>
        </is>
      </c>
      <c r="B15" t="n">
        <v>650</v>
      </c>
      <c r="C15" t="inlineStr">
        <is>
          <t>23.04.2025 10:50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18.6</v>
      </c>
      <c r="H15" s="1" t="n">
        <v>1.69</v>
      </c>
      <c r="I15" s="1" t="inlineStr"/>
      <c r="J15" s="1" t="n">
        <v>16.91</v>
      </c>
      <c r="K15" s="1" t="inlineStr"/>
      <c r="L15" s="1" t="n">
        <v>18.6</v>
      </c>
    </row>
    <row r="16">
      <c r="A16" t="inlineStr">
        <is>
          <t xml:space="preserve">8464 </t>
        </is>
      </c>
      <c r="B16" t="n">
        <v>651</v>
      </c>
      <c r="C16" t="inlineStr">
        <is>
          <t>23.04.2025 14:59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16.2</v>
      </c>
      <c r="H16" s="1" t="n">
        <v>1.47</v>
      </c>
      <c r="I16" s="1" t="inlineStr"/>
      <c r="J16" s="1" t="n">
        <v>14.73</v>
      </c>
      <c r="K16" s="1" t="inlineStr"/>
      <c r="L16" s="1" t="n">
        <v>16.2</v>
      </c>
    </row>
    <row r="17">
      <c r="A17" t="inlineStr">
        <is>
          <t xml:space="preserve">8464 </t>
        </is>
      </c>
      <c r="B17" t="n">
        <v>652</v>
      </c>
      <c r="C17" t="inlineStr">
        <is>
          <t>23.04.2025 15:53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15.6</v>
      </c>
      <c r="H17" s="1" t="n">
        <v>1.42</v>
      </c>
      <c r="I17" s="1" t="inlineStr"/>
      <c r="J17" s="1" t="n">
        <v>14.18</v>
      </c>
      <c r="K17" s="1" t="inlineStr"/>
      <c r="L17" s="1" t="n">
        <v>15.6</v>
      </c>
    </row>
    <row r="18">
      <c r="A18" t="inlineStr">
        <is>
          <t xml:space="preserve">8464 </t>
        </is>
      </c>
      <c r="B18" t="n">
        <v>653</v>
      </c>
      <c r="C18" t="inlineStr">
        <is>
          <t>23.04.2025 17:21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20</v>
      </c>
      <c r="H18" s="1" t="n">
        <v>1.82</v>
      </c>
      <c r="I18" s="1" t="inlineStr"/>
      <c r="J18" s="1" t="n">
        <v>18.18</v>
      </c>
      <c r="K18" s="1" t="inlineStr"/>
      <c r="L18" s="1" t="n">
        <v>20</v>
      </c>
    </row>
    <row r="19">
      <c r="A19" t="inlineStr">
        <is>
          <t xml:space="preserve">8464 </t>
        </is>
      </c>
      <c r="B19" t="n">
        <v>654</v>
      </c>
      <c r="C19" t="inlineStr">
        <is>
          <t>23.04.2025 17:22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11.2</v>
      </c>
      <c r="H19" s="1" t="n">
        <v>1.02</v>
      </c>
      <c r="I19" s="1" t="inlineStr"/>
      <c r="J19" s="1" t="n">
        <v>10.18</v>
      </c>
      <c r="K19" s="1" t="inlineStr"/>
      <c r="L19" s="1" t="n">
        <v>11.2</v>
      </c>
    </row>
    <row r="20">
      <c r="A20" t="inlineStr">
        <is>
          <t xml:space="preserve">8464 </t>
        </is>
      </c>
      <c r="B20" t="n">
        <v>655</v>
      </c>
      <c r="C20" t="inlineStr">
        <is>
          <t>25.04.2025 06:07</t>
        </is>
      </c>
      <c r="D20" t="inlineStr">
        <is>
          <t>Pinpad-Zahlung</t>
        </is>
      </c>
      <c r="E20" t="inlineStr">
        <is>
          <t>Pinpad VISA 052099</t>
        </is>
      </c>
      <c r="F20" t="inlineStr">
        <is>
          <t>Personenfahrt</t>
        </is>
      </c>
      <c r="G20" s="1" t="n">
        <v>33</v>
      </c>
      <c r="H20" s="1" t="n">
        <v>3</v>
      </c>
      <c r="I20" s="1" t="inlineStr"/>
      <c r="J20" s="1" t="n">
        <v>30</v>
      </c>
      <c r="K20" s="1" t="inlineStr"/>
      <c r="L20" s="1" t="n">
        <v>33</v>
      </c>
    </row>
    <row r="21">
      <c r="A21" t="inlineStr">
        <is>
          <t xml:space="preserve">8464 </t>
        </is>
      </c>
      <c r="B21" t="n">
        <v>656</v>
      </c>
      <c r="C21" t="inlineStr">
        <is>
          <t>25.04.2025 06:49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11.2</v>
      </c>
      <c r="H21" s="1" t="n">
        <v>1.02</v>
      </c>
      <c r="I21" s="1" t="inlineStr"/>
      <c r="J21" s="1" t="n">
        <v>10.18</v>
      </c>
      <c r="K21" s="1" t="inlineStr"/>
      <c r="L21" s="1" t="n">
        <v>11.2</v>
      </c>
    </row>
    <row r="22">
      <c r="A22" t="inlineStr">
        <is>
          <t xml:space="preserve">8464 </t>
        </is>
      </c>
      <c r="B22" t="n">
        <v>657</v>
      </c>
      <c r="C22" t="inlineStr">
        <is>
          <t>25.04.2025 08:00</t>
        </is>
      </c>
      <c r="D22" t="inlineStr">
        <is>
          <t>Pinpad-Zahlung</t>
        </is>
      </c>
      <c r="E22" t="inlineStr">
        <is>
          <t>Pinpad EuroCard 411858</t>
        </is>
      </c>
      <c r="F22" t="inlineStr">
        <is>
          <t>Personenfahrt</t>
        </is>
      </c>
      <c r="G22" s="1" t="n">
        <v>22.2</v>
      </c>
      <c r="H22" s="1" t="n">
        <v>2.02</v>
      </c>
      <c r="I22" s="1" t="inlineStr"/>
      <c r="J22" s="1" t="n">
        <v>20.18</v>
      </c>
      <c r="K22" s="1" t="inlineStr"/>
      <c r="L22" s="1" t="n">
        <v>22.2</v>
      </c>
    </row>
    <row r="23">
      <c r="A23" t="inlineStr">
        <is>
          <t xml:space="preserve">8464 </t>
        </is>
      </c>
      <c r="B23" t="n">
        <v>658</v>
      </c>
      <c r="C23" t="inlineStr">
        <is>
          <t>25.04.2025 13:58</t>
        </is>
      </c>
      <c r="D23" t="inlineStr">
        <is>
          <t>Pinpad-Zahlung</t>
        </is>
      </c>
      <c r="E23" t="inlineStr">
        <is>
          <t>Pinpad EuroCard 021581</t>
        </is>
      </c>
      <c r="F23" t="inlineStr">
        <is>
          <t>Personenfahrt</t>
        </is>
      </c>
      <c r="G23" s="1" t="n">
        <v>50</v>
      </c>
      <c r="H23" s="1" t="n">
        <v>3.82</v>
      </c>
      <c r="I23" s="1" t="inlineStr"/>
      <c r="J23" s="1" t="n">
        <v>38.18</v>
      </c>
      <c r="K23" s="1" t="n">
        <v>8</v>
      </c>
      <c r="L23" s="1" t="n">
        <v>50</v>
      </c>
    </row>
    <row r="24">
      <c r="A24" t="inlineStr">
        <is>
          <t xml:space="preserve">8464 </t>
        </is>
      </c>
      <c r="B24" t="n">
        <v>659</v>
      </c>
      <c r="C24" t="inlineStr">
        <is>
          <t>25.04.2025 15:02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27.6</v>
      </c>
      <c r="H24" s="1" t="n">
        <v>2.51</v>
      </c>
      <c r="I24" s="1" t="inlineStr"/>
      <c r="J24" s="1" t="n">
        <v>25.09</v>
      </c>
      <c r="K24" s="1" t="inlineStr"/>
      <c r="L24" s="1" t="n">
        <v>27.6</v>
      </c>
    </row>
    <row r="25">
      <c r="A25" t="inlineStr">
        <is>
          <t xml:space="preserve">8464 </t>
        </is>
      </c>
      <c r="B25" t="n">
        <v>660</v>
      </c>
      <c r="C25" t="inlineStr">
        <is>
          <t>25.04.2025 17:52</t>
        </is>
      </c>
      <c r="D25" t="inlineStr">
        <is>
          <t>Pinpad-Zahlung</t>
        </is>
      </c>
      <c r="E25" t="inlineStr">
        <is>
          <t>Pinpad EuroCard 359364</t>
        </is>
      </c>
      <c r="F25" t="inlineStr">
        <is>
          <t>Personenfahrt</t>
        </is>
      </c>
      <c r="G25" s="1" t="n">
        <v>20</v>
      </c>
      <c r="H25" s="1" t="n">
        <v>1.82</v>
      </c>
      <c r="I25" s="1" t="inlineStr"/>
      <c r="J25" s="1" t="n">
        <v>18.18</v>
      </c>
      <c r="K25" s="1" t="inlineStr"/>
      <c r="L25" s="1" t="n">
        <v>20</v>
      </c>
    </row>
    <row r="26">
      <c r="A26" t="inlineStr">
        <is>
          <t xml:space="preserve">8464 </t>
        </is>
      </c>
      <c r="B26" t="n">
        <v>661</v>
      </c>
      <c r="C26" t="inlineStr">
        <is>
          <t>25.04.2025 19:39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30</v>
      </c>
      <c r="H26" s="1" t="n">
        <v>2.73</v>
      </c>
      <c r="I26" s="1" t="inlineStr"/>
      <c r="J26" s="1" t="n">
        <v>27.27</v>
      </c>
      <c r="K26" s="1" t="inlineStr"/>
      <c r="L26" s="1" t="n">
        <v>30</v>
      </c>
    </row>
    <row r="27">
      <c r="A27" t="inlineStr">
        <is>
          <t xml:space="preserve">8464 </t>
        </is>
      </c>
      <c r="B27" t="n">
        <v>662</v>
      </c>
      <c r="C27" t="inlineStr">
        <is>
          <t>25.04.2025 21:28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16.8</v>
      </c>
      <c r="H27" s="1" t="n">
        <v>1.53</v>
      </c>
      <c r="I27" s="1" t="inlineStr"/>
      <c r="J27" s="1" t="n">
        <v>15.27</v>
      </c>
      <c r="K27" s="1" t="inlineStr"/>
      <c r="L27" s="1" t="n">
        <v>16.8</v>
      </c>
    </row>
    <row r="28">
      <c r="A28" t="inlineStr">
        <is>
          <t xml:space="preserve">8464 </t>
        </is>
      </c>
      <c r="B28" t="n">
        <v>663</v>
      </c>
      <c r="C28" t="inlineStr">
        <is>
          <t>25.04.2025 21:48</t>
        </is>
      </c>
      <c r="D28" t="inlineStr">
        <is>
          <t>Pinpad-Zahlung</t>
        </is>
      </c>
      <c r="E28" t="inlineStr">
        <is>
          <t>Pinpad EuroCard 578583</t>
        </is>
      </c>
      <c r="F28" t="inlineStr">
        <is>
          <t>Personenfahrt</t>
        </is>
      </c>
      <c r="G28" s="1" t="n">
        <v>16.4</v>
      </c>
      <c r="H28" s="1" t="n">
        <v>1.49</v>
      </c>
      <c r="I28" s="1" t="inlineStr"/>
      <c r="J28" s="1" t="n">
        <v>14.91</v>
      </c>
      <c r="K28" s="1" t="inlineStr"/>
      <c r="L28" s="1" t="n">
        <v>16.4</v>
      </c>
    </row>
    <row r="29">
      <c r="A29" t="inlineStr">
        <is>
          <t xml:space="preserve">8464 </t>
        </is>
      </c>
      <c r="B29" t="n">
        <v>664</v>
      </c>
      <c r="C29" t="inlineStr">
        <is>
          <t>25.04.2025 23:20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25.9</v>
      </c>
      <c r="H29" s="1" t="n">
        <v>2.35</v>
      </c>
      <c r="I29" s="1" t="inlineStr"/>
      <c r="J29" s="1" t="n">
        <v>23.55</v>
      </c>
      <c r="K29" s="1" t="inlineStr"/>
      <c r="L29" s="1" t="n">
        <v>25.9</v>
      </c>
    </row>
    <row r="30">
      <c r="A30" t="inlineStr">
        <is>
          <t xml:space="preserve">8464 </t>
        </is>
      </c>
      <c r="B30" t="n">
        <v>665</v>
      </c>
      <c r="C30" t="inlineStr">
        <is>
          <t>26.04.2025 11:47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15.2</v>
      </c>
      <c r="H30" s="1" t="n">
        <v>1.38</v>
      </c>
      <c r="I30" s="1" t="inlineStr"/>
      <c r="J30" s="1" t="n">
        <v>13.82</v>
      </c>
      <c r="K30" s="1" t="inlineStr"/>
      <c r="L30" s="1" t="n">
        <v>15.2</v>
      </c>
    </row>
    <row r="31">
      <c r="A31" t="inlineStr">
        <is>
          <t xml:space="preserve">8464 </t>
        </is>
      </c>
      <c r="B31" t="n">
        <v>666</v>
      </c>
      <c r="C31" t="inlineStr">
        <is>
          <t>26.04.2025 15:55</t>
        </is>
      </c>
      <c r="D31" t="inlineStr">
        <is>
          <t>PaymentService-Zahlung</t>
        </is>
      </c>
      <c r="E31" t="inlineStr">
        <is>
          <t>APP-PAYMENT 4010V1843600</t>
        </is>
      </c>
      <c r="F31" t="inlineStr">
        <is>
          <t>Personenfahrt</t>
        </is>
      </c>
      <c r="G31" s="1" t="n">
        <v>16.5</v>
      </c>
      <c r="H31" s="1" t="n">
        <v>1.5</v>
      </c>
      <c r="I31" s="1" t="inlineStr"/>
      <c r="J31" s="1" t="n">
        <v>15</v>
      </c>
      <c r="K31" s="1" t="inlineStr"/>
      <c r="L31" s="1" t="n">
        <v>16.5</v>
      </c>
    </row>
    <row r="32">
      <c r="A32" t="inlineStr">
        <is>
          <t xml:space="preserve">8464 </t>
        </is>
      </c>
      <c r="B32" t="n">
        <v>667</v>
      </c>
      <c r="C32" t="inlineStr">
        <is>
          <t>26.04.2025 17:27</t>
        </is>
      </c>
      <c r="D32" t="inlineStr">
        <is>
          <t>Barbeleg</t>
        </is>
      </c>
      <c r="E32" t="inlineStr">
        <is>
          <t>  </t>
        </is>
      </c>
      <c r="F32" t="inlineStr">
        <is>
          <t>Personenfahrt</t>
        </is>
      </c>
      <c r="G32" s="1" t="n">
        <v>14.6</v>
      </c>
      <c r="H32" s="1" t="n">
        <v>1.33</v>
      </c>
      <c r="I32" s="1" t="inlineStr"/>
      <c r="J32" s="1" t="n">
        <v>13.27</v>
      </c>
      <c r="K32" s="1" t="inlineStr"/>
      <c r="L32" s="1" t="n">
        <v>14.6</v>
      </c>
    </row>
    <row r="33">
      <c r="A33" t="inlineStr">
        <is>
          <t xml:space="preserve">8464 </t>
        </is>
      </c>
      <c r="B33" t="n">
        <v>668</v>
      </c>
      <c r="C33" t="inlineStr">
        <is>
          <t>27.04.2025 12:38</t>
        </is>
      </c>
      <c r="D33" t="inlineStr">
        <is>
          <t>Pinpad-Zahlung</t>
        </is>
      </c>
      <c r="E33" t="inlineStr">
        <is>
          <t>Pinpad VISA 27564D</t>
        </is>
      </c>
      <c r="F33" t="inlineStr">
        <is>
          <t>Personenfahrt</t>
        </is>
      </c>
      <c r="G33" s="1" t="n">
        <v>47</v>
      </c>
      <c r="H33" s="1" t="n">
        <v>3.82</v>
      </c>
      <c r="I33" s="1" t="inlineStr"/>
      <c r="J33" s="1" t="n">
        <v>38.18</v>
      </c>
      <c r="K33" s="1" t="n">
        <v>5</v>
      </c>
      <c r="L33" s="1" t="n">
        <v>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53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SUMIF(D4:D53,"=Barbeleg",G4:G53)</f>
        <v/>
      </c>
      <c r="E3" s="1">
        <f>SUMIF(D4:D53,"&lt;&gt;Barbeleg",G4:G53)</f>
        <v/>
      </c>
      <c r="G3" s="1">
        <f>SUM(G4:G53)</f>
        <v/>
      </c>
      <c r="H3" s="1">
        <f>SUM(H4:H53)</f>
        <v/>
      </c>
      <c r="I3" s="1">
        <f>SUM(I4:I53)</f>
        <v/>
      </c>
      <c r="J3" s="1">
        <f>SUM(J4:J53)</f>
        <v/>
      </c>
      <c r="K3" s="1">
        <f>SUM(K4:K53)</f>
        <v/>
      </c>
      <c r="L3" s="1">
        <f>SUM(L4:L53)</f>
        <v/>
      </c>
    </row>
    <row r="4">
      <c r="A4" t="inlineStr">
        <is>
          <t xml:space="preserve">9046 </t>
        </is>
      </c>
      <c r="B4" t="n">
        <v>732</v>
      </c>
      <c r="C4" t="inlineStr">
        <is>
          <t>21.04.2025 09:35</t>
        </is>
      </c>
      <c r="D4" t="inlineStr">
        <is>
          <t>Barbeleg</t>
        </is>
      </c>
      <c r="E4" t="inlineStr">
        <is>
          <t>  </t>
        </is>
      </c>
      <c r="F4" t="inlineStr">
        <is>
          <t>Botenfahrt</t>
        </is>
      </c>
      <c r="G4" s="1" t="n">
        <v>27.8</v>
      </c>
      <c r="H4" s="1" t="inlineStr"/>
      <c r="I4" s="1" t="n">
        <v>4.63</v>
      </c>
      <c r="J4" s="1" t="n">
        <v>23.17</v>
      </c>
      <c r="K4" s="1" t="inlineStr"/>
      <c r="L4" s="1" t="n">
        <v>27.8</v>
      </c>
    </row>
    <row r="5">
      <c r="A5" t="inlineStr">
        <is>
          <t xml:space="preserve">9046 </t>
        </is>
      </c>
      <c r="B5" t="n">
        <v>733</v>
      </c>
      <c r="C5" t="inlineStr">
        <is>
          <t>21.04.2025 10:55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16.3</v>
      </c>
      <c r="H5" s="1" t="n">
        <v>1.48</v>
      </c>
      <c r="I5" s="1" t="inlineStr"/>
      <c r="J5" s="1" t="n">
        <v>14.82</v>
      </c>
      <c r="K5" s="1" t="inlineStr"/>
      <c r="L5" s="1" t="n">
        <v>16.3</v>
      </c>
    </row>
    <row r="6">
      <c r="A6" t="inlineStr">
        <is>
          <t xml:space="preserve">9046 </t>
        </is>
      </c>
      <c r="B6" t="n">
        <v>734</v>
      </c>
      <c r="C6" t="inlineStr">
        <is>
          <t>21.04.2025 11:33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17.3</v>
      </c>
      <c r="H6" s="1" t="n">
        <v>1.57</v>
      </c>
      <c r="I6" s="1" t="inlineStr"/>
      <c r="J6" s="1" t="n">
        <v>15.73</v>
      </c>
      <c r="K6" s="1" t="inlineStr"/>
      <c r="L6" s="1" t="n">
        <v>17.3</v>
      </c>
    </row>
    <row r="7">
      <c r="A7" t="inlineStr">
        <is>
          <t xml:space="preserve">9046 </t>
        </is>
      </c>
      <c r="B7" t="n">
        <v>735</v>
      </c>
      <c r="C7" t="inlineStr">
        <is>
          <t>21.04.2025 12:17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29.9</v>
      </c>
      <c r="H7" s="1" t="n">
        <v>2.72</v>
      </c>
      <c r="I7" s="1" t="inlineStr"/>
      <c r="J7" s="1" t="n">
        <v>27.18</v>
      </c>
      <c r="K7" s="1" t="inlineStr"/>
      <c r="L7" s="1" t="n">
        <v>29.9</v>
      </c>
    </row>
    <row r="8">
      <c r="A8" t="inlineStr">
        <is>
          <t xml:space="preserve">9046 </t>
        </is>
      </c>
      <c r="B8" t="n">
        <v>736</v>
      </c>
      <c r="C8" t="inlineStr">
        <is>
          <t>21.04.2025 12:53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24.1</v>
      </c>
      <c r="H8" s="1" t="n">
        <v>2.19</v>
      </c>
      <c r="I8" s="1" t="inlineStr"/>
      <c r="J8" s="1" t="n">
        <v>21.91</v>
      </c>
      <c r="K8" s="1" t="inlineStr"/>
      <c r="L8" s="1" t="n">
        <v>24.1</v>
      </c>
    </row>
    <row r="9">
      <c r="A9" t="inlineStr">
        <is>
          <t xml:space="preserve">9046 </t>
        </is>
      </c>
      <c r="B9" t="n">
        <v>737</v>
      </c>
      <c r="C9" t="inlineStr">
        <is>
          <t>21.04.2025 13:50</t>
        </is>
      </c>
      <c r="D9" t="inlineStr">
        <is>
          <t>Pinpad-Zahlung</t>
        </is>
      </c>
      <c r="E9" t="inlineStr">
        <is>
          <t>Pinpad EuroCard 295113</t>
        </is>
      </c>
      <c r="F9" t="inlineStr">
        <is>
          <t>Personenfahrt</t>
        </is>
      </c>
      <c r="G9" s="1" t="n">
        <v>16.9</v>
      </c>
      <c r="H9" s="1" t="n">
        <v>1.54</v>
      </c>
      <c r="I9" s="1" t="inlineStr"/>
      <c r="J9" s="1" t="n">
        <v>15.36</v>
      </c>
      <c r="K9" s="1" t="inlineStr"/>
      <c r="L9" s="1" t="n">
        <v>16.9</v>
      </c>
    </row>
    <row r="10">
      <c r="A10" t="inlineStr">
        <is>
          <t xml:space="preserve">9046 </t>
        </is>
      </c>
      <c r="B10" t="n">
        <v>738</v>
      </c>
      <c r="C10" t="inlineStr">
        <is>
          <t>22.04.2025 06:55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28</v>
      </c>
      <c r="H10" s="1" t="n">
        <v>2.55</v>
      </c>
      <c r="I10" s="1" t="inlineStr"/>
      <c r="J10" s="1" t="n">
        <v>25.45</v>
      </c>
      <c r="K10" s="1" t="inlineStr"/>
      <c r="L10" s="1" t="n">
        <v>28</v>
      </c>
    </row>
    <row r="11">
      <c r="A11" t="inlineStr">
        <is>
          <t xml:space="preserve">9046 </t>
        </is>
      </c>
      <c r="B11" t="n">
        <v>739</v>
      </c>
      <c r="C11" t="inlineStr">
        <is>
          <t>22.04.2025 07:24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23.8</v>
      </c>
      <c r="H11" s="1" t="n">
        <v>2.16</v>
      </c>
      <c r="I11" s="1" t="inlineStr"/>
      <c r="J11" s="1" t="n">
        <v>21.64</v>
      </c>
      <c r="K11" s="1" t="inlineStr"/>
      <c r="L11" s="1" t="n">
        <v>23.8</v>
      </c>
    </row>
    <row r="12">
      <c r="A12" t="inlineStr">
        <is>
          <t xml:space="preserve">9046 </t>
        </is>
      </c>
      <c r="B12" t="n">
        <v>740</v>
      </c>
      <c r="C12" t="inlineStr">
        <is>
          <t>22.04.2025 08:01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30</v>
      </c>
      <c r="H12" s="1" t="n">
        <v>2.73</v>
      </c>
      <c r="I12" s="1" t="inlineStr"/>
      <c r="J12" s="1" t="n">
        <v>27.27</v>
      </c>
      <c r="K12" s="1" t="inlineStr"/>
      <c r="L12" s="1" t="n">
        <v>30</v>
      </c>
    </row>
    <row r="13">
      <c r="A13" t="inlineStr">
        <is>
          <t xml:space="preserve">9046 </t>
        </is>
      </c>
      <c r="B13" t="n">
        <v>741</v>
      </c>
      <c r="C13" t="inlineStr">
        <is>
          <t>22.04.2025 08:40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10</v>
      </c>
      <c r="H13" s="1" t="n">
        <v>0.91</v>
      </c>
      <c r="I13" s="1" t="inlineStr"/>
      <c r="J13" s="1" t="n">
        <v>9.09</v>
      </c>
      <c r="K13" s="1" t="inlineStr"/>
      <c r="L13" s="1" t="n">
        <v>10</v>
      </c>
    </row>
    <row r="14">
      <c r="A14" t="inlineStr">
        <is>
          <t xml:space="preserve">9046 </t>
        </is>
      </c>
      <c r="B14" t="n">
        <v>742</v>
      </c>
      <c r="C14" t="inlineStr">
        <is>
          <t>22.04.2025 09:09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17.6</v>
      </c>
      <c r="H14" s="1" t="n">
        <v>1.6</v>
      </c>
      <c r="I14" s="1" t="inlineStr"/>
      <c r="J14" s="1" t="n">
        <v>16</v>
      </c>
      <c r="K14" s="1" t="inlineStr"/>
      <c r="L14" s="1" t="n">
        <v>17.6</v>
      </c>
    </row>
    <row r="15">
      <c r="A15" t="inlineStr">
        <is>
          <t xml:space="preserve">9046 </t>
        </is>
      </c>
      <c r="B15" t="n">
        <v>743</v>
      </c>
      <c r="C15" t="inlineStr">
        <is>
          <t>22.04.2025 09:43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17.4</v>
      </c>
      <c r="H15" s="1" t="n">
        <v>1.58</v>
      </c>
      <c r="I15" s="1" t="inlineStr"/>
      <c r="J15" s="1" t="n">
        <v>15.82</v>
      </c>
      <c r="K15" s="1" t="inlineStr"/>
      <c r="L15" s="1" t="n">
        <v>17.4</v>
      </c>
    </row>
    <row r="16">
      <c r="A16" t="inlineStr">
        <is>
          <t xml:space="preserve">9046 </t>
        </is>
      </c>
      <c r="B16" t="n">
        <v>744</v>
      </c>
      <c r="C16" t="inlineStr">
        <is>
          <t>22.04.2025 11:03</t>
        </is>
      </c>
      <c r="D16" t="inlineStr">
        <is>
          <t>Pinpad-Zahlung</t>
        </is>
      </c>
      <c r="E16" t="inlineStr">
        <is>
          <t>Pinpad VISA 029840</t>
        </is>
      </c>
      <c r="F16" t="inlineStr">
        <is>
          <t>Personenfahrt</t>
        </is>
      </c>
      <c r="G16" s="1" t="n">
        <v>19</v>
      </c>
      <c r="H16" s="1" t="n">
        <v>1.55</v>
      </c>
      <c r="I16" s="1" t="inlineStr"/>
      <c r="J16" s="1" t="n">
        <v>15.45</v>
      </c>
      <c r="K16" s="1" t="n">
        <v>2</v>
      </c>
      <c r="L16" s="1" t="n">
        <v>19</v>
      </c>
    </row>
    <row r="17">
      <c r="A17" t="inlineStr">
        <is>
          <t xml:space="preserve">9046 </t>
        </is>
      </c>
      <c r="B17" t="n">
        <v>745</v>
      </c>
      <c r="C17" t="inlineStr">
        <is>
          <t>22.04.2025 11:25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12</v>
      </c>
      <c r="H17" s="1" t="n">
        <v>1.09</v>
      </c>
      <c r="I17" s="1" t="inlineStr"/>
      <c r="J17" s="1" t="n">
        <v>10.91</v>
      </c>
      <c r="K17" s="1" t="inlineStr"/>
      <c r="L17" s="1" t="n">
        <v>12</v>
      </c>
    </row>
    <row r="18">
      <c r="A18" t="inlineStr">
        <is>
          <t xml:space="preserve">9046 </t>
        </is>
      </c>
      <c r="B18" t="n">
        <v>746</v>
      </c>
      <c r="C18" t="inlineStr">
        <is>
          <t>22.04.2025 11:55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19.4</v>
      </c>
      <c r="H18" s="1" t="n">
        <v>1.76</v>
      </c>
      <c r="I18" s="1" t="inlineStr"/>
      <c r="J18" s="1" t="n">
        <v>17.64</v>
      </c>
      <c r="K18" s="1" t="inlineStr"/>
      <c r="L18" s="1" t="n">
        <v>19.4</v>
      </c>
    </row>
    <row r="19">
      <c r="A19" t="inlineStr">
        <is>
          <t xml:space="preserve">9046 </t>
        </is>
      </c>
      <c r="B19" t="n">
        <v>747</v>
      </c>
      <c r="C19" t="inlineStr">
        <is>
          <t>22.04.2025 13:20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22.8</v>
      </c>
      <c r="H19" s="1" t="n">
        <v>2.07</v>
      </c>
      <c r="I19" s="1" t="inlineStr"/>
      <c r="J19" s="1" t="n">
        <v>20.73</v>
      </c>
      <c r="K19" s="1" t="inlineStr"/>
      <c r="L19" s="1" t="n">
        <v>22.8</v>
      </c>
    </row>
    <row r="20">
      <c r="A20" t="inlineStr">
        <is>
          <t xml:space="preserve">9046 </t>
        </is>
      </c>
      <c r="B20" t="n">
        <v>748</v>
      </c>
      <c r="C20" t="inlineStr">
        <is>
          <t>22.04.2025 15:28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21.4</v>
      </c>
      <c r="H20" s="1" t="n">
        <v>1.95</v>
      </c>
      <c r="I20" s="1" t="inlineStr"/>
      <c r="J20" s="1" t="n">
        <v>19.45</v>
      </c>
      <c r="K20" s="1" t="inlineStr"/>
      <c r="L20" s="1" t="n">
        <v>21.4</v>
      </c>
    </row>
    <row r="21">
      <c r="A21" t="inlineStr">
        <is>
          <t xml:space="preserve">9046 </t>
        </is>
      </c>
      <c r="B21" t="n">
        <v>749</v>
      </c>
      <c r="C21" t="inlineStr">
        <is>
          <t>22.04.2025 16:26</t>
        </is>
      </c>
      <c r="D21" t="inlineStr">
        <is>
          <t>Pinpad-Zahlung</t>
        </is>
      </c>
      <c r="E21" t="inlineStr">
        <is>
          <t>Pinpad EuroCard 845184</t>
        </is>
      </c>
      <c r="F21" t="inlineStr">
        <is>
          <t>Personenfahrt</t>
        </is>
      </c>
      <c r="G21" s="1" t="n">
        <v>23</v>
      </c>
      <c r="H21" s="1" t="n">
        <v>2.09</v>
      </c>
      <c r="I21" s="1" t="inlineStr"/>
      <c r="J21" s="1" t="n">
        <v>20.91</v>
      </c>
      <c r="K21" s="1" t="inlineStr"/>
      <c r="L21" s="1" t="n">
        <v>23</v>
      </c>
    </row>
    <row r="22">
      <c r="A22" t="inlineStr">
        <is>
          <t xml:space="preserve">9046 </t>
        </is>
      </c>
      <c r="B22" t="n">
        <v>750</v>
      </c>
      <c r="C22" t="inlineStr">
        <is>
          <t>22.04.2025 17:39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33.6</v>
      </c>
      <c r="H22" s="1" t="n">
        <v>3.05</v>
      </c>
      <c r="I22" s="1" t="inlineStr"/>
      <c r="J22" s="1" t="n">
        <v>30.55</v>
      </c>
      <c r="K22" s="1" t="inlineStr"/>
      <c r="L22" s="1" t="n">
        <v>33.6</v>
      </c>
    </row>
    <row r="23">
      <c r="A23" t="inlineStr">
        <is>
          <t xml:space="preserve">9046 </t>
        </is>
      </c>
      <c r="B23" t="n">
        <v>751</v>
      </c>
      <c r="C23" t="inlineStr">
        <is>
          <t>22.04.2025 18:40</t>
        </is>
      </c>
      <c r="D23" t="inlineStr">
        <is>
          <t>Pinpad-Zahlung</t>
        </is>
      </c>
      <c r="E23" t="inlineStr">
        <is>
          <t>Pinpad EuroCard 630125</t>
        </is>
      </c>
      <c r="F23" t="inlineStr">
        <is>
          <t>Personenfahrt</t>
        </is>
      </c>
      <c r="G23" s="1" t="n">
        <v>45</v>
      </c>
      <c r="H23" s="1" t="n">
        <v>3.89</v>
      </c>
      <c r="I23" s="1" t="inlineStr"/>
      <c r="J23" s="1" t="n">
        <v>38.91</v>
      </c>
      <c r="K23" s="1" t="n">
        <v>2.2</v>
      </c>
      <c r="L23" s="1" t="n">
        <v>45</v>
      </c>
    </row>
    <row r="24">
      <c r="A24" t="inlineStr">
        <is>
          <t xml:space="preserve">9046 </t>
        </is>
      </c>
      <c r="B24" t="n">
        <v>752</v>
      </c>
      <c r="C24" t="inlineStr">
        <is>
          <t>23.04.2025 07:34</t>
        </is>
      </c>
      <c r="D24" t="inlineStr">
        <is>
          <t>Pinpad-Zahlung</t>
        </is>
      </c>
      <c r="E24" t="inlineStr">
        <is>
          <t>Pinpad EuroCard 654804</t>
        </is>
      </c>
      <c r="F24" t="inlineStr">
        <is>
          <t>Personenfahrt</t>
        </is>
      </c>
      <c r="G24" s="1" t="n">
        <v>20.8</v>
      </c>
      <c r="H24" s="1" t="n">
        <v>1.89</v>
      </c>
      <c r="I24" s="1" t="inlineStr"/>
      <c r="J24" s="1" t="n">
        <v>18.91</v>
      </c>
      <c r="K24" s="1" t="inlineStr"/>
      <c r="L24" s="1" t="n">
        <v>20.8</v>
      </c>
    </row>
    <row r="25">
      <c r="A25" t="inlineStr">
        <is>
          <t xml:space="preserve">9046 </t>
        </is>
      </c>
      <c r="B25" t="n">
        <v>753</v>
      </c>
      <c r="C25" t="inlineStr">
        <is>
          <t>23.04.2025 08:12</t>
        </is>
      </c>
      <c r="D25" t="inlineStr">
        <is>
          <t>Pinpad-Zahlung</t>
        </is>
      </c>
      <c r="E25" t="inlineStr">
        <is>
          <t>Pinpad EuroCard 009367</t>
        </is>
      </c>
      <c r="F25" t="inlineStr">
        <is>
          <t>Personenfahrt</t>
        </is>
      </c>
      <c r="G25" s="1" t="n">
        <v>26.6</v>
      </c>
      <c r="H25" s="1" t="n">
        <v>2.42</v>
      </c>
      <c r="I25" s="1" t="inlineStr"/>
      <c r="J25" s="1" t="n">
        <v>24.18</v>
      </c>
      <c r="K25" s="1" t="inlineStr"/>
      <c r="L25" s="1" t="n">
        <v>26.6</v>
      </c>
    </row>
    <row r="26">
      <c r="A26" t="inlineStr">
        <is>
          <t xml:space="preserve">9046 </t>
        </is>
      </c>
      <c r="B26" t="n">
        <v>754</v>
      </c>
      <c r="C26" t="inlineStr">
        <is>
          <t>23.04.2025 08:46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23.4</v>
      </c>
      <c r="H26" s="1" t="n">
        <v>2.13</v>
      </c>
      <c r="I26" s="1" t="inlineStr"/>
      <c r="J26" s="1" t="n">
        <v>21.27</v>
      </c>
      <c r="K26" s="1" t="inlineStr"/>
      <c r="L26" s="1" t="n">
        <v>23.4</v>
      </c>
    </row>
    <row r="27">
      <c r="A27" t="inlineStr">
        <is>
          <t xml:space="preserve">9046 </t>
        </is>
      </c>
      <c r="B27" t="n">
        <v>755</v>
      </c>
      <c r="C27" t="inlineStr">
        <is>
          <t>23.04.2025 10:46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20.8</v>
      </c>
      <c r="H27" s="1" t="n">
        <v>1.89</v>
      </c>
      <c r="I27" s="1" t="inlineStr"/>
      <c r="J27" s="1" t="n">
        <v>18.91</v>
      </c>
      <c r="K27" s="1" t="inlineStr"/>
      <c r="L27" s="1" t="n">
        <v>20.8</v>
      </c>
    </row>
    <row r="28">
      <c r="A28" t="inlineStr">
        <is>
          <t xml:space="preserve">9046 </t>
        </is>
      </c>
      <c r="B28" t="n">
        <v>756</v>
      </c>
      <c r="C28" t="inlineStr">
        <is>
          <t>23.04.2025 13:31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25.8</v>
      </c>
      <c r="H28" s="1" t="n">
        <v>2.35</v>
      </c>
      <c r="I28" s="1" t="inlineStr"/>
      <c r="J28" s="1" t="n">
        <v>23.45</v>
      </c>
      <c r="K28" s="1" t="inlineStr"/>
      <c r="L28" s="1" t="n">
        <v>25.8</v>
      </c>
    </row>
    <row r="29">
      <c r="A29" t="inlineStr">
        <is>
          <t xml:space="preserve">9046 </t>
        </is>
      </c>
      <c r="B29" t="n">
        <v>757</v>
      </c>
      <c r="C29" t="inlineStr">
        <is>
          <t>23.04.2025 14:05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17</v>
      </c>
      <c r="H29" s="1" t="n">
        <v>1.55</v>
      </c>
      <c r="I29" s="1" t="inlineStr"/>
      <c r="J29" s="1" t="n">
        <v>15.45</v>
      </c>
      <c r="K29" s="1" t="inlineStr"/>
      <c r="L29" s="1" t="n">
        <v>17</v>
      </c>
    </row>
    <row r="30">
      <c r="A30" t="inlineStr">
        <is>
          <t xml:space="preserve">9046 </t>
        </is>
      </c>
      <c r="B30" t="n">
        <v>758</v>
      </c>
      <c r="C30" t="inlineStr">
        <is>
          <t>23.04.2025 18:25</t>
        </is>
      </c>
      <c r="D30" t="inlineStr">
        <is>
          <t>Pinpad-Zahlung</t>
        </is>
      </c>
      <c r="E30" t="inlineStr">
        <is>
          <t>Pinpad EuroCard 728106</t>
        </is>
      </c>
      <c r="F30" t="inlineStr">
        <is>
          <t>Personenfahrt</t>
        </is>
      </c>
      <c r="G30" s="1" t="n">
        <v>20.4</v>
      </c>
      <c r="H30" s="1" t="n">
        <v>1.85</v>
      </c>
      <c r="I30" s="1" t="inlineStr"/>
      <c r="J30" s="1" t="n">
        <v>18.55</v>
      </c>
      <c r="K30" s="1" t="inlineStr"/>
      <c r="L30" s="1" t="n">
        <v>20.4</v>
      </c>
    </row>
    <row r="31">
      <c r="A31" t="inlineStr">
        <is>
          <t xml:space="preserve">9046 </t>
        </is>
      </c>
      <c r="B31" t="n">
        <v>759</v>
      </c>
      <c r="C31" t="inlineStr">
        <is>
          <t>23.04.2025 19:36</t>
        </is>
      </c>
      <c r="D31" t="inlineStr">
        <is>
          <t>Pinpad-Zahlung</t>
        </is>
      </c>
      <c r="E31" t="inlineStr">
        <is>
          <t>Pinpad VISA 711684</t>
        </is>
      </c>
      <c r="F31" t="inlineStr">
        <is>
          <t>Personenfahrt</t>
        </is>
      </c>
      <c r="G31" s="1" t="n">
        <v>24</v>
      </c>
      <c r="H31" s="1" t="n">
        <v>2</v>
      </c>
      <c r="I31" s="1" t="inlineStr"/>
      <c r="J31" s="1" t="n">
        <v>20</v>
      </c>
      <c r="K31" s="1" t="n">
        <v>2</v>
      </c>
      <c r="L31" s="1" t="n">
        <v>24</v>
      </c>
    </row>
    <row r="32">
      <c r="A32" t="inlineStr">
        <is>
          <t xml:space="preserve">9046 </t>
        </is>
      </c>
      <c r="B32" t="n">
        <v>760</v>
      </c>
      <c r="C32" t="inlineStr">
        <is>
          <t>24.04.2025 07:53</t>
        </is>
      </c>
      <c r="D32" t="inlineStr">
        <is>
          <t>Pinpad-Zahlung</t>
        </is>
      </c>
      <c r="E32" t="inlineStr">
        <is>
          <t>Pinpad EuroCard 082738</t>
        </is>
      </c>
      <c r="F32" t="inlineStr">
        <is>
          <t>Personenfahrt</t>
        </is>
      </c>
      <c r="G32" s="1" t="n">
        <v>42</v>
      </c>
      <c r="H32" s="1" t="n">
        <v>3.55</v>
      </c>
      <c r="I32" s="1" t="inlineStr"/>
      <c r="J32" s="1" t="n">
        <v>35.45</v>
      </c>
      <c r="K32" s="1" t="n">
        <v>3</v>
      </c>
      <c r="L32" s="1" t="n">
        <v>42</v>
      </c>
    </row>
    <row r="33">
      <c r="A33" t="inlineStr">
        <is>
          <t xml:space="preserve">9046 </t>
        </is>
      </c>
      <c r="B33" t="n">
        <v>761</v>
      </c>
      <c r="C33" t="inlineStr">
        <is>
          <t>24.04.2025 10:01</t>
        </is>
      </c>
      <c r="D33" t="inlineStr">
        <is>
          <t>Pinpad-Zahlung</t>
        </is>
      </c>
      <c r="E33" t="inlineStr">
        <is>
          <t>Pinpad EuroCard 094022</t>
        </is>
      </c>
      <c r="F33" t="inlineStr">
        <is>
          <t>Personenfahrt</t>
        </is>
      </c>
      <c r="G33" s="1" t="n">
        <v>13</v>
      </c>
      <c r="H33" s="1" t="n">
        <v>1.18</v>
      </c>
      <c r="I33" s="1" t="inlineStr"/>
      <c r="J33" s="1" t="n">
        <v>11.82</v>
      </c>
      <c r="K33" s="1" t="inlineStr"/>
      <c r="L33" s="1" t="n">
        <v>13</v>
      </c>
    </row>
    <row r="34">
      <c r="A34" t="inlineStr">
        <is>
          <t xml:space="preserve">9046 </t>
        </is>
      </c>
      <c r="B34" t="n">
        <v>762</v>
      </c>
      <c r="C34" t="inlineStr">
        <is>
          <t>24.04.2025 12:48</t>
        </is>
      </c>
      <c r="D34" t="inlineStr">
        <is>
          <t>Pinpad-Zahlung</t>
        </is>
      </c>
      <c r="E34" t="inlineStr">
        <is>
          <t>Pinpad EuroCard 174089</t>
        </is>
      </c>
      <c r="F34" t="inlineStr">
        <is>
          <t>Personenfahrt</t>
        </is>
      </c>
      <c r="G34" s="1" t="n">
        <v>12</v>
      </c>
      <c r="H34" s="1" t="n">
        <v>0.95</v>
      </c>
      <c r="I34" s="1" t="inlineStr"/>
      <c r="J34" s="1" t="n">
        <v>9.449999999999999</v>
      </c>
      <c r="K34" s="1" t="n">
        <v>1.6</v>
      </c>
      <c r="L34" s="1" t="n">
        <v>12</v>
      </c>
    </row>
    <row r="35">
      <c r="A35" t="inlineStr">
        <is>
          <t xml:space="preserve">9046 </t>
        </is>
      </c>
      <c r="B35" t="n">
        <v>763</v>
      </c>
      <c r="C35" t="inlineStr">
        <is>
          <t>24.04.2025 13:57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13.2</v>
      </c>
      <c r="H35" s="1" t="n">
        <v>1.2</v>
      </c>
      <c r="I35" s="1" t="inlineStr"/>
      <c r="J35" s="1" t="n">
        <v>12</v>
      </c>
      <c r="K35" s="1" t="inlineStr"/>
      <c r="L35" s="1" t="n">
        <v>13.2</v>
      </c>
    </row>
    <row r="36">
      <c r="A36" t="inlineStr">
        <is>
          <t xml:space="preserve">9046 </t>
        </is>
      </c>
      <c r="B36" t="n">
        <v>764</v>
      </c>
      <c r="C36" t="inlineStr">
        <is>
          <t>24.04.2025 15:23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27</v>
      </c>
      <c r="H36" s="1" t="n">
        <v>2.45</v>
      </c>
      <c r="I36" s="1" t="inlineStr"/>
      <c r="J36" s="1" t="n">
        <v>24.55</v>
      </c>
      <c r="K36" s="1" t="inlineStr"/>
      <c r="L36" s="1" t="n">
        <v>27</v>
      </c>
    </row>
    <row r="37">
      <c r="A37" t="inlineStr">
        <is>
          <t xml:space="preserve">9046 </t>
        </is>
      </c>
      <c r="B37" t="n">
        <v>765</v>
      </c>
      <c r="C37" t="inlineStr">
        <is>
          <t>24.04.2025 17:10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24.4</v>
      </c>
      <c r="H37" s="1" t="n">
        <v>2.22</v>
      </c>
      <c r="I37" s="1" t="inlineStr"/>
      <c r="J37" s="1" t="n">
        <v>22.18</v>
      </c>
      <c r="K37" s="1" t="inlineStr"/>
      <c r="L37" s="1" t="n">
        <v>24.4</v>
      </c>
    </row>
    <row r="38">
      <c r="A38" t="inlineStr">
        <is>
          <t xml:space="preserve">9046 </t>
        </is>
      </c>
      <c r="B38" t="n">
        <v>766</v>
      </c>
      <c r="C38" t="inlineStr">
        <is>
          <t>25.04.2025 08:03</t>
        </is>
      </c>
      <c r="D38" t="inlineStr">
        <is>
          <t>Pinpad-Zahlung</t>
        </is>
      </c>
      <c r="E38" t="inlineStr">
        <is>
          <t>Pinpad EuroCard 396763</t>
        </is>
      </c>
      <c r="F38" t="inlineStr">
        <is>
          <t>Personenfahrt</t>
        </is>
      </c>
      <c r="G38" s="1" t="n">
        <v>28.2</v>
      </c>
      <c r="H38" s="1" t="n">
        <v>2.56</v>
      </c>
      <c r="I38" s="1" t="inlineStr"/>
      <c r="J38" s="1" t="n">
        <v>25.64</v>
      </c>
      <c r="K38" s="1" t="inlineStr"/>
      <c r="L38" s="1" t="n">
        <v>28.2</v>
      </c>
    </row>
    <row r="39">
      <c r="A39" t="inlineStr">
        <is>
          <t xml:space="preserve">9046 </t>
        </is>
      </c>
      <c r="B39" t="n">
        <v>767</v>
      </c>
      <c r="C39" t="inlineStr">
        <is>
          <t>25.04.2025 08:37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11</v>
      </c>
      <c r="H39" s="1" t="n">
        <v>1</v>
      </c>
      <c r="I39" s="1" t="inlineStr"/>
      <c r="J39" s="1" t="n">
        <v>10</v>
      </c>
      <c r="K39" s="1" t="inlineStr"/>
      <c r="L39" s="1" t="n">
        <v>11</v>
      </c>
    </row>
    <row r="40">
      <c r="A40" t="inlineStr">
        <is>
          <t xml:space="preserve">9046 </t>
        </is>
      </c>
      <c r="B40" t="n">
        <v>768</v>
      </c>
      <c r="C40" t="inlineStr">
        <is>
          <t>25.04.2025 09:18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14</v>
      </c>
      <c r="H40" s="1" t="n">
        <v>1.27</v>
      </c>
      <c r="I40" s="1" t="inlineStr"/>
      <c r="J40" s="1" t="n">
        <v>12.73</v>
      </c>
      <c r="K40" s="1" t="inlineStr"/>
      <c r="L40" s="1" t="n">
        <v>14</v>
      </c>
    </row>
    <row r="41">
      <c r="A41" t="inlineStr">
        <is>
          <t xml:space="preserve">9046 </t>
        </is>
      </c>
      <c r="B41" t="n">
        <v>769</v>
      </c>
      <c r="C41" t="inlineStr">
        <is>
          <t>25.04.2025 09:37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10.6</v>
      </c>
      <c r="H41" s="1" t="n">
        <v>0.96</v>
      </c>
      <c r="I41" s="1" t="inlineStr"/>
      <c r="J41" s="1" t="n">
        <v>9.640000000000001</v>
      </c>
      <c r="K41" s="1" t="inlineStr"/>
      <c r="L41" s="1" t="n">
        <v>10.6</v>
      </c>
    </row>
    <row r="42">
      <c r="A42" t="inlineStr">
        <is>
          <t xml:space="preserve">9046 </t>
        </is>
      </c>
      <c r="B42" t="n">
        <v>770</v>
      </c>
      <c r="C42" t="inlineStr">
        <is>
          <t>25.04.2025 11:32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13.6</v>
      </c>
      <c r="H42" s="1" t="n">
        <v>1.24</v>
      </c>
      <c r="I42" s="1" t="inlineStr"/>
      <c r="J42" s="1" t="n">
        <v>12.36</v>
      </c>
      <c r="K42" s="1" t="inlineStr"/>
      <c r="L42" s="1" t="n">
        <v>13.6</v>
      </c>
    </row>
    <row r="43">
      <c r="A43" t="inlineStr">
        <is>
          <t xml:space="preserve">9046 </t>
        </is>
      </c>
      <c r="B43" t="n">
        <v>771</v>
      </c>
      <c r="C43" t="inlineStr">
        <is>
          <t>25.04.2025 13:01</t>
        </is>
      </c>
      <c r="D43" t="inlineStr">
        <is>
          <t>Pinpad-Zahlung</t>
        </is>
      </c>
      <c r="E43" t="inlineStr">
        <is>
          <t>Pinpad EuroCard 452942</t>
        </is>
      </c>
      <c r="F43" t="inlineStr">
        <is>
          <t>Personenfahrt</t>
        </is>
      </c>
      <c r="G43" s="1" t="n">
        <v>28.8</v>
      </c>
      <c r="H43" s="1" t="n">
        <v>2.62</v>
      </c>
      <c r="I43" s="1" t="inlineStr"/>
      <c r="J43" s="1" t="n">
        <v>26.18</v>
      </c>
      <c r="K43" s="1" t="inlineStr"/>
      <c r="L43" s="1" t="n">
        <v>28.8</v>
      </c>
    </row>
    <row r="44">
      <c r="A44" t="inlineStr">
        <is>
          <t xml:space="preserve">9046 </t>
        </is>
      </c>
      <c r="B44" t="n">
        <v>772</v>
      </c>
      <c r="C44" t="inlineStr">
        <is>
          <t>25.04.2025 17:54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42</v>
      </c>
      <c r="H44" s="1" t="n">
        <v>3.82</v>
      </c>
      <c r="I44" s="1" t="inlineStr"/>
      <c r="J44" s="1" t="n">
        <v>38.18</v>
      </c>
      <c r="K44" s="1" t="inlineStr"/>
      <c r="L44" s="1" t="n">
        <v>42</v>
      </c>
    </row>
    <row r="45">
      <c r="A45" t="inlineStr">
        <is>
          <t xml:space="preserve">9046 </t>
        </is>
      </c>
      <c r="B45" t="n">
        <v>773</v>
      </c>
      <c r="C45" t="inlineStr">
        <is>
          <t>25.04.2025 19:43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27.2</v>
      </c>
      <c r="H45" s="1" t="n">
        <v>2.47</v>
      </c>
      <c r="I45" s="1" t="inlineStr"/>
      <c r="J45" s="1" t="n">
        <v>24.73</v>
      </c>
      <c r="K45" s="1" t="inlineStr"/>
      <c r="L45" s="1" t="n">
        <v>27.2</v>
      </c>
    </row>
    <row r="46">
      <c r="A46" t="inlineStr">
        <is>
          <t xml:space="preserve">9046 </t>
        </is>
      </c>
      <c r="B46" t="n">
        <v>774</v>
      </c>
      <c r="C46" t="inlineStr">
        <is>
          <t>26.04.2025 09:38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26.2</v>
      </c>
      <c r="H46" s="1" t="n">
        <v>2.38</v>
      </c>
      <c r="I46" s="1" t="inlineStr"/>
      <c r="J46" s="1" t="n">
        <v>23.82</v>
      </c>
      <c r="K46" s="1" t="inlineStr"/>
      <c r="L46" s="1" t="n">
        <v>26.2</v>
      </c>
    </row>
    <row r="47">
      <c r="A47" t="inlineStr">
        <is>
          <t xml:space="preserve">9046 </t>
        </is>
      </c>
      <c r="B47" t="n">
        <v>775</v>
      </c>
      <c r="C47" t="inlineStr">
        <is>
          <t>26.04.2025 10:59</t>
        </is>
      </c>
      <c r="D47" t="inlineStr">
        <is>
          <t>Pinpad-Zahlung</t>
        </is>
      </c>
      <c r="E47" t="inlineStr">
        <is>
          <t>Pinpad VISA 026901</t>
        </is>
      </c>
      <c r="F47" t="inlineStr">
        <is>
          <t>Personenfahrt</t>
        </is>
      </c>
      <c r="G47" s="1" t="n">
        <v>11.2</v>
      </c>
      <c r="H47" s="1" t="n">
        <v>1.02</v>
      </c>
      <c r="I47" s="1" t="inlineStr"/>
      <c r="J47" s="1" t="n">
        <v>10.18</v>
      </c>
      <c r="K47" s="1" t="inlineStr"/>
      <c r="L47" s="1" t="n">
        <v>11.2</v>
      </c>
    </row>
    <row r="48">
      <c r="A48" t="inlineStr">
        <is>
          <t xml:space="preserve">9046 </t>
        </is>
      </c>
      <c r="B48" t="n">
        <v>776</v>
      </c>
      <c r="C48" t="inlineStr">
        <is>
          <t>26.04.2025 11:57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15.4</v>
      </c>
      <c r="H48" s="1" t="n">
        <v>1.4</v>
      </c>
      <c r="I48" s="1" t="inlineStr"/>
      <c r="J48" s="1" t="n">
        <v>14</v>
      </c>
      <c r="K48" s="1" t="inlineStr"/>
      <c r="L48" s="1" t="n">
        <v>15.4</v>
      </c>
    </row>
    <row r="49">
      <c r="A49" t="inlineStr">
        <is>
          <t xml:space="preserve">9046 </t>
        </is>
      </c>
      <c r="B49" t="n">
        <v>777</v>
      </c>
      <c r="C49" t="inlineStr">
        <is>
          <t>26.04.2025 14:22</t>
        </is>
      </c>
      <c r="D49" t="inlineStr">
        <is>
          <t>Pinpad-Zahlung</t>
        </is>
      </c>
      <c r="E49" t="inlineStr">
        <is>
          <t>Pinpad EuroCard 535413</t>
        </is>
      </c>
      <c r="F49" t="inlineStr">
        <is>
          <t>Personenfahrt</t>
        </is>
      </c>
      <c r="G49" s="1" t="n">
        <v>24</v>
      </c>
      <c r="H49" s="1" t="n">
        <v>1.91</v>
      </c>
      <c r="I49" s="1" t="inlineStr"/>
      <c r="J49" s="1" t="n">
        <v>19.09</v>
      </c>
      <c r="K49" s="1" t="n">
        <v>3</v>
      </c>
      <c r="L49" s="1" t="n">
        <v>24</v>
      </c>
    </row>
    <row r="50">
      <c r="A50" t="inlineStr">
        <is>
          <t xml:space="preserve">9046 </t>
        </is>
      </c>
      <c r="B50" t="n">
        <v>778</v>
      </c>
      <c r="C50" t="inlineStr">
        <is>
          <t>26.04.2025 16:37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22.6</v>
      </c>
      <c r="H50" s="1" t="n">
        <v>2.05</v>
      </c>
      <c r="I50" s="1" t="inlineStr"/>
      <c r="J50" s="1" t="n">
        <v>20.55</v>
      </c>
      <c r="K50" s="1" t="inlineStr"/>
      <c r="L50" s="1" t="n">
        <v>22.6</v>
      </c>
    </row>
    <row r="51">
      <c r="A51" t="inlineStr">
        <is>
          <t xml:space="preserve">9046 </t>
        </is>
      </c>
      <c r="B51" t="n">
        <v>779</v>
      </c>
      <c r="C51" t="inlineStr">
        <is>
          <t>26.04.2025 18:48</t>
        </is>
      </c>
      <c r="D51" t="inlineStr">
        <is>
          <t>Pinpad-Zahlung</t>
        </is>
      </c>
      <c r="E51" t="inlineStr">
        <is>
          <t>Pinpad EuroCard 100495</t>
        </is>
      </c>
      <c r="F51" t="inlineStr">
        <is>
          <t>Personenfahrt</t>
        </is>
      </c>
      <c r="G51" s="1" t="n">
        <v>22</v>
      </c>
      <c r="H51" s="1" t="n">
        <v>1.89</v>
      </c>
      <c r="I51" s="1" t="inlineStr"/>
      <c r="J51" s="1" t="n">
        <v>18.91</v>
      </c>
      <c r="K51" s="1" t="n">
        <v>1.2</v>
      </c>
      <c r="L51" s="1" t="n">
        <v>22</v>
      </c>
    </row>
    <row r="52">
      <c r="A52" t="inlineStr">
        <is>
          <t xml:space="preserve">9046 </t>
        </is>
      </c>
      <c r="B52" t="n">
        <v>780</v>
      </c>
      <c r="C52" t="inlineStr">
        <is>
          <t>26.04.2025 19:32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10.8</v>
      </c>
      <c r="H52" s="1" t="n">
        <v>0.98</v>
      </c>
      <c r="I52" s="1" t="inlineStr"/>
      <c r="J52" s="1" t="n">
        <v>9.82</v>
      </c>
      <c r="K52" s="1" t="inlineStr"/>
      <c r="L52" s="1" t="n">
        <v>10.8</v>
      </c>
    </row>
    <row r="53">
      <c r="A53" t="inlineStr">
        <is>
          <t xml:space="preserve">9046 </t>
        </is>
      </c>
      <c r="B53" t="n">
        <v>781</v>
      </c>
      <c r="C53" t="inlineStr">
        <is>
          <t>26.04.2025 19:58</t>
        </is>
      </c>
      <c r="D53" t="inlineStr">
        <is>
          <t>Pinpad-Zahlung</t>
        </is>
      </c>
      <c r="E53" t="inlineStr">
        <is>
          <t>Pinpad EuroCard 957057</t>
        </is>
      </c>
      <c r="F53" t="inlineStr">
        <is>
          <t>Personenfahrt</t>
        </is>
      </c>
      <c r="G53" s="1" t="n">
        <v>24</v>
      </c>
      <c r="H53" s="1" t="n">
        <v>2.18</v>
      </c>
      <c r="I53" s="1" t="inlineStr"/>
      <c r="J53" s="1" t="n">
        <v>21.82</v>
      </c>
      <c r="K53" s="1" t="inlineStr"/>
      <c r="L53" s="1" t="n">
        <v>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L24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SUMIF(D4:D24,"=Barbeleg",G4:G24)</f>
        <v/>
      </c>
      <c r="E3" s="1">
        <f>SUMIF(D4:D24,"&lt;&gt;Barbeleg",G4:G24)</f>
        <v/>
      </c>
      <c r="G3" s="1">
        <f>SUM(G4:G24)</f>
        <v/>
      </c>
      <c r="H3" s="1">
        <f>SUM(H4:H24)</f>
        <v/>
      </c>
      <c r="I3" s="1">
        <f>SUM(I4:I24)</f>
        <v/>
      </c>
      <c r="J3" s="1">
        <f>SUM(J4:J24)</f>
        <v/>
      </c>
      <c r="K3" s="1">
        <f>SUM(K4:K24)</f>
        <v/>
      </c>
      <c r="L3" s="1">
        <f>SUM(L4:L24)</f>
        <v/>
      </c>
    </row>
    <row r="4">
      <c r="A4" t="inlineStr">
        <is>
          <t xml:space="preserve">9828 </t>
        </is>
      </c>
      <c r="B4" t="n">
        <v>398</v>
      </c>
      <c r="C4" t="inlineStr">
        <is>
          <t>21.04.2025 11:04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20</v>
      </c>
      <c r="H4" s="1" t="n">
        <v>1.82</v>
      </c>
      <c r="I4" s="1" t="inlineStr"/>
      <c r="J4" s="1" t="n">
        <v>18.18</v>
      </c>
      <c r="K4" s="1" t="inlineStr"/>
      <c r="L4" s="1" t="n">
        <v>20</v>
      </c>
    </row>
    <row r="5">
      <c r="A5" t="inlineStr">
        <is>
          <t xml:space="preserve">9828 </t>
        </is>
      </c>
      <c r="B5" t="n">
        <v>399</v>
      </c>
      <c r="C5" t="inlineStr">
        <is>
          <t>21.04.2025 13:41</t>
        </is>
      </c>
      <c r="D5" t="inlineStr">
        <is>
          <t>Pinpad-Zahlung</t>
        </is>
      </c>
      <c r="E5" t="inlineStr">
        <is>
          <t>Pinpad EuroCard 322384</t>
        </is>
      </c>
      <c r="F5" t="inlineStr">
        <is>
          <t>Personenfahrt</t>
        </is>
      </c>
      <c r="G5" s="1" t="n">
        <v>44.1</v>
      </c>
      <c r="H5" s="1" t="n">
        <v>4.01</v>
      </c>
      <c r="I5" s="1" t="inlineStr"/>
      <c r="J5" s="1" t="n">
        <v>40.09</v>
      </c>
      <c r="K5" s="1" t="inlineStr"/>
      <c r="L5" s="1" t="n">
        <v>44.1</v>
      </c>
    </row>
    <row r="6">
      <c r="A6" t="inlineStr">
        <is>
          <t xml:space="preserve">9828 </t>
        </is>
      </c>
      <c r="B6" t="n">
        <v>400</v>
      </c>
      <c r="C6" t="inlineStr">
        <is>
          <t>22.04.2025 07:43</t>
        </is>
      </c>
      <c r="D6" t="inlineStr">
        <is>
          <t>Barbeleg</t>
        </is>
      </c>
      <c r="E6" t="inlineStr">
        <is>
          <t>  </t>
        </is>
      </c>
      <c r="F6" t="inlineStr">
        <is>
          <t>Botenfahrt</t>
        </is>
      </c>
      <c r="G6" s="1" t="n">
        <v>15.8</v>
      </c>
      <c r="H6" s="1" t="inlineStr"/>
      <c r="I6" s="1" t="n">
        <v>2.63</v>
      </c>
      <c r="J6" s="1" t="n">
        <v>13.17</v>
      </c>
      <c r="K6" s="1" t="inlineStr"/>
      <c r="L6" s="1" t="n">
        <v>15.8</v>
      </c>
    </row>
    <row r="7">
      <c r="A7" t="inlineStr">
        <is>
          <t xml:space="preserve">9828 </t>
        </is>
      </c>
      <c r="B7" t="n">
        <v>401</v>
      </c>
      <c r="C7" t="inlineStr">
        <is>
          <t>22.04.2025 11:05</t>
        </is>
      </c>
      <c r="D7" t="inlineStr">
        <is>
          <t>Pinpad-Zahlung</t>
        </is>
      </c>
      <c r="E7" t="inlineStr">
        <is>
          <t>Pinpad EuroCard 896924</t>
        </is>
      </c>
      <c r="F7" t="inlineStr">
        <is>
          <t>Personenfahrt</t>
        </is>
      </c>
      <c r="G7" s="1" t="n">
        <v>42</v>
      </c>
      <c r="H7" s="1" t="n">
        <v>3.82</v>
      </c>
      <c r="I7" s="1" t="inlineStr"/>
      <c r="J7" s="1" t="n">
        <v>38.18</v>
      </c>
      <c r="K7" s="1" t="inlineStr"/>
      <c r="L7" s="1" t="n">
        <v>42</v>
      </c>
    </row>
    <row r="8">
      <c r="A8" t="inlineStr">
        <is>
          <t xml:space="preserve">9828 </t>
        </is>
      </c>
      <c r="B8" t="n">
        <v>402</v>
      </c>
      <c r="C8" t="inlineStr">
        <is>
          <t>22.04.2025 12:15</t>
        </is>
      </c>
      <c r="D8" t="inlineStr">
        <is>
          <t>Barbeleg</t>
        </is>
      </c>
      <c r="E8" t="inlineStr">
        <is>
          <t>  </t>
        </is>
      </c>
      <c r="F8" t="inlineStr">
        <is>
          <t>Botenfahrt</t>
        </is>
      </c>
      <c r="G8" s="1" t="n">
        <v>45</v>
      </c>
      <c r="H8" s="1" t="inlineStr"/>
      <c r="I8" s="1" t="n">
        <v>7.5</v>
      </c>
      <c r="J8" s="1" t="n">
        <v>37.5</v>
      </c>
      <c r="K8" s="1" t="inlineStr"/>
      <c r="L8" s="1" t="n">
        <v>45</v>
      </c>
    </row>
    <row r="9">
      <c r="A9" t="inlineStr">
        <is>
          <t xml:space="preserve">9828 </t>
        </is>
      </c>
      <c r="B9" t="n">
        <v>403</v>
      </c>
      <c r="C9" t="inlineStr">
        <is>
          <t>23.04.2025 11:34</t>
        </is>
      </c>
      <c r="D9" t="inlineStr">
        <is>
          <t>Barbeleg</t>
        </is>
      </c>
      <c r="E9" t="inlineStr">
        <is>
          <t>  </t>
        </is>
      </c>
      <c r="F9" t="inlineStr">
        <is>
          <t>Botenfahrt</t>
        </is>
      </c>
      <c r="G9" s="1" t="n">
        <v>55</v>
      </c>
      <c r="H9" s="1" t="inlineStr"/>
      <c r="I9" s="1" t="n">
        <v>9.17</v>
      </c>
      <c r="J9" s="1" t="n">
        <v>45.83</v>
      </c>
      <c r="K9" s="1" t="inlineStr"/>
      <c r="L9" s="1" t="n">
        <v>55</v>
      </c>
    </row>
    <row r="10">
      <c r="A10" t="inlineStr">
        <is>
          <t xml:space="preserve">9828 </t>
        </is>
      </c>
      <c r="B10" t="n">
        <v>404</v>
      </c>
      <c r="C10" t="inlineStr">
        <is>
          <t>23.04.2025 15:07</t>
        </is>
      </c>
      <c r="D10" t="inlineStr">
        <is>
          <t>Pinpad-Zahlung</t>
        </is>
      </c>
      <c r="E10" t="inlineStr">
        <is>
          <t>Pinpad EuroCard 306715</t>
        </is>
      </c>
      <c r="F10" t="inlineStr">
        <is>
          <t>Personenfahrt</t>
        </is>
      </c>
      <c r="G10" s="1" t="n">
        <v>13.2</v>
      </c>
      <c r="H10" s="1" t="n">
        <v>1.2</v>
      </c>
      <c r="I10" s="1" t="inlineStr"/>
      <c r="J10" s="1" t="n">
        <v>12</v>
      </c>
      <c r="K10" s="1" t="inlineStr"/>
      <c r="L10" s="1" t="n">
        <v>13.2</v>
      </c>
    </row>
    <row r="11">
      <c r="A11" t="inlineStr">
        <is>
          <t xml:space="preserve">9828 </t>
        </is>
      </c>
      <c r="B11" t="n">
        <v>405</v>
      </c>
      <c r="C11" t="inlineStr">
        <is>
          <t>24.04.2025 08:55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14.4</v>
      </c>
      <c r="H11" s="1" t="n">
        <v>1.31</v>
      </c>
      <c r="I11" s="1" t="inlineStr"/>
      <c r="J11" s="1" t="n">
        <v>13.09</v>
      </c>
      <c r="K11" s="1" t="inlineStr"/>
      <c r="L11" s="1" t="n">
        <v>14.4</v>
      </c>
    </row>
    <row r="12">
      <c r="A12" t="inlineStr">
        <is>
          <t xml:space="preserve">9828 </t>
        </is>
      </c>
      <c r="B12" t="n">
        <v>406</v>
      </c>
      <c r="C12" t="inlineStr">
        <is>
          <t>24.04.2025 09:12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20</v>
      </c>
      <c r="H12" s="1" t="n">
        <v>1.82</v>
      </c>
      <c r="I12" s="1" t="inlineStr"/>
      <c r="J12" s="1" t="n">
        <v>18.18</v>
      </c>
      <c r="K12" s="1" t="inlineStr"/>
      <c r="L12" s="1" t="n">
        <v>20</v>
      </c>
    </row>
    <row r="13">
      <c r="A13" t="inlineStr">
        <is>
          <t xml:space="preserve">9828 </t>
        </is>
      </c>
      <c r="B13" t="n">
        <v>407</v>
      </c>
      <c r="C13" t="inlineStr">
        <is>
          <t>24.04.2025 10:18</t>
        </is>
      </c>
      <c r="D13" t="inlineStr">
        <is>
          <t>Pinpad-Zahlung</t>
        </is>
      </c>
      <c r="E13" t="inlineStr">
        <is>
          <t>Pinpad EuroCard 793441</t>
        </is>
      </c>
      <c r="F13" t="inlineStr">
        <is>
          <t>Personenfahrt</t>
        </is>
      </c>
      <c r="G13" s="1" t="n">
        <v>24</v>
      </c>
      <c r="H13" s="1" t="n">
        <v>2.18</v>
      </c>
      <c r="I13" s="1" t="inlineStr"/>
      <c r="J13" s="1" t="n">
        <v>21.82</v>
      </c>
      <c r="K13" s="1" t="inlineStr"/>
      <c r="L13" s="1" t="n">
        <v>24</v>
      </c>
    </row>
    <row r="14">
      <c r="A14" t="inlineStr">
        <is>
          <t xml:space="preserve">9828 </t>
        </is>
      </c>
      <c r="B14" t="n">
        <v>408</v>
      </c>
      <c r="C14" t="inlineStr">
        <is>
          <t>24.04.2025 12:30</t>
        </is>
      </c>
      <c r="D14" t="inlineStr">
        <is>
          <t>Barbeleg</t>
        </is>
      </c>
      <c r="E14" t="inlineStr">
        <is>
          <t>  </t>
        </is>
      </c>
      <c r="F14" t="inlineStr">
        <is>
          <t>Botenfahrt</t>
        </is>
      </c>
      <c r="G14" s="1" t="n">
        <v>15.8</v>
      </c>
      <c r="H14" s="1" t="inlineStr"/>
      <c r="I14" s="1" t="n">
        <v>2.63</v>
      </c>
      <c r="J14" s="1" t="n">
        <v>13.17</v>
      </c>
      <c r="K14" s="1" t="inlineStr"/>
      <c r="L14" s="1" t="n">
        <v>15.8</v>
      </c>
    </row>
    <row r="15">
      <c r="A15" t="inlineStr">
        <is>
          <t xml:space="preserve">9828 </t>
        </is>
      </c>
      <c r="B15" t="n">
        <v>409</v>
      </c>
      <c r="C15" t="inlineStr">
        <is>
          <t>25.04.2025 08:40</t>
        </is>
      </c>
      <c r="D15" t="inlineStr">
        <is>
          <t>Barbeleg</t>
        </is>
      </c>
      <c r="E15" t="inlineStr">
        <is>
          <t>  </t>
        </is>
      </c>
      <c r="F15" t="inlineStr">
        <is>
          <t>Botenfahrt</t>
        </is>
      </c>
      <c r="G15" s="1" t="n">
        <v>15.8</v>
      </c>
      <c r="H15" s="1" t="inlineStr"/>
      <c r="I15" s="1" t="n">
        <v>2.63</v>
      </c>
      <c r="J15" s="1" t="n">
        <v>13.17</v>
      </c>
      <c r="K15" s="1" t="inlineStr"/>
      <c r="L15" s="1" t="n">
        <v>15.8</v>
      </c>
    </row>
    <row r="16">
      <c r="A16" t="inlineStr">
        <is>
          <t xml:space="preserve">9828 </t>
        </is>
      </c>
      <c r="B16" t="n">
        <v>410</v>
      </c>
      <c r="C16" t="inlineStr">
        <is>
          <t>25.04.2025 11:18</t>
        </is>
      </c>
      <c r="D16" t="inlineStr">
        <is>
          <t>Barbeleg</t>
        </is>
      </c>
      <c r="E16" t="inlineStr">
        <is>
          <t>  </t>
        </is>
      </c>
      <c r="F16" t="inlineStr">
        <is>
          <t>Botenfahrt</t>
        </is>
      </c>
      <c r="G16" s="1" t="n">
        <v>35</v>
      </c>
      <c r="H16" s="1" t="inlineStr"/>
      <c r="I16" s="1" t="n">
        <v>5.83</v>
      </c>
      <c r="J16" s="1" t="n">
        <v>29.17</v>
      </c>
      <c r="K16" s="1" t="inlineStr"/>
      <c r="L16" s="1" t="n">
        <v>35</v>
      </c>
    </row>
    <row r="17">
      <c r="A17" t="inlineStr">
        <is>
          <t xml:space="preserve">9828 </t>
        </is>
      </c>
      <c r="B17" t="n">
        <v>411</v>
      </c>
      <c r="C17" t="inlineStr">
        <is>
          <t>25.04.2025 14:37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45</v>
      </c>
      <c r="H17" s="1" t="n">
        <v>4.09</v>
      </c>
      <c r="I17" s="1" t="inlineStr"/>
      <c r="J17" s="1" t="n">
        <v>40.91</v>
      </c>
      <c r="K17" s="1" t="inlineStr"/>
      <c r="L17" s="1" t="n">
        <v>45</v>
      </c>
    </row>
    <row r="18">
      <c r="A18" t="inlineStr">
        <is>
          <t xml:space="preserve">9828 </t>
        </is>
      </c>
      <c r="B18" t="n">
        <v>412</v>
      </c>
      <c r="C18" t="inlineStr">
        <is>
          <t>25.04.2025 18:00</t>
        </is>
      </c>
      <c r="D18" t="inlineStr">
        <is>
          <t>Pinpad-Zahlung</t>
        </is>
      </c>
      <c r="E18" t="inlineStr">
        <is>
          <t>Pinpad EuroCard 713360</t>
        </is>
      </c>
      <c r="F18" t="inlineStr">
        <is>
          <t>Personenfahrt</t>
        </is>
      </c>
      <c r="G18" s="1" t="n">
        <v>19</v>
      </c>
      <c r="H18" s="1" t="n">
        <v>1.73</v>
      </c>
      <c r="I18" s="1" t="inlineStr"/>
      <c r="J18" s="1" t="n">
        <v>17.27</v>
      </c>
      <c r="K18" s="1" t="inlineStr"/>
      <c r="L18" s="1" t="n">
        <v>19</v>
      </c>
    </row>
    <row r="19">
      <c r="A19" t="inlineStr">
        <is>
          <t xml:space="preserve">9828 </t>
        </is>
      </c>
      <c r="B19" t="n">
        <v>413</v>
      </c>
      <c r="C19" t="inlineStr">
        <is>
          <t>25.04.2025 19:26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10</v>
      </c>
      <c r="H19" s="1" t="n">
        <v>0.91</v>
      </c>
      <c r="I19" s="1" t="inlineStr"/>
      <c r="J19" s="1" t="n">
        <v>9.09</v>
      </c>
      <c r="K19" s="1" t="inlineStr"/>
      <c r="L19" s="1" t="n">
        <v>10</v>
      </c>
    </row>
    <row r="20">
      <c r="A20" t="inlineStr">
        <is>
          <t xml:space="preserve">9828 </t>
        </is>
      </c>
      <c r="B20" t="n">
        <v>414</v>
      </c>
      <c r="C20" t="inlineStr">
        <is>
          <t>26.04.2025 13:35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28</v>
      </c>
      <c r="H20" s="1" t="n">
        <v>2.55</v>
      </c>
      <c r="I20" s="1" t="inlineStr"/>
      <c r="J20" s="1" t="n">
        <v>25.45</v>
      </c>
      <c r="K20" s="1" t="inlineStr"/>
      <c r="L20" s="1" t="n">
        <v>28</v>
      </c>
    </row>
    <row r="21">
      <c r="A21" t="inlineStr">
        <is>
          <t xml:space="preserve">9828 </t>
        </is>
      </c>
      <c r="B21" t="n">
        <v>415</v>
      </c>
      <c r="C21" t="inlineStr">
        <is>
          <t>26.04.2025 14:29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0</v>
      </c>
      <c r="H21" s="1" t="inlineStr"/>
      <c r="I21" s="1" t="inlineStr"/>
      <c r="J21" s="1" t="inlineStr"/>
      <c r="K21" s="1" t="inlineStr"/>
      <c r="L21" s="1" t="inlineStr"/>
    </row>
    <row r="22">
      <c r="A22" t="inlineStr">
        <is>
          <t xml:space="preserve">9828 </t>
        </is>
      </c>
      <c r="B22" t="n">
        <v>416</v>
      </c>
      <c r="C22" t="inlineStr">
        <is>
          <t>26.04.2025 19:31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18</v>
      </c>
      <c r="H22" s="1" t="n">
        <v>1.64</v>
      </c>
      <c r="I22" s="1" t="inlineStr"/>
      <c r="J22" s="1" t="n">
        <v>16.36</v>
      </c>
      <c r="K22" s="1" t="inlineStr"/>
      <c r="L22" s="1" t="n">
        <v>18</v>
      </c>
    </row>
    <row r="23">
      <c r="A23" t="inlineStr">
        <is>
          <t xml:space="preserve">9828 </t>
        </is>
      </c>
      <c r="B23" t="n">
        <v>417</v>
      </c>
      <c r="C23" t="inlineStr">
        <is>
          <t>27.04.2025 07:51</t>
        </is>
      </c>
      <c r="D23" t="inlineStr">
        <is>
          <t>Pinpad-Zahlung</t>
        </is>
      </c>
      <c r="E23" t="inlineStr">
        <is>
          <t>Pinpad EuroCard 562447</t>
        </is>
      </c>
      <c r="F23" t="inlineStr">
        <is>
          <t>Personenfahrt</t>
        </is>
      </c>
      <c r="G23" s="1" t="n">
        <v>11.9</v>
      </c>
      <c r="H23" s="1" t="n">
        <v>1.08</v>
      </c>
      <c r="I23" s="1" t="inlineStr"/>
      <c r="J23" s="1" t="n">
        <v>10.82</v>
      </c>
      <c r="K23" s="1" t="inlineStr"/>
      <c r="L23" s="1" t="n">
        <v>11.9</v>
      </c>
    </row>
    <row r="24">
      <c r="A24" t="inlineStr">
        <is>
          <t xml:space="preserve">9828 </t>
        </is>
      </c>
      <c r="B24" t="n">
        <v>418</v>
      </c>
      <c r="C24" t="inlineStr">
        <is>
          <t>27.04.2025 21:56</t>
        </is>
      </c>
      <c r="D24" t="inlineStr">
        <is>
          <t>Pinpad-Zahlung</t>
        </is>
      </c>
      <c r="E24" t="inlineStr">
        <is>
          <t>Pinpad EuroCard 456088</t>
        </is>
      </c>
      <c r="F24" t="inlineStr">
        <is>
          <t>Personenfahrt</t>
        </is>
      </c>
      <c r="G24" s="1" t="n">
        <v>15</v>
      </c>
      <c r="H24" s="1" t="n">
        <v>1.36</v>
      </c>
      <c r="I24" s="1" t="inlineStr"/>
      <c r="J24" s="1" t="n">
        <v>13.64</v>
      </c>
      <c r="K24" s="1" t="inlineStr"/>
      <c r="L24" s="1" t="n">
        <v>15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L21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SUMIF(D4:D21,"=Barbeleg",G4:G21)</f>
        <v/>
      </c>
      <c r="E3" s="1">
        <f>SUMIF(D4:D21,"&lt;&gt;Barbeleg",G4:G21)</f>
        <v/>
      </c>
      <c r="G3" s="1">
        <f>SUM(G4:G21)</f>
        <v/>
      </c>
      <c r="H3" s="1">
        <f>SUM(H4:H21)</f>
        <v/>
      </c>
      <c r="I3" s="1">
        <f>SUM(I4:I21)</f>
        <v/>
      </c>
      <c r="J3" s="1">
        <f>SUM(J4:J21)</f>
        <v/>
      </c>
      <c r="K3" s="1">
        <f>SUM(K4:K21)</f>
        <v/>
      </c>
      <c r="L3" s="1">
        <f>SUM(L4:L21)</f>
        <v/>
      </c>
    </row>
    <row r="4">
      <c r="A4" t="inlineStr">
        <is>
          <t xml:space="preserve">9892 </t>
        </is>
      </c>
      <c r="B4" t="n">
        <v>360</v>
      </c>
      <c r="C4" t="inlineStr">
        <is>
          <t>21.04.2025 06:39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26</v>
      </c>
      <c r="H4" s="1" t="n">
        <v>2.33</v>
      </c>
      <c r="I4" s="1" t="inlineStr"/>
      <c r="J4" s="1" t="n">
        <v>23.27</v>
      </c>
      <c r="K4" s="1" t="n">
        <v>0.4</v>
      </c>
      <c r="L4" s="1" t="n">
        <v>26</v>
      </c>
    </row>
    <row r="5">
      <c r="A5" t="inlineStr">
        <is>
          <t xml:space="preserve">9892 </t>
        </is>
      </c>
      <c r="B5" t="n">
        <v>361</v>
      </c>
      <c r="C5" t="inlineStr">
        <is>
          <t>21.04.2025 11:00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24.5</v>
      </c>
      <c r="H5" s="1" t="n">
        <v>2.23</v>
      </c>
      <c r="I5" s="1" t="inlineStr"/>
      <c r="J5" s="1" t="n">
        <v>22.27</v>
      </c>
      <c r="K5" s="1" t="inlineStr"/>
      <c r="L5" s="1" t="n">
        <v>24.5</v>
      </c>
    </row>
    <row r="6">
      <c r="A6" t="inlineStr">
        <is>
          <t xml:space="preserve">9892 </t>
        </is>
      </c>
      <c r="B6" t="n">
        <v>362</v>
      </c>
      <c r="C6" t="inlineStr">
        <is>
          <t>21.04.2025 11:33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19</v>
      </c>
      <c r="H6" s="1" t="n">
        <v>1.73</v>
      </c>
      <c r="I6" s="1" t="inlineStr"/>
      <c r="J6" s="1" t="n">
        <v>17.27</v>
      </c>
      <c r="K6" s="1" t="inlineStr"/>
      <c r="L6" s="1" t="n">
        <v>19</v>
      </c>
    </row>
    <row r="7">
      <c r="A7" t="inlineStr">
        <is>
          <t xml:space="preserve">9892 </t>
        </is>
      </c>
      <c r="B7" t="n">
        <v>363</v>
      </c>
      <c r="C7" t="inlineStr">
        <is>
          <t>21.04.2025 14:41</t>
        </is>
      </c>
      <c r="D7" t="inlineStr">
        <is>
          <t>Pinpad-Zahlung</t>
        </is>
      </c>
      <c r="E7" t="inlineStr">
        <is>
          <t>Pinpad VISA 012936</t>
        </is>
      </c>
      <c r="F7" t="inlineStr">
        <is>
          <t>Personenfahrt</t>
        </is>
      </c>
      <c r="G7" s="1" t="n">
        <v>46</v>
      </c>
      <c r="H7" s="1" t="n">
        <v>3.82</v>
      </c>
      <c r="I7" s="1" t="inlineStr"/>
      <c r="J7" s="1" t="n">
        <v>38.18</v>
      </c>
      <c r="K7" s="1" t="n">
        <v>4</v>
      </c>
      <c r="L7" s="1" t="n">
        <v>46</v>
      </c>
    </row>
    <row r="8">
      <c r="A8" t="inlineStr">
        <is>
          <t xml:space="preserve">9892 </t>
        </is>
      </c>
      <c r="B8" t="n">
        <v>364</v>
      </c>
      <c r="C8" t="inlineStr">
        <is>
          <t>22.04.2025 08:19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21.4</v>
      </c>
      <c r="H8" s="1" t="n">
        <v>1.95</v>
      </c>
      <c r="I8" s="1" t="inlineStr"/>
      <c r="J8" s="1" t="n">
        <v>19.45</v>
      </c>
      <c r="K8" s="1" t="inlineStr"/>
      <c r="L8" s="1" t="n">
        <v>21.4</v>
      </c>
    </row>
    <row r="9">
      <c r="A9" t="inlineStr">
        <is>
          <t xml:space="preserve">9892 </t>
        </is>
      </c>
      <c r="B9" t="n">
        <v>365</v>
      </c>
      <c r="C9" t="inlineStr">
        <is>
          <t>22.04.2025 13:03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12.6</v>
      </c>
      <c r="H9" s="1" t="n">
        <v>1.15</v>
      </c>
      <c r="I9" s="1" t="inlineStr"/>
      <c r="J9" s="1" t="n">
        <v>11.45</v>
      </c>
      <c r="K9" s="1" t="inlineStr"/>
      <c r="L9" s="1" t="n">
        <v>12.6</v>
      </c>
    </row>
    <row r="10">
      <c r="A10" t="inlineStr">
        <is>
          <t xml:space="preserve">9892 </t>
        </is>
      </c>
      <c r="B10" t="n">
        <v>366</v>
      </c>
      <c r="C10" t="inlineStr">
        <is>
          <t>22.04.2025 13:24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9</v>
      </c>
      <c r="H10" s="1" t="n">
        <v>0.82</v>
      </c>
      <c r="I10" s="1" t="inlineStr"/>
      <c r="J10" s="1" t="n">
        <v>8.18</v>
      </c>
      <c r="K10" s="1" t="inlineStr"/>
      <c r="L10" s="1" t="n">
        <v>9</v>
      </c>
    </row>
    <row r="11">
      <c r="A11" t="inlineStr">
        <is>
          <t xml:space="preserve">9892 </t>
        </is>
      </c>
      <c r="B11" t="n">
        <v>367</v>
      </c>
      <c r="C11" t="inlineStr">
        <is>
          <t>22.04.2025 14:06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17.8</v>
      </c>
      <c r="H11" s="1" t="n">
        <v>1.62</v>
      </c>
      <c r="I11" s="1" t="inlineStr"/>
      <c r="J11" s="1" t="n">
        <v>16.18</v>
      </c>
      <c r="K11" s="1" t="inlineStr"/>
      <c r="L11" s="1" t="n">
        <v>17.8</v>
      </c>
    </row>
    <row r="12">
      <c r="A12" t="inlineStr">
        <is>
          <t xml:space="preserve">9892 </t>
        </is>
      </c>
      <c r="B12" t="n">
        <v>368</v>
      </c>
      <c r="C12" t="inlineStr">
        <is>
          <t>23.04.2025 09:34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20</v>
      </c>
      <c r="H12" s="1" t="n">
        <v>1.82</v>
      </c>
      <c r="I12" s="1" t="inlineStr"/>
      <c r="J12" s="1" t="n">
        <v>18.18</v>
      </c>
      <c r="K12" s="1" t="inlineStr"/>
      <c r="L12" s="1" t="n">
        <v>20</v>
      </c>
    </row>
    <row r="13">
      <c r="A13" t="inlineStr">
        <is>
          <t xml:space="preserve">9892 </t>
        </is>
      </c>
      <c r="B13" t="n">
        <v>369</v>
      </c>
      <c r="C13" t="inlineStr">
        <is>
          <t>23.04.2025 11:45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11</v>
      </c>
      <c r="H13" s="1" t="n">
        <v>1</v>
      </c>
      <c r="I13" s="1" t="inlineStr"/>
      <c r="J13" s="1" t="n">
        <v>10</v>
      </c>
      <c r="K13" s="1" t="inlineStr"/>
      <c r="L13" s="1" t="n">
        <v>11</v>
      </c>
    </row>
    <row r="14">
      <c r="A14" t="inlineStr">
        <is>
          <t xml:space="preserve">9892 </t>
        </is>
      </c>
      <c r="B14" t="n">
        <v>370</v>
      </c>
      <c r="C14" t="inlineStr">
        <is>
          <t>23.04.2025 16:58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24.6</v>
      </c>
      <c r="H14" s="1" t="n">
        <v>2.24</v>
      </c>
      <c r="I14" s="1" t="inlineStr"/>
      <c r="J14" s="1" t="n">
        <v>22.36</v>
      </c>
      <c r="K14" s="1" t="inlineStr"/>
      <c r="L14" s="1" t="n">
        <v>24.6</v>
      </c>
    </row>
    <row r="15">
      <c r="A15" t="inlineStr">
        <is>
          <t xml:space="preserve">9892 </t>
        </is>
      </c>
      <c r="B15" t="n">
        <v>371</v>
      </c>
      <c r="C15" t="inlineStr">
        <is>
          <t>24.04.2025 13:42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25</v>
      </c>
      <c r="H15" s="1" t="n">
        <v>2.27</v>
      </c>
      <c r="I15" s="1" t="inlineStr"/>
      <c r="J15" s="1" t="n">
        <v>22.73</v>
      </c>
      <c r="K15" s="1" t="inlineStr"/>
      <c r="L15" s="1" t="n">
        <v>25</v>
      </c>
    </row>
    <row r="16">
      <c r="A16" t="inlineStr">
        <is>
          <t xml:space="preserve">9892 </t>
        </is>
      </c>
      <c r="B16" t="n">
        <v>372</v>
      </c>
      <c r="C16" t="inlineStr">
        <is>
          <t>25.04.2025 12:03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16.5</v>
      </c>
      <c r="H16" s="1" t="n">
        <v>1.5</v>
      </c>
      <c r="I16" s="1" t="inlineStr"/>
      <c r="J16" s="1" t="n">
        <v>15</v>
      </c>
      <c r="K16" s="1" t="inlineStr"/>
      <c r="L16" s="1" t="n">
        <v>16.5</v>
      </c>
    </row>
    <row r="17">
      <c r="A17" t="inlineStr">
        <is>
          <t xml:space="preserve">9892 </t>
        </is>
      </c>
      <c r="B17" t="n">
        <v>373</v>
      </c>
      <c r="C17" t="inlineStr">
        <is>
          <t>25.04.2025 12:42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23</v>
      </c>
      <c r="H17" s="1" t="n">
        <v>2.09</v>
      </c>
      <c r="I17" s="1" t="inlineStr"/>
      <c r="J17" s="1" t="n">
        <v>20.91</v>
      </c>
      <c r="K17" s="1" t="inlineStr"/>
      <c r="L17" s="1" t="n">
        <v>23</v>
      </c>
    </row>
    <row r="18">
      <c r="A18" t="inlineStr">
        <is>
          <t xml:space="preserve">9892 </t>
        </is>
      </c>
      <c r="B18" t="n">
        <v>374</v>
      </c>
      <c r="C18" t="inlineStr">
        <is>
          <t>25.04.2025 15:19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27</v>
      </c>
      <c r="H18" s="1" t="n">
        <v>2.45</v>
      </c>
      <c r="I18" s="1" t="inlineStr"/>
      <c r="J18" s="1" t="n">
        <v>24.55</v>
      </c>
      <c r="K18" s="1" t="inlineStr"/>
      <c r="L18" s="1" t="n">
        <v>27</v>
      </c>
    </row>
    <row r="19">
      <c r="A19" t="inlineStr">
        <is>
          <t xml:space="preserve">9892 </t>
        </is>
      </c>
      <c r="B19" t="n">
        <v>375</v>
      </c>
      <c r="C19" t="inlineStr">
        <is>
          <t>26.04.2025 12:40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15.4</v>
      </c>
      <c r="H19" s="1" t="n">
        <v>1.4</v>
      </c>
      <c r="I19" s="1" t="inlineStr"/>
      <c r="J19" s="1" t="n">
        <v>14</v>
      </c>
      <c r="K19" s="1" t="inlineStr"/>
      <c r="L19" s="1" t="n">
        <v>15.4</v>
      </c>
    </row>
    <row r="20">
      <c r="A20" t="inlineStr">
        <is>
          <t xml:space="preserve">9892 </t>
        </is>
      </c>
      <c r="B20" t="n">
        <v>376</v>
      </c>
      <c r="C20" t="inlineStr">
        <is>
          <t>27.04.2025 13:15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26.5</v>
      </c>
      <c r="H20" s="1" t="n">
        <v>2.41</v>
      </c>
      <c r="I20" s="1" t="inlineStr"/>
      <c r="J20" s="1" t="n">
        <v>24.09</v>
      </c>
      <c r="K20" s="1" t="inlineStr"/>
      <c r="L20" s="1" t="n">
        <v>26.5</v>
      </c>
    </row>
    <row r="21">
      <c r="A21" t="inlineStr">
        <is>
          <t xml:space="preserve">9892 </t>
        </is>
      </c>
      <c r="B21" t="n">
        <v>377</v>
      </c>
      <c r="C21" t="inlineStr">
        <is>
          <t>27.04.2025 17:42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16</v>
      </c>
      <c r="H21" s="1" t="n">
        <v>1.45</v>
      </c>
      <c r="I21" s="1" t="inlineStr"/>
      <c r="J21" s="1" t="n">
        <v>14.55</v>
      </c>
      <c r="K21" s="1" t="inlineStr"/>
      <c r="L21" s="1" t="n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45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SUMIF(D4:D45,"=Barbeleg",G4:G45)</f>
        <v/>
      </c>
      <c r="E3" s="1">
        <f>SUMIF(D4:D45,"&lt;&gt;Barbeleg",G4:G45)</f>
        <v/>
      </c>
      <c r="G3" s="1">
        <f>SUM(G4:G45)</f>
        <v/>
      </c>
      <c r="H3" s="1">
        <f>SUM(H4:H45)</f>
        <v/>
      </c>
      <c r="I3" s="1">
        <f>SUM(I4:I45)</f>
        <v/>
      </c>
      <c r="J3" s="1">
        <f>SUM(J4:J45)</f>
        <v/>
      </c>
      <c r="K3" s="1">
        <f>SUM(K4:K45)</f>
        <v/>
      </c>
      <c r="L3" s="1">
        <f>SUM(L4:L45)</f>
        <v/>
      </c>
    </row>
    <row r="4">
      <c r="A4" t="inlineStr">
        <is>
          <t xml:space="preserve">4517 </t>
        </is>
      </c>
      <c r="B4" t="n">
        <v>536</v>
      </c>
      <c r="C4" t="inlineStr">
        <is>
          <t>22.04.2025 10:18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15</v>
      </c>
      <c r="H4" s="1" t="n">
        <v>1.36</v>
      </c>
      <c r="I4" s="1" t="inlineStr"/>
      <c r="J4" s="1" t="n">
        <v>13.64</v>
      </c>
      <c r="K4" s="1" t="inlineStr"/>
      <c r="L4" s="1" t="n">
        <v>15</v>
      </c>
    </row>
    <row r="5">
      <c r="A5" t="inlineStr">
        <is>
          <t xml:space="preserve">4517 </t>
        </is>
      </c>
      <c r="B5" t="n">
        <v>537</v>
      </c>
      <c r="C5" t="inlineStr">
        <is>
          <t>22.04.2025 10:54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21</v>
      </c>
      <c r="H5" s="1" t="n">
        <v>1.91</v>
      </c>
      <c r="I5" s="1" t="inlineStr"/>
      <c r="J5" s="1" t="n">
        <v>19.09</v>
      </c>
      <c r="K5" s="1" t="inlineStr"/>
      <c r="L5" s="1" t="n">
        <v>21</v>
      </c>
    </row>
    <row r="6">
      <c r="A6" t="inlineStr">
        <is>
          <t xml:space="preserve">4517 </t>
        </is>
      </c>
      <c r="B6" t="n">
        <v>538</v>
      </c>
      <c r="C6" t="inlineStr">
        <is>
          <t>22.04.2025 11:06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12</v>
      </c>
      <c r="H6" s="1" t="n">
        <v>1.07</v>
      </c>
      <c r="I6" s="1" t="inlineStr"/>
      <c r="J6" s="1" t="n">
        <v>10.73</v>
      </c>
      <c r="K6" s="1" t="n">
        <v>0.2</v>
      </c>
      <c r="L6" s="1" t="n">
        <v>12</v>
      </c>
    </row>
    <row r="7">
      <c r="A7" t="inlineStr">
        <is>
          <t xml:space="preserve">4517 </t>
        </is>
      </c>
      <c r="B7" t="n">
        <v>539</v>
      </c>
      <c r="C7" t="inlineStr">
        <is>
          <t>22.04.2025 11:42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25</v>
      </c>
      <c r="H7" s="1" t="n">
        <v>2.18</v>
      </c>
      <c r="I7" s="1" t="inlineStr"/>
      <c r="J7" s="1" t="n">
        <v>21.82</v>
      </c>
      <c r="K7" s="1" t="n">
        <v>1</v>
      </c>
      <c r="L7" s="1" t="n">
        <v>25</v>
      </c>
    </row>
    <row r="8">
      <c r="A8" t="inlineStr">
        <is>
          <t xml:space="preserve">4517 </t>
        </is>
      </c>
      <c r="B8" t="n">
        <v>540</v>
      </c>
      <c r="C8" t="inlineStr">
        <is>
          <t>22.04.2025 13:08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10.2</v>
      </c>
      <c r="H8" s="1" t="n">
        <v>0.93</v>
      </c>
      <c r="I8" s="1" t="inlineStr"/>
      <c r="J8" s="1" t="n">
        <v>9.27</v>
      </c>
      <c r="K8" s="1" t="inlineStr"/>
      <c r="L8" s="1" t="n">
        <v>10.2</v>
      </c>
    </row>
    <row r="9">
      <c r="A9" t="inlineStr">
        <is>
          <t xml:space="preserve">4517 </t>
        </is>
      </c>
      <c r="B9" t="n">
        <v>541</v>
      </c>
      <c r="C9" t="inlineStr">
        <is>
          <t>22.04.2025 15:24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13</v>
      </c>
      <c r="H9" s="1" t="n">
        <v>1.13</v>
      </c>
      <c r="I9" s="1" t="inlineStr"/>
      <c r="J9" s="1" t="n">
        <v>11.27</v>
      </c>
      <c r="K9" s="1" t="n">
        <v>0.6</v>
      </c>
      <c r="L9" s="1" t="n">
        <v>13</v>
      </c>
    </row>
    <row r="10">
      <c r="A10" t="inlineStr">
        <is>
          <t xml:space="preserve">4517 </t>
        </is>
      </c>
      <c r="B10" t="n">
        <v>542</v>
      </c>
      <c r="C10" t="inlineStr">
        <is>
          <t>22.04.2025 15:56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35</v>
      </c>
      <c r="H10" s="1" t="n">
        <v>3.13</v>
      </c>
      <c r="I10" s="1" t="inlineStr"/>
      <c r="J10" s="1" t="n">
        <v>31.27</v>
      </c>
      <c r="K10" s="1" t="n">
        <v>0.6</v>
      </c>
      <c r="L10" s="1" t="n">
        <v>35</v>
      </c>
    </row>
    <row r="11">
      <c r="A11" t="inlineStr">
        <is>
          <t xml:space="preserve">4517 </t>
        </is>
      </c>
      <c r="B11" t="n">
        <v>543</v>
      </c>
      <c r="C11" t="inlineStr">
        <is>
          <t>22.04.2025 19:06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28</v>
      </c>
      <c r="H11" s="1" t="n">
        <v>2.49</v>
      </c>
      <c r="I11" s="1" t="inlineStr"/>
      <c r="J11" s="1" t="n">
        <v>24.91</v>
      </c>
      <c r="K11" s="1" t="n">
        <v>0.6</v>
      </c>
      <c r="L11" s="1" t="n">
        <v>28</v>
      </c>
    </row>
    <row r="12">
      <c r="A12" t="inlineStr">
        <is>
          <t xml:space="preserve">4517 </t>
        </is>
      </c>
      <c r="B12" t="n">
        <v>544</v>
      </c>
      <c r="C12" t="inlineStr">
        <is>
          <t>23.04.2025 11:06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21</v>
      </c>
      <c r="H12" s="1" t="n">
        <v>1.91</v>
      </c>
      <c r="I12" s="1" t="inlineStr"/>
      <c r="J12" s="1" t="n">
        <v>19.09</v>
      </c>
      <c r="K12" s="1" t="inlineStr"/>
      <c r="L12" s="1" t="n">
        <v>21</v>
      </c>
    </row>
    <row r="13">
      <c r="A13" t="inlineStr">
        <is>
          <t xml:space="preserve">4517 </t>
        </is>
      </c>
      <c r="B13" t="n">
        <v>545</v>
      </c>
      <c r="C13" t="inlineStr">
        <is>
          <t>23.04.2025 12:15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25</v>
      </c>
      <c r="H13" s="1" t="n">
        <v>2.24</v>
      </c>
      <c r="I13" s="1" t="inlineStr"/>
      <c r="J13" s="1" t="n">
        <v>22.36</v>
      </c>
      <c r="K13" s="1" t="n">
        <v>0.4</v>
      </c>
      <c r="L13" s="1" t="n">
        <v>25</v>
      </c>
    </row>
    <row r="14">
      <c r="A14" t="inlineStr">
        <is>
          <t xml:space="preserve">4517 </t>
        </is>
      </c>
      <c r="B14" t="n">
        <v>546</v>
      </c>
      <c r="C14" t="inlineStr">
        <is>
          <t>23.04.2025 13:50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27</v>
      </c>
      <c r="H14" s="1" t="n">
        <v>2.44</v>
      </c>
      <c r="I14" s="1" t="inlineStr"/>
      <c r="J14" s="1" t="n">
        <v>24.36</v>
      </c>
      <c r="K14" s="1" t="n">
        <v>0.2</v>
      </c>
      <c r="L14" s="1" t="n">
        <v>27</v>
      </c>
    </row>
    <row r="15">
      <c r="A15" t="inlineStr">
        <is>
          <t xml:space="preserve">4517 </t>
        </is>
      </c>
      <c r="B15" t="n">
        <v>547</v>
      </c>
      <c r="C15" t="inlineStr">
        <is>
          <t>23.04.2025 15:55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17</v>
      </c>
      <c r="H15" s="1" t="n">
        <v>1.51</v>
      </c>
      <c r="I15" s="1" t="inlineStr"/>
      <c r="J15" s="1" t="n">
        <v>15.09</v>
      </c>
      <c r="K15" s="1" t="n">
        <v>0.4</v>
      </c>
      <c r="L15" s="1" t="n">
        <v>17</v>
      </c>
    </row>
    <row r="16">
      <c r="A16" t="inlineStr">
        <is>
          <t xml:space="preserve">4517 </t>
        </is>
      </c>
      <c r="B16" t="n">
        <v>548</v>
      </c>
      <c r="C16" t="inlineStr">
        <is>
          <t>23.04.2025 17:32</t>
        </is>
      </c>
      <c r="D16" t="inlineStr">
        <is>
          <t>Pinpad-Zahlung</t>
        </is>
      </c>
      <c r="E16" t="inlineStr">
        <is>
          <t>Pinpad DEBIT MASTERCARD 416275</t>
        </is>
      </c>
      <c r="F16" t="inlineStr">
        <is>
          <t>Personenfahrt</t>
        </is>
      </c>
      <c r="G16" s="1" t="n">
        <v>21.2</v>
      </c>
      <c r="H16" s="1" t="n">
        <v>1.93</v>
      </c>
      <c r="I16" s="1" t="inlineStr"/>
      <c r="J16" s="1" t="n">
        <v>19.27</v>
      </c>
      <c r="K16" s="1" t="inlineStr"/>
      <c r="L16" s="1" t="n">
        <v>21.2</v>
      </c>
    </row>
    <row r="17">
      <c r="A17" t="inlineStr">
        <is>
          <t xml:space="preserve">4517 </t>
        </is>
      </c>
      <c r="B17" t="n">
        <v>549</v>
      </c>
      <c r="C17" t="inlineStr">
        <is>
          <t>23.04.2025 19:46</t>
        </is>
      </c>
      <c r="D17" t="inlineStr">
        <is>
          <t>Pinpad-Zahlung</t>
        </is>
      </c>
      <c r="E17" t="inlineStr">
        <is>
          <t>Pinpad VISA 822081</t>
        </is>
      </c>
      <c r="F17" t="inlineStr">
        <is>
          <t>Personenfahrt</t>
        </is>
      </c>
      <c r="G17" s="1" t="n">
        <v>21.8</v>
      </c>
      <c r="H17" s="1" t="n">
        <v>1.98</v>
      </c>
      <c r="I17" s="1" t="inlineStr"/>
      <c r="J17" s="1" t="n">
        <v>19.82</v>
      </c>
      <c r="K17" s="1" t="inlineStr"/>
      <c r="L17" s="1" t="n">
        <v>21.8</v>
      </c>
    </row>
    <row r="18">
      <c r="A18" t="inlineStr">
        <is>
          <t xml:space="preserve">4517 </t>
        </is>
      </c>
      <c r="B18" t="n">
        <v>550</v>
      </c>
      <c r="C18" t="inlineStr">
        <is>
          <t>24.04.2025 10:45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17</v>
      </c>
      <c r="H18" s="1" t="n">
        <v>1.49</v>
      </c>
      <c r="I18" s="1" t="inlineStr"/>
      <c r="J18" s="1" t="n">
        <v>14.91</v>
      </c>
      <c r="K18" s="1" t="n">
        <v>0.6</v>
      </c>
      <c r="L18" s="1" t="n">
        <v>17</v>
      </c>
    </row>
    <row r="19">
      <c r="A19" t="inlineStr">
        <is>
          <t xml:space="preserve">4517 </t>
        </is>
      </c>
      <c r="B19" t="n">
        <v>551</v>
      </c>
      <c r="C19" t="inlineStr">
        <is>
          <t>24.04.2025 12:19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20</v>
      </c>
      <c r="H19" s="1" t="n">
        <v>1.82</v>
      </c>
      <c r="I19" s="1" t="inlineStr"/>
      <c r="J19" s="1" t="n">
        <v>18.18</v>
      </c>
      <c r="K19" s="1" t="inlineStr"/>
      <c r="L19" s="1" t="n">
        <v>20</v>
      </c>
    </row>
    <row r="20">
      <c r="A20" t="inlineStr">
        <is>
          <t xml:space="preserve">4517 </t>
        </is>
      </c>
      <c r="B20" t="n">
        <v>552</v>
      </c>
      <c r="C20" t="inlineStr">
        <is>
          <t>24.04.2025 14:07</t>
        </is>
      </c>
      <c r="D20" t="inlineStr">
        <is>
          <t>Pinpad-Zahlung</t>
        </is>
      </c>
      <c r="E20" t="inlineStr">
        <is>
          <t>Pinpad Debit Mastercard 271912</t>
        </is>
      </c>
      <c r="F20" t="inlineStr">
        <is>
          <t>Personenfahrt</t>
        </is>
      </c>
      <c r="G20" s="1" t="n">
        <v>22</v>
      </c>
      <c r="H20" s="1" t="n">
        <v>1.82</v>
      </c>
      <c r="I20" s="1" t="inlineStr"/>
      <c r="J20" s="1" t="n">
        <v>18.18</v>
      </c>
      <c r="K20" s="1" t="n">
        <v>2</v>
      </c>
      <c r="L20" s="1" t="n">
        <v>22</v>
      </c>
    </row>
    <row r="21">
      <c r="A21" t="inlineStr">
        <is>
          <t xml:space="preserve">4517 </t>
        </is>
      </c>
      <c r="B21" t="n">
        <v>553</v>
      </c>
      <c r="C21" t="inlineStr">
        <is>
          <t>24.04.2025 14:25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10</v>
      </c>
      <c r="H21" s="1" t="n">
        <v>0.87</v>
      </c>
      <c r="I21" s="1" t="inlineStr"/>
      <c r="J21" s="1" t="n">
        <v>8.73</v>
      </c>
      <c r="K21" s="1" t="n">
        <v>0.4</v>
      </c>
      <c r="L21" s="1" t="n">
        <v>10</v>
      </c>
    </row>
    <row r="22">
      <c r="A22" t="inlineStr">
        <is>
          <t xml:space="preserve">4517 </t>
        </is>
      </c>
      <c r="B22" t="n">
        <v>554</v>
      </c>
      <c r="C22" t="inlineStr">
        <is>
          <t>24.04.2025 15:38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20</v>
      </c>
      <c r="H22" s="1" t="n">
        <v>1.67</v>
      </c>
      <c r="I22" s="1" t="inlineStr"/>
      <c r="J22" s="1" t="n">
        <v>16.73</v>
      </c>
      <c r="K22" s="1" t="n">
        <v>1.6</v>
      </c>
      <c r="L22" s="1" t="n">
        <v>20</v>
      </c>
    </row>
    <row r="23">
      <c r="A23" t="inlineStr">
        <is>
          <t xml:space="preserve">4517 </t>
        </is>
      </c>
      <c r="B23" t="n">
        <v>555</v>
      </c>
      <c r="C23" t="inlineStr">
        <is>
          <t>24.04.2025 16:18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30</v>
      </c>
      <c r="H23" s="1" t="n">
        <v>2.55</v>
      </c>
      <c r="I23" s="1" t="inlineStr"/>
      <c r="J23" s="1" t="n">
        <v>25.45</v>
      </c>
      <c r="K23" s="1" t="n">
        <v>2</v>
      </c>
      <c r="L23" s="1" t="n">
        <v>30</v>
      </c>
    </row>
    <row r="24">
      <c r="A24" t="inlineStr">
        <is>
          <t xml:space="preserve">4517 </t>
        </is>
      </c>
      <c r="B24" t="n">
        <v>556</v>
      </c>
      <c r="C24" t="inlineStr">
        <is>
          <t>24.04.2025 18:09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26.6</v>
      </c>
      <c r="H24" s="1" t="n">
        <v>2.42</v>
      </c>
      <c r="I24" s="1" t="inlineStr"/>
      <c r="J24" s="1" t="n">
        <v>24.18</v>
      </c>
      <c r="K24" s="1" t="inlineStr"/>
      <c r="L24" s="1" t="n">
        <v>26.6</v>
      </c>
    </row>
    <row r="25">
      <c r="A25" t="inlineStr">
        <is>
          <t xml:space="preserve">4517 </t>
        </is>
      </c>
      <c r="B25" t="n">
        <v>557</v>
      </c>
      <c r="C25" t="inlineStr">
        <is>
          <t>25.04.2025 11:13</t>
        </is>
      </c>
      <c r="D25" t="inlineStr">
        <is>
          <t>Pinpad-Zahlung</t>
        </is>
      </c>
      <c r="E25" t="inlineStr">
        <is>
          <t>Pinpad Debit Mastercard 393878</t>
        </is>
      </c>
      <c r="F25" t="inlineStr">
        <is>
          <t>Personenfahrt</t>
        </is>
      </c>
      <c r="G25" s="1" t="n">
        <v>25.4</v>
      </c>
      <c r="H25" s="1" t="n">
        <v>2.31</v>
      </c>
      <c r="I25" s="1" t="inlineStr"/>
      <c r="J25" s="1" t="n">
        <v>23.09</v>
      </c>
      <c r="K25" s="1" t="inlineStr"/>
      <c r="L25" s="1" t="n">
        <v>25.4</v>
      </c>
    </row>
    <row r="26">
      <c r="A26" t="inlineStr">
        <is>
          <t xml:space="preserve">4517 </t>
        </is>
      </c>
      <c r="B26" t="n">
        <v>558</v>
      </c>
      <c r="C26" t="inlineStr">
        <is>
          <t>25.04.2025 11:40</t>
        </is>
      </c>
      <c r="D26" t="inlineStr">
        <is>
          <t>Pinpad-Zahlung</t>
        </is>
      </c>
      <c r="E26" t="inlineStr">
        <is>
          <t>Pinpad Debit Mastercard 804105</t>
        </is>
      </c>
      <c r="F26" t="inlineStr">
        <is>
          <t>Personenfahrt</t>
        </is>
      </c>
      <c r="G26" s="1" t="n">
        <v>24</v>
      </c>
      <c r="H26" s="1" t="n">
        <v>2.05</v>
      </c>
      <c r="I26" s="1" t="inlineStr"/>
      <c r="J26" s="1" t="n">
        <v>20.55</v>
      </c>
      <c r="K26" s="1" t="n">
        <v>1.4</v>
      </c>
      <c r="L26" s="1" t="n">
        <v>24</v>
      </c>
    </row>
    <row r="27">
      <c r="A27" t="inlineStr">
        <is>
          <t xml:space="preserve">4517 </t>
        </is>
      </c>
      <c r="B27" t="n">
        <v>559</v>
      </c>
      <c r="C27" t="inlineStr">
        <is>
          <t>25.04.2025 12:11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17</v>
      </c>
      <c r="H27" s="1" t="n">
        <v>1.47</v>
      </c>
      <c r="I27" s="1" t="inlineStr"/>
      <c r="J27" s="1" t="n">
        <v>14.73</v>
      </c>
      <c r="K27" s="1" t="n">
        <v>0.8</v>
      </c>
      <c r="L27" s="1" t="n">
        <v>17</v>
      </c>
    </row>
    <row r="28">
      <c r="A28" t="inlineStr">
        <is>
          <t xml:space="preserve">4517 </t>
        </is>
      </c>
      <c r="B28" t="n">
        <v>560</v>
      </c>
      <c r="C28" t="inlineStr">
        <is>
          <t>25.04.2025 13:01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13.6</v>
      </c>
      <c r="H28" s="1" t="n">
        <v>1.24</v>
      </c>
      <c r="I28" s="1" t="inlineStr"/>
      <c r="J28" s="1" t="n">
        <v>12.36</v>
      </c>
      <c r="K28" s="1" t="inlineStr"/>
      <c r="L28" s="1" t="n">
        <v>13.6</v>
      </c>
    </row>
    <row r="29">
      <c r="A29" t="inlineStr">
        <is>
          <t xml:space="preserve">4517 </t>
        </is>
      </c>
      <c r="B29" t="n">
        <v>561</v>
      </c>
      <c r="C29" t="inlineStr">
        <is>
          <t>25.04.2025 14:34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26</v>
      </c>
      <c r="H29" s="1" t="n">
        <v>2.36</v>
      </c>
      <c r="I29" s="1" t="inlineStr"/>
      <c r="J29" s="1" t="n">
        <v>23.64</v>
      </c>
      <c r="K29" s="1" t="inlineStr"/>
      <c r="L29" s="1" t="n">
        <v>26</v>
      </c>
    </row>
    <row r="30">
      <c r="A30" t="inlineStr">
        <is>
          <t xml:space="preserve">4517 </t>
        </is>
      </c>
      <c r="B30" t="n">
        <v>562</v>
      </c>
      <c r="C30" t="inlineStr">
        <is>
          <t>25.04.2025 15:47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19</v>
      </c>
      <c r="H30" s="1" t="n">
        <v>1.69</v>
      </c>
      <c r="I30" s="1" t="inlineStr"/>
      <c r="J30" s="1" t="n">
        <v>16.91</v>
      </c>
      <c r="K30" s="1" t="n">
        <v>0.4</v>
      </c>
      <c r="L30" s="1" t="n">
        <v>19</v>
      </c>
    </row>
    <row r="31">
      <c r="A31" t="inlineStr">
        <is>
          <t xml:space="preserve">4517 </t>
        </is>
      </c>
      <c r="B31" t="n">
        <v>563</v>
      </c>
      <c r="C31" t="inlineStr">
        <is>
          <t>25.04.2025 17:02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10</v>
      </c>
      <c r="H31" s="1" t="n">
        <v>0.91</v>
      </c>
      <c r="I31" s="1" t="inlineStr"/>
      <c r="J31" s="1" t="n">
        <v>9.09</v>
      </c>
      <c r="K31" s="1" t="inlineStr"/>
      <c r="L31" s="1" t="n">
        <v>10</v>
      </c>
    </row>
    <row r="32">
      <c r="A32" t="inlineStr">
        <is>
          <t xml:space="preserve">4517 </t>
        </is>
      </c>
      <c r="B32" t="n">
        <v>564</v>
      </c>
      <c r="C32" t="inlineStr">
        <is>
          <t>25.04.2025 19:32</t>
        </is>
      </c>
      <c r="D32" t="inlineStr">
        <is>
          <t>Pinpad-Zahlung</t>
        </is>
      </c>
      <c r="E32" t="inlineStr">
        <is>
          <t>Pinpad Visa PREPAID 966365</t>
        </is>
      </c>
      <c r="F32" t="inlineStr">
        <is>
          <t>Personenfahrt</t>
        </is>
      </c>
      <c r="G32" s="1" t="n">
        <v>23.4</v>
      </c>
      <c r="H32" s="1" t="n">
        <v>2.13</v>
      </c>
      <c r="I32" s="1" t="inlineStr"/>
      <c r="J32" s="1" t="n">
        <v>21.27</v>
      </c>
      <c r="K32" s="1" t="inlineStr"/>
      <c r="L32" s="1" t="n">
        <v>23.4</v>
      </c>
    </row>
    <row r="33">
      <c r="A33" t="inlineStr">
        <is>
          <t xml:space="preserve">4517 </t>
        </is>
      </c>
      <c r="B33" t="n">
        <v>565</v>
      </c>
      <c r="C33" t="inlineStr">
        <is>
          <t>26.04.2025 12:21</t>
        </is>
      </c>
      <c r="D33" t="inlineStr">
        <is>
          <t>PaymentService-Zahlung</t>
        </is>
      </c>
      <c r="E33" t="inlineStr">
        <is>
          <t>APP-PAYMENT 4010V1843394</t>
        </is>
      </c>
      <c r="F33" t="inlineStr">
        <is>
          <t>Personenfahrt</t>
        </is>
      </c>
      <c r="G33" s="1" t="n">
        <v>22.4</v>
      </c>
      <c r="H33" s="1" t="n">
        <v>2.04</v>
      </c>
      <c r="I33" s="1" t="inlineStr"/>
      <c r="J33" s="1" t="n">
        <v>20.36</v>
      </c>
      <c r="K33" s="1" t="inlineStr"/>
      <c r="L33" s="1" t="n">
        <v>22.4</v>
      </c>
    </row>
    <row r="34">
      <c r="A34" t="inlineStr">
        <is>
          <t xml:space="preserve">4517 </t>
        </is>
      </c>
      <c r="B34" t="n">
        <v>566</v>
      </c>
      <c r="C34" t="inlineStr">
        <is>
          <t>26.04.2025 14:10</t>
        </is>
      </c>
      <c r="D34" t="inlineStr">
        <is>
          <t>Pinpad-Zahlung</t>
        </is>
      </c>
      <c r="E34" t="inlineStr">
        <is>
          <t>Pinpad DEBIT MASTERCARD 441787</t>
        </is>
      </c>
      <c r="F34" t="inlineStr">
        <is>
          <t>Personenfahrt</t>
        </is>
      </c>
      <c r="G34" s="1" t="n">
        <v>18.4</v>
      </c>
      <c r="H34" s="1" t="n">
        <v>1.67</v>
      </c>
      <c r="I34" s="1" t="inlineStr"/>
      <c r="J34" s="1" t="n">
        <v>16.73</v>
      </c>
      <c r="K34" s="1" t="inlineStr"/>
      <c r="L34" s="1" t="n">
        <v>18.4</v>
      </c>
    </row>
    <row r="35">
      <c r="A35" t="inlineStr">
        <is>
          <t xml:space="preserve">4517 </t>
        </is>
      </c>
      <c r="B35" t="n">
        <v>567</v>
      </c>
      <c r="C35" t="inlineStr">
        <is>
          <t>26.04.2025 16:24</t>
        </is>
      </c>
      <c r="D35" t="inlineStr">
        <is>
          <t>Pinpad-Zahlung</t>
        </is>
      </c>
      <c r="E35" t="inlineStr">
        <is>
          <t>Pinpad Debit Mastercard 224486</t>
        </is>
      </c>
      <c r="F35" t="inlineStr">
        <is>
          <t>Personenfahrt</t>
        </is>
      </c>
      <c r="G35" s="1" t="n">
        <v>25</v>
      </c>
      <c r="H35" s="1" t="n">
        <v>2.15</v>
      </c>
      <c r="I35" s="1" t="inlineStr"/>
      <c r="J35" s="1" t="n">
        <v>21.45</v>
      </c>
      <c r="K35" s="1" t="n">
        <v>1.4</v>
      </c>
      <c r="L35" s="1" t="n">
        <v>25</v>
      </c>
    </row>
    <row r="36">
      <c r="A36" t="inlineStr">
        <is>
          <t xml:space="preserve">4517 </t>
        </is>
      </c>
      <c r="B36" t="n">
        <v>568</v>
      </c>
      <c r="C36" t="inlineStr">
        <is>
          <t>26.04.2025 17:27</t>
        </is>
      </c>
      <c r="D36" t="inlineStr">
        <is>
          <t>PaymentService-Zahlung</t>
        </is>
      </c>
      <c r="E36" t="inlineStr">
        <is>
          <t>APP-PAYMENT 4010P1843747</t>
        </is>
      </c>
      <c r="F36" t="inlineStr">
        <is>
          <t>Personenfahrt</t>
        </is>
      </c>
      <c r="G36" s="1" t="n">
        <v>21.99</v>
      </c>
      <c r="H36" s="1" t="n">
        <v>1.94</v>
      </c>
      <c r="I36" s="1" t="inlineStr"/>
      <c r="J36" s="1" t="n">
        <v>19.36</v>
      </c>
      <c r="K36" s="1" t="n">
        <v>0.6899999999999999</v>
      </c>
      <c r="L36" s="1" t="n">
        <v>21.99</v>
      </c>
    </row>
    <row r="37">
      <c r="A37" t="inlineStr">
        <is>
          <t xml:space="preserve">4517 </t>
        </is>
      </c>
      <c r="B37" t="n">
        <v>569</v>
      </c>
      <c r="C37" t="inlineStr">
        <is>
          <t>26.04.2025 19:15</t>
        </is>
      </c>
      <c r="D37" t="inlineStr">
        <is>
          <t>Pinpad-Zahlung</t>
        </is>
      </c>
      <c r="E37" t="inlineStr">
        <is>
          <t>Pinpad DEBIT MASTERCARD 371540</t>
        </is>
      </c>
      <c r="F37" t="inlineStr">
        <is>
          <t>Personenfahrt</t>
        </is>
      </c>
      <c r="G37" s="1" t="n">
        <v>16</v>
      </c>
      <c r="H37" s="1" t="n">
        <v>1.38</v>
      </c>
      <c r="I37" s="1" t="inlineStr"/>
      <c r="J37" s="1" t="n">
        <v>13.82</v>
      </c>
      <c r="K37" s="1" t="n">
        <v>0.8</v>
      </c>
      <c r="L37" s="1" t="n">
        <v>16</v>
      </c>
    </row>
    <row r="38">
      <c r="A38" t="inlineStr">
        <is>
          <t xml:space="preserve">4517 </t>
        </is>
      </c>
      <c r="B38" t="n">
        <v>570</v>
      </c>
      <c r="C38" t="inlineStr">
        <is>
          <t>26.04.2025 19:46</t>
        </is>
      </c>
      <c r="D38" t="inlineStr">
        <is>
          <t>PaymentService-Zahlung</t>
        </is>
      </c>
      <c r="E38" t="inlineStr">
        <is>
          <t>APP-PAYMENT 4010V1837181</t>
        </is>
      </c>
      <c r="F38" t="inlineStr">
        <is>
          <t>Personenfahrt</t>
        </is>
      </c>
      <c r="G38" s="1" t="n">
        <v>18.2</v>
      </c>
      <c r="H38" s="1" t="n">
        <v>1.65</v>
      </c>
      <c r="I38" s="1" t="inlineStr"/>
      <c r="J38" s="1" t="n">
        <v>16.55</v>
      </c>
      <c r="K38" s="1" t="inlineStr"/>
      <c r="L38" s="1" t="n">
        <v>18.2</v>
      </c>
    </row>
    <row r="39">
      <c r="A39" t="inlineStr">
        <is>
          <t xml:space="preserve">4517 </t>
        </is>
      </c>
      <c r="B39" t="n">
        <v>571</v>
      </c>
      <c r="C39" t="inlineStr">
        <is>
          <t>27.04.2025 11:02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16</v>
      </c>
      <c r="H39" s="1" t="n">
        <v>1.41</v>
      </c>
      <c r="I39" s="1" t="inlineStr"/>
      <c r="J39" s="1" t="n">
        <v>14.09</v>
      </c>
      <c r="K39" s="1" t="n">
        <v>0.5</v>
      </c>
      <c r="L39" s="1" t="n">
        <v>16</v>
      </c>
    </row>
    <row r="40">
      <c r="A40" t="inlineStr">
        <is>
          <t xml:space="preserve">4517 </t>
        </is>
      </c>
      <c r="B40" t="n">
        <v>572</v>
      </c>
      <c r="C40" t="inlineStr">
        <is>
          <t>27.04.2025 12:02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12</v>
      </c>
      <c r="H40" s="1" t="n">
        <v>0.99</v>
      </c>
      <c r="I40" s="1" t="inlineStr"/>
      <c r="J40" s="1" t="n">
        <v>9.91</v>
      </c>
      <c r="K40" s="1" t="n">
        <v>1.1</v>
      </c>
      <c r="L40" s="1" t="n">
        <v>12</v>
      </c>
    </row>
    <row r="41">
      <c r="A41" t="inlineStr">
        <is>
          <t xml:space="preserve">4517 </t>
        </is>
      </c>
      <c r="B41" t="n">
        <v>573</v>
      </c>
      <c r="C41" t="inlineStr">
        <is>
          <t>27.04.2025 12:36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30</v>
      </c>
      <c r="H41" s="1" t="n">
        <v>2.63</v>
      </c>
      <c r="I41" s="1" t="inlineStr"/>
      <c r="J41" s="1" t="n">
        <v>26.27</v>
      </c>
      <c r="K41" s="1" t="n">
        <v>1.1</v>
      </c>
      <c r="L41" s="1" t="n">
        <v>30</v>
      </c>
    </row>
    <row r="42">
      <c r="A42" t="inlineStr">
        <is>
          <t xml:space="preserve">4517 </t>
        </is>
      </c>
      <c r="B42" t="n">
        <v>574</v>
      </c>
      <c r="C42" t="inlineStr">
        <is>
          <t>27.04.2025 13:09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23.1</v>
      </c>
      <c r="H42" s="1" t="n">
        <v>2.1</v>
      </c>
      <c r="I42" s="1" t="inlineStr"/>
      <c r="J42" s="1" t="n">
        <v>21</v>
      </c>
      <c r="K42" s="1" t="inlineStr"/>
      <c r="L42" s="1" t="n">
        <v>23.1</v>
      </c>
    </row>
    <row r="43">
      <c r="A43" t="inlineStr">
        <is>
          <t xml:space="preserve">4517 </t>
        </is>
      </c>
      <c r="B43" t="n">
        <v>575</v>
      </c>
      <c r="C43" t="inlineStr">
        <is>
          <t>27.04.2025 14:19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15.7</v>
      </c>
      <c r="H43" s="1" t="n">
        <v>1.43</v>
      </c>
      <c r="I43" s="1" t="inlineStr"/>
      <c r="J43" s="1" t="n">
        <v>14.27</v>
      </c>
      <c r="K43" s="1" t="inlineStr"/>
      <c r="L43" s="1" t="n">
        <v>15.7</v>
      </c>
    </row>
    <row r="44">
      <c r="A44" t="inlineStr">
        <is>
          <t xml:space="preserve">4517 </t>
        </is>
      </c>
      <c r="B44" t="n">
        <v>576</v>
      </c>
      <c r="C44" t="inlineStr">
        <is>
          <t>27.04.2025 15:16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15</v>
      </c>
      <c r="H44" s="1" t="n">
        <v>1.36</v>
      </c>
      <c r="I44" s="1" t="inlineStr"/>
      <c r="J44" s="1" t="n">
        <v>13.64</v>
      </c>
      <c r="K44" s="1" t="inlineStr"/>
      <c r="L44" s="1" t="n">
        <v>15</v>
      </c>
    </row>
    <row r="45">
      <c r="A45" t="inlineStr">
        <is>
          <t xml:space="preserve">4517 </t>
        </is>
      </c>
      <c r="B45" t="n">
        <v>577</v>
      </c>
      <c r="C45" t="inlineStr">
        <is>
          <t>27.04.2025 18:13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7.8</v>
      </c>
      <c r="H45" s="1" t="n">
        <v>0.71</v>
      </c>
      <c r="I45" s="1" t="inlineStr"/>
      <c r="J45" s="1" t="n">
        <v>7.09</v>
      </c>
      <c r="K45" s="1" t="inlineStr"/>
      <c r="L45" s="1" t="n">
        <v>7.8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30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SUMIF(D4:D30,"=Barbeleg",G4:G30)</f>
        <v/>
      </c>
      <c r="E3" s="1">
        <f>SUMIF(D4:D30,"&lt;&gt;Barbeleg",G4:G30)</f>
        <v/>
      </c>
      <c r="G3" s="1">
        <f>SUM(G4:G30)</f>
        <v/>
      </c>
      <c r="H3" s="1">
        <f>SUM(H4:H30)</f>
        <v/>
      </c>
      <c r="I3" s="1">
        <f>SUM(I4:I30)</f>
        <v/>
      </c>
      <c r="J3" s="1">
        <f>SUM(J4:J30)</f>
        <v/>
      </c>
      <c r="K3" s="1">
        <f>SUM(K4:K30)</f>
        <v/>
      </c>
      <c r="L3" s="1">
        <f>SUM(L4:L30)</f>
        <v/>
      </c>
    </row>
    <row r="4">
      <c r="A4" t="inlineStr">
        <is>
          <t xml:space="preserve">484 </t>
        </is>
      </c>
      <c r="B4" t="n">
        <v>636</v>
      </c>
      <c r="C4" t="inlineStr">
        <is>
          <t>21.04.2025 01:33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42</v>
      </c>
      <c r="H4" s="1" t="n">
        <v>3.82</v>
      </c>
      <c r="I4" s="1" t="inlineStr"/>
      <c r="J4" s="1" t="n">
        <v>38.18</v>
      </c>
      <c r="K4" s="1" t="inlineStr"/>
      <c r="L4" s="1" t="n">
        <v>42</v>
      </c>
    </row>
    <row r="5">
      <c r="A5" t="inlineStr">
        <is>
          <t xml:space="preserve">484 </t>
        </is>
      </c>
      <c r="B5" t="n">
        <v>637</v>
      </c>
      <c r="C5" t="inlineStr">
        <is>
          <t>21.04.2025 02:51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42</v>
      </c>
      <c r="H5" s="1" t="n">
        <v>3.82</v>
      </c>
      <c r="I5" s="1" t="inlineStr"/>
      <c r="J5" s="1" t="n">
        <v>38.18</v>
      </c>
      <c r="K5" s="1" t="inlineStr"/>
      <c r="L5" s="1" t="n">
        <v>42</v>
      </c>
    </row>
    <row r="6">
      <c r="A6" t="inlineStr">
        <is>
          <t xml:space="preserve">484 </t>
        </is>
      </c>
      <c r="B6" t="n">
        <v>638</v>
      </c>
      <c r="C6" t="inlineStr">
        <is>
          <t>21.04.2025 03:37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13.6</v>
      </c>
      <c r="H6" s="1" t="n">
        <v>1.24</v>
      </c>
      <c r="I6" s="1" t="inlineStr"/>
      <c r="J6" s="1" t="n">
        <v>12.36</v>
      </c>
      <c r="K6" s="1" t="inlineStr"/>
      <c r="L6" s="1" t="n">
        <v>13.6</v>
      </c>
    </row>
    <row r="7">
      <c r="A7" t="inlineStr">
        <is>
          <t xml:space="preserve">484 </t>
        </is>
      </c>
      <c r="B7" t="n">
        <v>639</v>
      </c>
      <c r="C7" t="inlineStr">
        <is>
          <t>21.04.2025 23:57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42</v>
      </c>
      <c r="H7" s="1" t="n">
        <v>3.82</v>
      </c>
      <c r="I7" s="1" t="inlineStr"/>
      <c r="J7" s="1" t="n">
        <v>38.18</v>
      </c>
      <c r="K7" s="1" t="inlineStr"/>
      <c r="L7" s="1" t="n">
        <v>42</v>
      </c>
    </row>
    <row r="8">
      <c r="A8" t="inlineStr">
        <is>
          <t xml:space="preserve">484 </t>
        </is>
      </c>
      <c r="B8" t="n">
        <v>640</v>
      </c>
      <c r="C8" t="inlineStr">
        <is>
          <t>22.04.2025 21:09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86</v>
      </c>
      <c r="H8" s="1" t="n">
        <v>7.82</v>
      </c>
      <c r="I8" s="1" t="inlineStr"/>
      <c r="J8" s="1" t="n">
        <v>78.18000000000001</v>
      </c>
      <c r="K8" s="1" t="inlineStr"/>
      <c r="L8" s="1" t="n">
        <v>86</v>
      </c>
    </row>
    <row r="9">
      <c r="A9" t="inlineStr">
        <is>
          <t xml:space="preserve">484 </t>
        </is>
      </c>
      <c r="B9" t="n">
        <v>641</v>
      </c>
      <c r="C9" t="inlineStr">
        <is>
          <t>23.04.2025 03:59</t>
        </is>
      </c>
      <c r="D9" t="inlineStr">
        <is>
          <t>Pinpad-Zahlung</t>
        </is>
      </c>
      <c r="E9" t="inlineStr">
        <is>
          <t>Pinpad MASTERCARD 997261-039141</t>
        </is>
      </c>
      <c r="F9" t="inlineStr">
        <is>
          <t>Personenfahrt</t>
        </is>
      </c>
      <c r="G9" s="1" t="n">
        <v>42</v>
      </c>
      <c r="H9" s="1" t="n">
        <v>3.82</v>
      </c>
      <c r="I9" s="1" t="inlineStr"/>
      <c r="J9" s="1" t="n">
        <v>38.18</v>
      </c>
      <c r="K9" s="1" t="inlineStr"/>
      <c r="L9" s="1" t="n">
        <v>42</v>
      </c>
    </row>
    <row r="10">
      <c r="A10" t="inlineStr">
        <is>
          <t xml:space="preserve">484 </t>
        </is>
      </c>
      <c r="B10" t="n">
        <v>642</v>
      </c>
      <c r="C10" t="inlineStr">
        <is>
          <t>23.04.2025 23:47</t>
        </is>
      </c>
      <c r="D10" t="inlineStr">
        <is>
          <t>Pinpad-Zahlung</t>
        </is>
      </c>
      <c r="E10" t="inlineStr">
        <is>
          <t>Pinpad MASTERCARD 605659-189348</t>
        </is>
      </c>
      <c r="F10" t="inlineStr">
        <is>
          <t>Personenfahrt</t>
        </is>
      </c>
      <c r="G10" s="1" t="n">
        <v>15.4</v>
      </c>
      <c r="H10" s="1" t="n">
        <v>1.4</v>
      </c>
      <c r="I10" s="1" t="inlineStr"/>
      <c r="J10" s="1" t="n">
        <v>14</v>
      </c>
      <c r="K10" s="1" t="inlineStr"/>
      <c r="L10" s="1" t="n">
        <v>15.4</v>
      </c>
    </row>
    <row r="11">
      <c r="A11" t="inlineStr">
        <is>
          <t xml:space="preserve">484 </t>
        </is>
      </c>
      <c r="B11" t="n">
        <v>643</v>
      </c>
      <c r="C11" t="inlineStr">
        <is>
          <t>24.04.2025 00:47</t>
        </is>
      </c>
      <c r="D11" t="inlineStr">
        <is>
          <t>PaymentService-Zahlung</t>
        </is>
      </c>
      <c r="E11" t="inlineStr">
        <is>
          <t>APP-PAYMENT 4010V1839754</t>
        </is>
      </c>
      <c r="F11" t="inlineStr">
        <is>
          <t>Personenfahrt</t>
        </is>
      </c>
      <c r="G11" s="1" t="n">
        <v>20.4</v>
      </c>
      <c r="H11" s="1" t="n">
        <v>1.85</v>
      </c>
      <c r="I11" s="1" t="inlineStr"/>
      <c r="J11" s="1" t="n">
        <v>18.55</v>
      </c>
      <c r="K11" s="1" t="inlineStr"/>
      <c r="L11" s="1" t="n">
        <v>20.4</v>
      </c>
    </row>
    <row r="12">
      <c r="A12" t="inlineStr">
        <is>
          <t xml:space="preserve">484 </t>
        </is>
      </c>
      <c r="B12" t="n">
        <v>644</v>
      </c>
      <c r="C12" t="inlineStr">
        <is>
          <t>24.04.2025 03:07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10.1</v>
      </c>
      <c r="H12" s="1" t="n">
        <v>0.92</v>
      </c>
      <c r="I12" s="1" t="inlineStr"/>
      <c r="J12" s="1" t="n">
        <v>9.18</v>
      </c>
      <c r="K12" s="1" t="inlineStr"/>
      <c r="L12" s="1" t="n">
        <v>10.1</v>
      </c>
    </row>
    <row r="13">
      <c r="A13" t="inlineStr">
        <is>
          <t xml:space="preserve">484 </t>
        </is>
      </c>
      <c r="B13" t="n">
        <v>645</v>
      </c>
      <c r="C13" t="inlineStr">
        <is>
          <t>24.04.2025 04:53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9.699999999999999</v>
      </c>
      <c r="H13" s="1" t="n">
        <v>0.88</v>
      </c>
      <c r="I13" s="1" t="inlineStr"/>
      <c r="J13" s="1" t="n">
        <v>8.82</v>
      </c>
      <c r="K13" s="1" t="inlineStr"/>
      <c r="L13" s="1" t="n">
        <v>9.699999999999999</v>
      </c>
    </row>
    <row r="14">
      <c r="A14" t="inlineStr">
        <is>
          <t xml:space="preserve">484 </t>
        </is>
      </c>
      <c r="B14" t="n">
        <v>646</v>
      </c>
      <c r="C14" t="inlineStr">
        <is>
          <t>24.04.2025 05:35</t>
        </is>
      </c>
      <c r="D14" t="inlineStr">
        <is>
          <t>Pinpad-Zahlung</t>
        </is>
      </c>
      <c r="E14" t="inlineStr">
        <is>
          <t>Pinpad MASTERCARD 796874-999052</t>
        </is>
      </c>
      <c r="F14" t="inlineStr">
        <is>
          <t>Personenfahrt</t>
        </is>
      </c>
      <c r="G14" s="1" t="n">
        <v>14.5</v>
      </c>
      <c r="H14" s="1" t="n">
        <v>1.32</v>
      </c>
      <c r="I14" s="1" t="inlineStr"/>
      <c r="J14" s="1" t="n">
        <v>13.18</v>
      </c>
      <c r="K14" s="1" t="inlineStr"/>
      <c r="L14" s="1" t="n">
        <v>14.5</v>
      </c>
    </row>
    <row r="15">
      <c r="A15" t="inlineStr">
        <is>
          <t xml:space="preserve">484 </t>
        </is>
      </c>
      <c r="B15" t="n">
        <v>647</v>
      </c>
      <c r="C15" t="inlineStr">
        <is>
          <t>24.04.2025 21:25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9.6</v>
      </c>
      <c r="H15" s="1" t="n">
        <v>0.87</v>
      </c>
      <c r="I15" s="1" t="inlineStr"/>
      <c r="J15" s="1" t="n">
        <v>8.73</v>
      </c>
      <c r="K15" s="1" t="inlineStr"/>
      <c r="L15" s="1" t="n">
        <v>9.6</v>
      </c>
    </row>
    <row r="16">
      <c r="A16" t="inlineStr">
        <is>
          <t xml:space="preserve">484 </t>
        </is>
      </c>
      <c r="B16" t="n">
        <v>648</v>
      </c>
      <c r="C16" t="inlineStr">
        <is>
          <t>25.04.2025 04:15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9.1</v>
      </c>
      <c r="H16" s="1" t="n">
        <v>0.83</v>
      </c>
      <c r="I16" s="1" t="inlineStr"/>
      <c r="J16" s="1" t="n">
        <v>8.27</v>
      </c>
      <c r="K16" s="1" t="inlineStr"/>
      <c r="L16" s="1" t="n">
        <v>9.1</v>
      </c>
    </row>
    <row r="17">
      <c r="A17" t="inlineStr">
        <is>
          <t xml:space="preserve">484 </t>
        </is>
      </c>
      <c r="B17" t="n">
        <v>649</v>
      </c>
      <c r="C17" t="inlineStr">
        <is>
          <t>25.04.2025 05:28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11.7</v>
      </c>
      <c r="H17" s="1" t="n">
        <v>1.06</v>
      </c>
      <c r="I17" s="1" t="inlineStr"/>
      <c r="J17" s="1" t="n">
        <v>10.64</v>
      </c>
      <c r="K17" s="1" t="inlineStr"/>
      <c r="L17" s="1" t="n">
        <v>11.7</v>
      </c>
    </row>
    <row r="18">
      <c r="A18" t="inlineStr">
        <is>
          <t xml:space="preserve">484 </t>
        </is>
      </c>
      <c r="B18" t="n">
        <v>650</v>
      </c>
      <c r="C18" t="inlineStr">
        <is>
          <t>25.04.2025 06:27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39</v>
      </c>
      <c r="H18" s="1" t="n">
        <v>3.55</v>
      </c>
      <c r="I18" s="1" t="inlineStr"/>
      <c r="J18" s="1" t="n">
        <v>35.45</v>
      </c>
      <c r="K18" s="1" t="inlineStr"/>
      <c r="L18" s="1" t="n">
        <v>39</v>
      </c>
    </row>
    <row r="19">
      <c r="A19" t="inlineStr">
        <is>
          <t xml:space="preserve">484 </t>
        </is>
      </c>
      <c r="B19" t="n">
        <v>651</v>
      </c>
      <c r="C19" t="inlineStr">
        <is>
          <t>25.04.2025 07:15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27.8</v>
      </c>
      <c r="H19" s="1" t="n">
        <v>2.53</v>
      </c>
      <c r="I19" s="1" t="inlineStr"/>
      <c r="J19" s="1" t="n">
        <v>25.27</v>
      </c>
      <c r="K19" s="1" t="inlineStr"/>
      <c r="L19" s="1" t="n">
        <v>27.8</v>
      </c>
    </row>
    <row r="20">
      <c r="A20" t="inlineStr">
        <is>
          <t xml:space="preserve">484 </t>
        </is>
      </c>
      <c r="B20" t="n">
        <v>652</v>
      </c>
      <c r="C20" t="inlineStr">
        <is>
          <t>25.04.2025 08:00</t>
        </is>
      </c>
      <c r="D20" t="inlineStr">
        <is>
          <t>Pinpad-Zahlung</t>
        </is>
      </c>
      <c r="E20" t="inlineStr">
        <is>
          <t>Pinpad VISA 614665-369013</t>
        </is>
      </c>
      <c r="F20" t="inlineStr">
        <is>
          <t>Personenfahrt</t>
        </is>
      </c>
      <c r="G20" s="1" t="n">
        <v>45</v>
      </c>
      <c r="H20" s="1" t="n">
        <v>3.82</v>
      </c>
      <c r="I20" s="1" t="inlineStr"/>
      <c r="J20" s="1" t="n">
        <v>38.18</v>
      </c>
      <c r="K20" s="1" t="n">
        <v>3</v>
      </c>
      <c r="L20" s="1" t="n">
        <v>45</v>
      </c>
    </row>
    <row r="21">
      <c r="A21" t="inlineStr">
        <is>
          <t xml:space="preserve">484 </t>
        </is>
      </c>
      <c r="B21" t="n">
        <v>653</v>
      </c>
      <c r="C21" t="inlineStr">
        <is>
          <t>26.04.2025 22:36</t>
        </is>
      </c>
      <c r="D21" t="inlineStr">
        <is>
          <t>PaymentService-Zahlung</t>
        </is>
      </c>
      <c r="E21" t="inlineStr">
        <is>
          <t>APP-PAYMENT 4010V1844024</t>
        </is>
      </c>
      <c r="F21" t="inlineStr">
        <is>
          <t>Personenfahrt</t>
        </is>
      </c>
      <c r="G21" s="1" t="n">
        <v>19.9</v>
      </c>
      <c r="H21" s="1" t="n">
        <v>1.81</v>
      </c>
      <c r="I21" s="1" t="inlineStr"/>
      <c r="J21" s="1" t="n">
        <v>18.09</v>
      </c>
      <c r="K21" s="1" t="inlineStr"/>
      <c r="L21" s="1" t="n">
        <v>19.9</v>
      </c>
    </row>
    <row r="22">
      <c r="A22" t="inlineStr">
        <is>
          <t xml:space="preserve">484 </t>
        </is>
      </c>
      <c r="B22" t="n">
        <v>654</v>
      </c>
      <c r="C22" t="inlineStr">
        <is>
          <t>27.04.2025 00:00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42</v>
      </c>
      <c r="H22" s="1" t="n">
        <v>3.82</v>
      </c>
      <c r="I22" s="1" t="inlineStr"/>
      <c r="J22" s="1" t="n">
        <v>38.18</v>
      </c>
      <c r="K22" s="1" t="inlineStr"/>
      <c r="L22" s="1" t="n">
        <v>42</v>
      </c>
    </row>
    <row r="23">
      <c r="A23" t="inlineStr">
        <is>
          <t xml:space="preserve">484 </t>
        </is>
      </c>
      <c r="B23" t="n">
        <v>655</v>
      </c>
      <c r="C23" t="inlineStr">
        <is>
          <t>27.04.2025 01:24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9.1</v>
      </c>
      <c r="H23" s="1" t="n">
        <v>0.83</v>
      </c>
      <c r="I23" s="1" t="inlineStr"/>
      <c r="J23" s="1" t="n">
        <v>8.27</v>
      </c>
      <c r="K23" s="1" t="inlineStr"/>
      <c r="L23" s="1" t="n">
        <v>9.1</v>
      </c>
    </row>
    <row r="24">
      <c r="A24" t="inlineStr">
        <is>
          <t xml:space="preserve">484 </t>
        </is>
      </c>
      <c r="B24" t="n">
        <v>656</v>
      </c>
      <c r="C24" t="inlineStr">
        <is>
          <t>27.04.2025 02:34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42</v>
      </c>
      <c r="H24" s="1" t="n">
        <v>3.82</v>
      </c>
      <c r="I24" s="1" t="inlineStr"/>
      <c r="J24" s="1" t="n">
        <v>38.18</v>
      </c>
      <c r="K24" s="1" t="inlineStr"/>
      <c r="L24" s="1" t="n">
        <v>42</v>
      </c>
    </row>
    <row r="25">
      <c r="A25" t="inlineStr">
        <is>
          <t xml:space="preserve">484 </t>
        </is>
      </c>
      <c r="B25" t="n">
        <v>657</v>
      </c>
      <c r="C25" t="inlineStr">
        <is>
          <t>27.04.2025 03:59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42</v>
      </c>
      <c r="H25" s="1" t="n">
        <v>3.82</v>
      </c>
      <c r="I25" s="1" t="inlineStr"/>
      <c r="J25" s="1" t="n">
        <v>38.18</v>
      </c>
      <c r="K25" s="1" t="inlineStr"/>
      <c r="L25" s="1" t="n">
        <v>42</v>
      </c>
    </row>
    <row r="26">
      <c r="A26" t="inlineStr">
        <is>
          <t xml:space="preserve">484 </t>
        </is>
      </c>
      <c r="B26" t="n">
        <v>658</v>
      </c>
      <c r="C26" t="inlineStr">
        <is>
          <t>27.04.2025 05:23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20.1</v>
      </c>
      <c r="H26" s="1" t="n">
        <v>1.83</v>
      </c>
      <c r="I26" s="1" t="inlineStr"/>
      <c r="J26" s="1" t="n">
        <v>18.27</v>
      </c>
      <c r="K26" s="1" t="inlineStr"/>
      <c r="L26" s="1" t="n">
        <v>20.1</v>
      </c>
    </row>
    <row r="27">
      <c r="A27" t="inlineStr">
        <is>
          <t xml:space="preserve">484 </t>
        </is>
      </c>
      <c r="B27" t="n">
        <v>659</v>
      </c>
      <c r="C27" t="inlineStr">
        <is>
          <t>27.04.2025 05:59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24</v>
      </c>
      <c r="H27" s="1" t="n">
        <v>1.81</v>
      </c>
      <c r="I27" s="1" t="inlineStr"/>
      <c r="J27" s="1" t="n">
        <v>18.09</v>
      </c>
      <c r="K27" s="1" t="n">
        <v>4.1</v>
      </c>
      <c r="L27" s="1" t="n">
        <v>24</v>
      </c>
    </row>
    <row r="28">
      <c r="A28" t="inlineStr">
        <is>
          <t xml:space="preserve">484 </t>
        </is>
      </c>
      <c r="B28" t="n">
        <v>660</v>
      </c>
      <c r="C28" t="inlineStr">
        <is>
          <t>27.04.2025 22:02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22</v>
      </c>
      <c r="H28" s="1" t="n">
        <v>1.9</v>
      </c>
      <c r="I28" s="1" t="inlineStr"/>
      <c r="J28" s="1" t="n">
        <v>19</v>
      </c>
      <c r="K28" s="1" t="n">
        <v>1.1</v>
      </c>
      <c r="L28" s="1" t="n">
        <v>22</v>
      </c>
    </row>
    <row r="29">
      <c r="A29" t="inlineStr">
        <is>
          <t xml:space="preserve">484 </t>
        </is>
      </c>
      <c r="B29" t="n">
        <v>661</v>
      </c>
      <c r="C29" t="inlineStr">
        <is>
          <t>27.04.2025 23:20</t>
        </is>
      </c>
      <c r="D29" t="inlineStr">
        <is>
          <t>PaymentService-Zahlung</t>
        </is>
      </c>
      <c r="E29" t="inlineStr">
        <is>
          <t>APP-PAYMENT 4010V1845213</t>
        </is>
      </c>
      <c r="F29" t="inlineStr">
        <is>
          <t>Personenfahrt</t>
        </is>
      </c>
      <c r="G29" s="1" t="n">
        <v>16.2</v>
      </c>
      <c r="H29" s="1" t="n">
        <v>1.47</v>
      </c>
      <c r="I29" s="1" t="inlineStr"/>
      <c r="J29" s="1" t="n">
        <v>14.73</v>
      </c>
      <c r="K29" s="1" t="inlineStr"/>
      <c r="L29" s="1" t="n">
        <v>16.2</v>
      </c>
    </row>
    <row r="30">
      <c r="A30" t="inlineStr">
        <is>
          <t xml:space="preserve">484 </t>
        </is>
      </c>
      <c r="B30" t="n">
        <v>662</v>
      </c>
      <c r="C30" t="inlineStr">
        <is>
          <t>27.04.2025 23:54</t>
        </is>
      </c>
      <c r="D30" t="inlineStr">
        <is>
          <t>Pinpad-Zahlung</t>
        </is>
      </c>
      <c r="E30" t="inlineStr">
        <is>
          <t>Pinpad MASTERCARD 993088-719420</t>
        </is>
      </c>
      <c r="F30" t="inlineStr">
        <is>
          <t>Personenfahrt</t>
        </is>
      </c>
      <c r="G30" s="1" t="n">
        <v>42</v>
      </c>
      <c r="H30" s="1" t="n">
        <v>3.82</v>
      </c>
      <c r="I30" s="1" t="inlineStr"/>
      <c r="J30" s="1" t="n">
        <v>38.18</v>
      </c>
      <c r="K30" s="1" t="inlineStr"/>
      <c r="L30" s="1" t="n">
        <v>42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3" customWidth="1" min="4" max="4"/>
    <col width="34" customWidth="1" min="5" max="5"/>
    <col width="15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SUMIF(D4:D4,"=Barbeleg",G4:G4)</f>
        <v/>
      </c>
      <c r="E3" s="1">
        <f>SUMIF(D4:D4,"&lt;&gt;Barbeleg",G4:G4)</f>
        <v/>
      </c>
      <c r="G3" s="1">
        <f>SUM(G4:G4)</f>
        <v/>
      </c>
      <c r="H3" s="1">
        <f>SUM(H4:H4)</f>
        <v/>
      </c>
      <c r="I3" s="1">
        <f>SUM(I4:I4)</f>
        <v/>
      </c>
      <c r="J3" s="1">
        <f>SUM(J4:J4)</f>
        <v/>
      </c>
      <c r="K3" s="1">
        <f>SUM(K4:K4)</f>
        <v/>
      </c>
      <c r="L3" s="1">
        <f>SUM(L4:L4)</f>
        <v/>
      </c>
    </row>
    <row r="4">
      <c r="A4" t="inlineStr">
        <is>
          <t xml:space="preserve">576BTX </t>
        </is>
      </c>
      <c r="B4" t="n">
        <v>31</v>
      </c>
      <c r="C4" t="inlineStr">
        <is>
          <t>24.04.2025 08:23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25.8</v>
      </c>
      <c r="H4" s="1" t="n">
        <v>2.35</v>
      </c>
      <c r="I4" s="1" t="inlineStr"/>
      <c r="J4" s="1" t="n">
        <v>23.45</v>
      </c>
      <c r="K4" s="1" t="inlineStr"/>
      <c r="L4" s="1" t="n">
        <v>25.8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53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SUMIF(D4:D53,"=Barbeleg",G4:G53)</f>
        <v/>
      </c>
      <c r="E3" s="1">
        <f>SUMIF(D4:D53,"&lt;&gt;Barbeleg",G4:G53)</f>
        <v/>
      </c>
      <c r="G3" s="1">
        <f>SUM(G4:G53)</f>
        <v/>
      </c>
      <c r="H3" s="1">
        <f>SUM(H4:H53)</f>
        <v/>
      </c>
      <c r="I3" s="1">
        <f>SUM(I4:I53)</f>
        <v/>
      </c>
      <c r="J3" s="1">
        <f>SUM(J4:J53)</f>
        <v/>
      </c>
      <c r="K3" s="1">
        <f>SUM(K4:K53)</f>
        <v/>
      </c>
      <c r="L3" s="1">
        <f>SUM(L4:L53)</f>
        <v/>
      </c>
    </row>
    <row r="4">
      <c r="A4" t="inlineStr">
        <is>
          <t xml:space="preserve">577BTX </t>
        </is>
      </c>
      <c r="B4" t="n">
        <v>184</v>
      </c>
      <c r="C4" t="inlineStr">
        <is>
          <t>21.04.2025 06:00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18.2</v>
      </c>
      <c r="H4" s="1" t="n">
        <v>1.65</v>
      </c>
      <c r="I4" s="1" t="inlineStr"/>
      <c r="J4" s="1" t="n">
        <v>16.55</v>
      </c>
      <c r="K4" s="1" t="inlineStr"/>
      <c r="L4" s="1" t="n">
        <v>18.2</v>
      </c>
    </row>
    <row r="5">
      <c r="A5" t="inlineStr">
        <is>
          <t xml:space="preserve">577BTX </t>
        </is>
      </c>
      <c r="B5" t="n">
        <v>185</v>
      </c>
      <c r="C5" t="inlineStr">
        <is>
          <t>21.04.2025 07:33</t>
        </is>
      </c>
      <c r="D5" t="inlineStr">
        <is>
          <t>PaymentService-Zahlung</t>
        </is>
      </c>
      <c r="E5" t="inlineStr">
        <is>
          <t>APP-PAYMENT 4010V1836792</t>
        </is>
      </c>
      <c r="F5" t="inlineStr">
        <is>
          <t>Personenfahrt</t>
        </is>
      </c>
      <c r="G5" s="1" t="n">
        <v>19.7</v>
      </c>
      <c r="H5" s="1" t="n">
        <v>1.79</v>
      </c>
      <c r="I5" s="1" t="inlineStr"/>
      <c r="J5" s="1" t="n">
        <v>17.91</v>
      </c>
      <c r="K5" s="1" t="inlineStr"/>
      <c r="L5" s="1" t="n">
        <v>19.7</v>
      </c>
    </row>
    <row r="6">
      <c r="A6" t="inlineStr">
        <is>
          <t xml:space="preserve">577BTX </t>
        </is>
      </c>
      <c r="B6" t="n">
        <v>186</v>
      </c>
      <c r="C6" t="inlineStr">
        <is>
          <t>21.04.2025 07:53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23.3</v>
      </c>
      <c r="H6" s="1" t="n">
        <v>2.12</v>
      </c>
      <c r="I6" s="1" t="inlineStr"/>
      <c r="J6" s="1" t="n">
        <v>21.18</v>
      </c>
      <c r="K6" s="1" t="inlineStr"/>
      <c r="L6" s="1" t="n">
        <v>23.3</v>
      </c>
    </row>
    <row r="7">
      <c r="A7" t="inlineStr">
        <is>
          <t xml:space="preserve">577BTX </t>
        </is>
      </c>
      <c r="B7" t="n">
        <v>187</v>
      </c>
      <c r="C7" t="inlineStr">
        <is>
          <t>21.04.2025 08:00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8</v>
      </c>
      <c r="H7" s="1" t="n">
        <v>0.73</v>
      </c>
      <c r="I7" s="1" t="inlineStr"/>
      <c r="J7" s="1" t="n">
        <v>7.27</v>
      </c>
      <c r="K7" s="1" t="inlineStr"/>
      <c r="L7" s="1" t="n">
        <v>8</v>
      </c>
    </row>
    <row r="8">
      <c r="A8" t="inlineStr">
        <is>
          <t xml:space="preserve">577BTX </t>
        </is>
      </c>
      <c r="B8" t="n">
        <v>188</v>
      </c>
      <c r="C8" t="inlineStr">
        <is>
          <t>21.04.2025 20:03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10.9</v>
      </c>
      <c r="H8" s="1" t="n">
        <v>0.99</v>
      </c>
      <c r="I8" s="1" t="inlineStr"/>
      <c r="J8" s="1" t="n">
        <v>9.91</v>
      </c>
      <c r="K8" s="1" t="inlineStr"/>
      <c r="L8" s="1" t="n">
        <v>10.9</v>
      </c>
    </row>
    <row r="9">
      <c r="A9" t="inlineStr">
        <is>
          <t xml:space="preserve">577BTX </t>
        </is>
      </c>
      <c r="B9" t="n">
        <v>189</v>
      </c>
      <c r="C9" t="inlineStr">
        <is>
          <t>21.04.2025 21:03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0</v>
      </c>
      <c r="H9" s="1" t="inlineStr"/>
      <c r="I9" s="1" t="inlineStr"/>
      <c r="J9" s="1" t="inlineStr"/>
      <c r="K9" s="1" t="inlineStr"/>
      <c r="L9" s="1" t="inlineStr"/>
    </row>
    <row r="10">
      <c r="A10" t="inlineStr">
        <is>
          <t xml:space="preserve">577BTX </t>
        </is>
      </c>
      <c r="B10" t="n">
        <v>190</v>
      </c>
      <c r="C10" t="inlineStr">
        <is>
          <t>22.04.2025 09:26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42</v>
      </c>
      <c r="H10" s="1" t="n">
        <v>3.82</v>
      </c>
      <c r="I10" s="1" t="inlineStr"/>
      <c r="J10" s="1" t="n">
        <v>38.18</v>
      </c>
      <c r="K10" s="1" t="inlineStr"/>
      <c r="L10" s="1" t="n">
        <v>42</v>
      </c>
    </row>
    <row r="11">
      <c r="A11" t="inlineStr">
        <is>
          <t xml:space="preserve">577BTX </t>
        </is>
      </c>
      <c r="B11" t="n">
        <v>191</v>
      </c>
      <c r="C11" t="inlineStr">
        <is>
          <t>22.04.2025 10:31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10.6</v>
      </c>
      <c r="H11" s="1" t="n">
        <v>0.96</v>
      </c>
      <c r="I11" s="1" t="inlineStr"/>
      <c r="J11" s="1" t="n">
        <v>9.640000000000001</v>
      </c>
      <c r="K11" s="1" t="inlineStr"/>
      <c r="L11" s="1" t="n">
        <v>10.6</v>
      </c>
    </row>
    <row r="12">
      <c r="A12" t="inlineStr">
        <is>
          <t xml:space="preserve">577BTX </t>
        </is>
      </c>
      <c r="B12" t="n">
        <v>192</v>
      </c>
      <c r="C12" t="inlineStr">
        <is>
          <t>22.04.2025 11:29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11.9</v>
      </c>
      <c r="H12" s="1" t="n">
        <v>1.08</v>
      </c>
      <c r="I12" s="1" t="inlineStr"/>
      <c r="J12" s="1" t="n">
        <v>10.82</v>
      </c>
      <c r="K12" s="1" t="inlineStr"/>
      <c r="L12" s="1" t="n">
        <v>11.9</v>
      </c>
    </row>
    <row r="13">
      <c r="A13" t="inlineStr">
        <is>
          <t xml:space="preserve">577BTX </t>
        </is>
      </c>
      <c r="B13" t="n">
        <v>193</v>
      </c>
      <c r="C13" t="inlineStr">
        <is>
          <t>22.04.2025 11:52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9.6</v>
      </c>
      <c r="H13" s="1" t="n">
        <v>0.87</v>
      </c>
      <c r="I13" s="1" t="inlineStr"/>
      <c r="J13" s="1" t="n">
        <v>8.73</v>
      </c>
      <c r="K13" s="1" t="inlineStr"/>
      <c r="L13" s="1" t="n">
        <v>9.6</v>
      </c>
    </row>
    <row r="14">
      <c r="A14" t="inlineStr">
        <is>
          <t xml:space="preserve">577BTX </t>
        </is>
      </c>
      <c r="B14" t="n">
        <v>194</v>
      </c>
      <c r="C14" t="inlineStr">
        <is>
          <t>22.04.2025 12:05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11.2</v>
      </c>
      <c r="H14" s="1" t="n">
        <v>1.02</v>
      </c>
      <c r="I14" s="1" t="inlineStr"/>
      <c r="J14" s="1" t="n">
        <v>10.18</v>
      </c>
      <c r="K14" s="1" t="inlineStr"/>
      <c r="L14" s="1" t="n">
        <v>11.2</v>
      </c>
    </row>
    <row r="15">
      <c r="A15" t="inlineStr">
        <is>
          <t xml:space="preserve">577BTX </t>
        </is>
      </c>
      <c r="B15" t="n">
        <v>195</v>
      </c>
      <c r="C15" t="inlineStr">
        <is>
          <t>22.04.2025 12:38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15.9</v>
      </c>
      <c r="H15" s="1" t="n">
        <v>1.45</v>
      </c>
      <c r="I15" s="1" t="inlineStr"/>
      <c r="J15" s="1" t="n">
        <v>14.45</v>
      </c>
      <c r="K15" s="1" t="inlineStr"/>
      <c r="L15" s="1" t="n">
        <v>15.9</v>
      </c>
    </row>
    <row r="16">
      <c r="A16" t="inlineStr">
        <is>
          <t xml:space="preserve">577BTX </t>
        </is>
      </c>
      <c r="B16" t="n">
        <v>196</v>
      </c>
      <c r="C16" t="inlineStr">
        <is>
          <t>24.04.2025 06:37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15</v>
      </c>
      <c r="H16" s="1" t="n">
        <v>1.36</v>
      </c>
      <c r="I16" s="1" t="inlineStr"/>
      <c r="J16" s="1" t="n">
        <v>13.64</v>
      </c>
      <c r="K16" s="1" t="inlineStr"/>
      <c r="L16" s="1" t="n">
        <v>15</v>
      </c>
    </row>
    <row r="17">
      <c r="A17" t="inlineStr">
        <is>
          <t xml:space="preserve">577BTX </t>
        </is>
      </c>
      <c r="B17" t="n">
        <v>197</v>
      </c>
      <c r="C17" t="inlineStr">
        <is>
          <t>24.04.2025 07:52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7</v>
      </c>
      <c r="H17" s="1" t="n">
        <v>0.64</v>
      </c>
      <c r="I17" s="1" t="inlineStr"/>
      <c r="J17" s="1" t="n">
        <v>6.36</v>
      </c>
      <c r="K17" s="1" t="inlineStr"/>
      <c r="L17" s="1" t="n">
        <v>7</v>
      </c>
    </row>
    <row r="18">
      <c r="A18" t="inlineStr">
        <is>
          <t xml:space="preserve">577BTX </t>
        </is>
      </c>
      <c r="B18" t="n">
        <v>198</v>
      </c>
      <c r="C18" t="inlineStr">
        <is>
          <t>24.04.2025 08:43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16.3</v>
      </c>
      <c r="H18" s="1" t="n">
        <v>1.48</v>
      </c>
      <c r="I18" s="1" t="inlineStr"/>
      <c r="J18" s="1" t="n">
        <v>14.82</v>
      </c>
      <c r="K18" s="1" t="inlineStr"/>
      <c r="L18" s="1" t="n">
        <v>16.3</v>
      </c>
    </row>
    <row r="19">
      <c r="A19" t="inlineStr">
        <is>
          <t xml:space="preserve">577BTX </t>
        </is>
      </c>
      <c r="B19" t="n">
        <v>199</v>
      </c>
      <c r="C19" t="inlineStr">
        <is>
          <t>24.04.2025 09:26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8.6</v>
      </c>
      <c r="H19" s="1" t="n">
        <v>0.78</v>
      </c>
      <c r="I19" s="1" t="inlineStr"/>
      <c r="J19" s="1" t="n">
        <v>7.82</v>
      </c>
      <c r="K19" s="1" t="inlineStr"/>
      <c r="L19" s="1" t="n">
        <v>8.6</v>
      </c>
    </row>
    <row r="20">
      <c r="A20" t="inlineStr">
        <is>
          <t xml:space="preserve">577BTX </t>
        </is>
      </c>
      <c r="B20" t="n">
        <v>200</v>
      </c>
      <c r="C20" t="inlineStr">
        <is>
          <t>24.04.2025 10:43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10.8</v>
      </c>
      <c r="H20" s="1" t="n">
        <v>0.98</v>
      </c>
      <c r="I20" s="1" t="inlineStr"/>
      <c r="J20" s="1" t="n">
        <v>9.82</v>
      </c>
      <c r="K20" s="1" t="inlineStr"/>
      <c r="L20" s="1" t="n">
        <v>10.8</v>
      </c>
    </row>
    <row r="21">
      <c r="A21" t="inlineStr">
        <is>
          <t xml:space="preserve">577BTX </t>
        </is>
      </c>
      <c r="B21" t="n">
        <v>201</v>
      </c>
      <c r="C21" t="inlineStr">
        <is>
          <t>24.04.2025 11:06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10.4</v>
      </c>
      <c r="H21" s="1" t="n">
        <v>0.95</v>
      </c>
      <c r="I21" s="1" t="inlineStr"/>
      <c r="J21" s="1" t="n">
        <v>9.449999999999999</v>
      </c>
      <c r="K21" s="1" t="inlineStr"/>
      <c r="L21" s="1" t="n">
        <v>10.4</v>
      </c>
    </row>
    <row r="22">
      <c r="A22" t="inlineStr">
        <is>
          <t xml:space="preserve">577BTX </t>
        </is>
      </c>
      <c r="B22" t="n">
        <v>202</v>
      </c>
      <c r="C22" t="inlineStr">
        <is>
          <t>24.04.2025 11:55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17.9</v>
      </c>
      <c r="H22" s="1" t="n">
        <v>1.63</v>
      </c>
      <c r="I22" s="1" t="inlineStr"/>
      <c r="J22" s="1" t="n">
        <v>16.27</v>
      </c>
      <c r="K22" s="1" t="inlineStr"/>
      <c r="L22" s="1" t="n">
        <v>17.9</v>
      </c>
    </row>
    <row r="23">
      <c r="A23" t="inlineStr">
        <is>
          <t xml:space="preserve">577BTX </t>
        </is>
      </c>
      <c r="B23" t="n">
        <v>203</v>
      </c>
      <c r="C23" t="inlineStr">
        <is>
          <t>24.04.2025 13:53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18</v>
      </c>
      <c r="H23" s="1" t="n">
        <v>1.64</v>
      </c>
      <c r="I23" s="1" t="inlineStr"/>
      <c r="J23" s="1" t="n">
        <v>16.36</v>
      </c>
      <c r="K23" s="1" t="inlineStr"/>
      <c r="L23" s="1" t="n">
        <v>18</v>
      </c>
    </row>
    <row r="24">
      <c r="A24" t="inlineStr">
        <is>
          <t xml:space="preserve">577BTX </t>
        </is>
      </c>
      <c r="B24" t="n">
        <v>204</v>
      </c>
      <c r="C24" t="inlineStr">
        <is>
          <t>24.04.2025 15:03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13.5</v>
      </c>
      <c r="H24" s="1" t="n">
        <v>1.23</v>
      </c>
      <c r="I24" s="1" t="inlineStr"/>
      <c r="J24" s="1" t="n">
        <v>12.27</v>
      </c>
      <c r="K24" s="1" t="inlineStr"/>
      <c r="L24" s="1" t="n">
        <v>13.5</v>
      </c>
    </row>
    <row r="25">
      <c r="A25" t="inlineStr">
        <is>
          <t xml:space="preserve">577BTX </t>
        </is>
      </c>
      <c r="B25" t="n">
        <v>205</v>
      </c>
      <c r="C25" t="inlineStr">
        <is>
          <t>24.04.2025 17:02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34.1</v>
      </c>
      <c r="H25" s="1" t="n">
        <v>3.1</v>
      </c>
      <c r="I25" s="1" t="inlineStr"/>
      <c r="J25" s="1" t="n">
        <v>31</v>
      </c>
      <c r="K25" s="1" t="inlineStr"/>
      <c r="L25" s="1" t="n">
        <v>34.1</v>
      </c>
    </row>
    <row r="26">
      <c r="A26" t="inlineStr">
        <is>
          <t xml:space="preserve">577BTX </t>
        </is>
      </c>
      <c r="B26" t="n">
        <v>206</v>
      </c>
      <c r="C26" t="inlineStr">
        <is>
          <t>24.04.2025 18:10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10.7</v>
      </c>
      <c r="H26" s="1" t="n">
        <v>0.97</v>
      </c>
      <c r="I26" s="1" t="inlineStr"/>
      <c r="J26" s="1" t="n">
        <v>9.73</v>
      </c>
      <c r="K26" s="1" t="inlineStr"/>
      <c r="L26" s="1" t="n">
        <v>10.7</v>
      </c>
    </row>
    <row r="27">
      <c r="A27" t="inlineStr">
        <is>
          <t xml:space="preserve">577BTX </t>
        </is>
      </c>
      <c r="B27" t="n">
        <v>207</v>
      </c>
      <c r="C27" t="inlineStr">
        <is>
          <t>24.04.2025 18:12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10.7</v>
      </c>
      <c r="H27" s="1" t="n">
        <v>0.97</v>
      </c>
      <c r="I27" s="1" t="inlineStr"/>
      <c r="J27" s="1" t="n">
        <v>9.73</v>
      </c>
      <c r="K27" s="1" t="inlineStr"/>
      <c r="L27" s="1" t="n">
        <v>10.7</v>
      </c>
    </row>
    <row r="28">
      <c r="A28" t="inlineStr">
        <is>
          <t xml:space="preserve">577BTX </t>
        </is>
      </c>
      <c r="B28" t="n">
        <v>208</v>
      </c>
      <c r="C28" t="inlineStr">
        <is>
          <t>24.04.2025 18:48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25</v>
      </c>
      <c r="H28" s="1" t="n">
        <v>1.99</v>
      </c>
      <c r="I28" s="1" t="inlineStr"/>
      <c r="J28" s="1" t="n">
        <v>19.91</v>
      </c>
      <c r="K28" s="1" t="n">
        <v>3.1</v>
      </c>
      <c r="L28" s="1" t="n">
        <v>25</v>
      </c>
    </row>
    <row r="29">
      <c r="A29" t="inlineStr">
        <is>
          <t xml:space="preserve">577BTX </t>
        </is>
      </c>
      <c r="B29" t="n">
        <v>209</v>
      </c>
      <c r="C29" t="inlineStr">
        <is>
          <t>24.04.2025 20:03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10.4</v>
      </c>
      <c r="H29" s="1" t="n">
        <v>0.95</v>
      </c>
      <c r="I29" s="1" t="inlineStr"/>
      <c r="J29" s="1" t="n">
        <v>9.449999999999999</v>
      </c>
      <c r="K29" s="1" t="inlineStr"/>
      <c r="L29" s="1" t="n">
        <v>10.4</v>
      </c>
    </row>
    <row r="30">
      <c r="A30" t="inlineStr">
        <is>
          <t xml:space="preserve">577BTX </t>
        </is>
      </c>
      <c r="B30" t="n">
        <v>210</v>
      </c>
      <c r="C30" t="inlineStr">
        <is>
          <t>25.04.2025 15:35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10</v>
      </c>
      <c r="H30" s="1" t="n">
        <v>0.91</v>
      </c>
      <c r="I30" s="1" t="inlineStr"/>
      <c r="J30" s="1" t="n">
        <v>9.09</v>
      </c>
      <c r="K30" s="1" t="inlineStr"/>
      <c r="L30" s="1" t="n">
        <v>10</v>
      </c>
    </row>
    <row r="31">
      <c r="A31" t="inlineStr">
        <is>
          <t xml:space="preserve">577BTX </t>
        </is>
      </c>
      <c r="B31" t="n">
        <v>211</v>
      </c>
      <c r="C31" t="inlineStr">
        <is>
          <t>25.04.2025 16:40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10.9</v>
      </c>
      <c r="H31" s="1" t="n">
        <v>0.99</v>
      </c>
      <c r="I31" s="1" t="inlineStr"/>
      <c r="J31" s="1" t="n">
        <v>9.91</v>
      </c>
      <c r="K31" s="1" t="inlineStr"/>
      <c r="L31" s="1" t="n">
        <v>10.9</v>
      </c>
    </row>
    <row r="32">
      <c r="A32" t="inlineStr">
        <is>
          <t xml:space="preserve">577BTX </t>
        </is>
      </c>
      <c r="B32" t="n">
        <v>212</v>
      </c>
      <c r="C32" t="inlineStr">
        <is>
          <t>25.04.2025 18:06</t>
        </is>
      </c>
      <c r="D32" t="inlineStr">
        <is>
          <t>PaymentService-Zahlung</t>
        </is>
      </c>
      <c r="E32" t="inlineStr">
        <is>
          <t>APP-PAYMENT 4010V1842309</t>
        </is>
      </c>
      <c r="F32" t="inlineStr">
        <is>
          <t>Personenfahrt</t>
        </is>
      </c>
      <c r="G32" s="1" t="n">
        <v>11.8</v>
      </c>
      <c r="H32" s="1" t="n">
        <v>1.07</v>
      </c>
      <c r="I32" s="1" t="inlineStr"/>
      <c r="J32" s="1" t="n">
        <v>10.73</v>
      </c>
      <c r="K32" s="1" t="inlineStr"/>
      <c r="L32" s="1" t="n">
        <v>11.8</v>
      </c>
    </row>
    <row r="33">
      <c r="A33" t="inlineStr">
        <is>
          <t xml:space="preserve">577BTX </t>
        </is>
      </c>
      <c r="B33" t="n">
        <v>213</v>
      </c>
      <c r="C33" t="inlineStr">
        <is>
          <t>25.04.2025 18:45</t>
        </is>
      </c>
      <c r="D33" t="inlineStr">
        <is>
          <t>PaymentService-Zahlung</t>
        </is>
      </c>
      <c r="E33" t="inlineStr">
        <is>
          <t>APP-PAYMENT 4010V1842293</t>
        </is>
      </c>
      <c r="F33" t="inlineStr">
        <is>
          <t>Personenfahrt</t>
        </is>
      </c>
      <c r="G33" s="1" t="n">
        <v>11.9</v>
      </c>
      <c r="H33" s="1" t="n">
        <v>1.08</v>
      </c>
      <c r="I33" s="1" t="inlineStr"/>
      <c r="J33" s="1" t="n">
        <v>10.82</v>
      </c>
      <c r="K33" s="1" t="inlineStr"/>
      <c r="L33" s="1" t="n">
        <v>11.9</v>
      </c>
    </row>
    <row r="34">
      <c r="A34" t="inlineStr">
        <is>
          <t xml:space="preserve">577BTX </t>
        </is>
      </c>
      <c r="B34" t="n">
        <v>214</v>
      </c>
      <c r="C34" t="inlineStr">
        <is>
          <t>26.04.2025 08:38</t>
        </is>
      </c>
      <c r="D34" t="inlineStr">
        <is>
          <t>Pinpad-Zahlung</t>
        </is>
      </c>
      <c r="E34" t="inlineStr">
        <is>
          <t>Pinpad MasterCard 981066</t>
        </is>
      </c>
      <c r="F34" t="inlineStr">
        <is>
          <t>Personenfahrt</t>
        </is>
      </c>
      <c r="G34" s="1" t="n">
        <v>27.2</v>
      </c>
      <c r="H34" s="1" t="n">
        <v>2.47</v>
      </c>
      <c r="I34" s="1" t="inlineStr"/>
      <c r="J34" s="1" t="n">
        <v>24.73</v>
      </c>
      <c r="K34" s="1" t="inlineStr"/>
      <c r="L34" s="1" t="n">
        <v>27.2</v>
      </c>
    </row>
    <row r="35">
      <c r="A35" t="inlineStr">
        <is>
          <t xml:space="preserve">577BTX </t>
        </is>
      </c>
      <c r="B35" t="n">
        <v>215</v>
      </c>
      <c r="C35" t="inlineStr">
        <is>
          <t>26.04.2025 09:20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15</v>
      </c>
      <c r="H35" s="1" t="n">
        <v>1.36</v>
      </c>
      <c r="I35" s="1" t="inlineStr"/>
      <c r="J35" s="1" t="n">
        <v>13.64</v>
      </c>
      <c r="K35" s="1" t="inlineStr"/>
      <c r="L35" s="1" t="n">
        <v>15</v>
      </c>
    </row>
    <row r="36">
      <c r="A36" t="inlineStr">
        <is>
          <t xml:space="preserve">577BTX </t>
        </is>
      </c>
      <c r="B36" t="n">
        <v>216</v>
      </c>
      <c r="C36" t="inlineStr">
        <is>
          <t>26.04.2025 10:51</t>
        </is>
      </c>
      <c r="D36" t="inlineStr">
        <is>
          <t>Pinpad-Zahlung</t>
        </is>
      </c>
      <c r="E36" t="inlineStr">
        <is>
          <t>Pinpad MasterCard 825474</t>
        </is>
      </c>
      <c r="F36" t="inlineStr">
        <is>
          <t>Personenfahrt</t>
        </is>
      </c>
      <c r="G36" s="1" t="n">
        <v>45</v>
      </c>
      <c r="H36" s="1" t="n">
        <v>3.82</v>
      </c>
      <c r="I36" s="1" t="inlineStr"/>
      <c r="J36" s="1" t="n">
        <v>38.18</v>
      </c>
      <c r="K36" s="1" t="n">
        <v>3</v>
      </c>
      <c r="L36" s="1" t="n">
        <v>45</v>
      </c>
    </row>
    <row r="37">
      <c r="A37" t="inlineStr">
        <is>
          <t xml:space="preserve">577BTX </t>
        </is>
      </c>
      <c r="B37" t="n">
        <v>217</v>
      </c>
      <c r="C37" t="inlineStr">
        <is>
          <t>26.04.2025 13:15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42</v>
      </c>
      <c r="H37" s="1" t="n">
        <v>3.82</v>
      </c>
      <c r="I37" s="1" t="inlineStr"/>
      <c r="J37" s="1" t="n">
        <v>38.18</v>
      </c>
      <c r="K37" s="1" t="inlineStr"/>
      <c r="L37" s="1" t="n">
        <v>42</v>
      </c>
    </row>
    <row r="38">
      <c r="A38" t="inlineStr">
        <is>
          <t xml:space="preserve">577BTX </t>
        </is>
      </c>
      <c r="B38" t="n">
        <v>218</v>
      </c>
      <c r="C38" t="inlineStr">
        <is>
          <t>26.04.2025 13:30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7.2</v>
      </c>
      <c r="H38" s="1" t="n">
        <v>0.65</v>
      </c>
      <c r="I38" s="1" t="inlineStr"/>
      <c r="J38" s="1" t="n">
        <v>6.55</v>
      </c>
      <c r="K38" s="1" t="inlineStr"/>
      <c r="L38" s="1" t="n">
        <v>7.2</v>
      </c>
    </row>
    <row r="39">
      <c r="A39" t="inlineStr">
        <is>
          <t xml:space="preserve">577BTX </t>
        </is>
      </c>
      <c r="B39" t="n">
        <v>219</v>
      </c>
      <c r="C39" t="inlineStr">
        <is>
          <t>26.04.2025 15:56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18.2</v>
      </c>
      <c r="H39" s="1" t="n">
        <v>1.65</v>
      </c>
      <c r="I39" s="1" t="inlineStr"/>
      <c r="J39" s="1" t="n">
        <v>16.55</v>
      </c>
      <c r="K39" s="1" t="inlineStr"/>
      <c r="L39" s="1" t="n">
        <v>18.2</v>
      </c>
    </row>
    <row r="40">
      <c r="A40" t="inlineStr">
        <is>
          <t xml:space="preserve">577BTX </t>
        </is>
      </c>
      <c r="B40" t="n">
        <v>220</v>
      </c>
      <c r="C40" t="inlineStr">
        <is>
          <t>26.04.2025 16:54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9.699999999999999</v>
      </c>
      <c r="H40" s="1" t="n">
        <v>0.88</v>
      </c>
      <c r="I40" s="1" t="inlineStr"/>
      <c r="J40" s="1" t="n">
        <v>8.82</v>
      </c>
      <c r="K40" s="1" t="inlineStr"/>
      <c r="L40" s="1" t="n">
        <v>9.699999999999999</v>
      </c>
    </row>
    <row r="41">
      <c r="A41" t="inlineStr">
        <is>
          <t xml:space="preserve">577BTX </t>
        </is>
      </c>
      <c r="B41" t="n">
        <v>221</v>
      </c>
      <c r="C41" t="inlineStr">
        <is>
          <t>26.04.2025 17:22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10.8</v>
      </c>
      <c r="H41" s="1" t="n">
        <v>0.98</v>
      </c>
      <c r="I41" s="1" t="inlineStr"/>
      <c r="J41" s="1" t="n">
        <v>9.82</v>
      </c>
      <c r="K41" s="1" t="inlineStr"/>
      <c r="L41" s="1" t="n">
        <v>10.8</v>
      </c>
    </row>
    <row r="42">
      <c r="A42" t="inlineStr">
        <is>
          <t xml:space="preserve">577BTX </t>
        </is>
      </c>
      <c r="B42" t="n">
        <v>222</v>
      </c>
      <c r="C42" t="inlineStr">
        <is>
          <t>27.04.2025 09:32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11.8</v>
      </c>
      <c r="H42" s="1" t="n">
        <v>1.07</v>
      </c>
      <c r="I42" s="1" t="inlineStr"/>
      <c r="J42" s="1" t="n">
        <v>10.73</v>
      </c>
      <c r="K42" s="1" t="inlineStr"/>
      <c r="L42" s="1" t="n">
        <v>11.8</v>
      </c>
    </row>
    <row r="43">
      <c r="A43" t="inlineStr">
        <is>
          <t xml:space="preserve">577BTX </t>
        </is>
      </c>
      <c r="B43" t="n">
        <v>223</v>
      </c>
      <c r="C43" t="inlineStr">
        <is>
          <t>27.04.2025 09:56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9.9</v>
      </c>
      <c r="H43" s="1" t="n">
        <v>0.9</v>
      </c>
      <c r="I43" s="1" t="inlineStr"/>
      <c r="J43" s="1" t="n">
        <v>9</v>
      </c>
      <c r="K43" s="1" t="inlineStr"/>
      <c r="L43" s="1" t="n">
        <v>9.9</v>
      </c>
    </row>
    <row r="44">
      <c r="A44" t="inlineStr">
        <is>
          <t xml:space="preserve">577BTX </t>
        </is>
      </c>
      <c r="B44" t="n">
        <v>224</v>
      </c>
      <c r="C44" t="inlineStr">
        <is>
          <t>27.04.2025 10:42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10.4</v>
      </c>
      <c r="H44" s="1" t="n">
        <v>0.95</v>
      </c>
      <c r="I44" s="1" t="inlineStr"/>
      <c r="J44" s="1" t="n">
        <v>9.449999999999999</v>
      </c>
      <c r="K44" s="1" t="inlineStr"/>
      <c r="L44" s="1" t="n">
        <v>10.4</v>
      </c>
    </row>
    <row r="45">
      <c r="A45" t="inlineStr">
        <is>
          <t xml:space="preserve">577BTX </t>
        </is>
      </c>
      <c r="B45" t="n">
        <v>225</v>
      </c>
      <c r="C45" t="inlineStr">
        <is>
          <t>27.04.2025 11:26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13.6</v>
      </c>
      <c r="H45" s="1" t="n">
        <v>1.24</v>
      </c>
      <c r="I45" s="1" t="inlineStr"/>
      <c r="J45" s="1" t="n">
        <v>12.36</v>
      </c>
      <c r="K45" s="1" t="inlineStr"/>
      <c r="L45" s="1" t="n">
        <v>13.6</v>
      </c>
    </row>
    <row r="46">
      <c r="A46" t="inlineStr">
        <is>
          <t xml:space="preserve">577BTX </t>
        </is>
      </c>
      <c r="B46" t="n">
        <v>226</v>
      </c>
      <c r="C46" t="inlineStr">
        <is>
          <t>27.04.2025 12:18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34.8</v>
      </c>
      <c r="H46" s="1" t="n">
        <v>3.16</v>
      </c>
      <c r="I46" s="1" t="inlineStr"/>
      <c r="J46" s="1" t="n">
        <v>31.64</v>
      </c>
      <c r="K46" s="1" t="inlineStr"/>
      <c r="L46" s="1" t="n">
        <v>34.8</v>
      </c>
    </row>
    <row r="47">
      <c r="A47" t="inlineStr">
        <is>
          <t xml:space="preserve">577BTX </t>
        </is>
      </c>
      <c r="B47" t="n">
        <v>227</v>
      </c>
      <c r="C47" t="inlineStr">
        <is>
          <t>27.04.2025 14:09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12.9</v>
      </c>
      <c r="H47" s="1" t="n">
        <v>1.17</v>
      </c>
      <c r="I47" s="1" t="inlineStr"/>
      <c r="J47" s="1" t="n">
        <v>11.73</v>
      </c>
      <c r="K47" s="1" t="inlineStr"/>
      <c r="L47" s="1" t="n">
        <v>12.9</v>
      </c>
    </row>
    <row r="48">
      <c r="A48" t="inlineStr">
        <is>
          <t xml:space="preserve">577BTX </t>
        </is>
      </c>
      <c r="B48" t="n">
        <v>228</v>
      </c>
      <c r="C48" t="inlineStr">
        <is>
          <t>27.04.2025 14:51</t>
        </is>
      </c>
      <c r="D48" t="inlineStr">
        <is>
          <t>Pinpad-Zahlung</t>
        </is>
      </c>
      <c r="E48" t="inlineStr">
        <is>
          <t>Pinpad MasterCard 712655</t>
        </is>
      </c>
      <c r="F48" t="inlineStr">
        <is>
          <t>Personenfahrt</t>
        </is>
      </c>
      <c r="G48" s="1" t="n">
        <v>20</v>
      </c>
      <c r="H48" s="1" t="n">
        <v>1.56</v>
      </c>
      <c r="I48" s="1" t="inlineStr"/>
      <c r="J48" s="1" t="n">
        <v>15.64</v>
      </c>
      <c r="K48" s="1" t="n">
        <v>2.8</v>
      </c>
      <c r="L48" s="1" t="n">
        <v>20</v>
      </c>
    </row>
    <row r="49">
      <c r="A49" t="inlineStr">
        <is>
          <t xml:space="preserve">577BTX </t>
        </is>
      </c>
      <c r="B49" t="n">
        <v>229</v>
      </c>
      <c r="C49" t="inlineStr">
        <is>
          <t>27.04.2025 15:43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13</v>
      </c>
      <c r="H49" s="1" t="n">
        <v>1.18</v>
      </c>
      <c r="I49" s="1" t="inlineStr"/>
      <c r="J49" s="1" t="n">
        <v>11.82</v>
      </c>
      <c r="K49" s="1" t="inlineStr"/>
      <c r="L49" s="1" t="n">
        <v>13</v>
      </c>
    </row>
    <row r="50">
      <c r="A50" t="inlineStr">
        <is>
          <t xml:space="preserve">577BTX </t>
        </is>
      </c>
      <c r="B50" t="n">
        <v>230</v>
      </c>
      <c r="C50" t="inlineStr">
        <is>
          <t>27.04.2025 16:09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15.6</v>
      </c>
      <c r="H50" s="1" t="n">
        <v>1.42</v>
      </c>
      <c r="I50" s="1" t="inlineStr"/>
      <c r="J50" s="1" t="n">
        <v>14.18</v>
      </c>
      <c r="K50" s="1" t="inlineStr"/>
      <c r="L50" s="1" t="n">
        <v>15.6</v>
      </c>
    </row>
    <row r="51">
      <c r="A51" t="inlineStr">
        <is>
          <t xml:space="preserve">577BTX </t>
        </is>
      </c>
      <c r="B51" t="n">
        <v>231</v>
      </c>
      <c r="C51" t="inlineStr">
        <is>
          <t>27.04.2025 21:35</t>
        </is>
      </c>
      <c r="D51" t="inlineStr">
        <is>
          <t>PaymentService-Zahlung</t>
        </is>
      </c>
      <c r="E51" t="inlineStr">
        <is>
          <t>APP-PAYMENT 4010V1845160</t>
        </is>
      </c>
      <c r="F51" t="inlineStr">
        <is>
          <t>Personenfahrt</t>
        </is>
      </c>
      <c r="G51" s="1" t="n">
        <v>17.6</v>
      </c>
      <c r="H51" s="1" t="n">
        <v>1.6</v>
      </c>
      <c r="I51" s="1" t="inlineStr"/>
      <c r="J51" s="1" t="n">
        <v>16</v>
      </c>
      <c r="K51" s="1" t="inlineStr"/>
      <c r="L51" s="1" t="n">
        <v>17.6</v>
      </c>
    </row>
    <row r="52">
      <c r="A52" t="inlineStr">
        <is>
          <t xml:space="preserve">577BTX </t>
        </is>
      </c>
      <c r="B52" t="n">
        <v>232</v>
      </c>
      <c r="C52" t="inlineStr">
        <is>
          <t>27.04.2025 21:52</t>
        </is>
      </c>
      <c r="D52" t="inlineStr">
        <is>
          <t>Nacherfassung</t>
        </is>
      </c>
      <c r="E52" t="inlineStr">
        <is>
          <t>  </t>
        </is>
      </c>
      <c r="F52" t="inlineStr">
        <is>
          <t>Personenfahrt</t>
        </is>
      </c>
      <c r="G52" s="1" t="n">
        <v>39.3</v>
      </c>
      <c r="H52" s="1" t="n">
        <v>3.57</v>
      </c>
      <c r="I52" s="1" t="inlineStr"/>
      <c r="J52" s="1" t="n">
        <v>35.73</v>
      </c>
      <c r="K52" s="1" t="inlineStr"/>
      <c r="L52" s="1" t="n">
        <v>39.3</v>
      </c>
    </row>
    <row r="53">
      <c r="A53" t="inlineStr">
        <is>
          <t xml:space="preserve">577BTX </t>
        </is>
      </c>
      <c r="B53" t="n">
        <v>233</v>
      </c>
      <c r="C53" t="inlineStr">
        <is>
          <t>27.04.2025 23:06</t>
        </is>
      </c>
      <c r="D53" t="inlineStr">
        <is>
          <t>Barbeleg</t>
        </is>
      </c>
      <c r="E53" t="inlineStr">
        <is>
          <t>  </t>
        </is>
      </c>
      <c r="F53" t="inlineStr">
        <is>
          <t>Personenfahrt</t>
        </is>
      </c>
      <c r="G53" s="1" t="n">
        <v>14</v>
      </c>
      <c r="H53" s="1" t="n">
        <v>1.27</v>
      </c>
      <c r="I53" s="1" t="inlineStr"/>
      <c r="J53" s="1" t="n">
        <v>12.73</v>
      </c>
      <c r="K53" s="1" t="inlineStr"/>
      <c r="L53" s="1" t="n">
        <v>14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22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SUMIF(D4:D22,"=Barbeleg",G4:G22)</f>
        <v/>
      </c>
      <c r="E3" s="1">
        <f>SUMIF(D4:D22,"&lt;&gt;Barbeleg",G4:G22)</f>
        <v/>
      </c>
      <c r="G3" s="1">
        <f>SUM(G4:G22)</f>
        <v/>
      </c>
      <c r="H3" s="1">
        <f>SUM(H4:H22)</f>
        <v/>
      </c>
      <c r="I3" s="1">
        <f>SUM(I4:I22)</f>
        <v/>
      </c>
      <c r="J3" s="1">
        <f>SUM(J4:J22)</f>
        <v/>
      </c>
      <c r="K3" s="1">
        <f>SUM(K4:K22)</f>
        <v/>
      </c>
      <c r="L3" s="1">
        <f>SUM(L4:L22)</f>
        <v/>
      </c>
    </row>
    <row r="4">
      <c r="A4" t="inlineStr">
        <is>
          <t xml:space="preserve">585BTX </t>
        </is>
      </c>
      <c r="B4" t="n">
        <v>149</v>
      </c>
      <c r="C4" t="inlineStr">
        <is>
          <t>21.04.2025 13:21</t>
        </is>
      </c>
      <c r="D4" t="inlineStr">
        <is>
          <t>Pinpad-Zahlung</t>
        </is>
      </c>
      <c r="E4" t="inlineStr">
        <is>
          <t>Pinpad MasterCard 765205</t>
        </is>
      </c>
      <c r="F4" t="inlineStr">
        <is>
          <t>Personenfahrt</t>
        </is>
      </c>
      <c r="G4" s="1" t="n">
        <v>58</v>
      </c>
      <c r="H4" s="1" t="n">
        <v>5.27</v>
      </c>
      <c r="I4" s="1" t="inlineStr"/>
      <c r="J4" s="1" t="n">
        <v>52.73</v>
      </c>
      <c r="K4" s="1" t="inlineStr"/>
      <c r="L4" s="1" t="n">
        <v>58</v>
      </c>
    </row>
    <row r="5">
      <c r="A5" t="inlineStr">
        <is>
          <t xml:space="preserve">585BTX </t>
        </is>
      </c>
      <c r="B5" t="n">
        <v>150</v>
      </c>
      <c r="C5" t="inlineStr">
        <is>
          <t>21.04.2025 19:34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14</v>
      </c>
      <c r="H5" s="1" t="n">
        <v>1.27</v>
      </c>
      <c r="I5" s="1" t="inlineStr"/>
      <c r="J5" s="1" t="n">
        <v>12.73</v>
      </c>
      <c r="K5" s="1" t="inlineStr"/>
      <c r="L5" s="1" t="n">
        <v>14</v>
      </c>
    </row>
    <row r="6">
      <c r="A6" t="inlineStr">
        <is>
          <t xml:space="preserve">585BTX </t>
        </is>
      </c>
      <c r="B6" t="n">
        <v>151</v>
      </c>
      <c r="C6" t="inlineStr">
        <is>
          <t>21.04.2025 20:39</t>
        </is>
      </c>
      <c r="D6" t="inlineStr">
        <is>
          <t>Pinpad-Zahlung</t>
        </is>
      </c>
      <c r="E6" t="inlineStr">
        <is>
          <t>Pinpad MasterCard 429751</t>
        </is>
      </c>
      <c r="F6" t="inlineStr">
        <is>
          <t>Personenfahrt</t>
        </is>
      </c>
      <c r="G6" s="1" t="n">
        <v>22</v>
      </c>
      <c r="H6" s="1" t="n">
        <v>2</v>
      </c>
      <c r="I6" s="1" t="inlineStr"/>
      <c r="J6" s="1" t="n">
        <v>20</v>
      </c>
      <c r="K6" s="1" t="inlineStr"/>
      <c r="L6" s="1" t="n">
        <v>22</v>
      </c>
    </row>
    <row r="7">
      <c r="A7" t="inlineStr">
        <is>
          <t xml:space="preserve">585BTX </t>
        </is>
      </c>
      <c r="B7" t="n">
        <v>152</v>
      </c>
      <c r="C7" t="inlineStr">
        <is>
          <t>22.04.2025 09:33</t>
        </is>
      </c>
      <c r="D7" t="inlineStr">
        <is>
          <t>Pinpad-Zahlung</t>
        </is>
      </c>
      <c r="E7" t="inlineStr">
        <is>
          <t>Pinpad MasterCard 903321</t>
        </is>
      </c>
      <c r="F7" t="inlineStr">
        <is>
          <t>Personenfahrt</t>
        </is>
      </c>
      <c r="G7" s="1" t="n">
        <v>17.2</v>
      </c>
      <c r="H7" s="1" t="n">
        <v>1.56</v>
      </c>
      <c r="I7" s="1" t="inlineStr"/>
      <c r="J7" s="1" t="n">
        <v>15.64</v>
      </c>
      <c r="K7" s="1" t="inlineStr"/>
      <c r="L7" s="1" t="n">
        <v>17.2</v>
      </c>
    </row>
    <row r="8">
      <c r="A8" t="inlineStr">
        <is>
          <t xml:space="preserve">585BTX </t>
        </is>
      </c>
      <c r="B8" t="n">
        <v>153</v>
      </c>
      <c r="C8" t="inlineStr">
        <is>
          <t>22.04.2025 12:32</t>
        </is>
      </c>
      <c r="D8" t="inlineStr">
        <is>
          <t>Pinpad-Zahlung</t>
        </is>
      </c>
      <c r="E8" t="inlineStr">
        <is>
          <t>Pinpad MasterCard 495834</t>
        </is>
      </c>
      <c r="F8" t="inlineStr">
        <is>
          <t>Personenfahrt</t>
        </is>
      </c>
      <c r="G8" s="1" t="n">
        <v>18</v>
      </c>
      <c r="H8" s="1" t="n">
        <v>1.64</v>
      </c>
      <c r="I8" s="1" t="inlineStr"/>
      <c r="J8" s="1" t="n">
        <v>16.36</v>
      </c>
      <c r="K8" s="1" t="inlineStr"/>
      <c r="L8" s="1" t="n">
        <v>18</v>
      </c>
    </row>
    <row r="9">
      <c r="A9" t="inlineStr">
        <is>
          <t xml:space="preserve">585BTX </t>
        </is>
      </c>
      <c r="B9" t="n">
        <v>154</v>
      </c>
      <c r="C9" t="inlineStr">
        <is>
          <t>22.04.2025 15:44</t>
        </is>
      </c>
      <c r="D9" t="inlineStr">
        <is>
          <t>Pinpad-Zahlung</t>
        </is>
      </c>
      <c r="E9" t="inlineStr">
        <is>
          <t>Pinpad MasterCard 378192</t>
        </is>
      </c>
      <c r="F9" t="inlineStr">
        <is>
          <t>Personenfahrt</t>
        </is>
      </c>
      <c r="G9" s="1" t="n">
        <v>42</v>
      </c>
      <c r="H9" s="1" t="n">
        <v>3.82</v>
      </c>
      <c r="I9" s="1" t="inlineStr"/>
      <c r="J9" s="1" t="n">
        <v>38.18</v>
      </c>
      <c r="K9" s="1" t="inlineStr"/>
      <c r="L9" s="1" t="n">
        <v>42</v>
      </c>
    </row>
    <row r="10">
      <c r="A10" t="inlineStr">
        <is>
          <t xml:space="preserve">585BTX </t>
        </is>
      </c>
      <c r="B10" t="n">
        <v>155</v>
      </c>
      <c r="C10" t="inlineStr">
        <is>
          <t>22.04.2025 15:46</t>
        </is>
      </c>
      <c r="D10" t="inlineStr">
        <is>
          <t>Pinpad-Zahlung</t>
        </is>
      </c>
      <c r="E10" t="inlineStr">
        <is>
          <t>Pinpad MasterCard 424703</t>
        </is>
      </c>
      <c r="F10" t="inlineStr">
        <is>
          <t>Personenfahrt</t>
        </is>
      </c>
      <c r="G10" s="1" t="n">
        <v>40</v>
      </c>
      <c r="H10" s="1" t="n">
        <v>3.64</v>
      </c>
      <c r="I10" s="1" t="inlineStr"/>
      <c r="J10" s="1" t="n">
        <v>36.36</v>
      </c>
      <c r="K10" s="1" t="inlineStr"/>
      <c r="L10" s="1" t="n">
        <v>40</v>
      </c>
    </row>
    <row r="11">
      <c r="A11" t="inlineStr">
        <is>
          <t xml:space="preserve">585BTX </t>
        </is>
      </c>
      <c r="B11" t="n">
        <v>156</v>
      </c>
      <c r="C11" t="inlineStr">
        <is>
          <t>23.04.2025 13:54</t>
        </is>
      </c>
      <c r="D11" t="inlineStr">
        <is>
          <t>Pinpad-Zahlung</t>
        </is>
      </c>
      <c r="E11" t="inlineStr">
        <is>
          <t>Pinpad MasterCard 456905</t>
        </is>
      </c>
      <c r="F11" t="inlineStr">
        <is>
          <t>Personenfahrt</t>
        </is>
      </c>
      <c r="G11" s="1" t="n">
        <v>42</v>
      </c>
      <c r="H11" s="1" t="n">
        <v>3.82</v>
      </c>
      <c r="I11" s="1" t="inlineStr"/>
      <c r="J11" s="1" t="n">
        <v>38.18</v>
      </c>
      <c r="K11" s="1" t="inlineStr"/>
      <c r="L11" s="1" t="n">
        <v>42</v>
      </c>
    </row>
    <row r="12">
      <c r="A12" t="inlineStr">
        <is>
          <t xml:space="preserve">585BTX </t>
        </is>
      </c>
      <c r="B12" t="n">
        <v>157</v>
      </c>
      <c r="C12" t="inlineStr">
        <is>
          <t>24.04.2025 10:27</t>
        </is>
      </c>
      <c r="D12" t="inlineStr">
        <is>
          <t>Pinpad-Zahlung</t>
        </is>
      </c>
      <c r="E12" t="inlineStr">
        <is>
          <t>Pinpad MasterCard 384036</t>
        </is>
      </c>
      <c r="F12" t="inlineStr">
        <is>
          <t>Personenfahrt</t>
        </is>
      </c>
      <c r="G12" s="1" t="n">
        <v>15.4</v>
      </c>
      <c r="H12" s="1" t="n">
        <v>1.4</v>
      </c>
      <c r="I12" s="1" t="inlineStr"/>
      <c r="J12" s="1" t="n">
        <v>14</v>
      </c>
      <c r="K12" s="1" t="inlineStr"/>
      <c r="L12" s="1" t="n">
        <v>15.4</v>
      </c>
    </row>
    <row r="13">
      <c r="A13" t="inlineStr">
        <is>
          <t xml:space="preserve">585BTX </t>
        </is>
      </c>
      <c r="B13" t="n">
        <v>158</v>
      </c>
      <c r="C13" t="inlineStr">
        <is>
          <t>24.04.2025 13:25</t>
        </is>
      </c>
      <c r="D13" t="inlineStr">
        <is>
          <t>Barbeleg</t>
        </is>
      </c>
      <c r="E13" t="inlineStr">
        <is>
          <t>  </t>
        </is>
      </c>
      <c r="F13" t="inlineStr">
        <is>
          <t>Personenfahrt</t>
        </is>
      </c>
      <c r="G13" s="1" t="n">
        <v>30</v>
      </c>
      <c r="H13" s="1" t="n">
        <v>2.73</v>
      </c>
      <c r="I13" s="1" t="inlineStr"/>
      <c r="J13" s="1" t="n">
        <v>27.27</v>
      </c>
      <c r="K13" s="1" t="inlineStr"/>
      <c r="L13" s="1" t="n">
        <v>30</v>
      </c>
    </row>
    <row r="14">
      <c r="A14" t="inlineStr">
        <is>
          <t xml:space="preserve">585BTX </t>
        </is>
      </c>
      <c r="B14" t="n">
        <v>159</v>
      </c>
      <c r="C14" t="inlineStr">
        <is>
          <t>25.04.2025 10:13</t>
        </is>
      </c>
      <c r="D14" t="inlineStr">
        <is>
          <t>Pinpad-Zahlung</t>
        </is>
      </c>
      <c r="E14" t="inlineStr">
        <is>
          <t>Pinpad MasterCard 680362</t>
        </is>
      </c>
      <c r="F14" t="inlineStr">
        <is>
          <t>Personenfahrt</t>
        </is>
      </c>
      <c r="G14" s="1" t="n">
        <v>30</v>
      </c>
      <c r="H14" s="1" t="n">
        <v>2.73</v>
      </c>
      <c r="I14" s="1" t="inlineStr"/>
      <c r="J14" s="1" t="n">
        <v>27.27</v>
      </c>
      <c r="K14" s="1" t="inlineStr"/>
      <c r="L14" s="1" t="n">
        <v>30</v>
      </c>
    </row>
    <row r="15">
      <c r="A15" t="inlineStr">
        <is>
          <t xml:space="preserve">585BTX </t>
        </is>
      </c>
      <c r="B15" t="n">
        <v>160</v>
      </c>
      <c r="C15" t="inlineStr">
        <is>
          <t>25.04.2025 12:00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42</v>
      </c>
      <c r="H15" s="1" t="n">
        <v>3.82</v>
      </c>
      <c r="I15" s="1" t="inlineStr"/>
      <c r="J15" s="1" t="n">
        <v>38.18</v>
      </c>
      <c r="K15" s="1" t="inlineStr"/>
      <c r="L15" s="1" t="n">
        <v>42</v>
      </c>
    </row>
    <row r="16">
      <c r="A16" t="inlineStr">
        <is>
          <t xml:space="preserve">585BTX </t>
        </is>
      </c>
      <c r="B16" t="n">
        <v>161</v>
      </c>
      <c r="C16" t="inlineStr">
        <is>
          <t>25.04.2025 14:46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45</v>
      </c>
      <c r="H16" s="1" t="n">
        <v>4.09</v>
      </c>
      <c r="I16" s="1" t="inlineStr"/>
      <c r="J16" s="1" t="n">
        <v>40.91</v>
      </c>
      <c r="K16" s="1" t="inlineStr"/>
      <c r="L16" s="1" t="n">
        <v>45</v>
      </c>
    </row>
    <row r="17">
      <c r="A17" t="inlineStr">
        <is>
          <t xml:space="preserve">585BTX </t>
        </is>
      </c>
      <c r="B17" t="n">
        <v>162</v>
      </c>
      <c r="C17" t="inlineStr">
        <is>
          <t>26.04.2025 11:04</t>
        </is>
      </c>
      <c r="D17" t="inlineStr">
        <is>
          <t>Pinpad-Zahlung</t>
        </is>
      </c>
      <c r="E17" t="inlineStr">
        <is>
          <t>Pinpad MasterCard 723938</t>
        </is>
      </c>
      <c r="F17" t="inlineStr">
        <is>
          <t>Personenfahrt</t>
        </is>
      </c>
      <c r="G17" s="1" t="n">
        <v>46</v>
      </c>
      <c r="H17" s="1" t="n">
        <v>4.18</v>
      </c>
      <c r="I17" s="1" t="inlineStr"/>
      <c r="J17" s="1" t="n">
        <v>41.82</v>
      </c>
      <c r="K17" s="1" t="inlineStr"/>
      <c r="L17" s="1" t="n">
        <v>46</v>
      </c>
    </row>
    <row r="18">
      <c r="A18" t="inlineStr">
        <is>
          <t xml:space="preserve">585BTX </t>
        </is>
      </c>
      <c r="B18" t="n">
        <v>163</v>
      </c>
      <c r="C18" t="inlineStr">
        <is>
          <t>26.04.2025 15:51</t>
        </is>
      </c>
      <c r="D18" t="inlineStr">
        <is>
          <t>Pinpad-Zahlung</t>
        </is>
      </c>
      <c r="E18" t="inlineStr">
        <is>
          <t>Pinpad VISA 053180</t>
        </is>
      </c>
      <c r="F18" t="inlineStr">
        <is>
          <t>Personenfahrt</t>
        </is>
      </c>
      <c r="G18" s="1" t="n">
        <v>21</v>
      </c>
      <c r="H18" s="1" t="n">
        <v>1.91</v>
      </c>
      <c r="I18" s="1" t="inlineStr"/>
      <c r="J18" s="1" t="n">
        <v>19.09</v>
      </c>
      <c r="K18" s="1" t="inlineStr"/>
      <c r="L18" s="1" t="n">
        <v>21</v>
      </c>
    </row>
    <row r="19">
      <c r="A19" t="inlineStr">
        <is>
          <t xml:space="preserve">585BTX </t>
        </is>
      </c>
      <c r="B19" t="n">
        <v>164</v>
      </c>
      <c r="C19" t="inlineStr">
        <is>
          <t>27.04.2025 11:52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22</v>
      </c>
      <c r="H19" s="1" t="n">
        <v>2</v>
      </c>
      <c r="I19" s="1" t="inlineStr"/>
      <c r="J19" s="1" t="n">
        <v>20</v>
      </c>
      <c r="K19" s="1" t="inlineStr"/>
      <c r="L19" s="1" t="n">
        <v>22</v>
      </c>
    </row>
    <row r="20">
      <c r="A20" t="inlineStr">
        <is>
          <t xml:space="preserve">585BTX </t>
        </is>
      </c>
      <c r="B20" t="n">
        <v>165</v>
      </c>
      <c r="C20" t="inlineStr">
        <is>
          <t>27.04.2025 12:14</t>
        </is>
      </c>
      <c r="D20" t="inlineStr">
        <is>
          <t>Pinpad-Zahlung</t>
        </is>
      </c>
      <c r="E20" t="inlineStr">
        <is>
          <t>Pinpad MasterCard 971980</t>
        </is>
      </c>
      <c r="F20" t="inlineStr">
        <is>
          <t>Personenfahrt</t>
        </is>
      </c>
      <c r="G20" s="1" t="n">
        <v>15.1</v>
      </c>
      <c r="H20" s="1" t="n">
        <v>1.37</v>
      </c>
      <c r="I20" s="1" t="inlineStr"/>
      <c r="J20" s="1" t="n">
        <v>13.73</v>
      </c>
      <c r="K20" s="1" t="inlineStr"/>
      <c r="L20" s="1" t="n">
        <v>15.1</v>
      </c>
    </row>
    <row r="21">
      <c r="A21" t="inlineStr">
        <is>
          <t xml:space="preserve">585BTX </t>
        </is>
      </c>
      <c r="B21" t="n">
        <v>166</v>
      </c>
      <c r="C21" t="inlineStr">
        <is>
          <t>27.04.2025 13:06</t>
        </is>
      </c>
      <c r="D21" t="inlineStr">
        <is>
          <t>Pinpad-Zahlung</t>
        </is>
      </c>
      <c r="E21" t="inlineStr">
        <is>
          <t>Pinpad VISA 977764</t>
        </is>
      </c>
      <c r="F21" t="inlineStr">
        <is>
          <t>Personenfahrt</t>
        </is>
      </c>
      <c r="G21" s="1" t="n">
        <v>25</v>
      </c>
      <c r="H21" s="1" t="n">
        <v>2.27</v>
      </c>
      <c r="I21" s="1" t="inlineStr"/>
      <c r="J21" s="1" t="n">
        <v>22.73</v>
      </c>
      <c r="K21" s="1" t="inlineStr"/>
      <c r="L21" s="1" t="n">
        <v>25</v>
      </c>
    </row>
    <row r="22">
      <c r="A22" t="inlineStr">
        <is>
          <t xml:space="preserve">585BTX </t>
        </is>
      </c>
      <c r="B22" t="n">
        <v>167</v>
      </c>
      <c r="C22" t="inlineStr">
        <is>
          <t>27.04.2025 13:20</t>
        </is>
      </c>
      <c r="D22" t="inlineStr">
        <is>
          <t>Pinpad-Zahlung</t>
        </is>
      </c>
      <c r="E22" t="inlineStr">
        <is>
          <t>Pinpad MasterCard 684417</t>
        </is>
      </c>
      <c r="F22" t="inlineStr">
        <is>
          <t>Personenfahrt</t>
        </is>
      </c>
      <c r="G22" s="1" t="n">
        <v>18</v>
      </c>
      <c r="H22" s="1" t="n">
        <v>1.64</v>
      </c>
      <c r="I22" s="1" t="inlineStr"/>
      <c r="J22" s="1" t="n">
        <v>16.36</v>
      </c>
      <c r="K22" s="1" t="inlineStr"/>
      <c r="L22" s="1" t="n">
        <v>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SUMIF(D4:D52,"=Barbeleg",G4:G52)</f>
        <v/>
      </c>
      <c r="E3" s="1">
        <f>SUMIF(D4:D52,"&lt;&gt;Barbeleg",G4:G52)</f>
        <v/>
      </c>
      <c r="G3" s="1">
        <f>SUM(G4:G52)</f>
        <v/>
      </c>
      <c r="H3" s="1">
        <f>SUM(H4:H52)</f>
        <v/>
      </c>
      <c r="I3" s="1">
        <f>SUM(I4:I52)</f>
        <v/>
      </c>
      <c r="J3" s="1">
        <f>SUM(J4:J52)</f>
        <v/>
      </c>
      <c r="K3" s="1">
        <f>SUM(K4:K52)</f>
        <v/>
      </c>
      <c r="L3" s="1">
        <f>SUM(L4:L52)</f>
        <v/>
      </c>
    </row>
    <row r="4">
      <c r="A4" t="inlineStr">
        <is>
          <t xml:space="preserve">590BTX </t>
        </is>
      </c>
      <c r="B4" t="n">
        <v>960</v>
      </c>
      <c r="C4" t="inlineStr">
        <is>
          <t>22.04.2025 05:18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42</v>
      </c>
      <c r="H4" s="1" t="n">
        <v>3.82</v>
      </c>
      <c r="I4" s="1" t="inlineStr"/>
      <c r="J4" s="1" t="n">
        <v>38.18</v>
      </c>
      <c r="K4" s="1" t="inlineStr"/>
      <c r="L4" s="1" t="n">
        <v>42</v>
      </c>
    </row>
    <row r="5">
      <c r="A5" t="inlineStr">
        <is>
          <t xml:space="preserve">590BTX </t>
        </is>
      </c>
      <c r="B5" t="n">
        <v>961</v>
      </c>
      <c r="C5" t="inlineStr">
        <is>
          <t>22.04.2025 06:52</t>
        </is>
      </c>
      <c r="D5" t="inlineStr">
        <is>
          <t>Pinpad-Zahlung</t>
        </is>
      </c>
      <c r="E5" t="inlineStr">
        <is>
          <t>Pinpad MasterCard 792869</t>
        </is>
      </c>
      <c r="F5" t="inlineStr">
        <is>
          <t>Personenfahrt</t>
        </is>
      </c>
      <c r="G5" s="1" t="n">
        <v>42</v>
      </c>
      <c r="H5" s="1" t="n">
        <v>3.82</v>
      </c>
      <c r="I5" s="1" t="inlineStr"/>
      <c r="J5" s="1" t="n">
        <v>38.18</v>
      </c>
      <c r="K5" s="1" t="inlineStr"/>
      <c r="L5" s="1" t="n">
        <v>42</v>
      </c>
    </row>
    <row r="6">
      <c r="A6" t="inlineStr">
        <is>
          <t xml:space="preserve">590BTX </t>
        </is>
      </c>
      <c r="B6" t="n">
        <v>962</v>
      </c>
      <c r="C6" t="inlineStr">
        <is>
          <t>22.04.2025 09:32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42</v>
      </c>
      <c r="H6" s="1" t="n">
        <v>3.82</v>
      </c>
      <c r="I6" s="1" t="inlineStr"/>
      <c r="J6" s="1" t="n">
        <v>38.18</v>
      </c>
      <c r="K6" s="1" t="inlineStr"/>
      <c r="L6" s="1" t="n">
        <v>42</v>
      </c>
    </row>
    <row r="7">
      <c r="A7" t="inlineStr">
        <is>
          <t xml:space="preserve">590BTX </t>
        </is>
      </c>
      <c r="B7" t="n">
        <v>963</v>
      </c>
      <c r="C7" t="inlineStr">
        <is>
          <t>22.04.2025 10:42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12</v>
      </c>
      <c r="H7" s="1" t="n">
        <v>1.09</v>
      </c>
      <c r="I7" s="1" t="inlineStr"/>
      <c r="J7" s="1" t="n">
        <v>10.91</v>
      </c>
      <c r="K7" s="1" t="inlineStr"/>
      <c r="L7" s="1" t="n">
        <v>12</v>
      </c>
    </row>
    <row r="8">
      <c r="A8" t="inlineStr">
        <is>
          <t xml:space="preserve">590BTX </t>
        </is>
      </c>
      <c r="B8" t="n">
        <v>964</v>
      </c>
      <c r="C8" t="inlineStr">
        <is>
          <t>22.04.2025 11:26</t>
        </is>
      </c>
      <c r="D8" t="inlineStr">
        <is>
          <t>Pinpad-Zahlung</t>
        </is>
      </c>
      <c r="E8" t="inlineStr">
        <is>
          <t>Pinpad MasterCard 040261</t>
        </is>
      </c>
      <c r="F8" t="inlineStr">
        <is>
          <t>Personenfahrt</t>
        </is>
      </c>
      <c r="G8" s="1" t="n">
        <v>30.4</v>
      </c>
      <c r="H8" s="1" t="n">
        <v>2.76</v>
      </c>
      <c r="I8" s="1" t="inlineStr"/>
      <c r="J8" s="1" t="n">
        <v>27.64</v>
      </c>
      <c r="K8" s="1" t="inlineStr"/>
      <c r="L8" s="1" t="n">
        <v>30.4</v>
      </c>
    </row>
    <row r="9">
      <c r="A9" t="inlineStr">
        <is>
          <t xml:space="preserve">590BTX </t>
        </is>
      </c>
      <c r="B9" t="n">
        <v>965</v>
      </c>
      <c r="C9" t="inlineStr">
        <is>
          <t>22.04.2025 18:11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42</v>
      </c>
      <c r="H9" s="1" t="n">
        <v>3.82</v>
      </c>
      <c r="I9" s="1" t="inlineStr"/>
      <c r="J9" s="1" t="n">
        <v>38.18</v>
      </c>
      <c r="K9" s="1" t="inlineStr"/>
      <c r="L9" s="1" t="n">
        <v>42</v>
      </c>
    </row>
    <row r="10">
      <c r="A10" t="inlineStr">
        <is>
          <t xml:space="preserve">590BTX </t>
        </is>
      </c>
      <c r="B10" t="n">
        <v>966</v>
      </c>
      <c r="C10" t="inlineStr">
        <is>
          <t>22.04.2025 18:36</t>
        </is>
      </c>
      <c r="D10" t="inlineStr">
        <is>
          <t>Barbeleg</t>
        </is>
      </c>
      <c r="E10" t="inlineStr">
        <is>
          <t>  </t>
        </is>
      </c>
      <c r="F10" t="inlineStr">
        <is>
          <t>Personenfahrt</t>
        </is>
      </c>
      <c r="G10" s="1" t="n">
        <v>12</v>
      </c>
      <c r="H10" s="1" t="n">
        <v>1.09</v>
      </c>
      <c r="I10" s="1" t="inlineStr"/>
      <c r="J10" s="1" t="n">
        <v>10.91</v>
      </c>
      <c r="K10" s="1" t="inlineStr"/>
      <c r="L10" s="1" t="n">
        <v>12</v>
      </c>
    </row>
    <row r="11">
      <c r="A11" t="inlineStr">
        <is>
          <t xml:space="preserve">590BTX </t>
        </is>
      </c>
      <c r="B11" t="n">
        <v>967</v>
      </c>
      <c r="C11" t="inlineStr">
        <is>
          <t>22.04.2025 19:29</t>
        </is>
      </c>
      <c r="D11" t="inlineStr">
        <is>
          <t>Pinpad-Zahlung</t>
        </is>
      </c>
      <c r="E11" t="inlineStr">
        <is>
          <t>Pinpad VISA S74320</t>
        </is>
      </c>
      <c r="F11" t="inlineStr">
        <is>
          <t>Personenfahrt</t>
        </is>
      </c>
      <c r="G11" s="1" t="n">
        <v>39</v>
      </c>
      <c r="H11" s="1" t="n">
        <v>3.55</v>
      </c>
      <c r="I11" s="1" t="inlineStr"/>
      <c r="J11" s="1" t="n">
        <v>35.45</v>
      </c>
      <c r="K11" s="1" t="inlineStr"/>
      <c r="L11" s="1" t="n">
        <v>39</v>
      </c>
    </row>
    <row r="12">
      <c r="A12" t="inlineStr">
        <is>
          <t xml:space="preserve">590BTX </t>
        </is>
      </c>
      <c r="B12" t="n">
        <v>968</v>
      </c>
      <c r="C12" t="inlineStr">
        <is>
          <t>22.04.2025 22:55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42</v>
      </c>
      <c r="H12" s="1" t="n">
        <v>3.82</v>
      </c>
      <c r="I12" s="1" t="inlineStr"/>
      <c r="J12" s="1" t="n">
        <v>38.18</v>
      </c>
      <c r="K12" s="1" t="inlineStr"/>
      <c r="L12" s="1" t="n">
        <v>42</v>
      </c>
    </row>
    <row r="13">
      <c r="A13" t="inlineStr">
        <is>
          <t xml:space="preserve">590BTX </t>
        </is>
      </c>
      <c r="B13" t="n">
        <v>969</v>
      </c>
      <c r="C13" t="inlineStr">
        <is>
          <t>23.04.2025 06:55</t>
        </is>
      </c>
      <c r="D13" t="inlineStr">
        <is>
          <t>Pinpad-Zahlung</t>
        </is>
      </c>
      <c r="E13" t="inlineStr">
        <is>
          <t>Pinpad MasterCard 312322</t>
        </is>
      </c>
      <c r="F13" t="inlineStr">
        <is>
          <t>Personenfahrt</t>
        </is>
      </c>
      <c r="G13" s="1" t="n">
        <v>44</v>
      </c>
      <c r="H13" s="1" t="n">
        <v>4</v>
      </c>
      <c r="I13" s="1" t="inlineStr"/>
      <c r="J13" s="1" t="n">
        <v>40</v>
      </c>
      <c r="K13" s="1" t="inlineStr"/>
      <c r="L13" s="1" t="n">
        <v>44</v>
      </c>
    </row>
    <row r="14">
      <c r="A14" t="inlineStr">
        <is>
          <t xml:space="preserve">590BTX </t>
        </is>
      </c>
      <c r="B14" t="n">
        <v>970</v>
      </c>
      <c r="C14" t="inlineStr">
        <is>
          <t>23.04.2025 08:11</t>
        </is>
      </c>
      <c r="D14" t="inlineStr">
        <is>
          <t>Barbeleg</t>
        </is>
      </c>
      <c r="E14" t="inlineStr">
        <is>
          <t>  </t>
        </is>
      </c>
      <c r="F14" t="inlineStr">
        <is>
          <t>Personenfahrt</t>
        </is>
      </c>
      <c r="G14" s="1" t="n">
        <v>30</v>
      </c>
      <c r="H14" s="1" t="n">
        <v>2.73</v>
      </c>
      <c r="I14" s="1" t="inlineStr"/>
      <c r="J14" s="1" t="n">
        <v>27.27</v>
      </c>
      <c r="K14" s="1" t="inlineStr"/>
      <c r="L14" s="1" t="n">
        <v>30</v>
      </c>
    </row>
    <row r="15">
      <c r="A15" t="inlineStr">
        <is>
          <t xml:space="preserve">590BTX </t>
        </is>
      </c>
      <c r="B15" t="n">
        <v>971</v>
      </c>
      <c r="C15" t="inlineStr">
        <is>
          <t>23.04.2025 09:39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15</v>
      </c>
      <c r="H15" s="1" t="n">
        <v>1.36</v>
      </c>
      <c r="I15" s="1" t="inlineStr"/>
      <c r="J15" s="1" t="n">
        <v>13.64</v>
      </c>
      <c r="K15" s="1" t="inlineStr"/>
      <c r="L15" s="1" t="n">
        <v>15</v>
      </c>
    </row>
    <row r="16">
      <c r="A16" t="inlineStr">
        <is>
          <t xml:space="preserve">590BTX </t>
        </is>
      </c>
      <c r="B16" t="n">
        <v>972</v>
      </c>
      <c r="C16" t="inlineStr">
        <is>
          <t>23.04.2025 10:08</t>
        </is>
      </c>
      <c r="D16" t="inlineStr">
        <is>
          <t>Barbeleg</t>
        </is>
      </c>
      <c r="E16" t="inlineStr">
        <is>
          <t>  </t>
        </is>
      </c>
      <c r="F16" t="inlineStr">
        <is>
          <t>Personenfahrt</t>
        </is>
      </c>
      <c r="G16" s="1" t="n">
        <v>22</v>
      </c>
      <c r="H16" s="1" t="n">
        <v>2</v>
      </c>
      <c r="I16" s="1" t="inlineStr"/>
      <c r="J16" s="1" t="n">
        <v>20</v>
      </c>
      <c r="K16" s="1" t="inlineStr"/>
      <c r="L16" s="1" t="n">
        <v>22</v>
      </c>
    </row>
    <row r="17">
      <c r="A17" t="inlineStr">
        <is>
          <t xml:space="preserve">590BTX </t>
        </is>
      </c>
      <c r="B17" t="n">
        <v>973</v>
      </c>
      <c r="C17" t="inlineStr">
        <is>
          <t>23.04.2025 10:58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8.800000000000001</v>
      </c>
      <c r="H17" s="1" t="n">
        <v>0.8</v>
      </c>
      <c r="I17" s="1" t="inlineStr"/>
      <c r="J17" s="1" t="n">
        <v>8</v>
      </c>
      <c r="K17" s="1" t="inlineStr"/>
      <c r="L17" s="1" t="n">
        <v>8.800000000000001</v>
      </c>
    </row>
    <row r="18">
      <c r="A18" t="inlineStr">
        <is>
          <t xml:space="preserve">590BTX </t>
        </is>
      </c>
      <c r="B18" t="n">
        <v>974</v>
      </c>
      <c r="C18" t="inlineStr">
        <is>
          <t>23.04.2025 16:55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18</v>
      </c>
      <c r="H18" s="1" t="n">
        <v>1.64</v>
      </c>
      <c r="I18" s="1" t="inlineStr"/>
      <c r="J18" s="1" t="n">
        <v>16.36</v>
      </c>
      <c r="K18" s="1" t="inlineStr"/>
      <c r="L18" s="1" t="n">
        <v>18</v>
      </c>
    </row>
    <row r="19">
      <c r="A19" t="inlineStr">
        <is>
          <t xml:space="preserve">590BTX </t>
        </is>
      </c>
      <c r="B19" t="n">
        <v>975</v>
      </c>
      <c r="C19" t="inlineStr">
        <is>
          <t>23.04.2025 19:07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7</v>
      </c>
      <c r="H19" s="1" t="n">
        <v>0.64</v>
      </c>
      <c r="I19" s="1" t="inlineStr"/>
      <c r="J19" s="1" t="n">
        <v>6.36</v>
      </c>
      <c r="K19" s="1" t="inlineStr"/>
      <c r="L19" s="1" t="n">
        <v>7</v>
      </c>
    </row>
    <row r="20">
      <c r="A20" t="inlineStr">
        <is>
          <t xml:space="preserve">590BTX </t>
        </is>
      </c>
      <c r="B20" t="n">
        <v>976</v>
      </c>
      <c r="C20" t="inlineStr">
        <is>
          <t>24.04.2025 08:06</t>
        </is>
      </c>
      <c r="D20" t="inlineStr">
        <is>
          <t>Barbeleg</t>
        </is>
      </c>
      <c r="E20" t="inlineStr">
        <is>
          <t>  </t>
        </is>
      </c>
      <c r="F20" t="inlineStr">
        <is>
          <t>Personenfahrt</t>
        </is>
      </c>
      <c r="G20" s="1" t="n">
        <v>22.2</v>
      </c>
      <c r="H20" s="1" t="n">
        <v>2.02</v>
      </c>
      <c r="I20" s="1" t="inlineStr"/>
      <c r="J20" s="1" t="n">
        <v>20.18</v>
      </c>
      <c r="K20" s="1" t="inlineStr"/>
      <c r="L20" s="1" t="n">
        <v>22.2</v>
      </c>
    </row>
    <row r="21">
      <c r="A21" t="inlineStr">
        <is>
          <t xml:space="preserve">590BTX </t>
        </is>
      </c>
      <c r="B21" t="n">
        <v>977</v>
      </c>
      <c r="C21" t="inlineStr">
        <is>
          <t>24.04.2025 11:56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15</v>
      </c>
      <c r="H21" s="1" t="n">
        <v>1.36</v>
      </c>
      <c r="I21" s="1" t="inlineStr"/>
      <c r="J21" s="1" t="n">
        <v>13.64</v>
      </c>
      <c r="K21" s="1" t="inlineStr"/>
      <c r="L21" s="1" t="n">
        <v>15</v>
      </c>
    </row>
    <row r="22">
      <c r="A22" t="inlineStr">
        <is>
          <t xml:space="preserve">590BTX </t>
        </is>
      </c>
      <c r="B22" t="n">
        <v>978</v>
      </c>
      <c r="C22" t="inlineStr">
        <is>
          <t>24.04.2025 12:33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15</v>
      </c>
      <c r="H22" s="1" t="n">
        <v>1.36</v>
      </c>
      <c r="I22" s="1" t="inlineStr"/>
      <c r="J22" s="1" t="n">
        <v>13.64</v>
      </c>
      <c r="K22" s="1" t="inlineStr"/>
      <c r="L22" s="1" t="n">
        <v>15</v>
      </c>
    </row>
    <row r="23">
      <c r="A23" t="inlineStr">
        <is>
          <t xml:space="preserve">590BTX </t>
        </is>
      </c>
      <c r="B23" t="n">
        <v>979</v>
      </c>
      <c r="C23" t="inlineStr">
        <is>
          <t>24.04.2025 13:00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5.9</v>
      </c>
      <c r="H23" s="1" t="n">
        <v>0.54</v>
      </c>
      <c r="I23" s="1" t="inlineStr"/>
      <c r="J23" s="1" t="n">
        <v>5.36</v>
      </c>
      <c r="K23" s="1" t="inlineStr"/>
      <c r="L23" s="1" t="n">
        <v>5.9</v>
      </c>
    </row>
    <row r="24">
      <c r="A24" t="inlineStr">
        <is>
          <t xml:space="preserve">590BTX </t>
        </is>
      </c>
      <c r="B24" t="n">
        <v>980</v>
      </c>
      <c r="C24" t="inlineStr">
        <is>
          <t>24.04.2025 17:31</t>
        </is>
      </c>
      <c r="D24" t="inlineStr">
        <is>
          <t>Barbeleg</t>
        </is>
      </c>
      <c r="E24" t="inlineStr">
        <is>
          <t>  </t>
        </is>
      </c>
      <c r="F24" t="inlineStr">
        <is>
          <t>Personenfahrt</t>
        </is>
      </c>
      <c r="G24" s="1" t="n">
        <v>11</v>
      </c>
      <c r="H24" s="1" t="n">
        <v>1</v>
      </c>
      <c r="I24" s="1" t="inlineStr"/>
      <c r="J24" s="1" t="n">
        <v>10</v>
      </c>
      <c r="K24" s="1" t="inlineStr"/>
      <c r="L24" s="1" t="n">
        <v>11</v>
      </c>
    </row>
    <row r="25">
      <c r="A25" t="inlineStr">
        <is>
          <t xml:space="preserve">590BTX </t>
        </is>
      </c>
      <c r="B25" t="n">
        <v>981</v>
      </c>
      <c r="C25" t="inlineStr">
        <is>
          <t>24.04.2025 18:11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24.3</v>
      </c>
      <c r="H25" s="1" t="n">
        <v>2.21</v>
      </c>
      <c r="I25" s="1" t="inlineStr"/>
      <c r="J25" s="1" t="n">
        <v>22.09</v>
      </c>
      <c r="K25" s="1" t="inlineStr"/>
      <c r="L25" s="1" t="n">
        <v>24.3</v>
      </c>
    </row>
    <row r="26">
      <c r="A26" t="inlineStr">
        <is>
          <t xml:space="preserve">590BTX </t>
        </is>
      </c>
      <c r="B26" t="n">
        <v>982</v>
      </c>
      <c r="C26" t="inlineStr">
        <is>
          <t>24.04.2025 18:50</t>
        </is>
      </c>
      <c r="D26" t="inlineStr">
        <is>
          <t>Barbeleg</t>
        </is>
      </c>
      <c r="E26" t="inlineStr">
        <is>
          <t>  </t>
        </is>
      </c>
      <c r="F26" t="inlineStr">
        <is>
          <t>Personenfahrt</t>
        </is>
      </c>
      <c r="G26" s="1" t="n">
        <v>16.9</v>
      </c>
      <c r="H26" s="1" t="n">
        <v>1.54</v>
      </c>
      <c r="I26" s="1" t="inlineStr"/>
      <c r="J26" s="1" t="n">
        <v>15.36</v>
      </c>
      <c r="K26" s="1" t="inlineStr"/>
      <c r="L26" s="1" t="n">
        <v>16.9</v>
      </c>
    </row>
    <row r="27">
      <c r="A27" t="inlineStr">
        <is>
          <t xml:space="preserve">590BTX </t>
        </is>
      </c>
      <c r="B27" t="n">
        <v>983</v>
      </c>
      <c r="C27" t="inlineStr">
        <is>
          <t>24.04.2025 19:09</t>
        </is>
      </c>
      <c r="D27" t="inlineStr">
        <is>
          <t>PaymentService-Zahlung</t>
        </is>
      </c>
      <c r="E27" t="inlineStr">
        <is>
          <t>APP-PAYMENT 4010V1840910</t>
        </is>
      </c>
      <c r="F27" t="inlineStr">
        <is>
          <t>Personenfahrt</t>
        </is>
      </c>
      <c r="G27" s="1" t="n">
        <v>15.54</v>
      </c>
      <c r="H27" s="1" t="n">
        <v>1.35</v>
      </c>
      <c r="I27" s="1" t="inlineStr"/>
      <c r="J27" s="1" t="n">
        <v>13.45</v>
      </c>
      <c r="K27" s="1" t="n">
        <v>0.74</v>
      </c>
      <c r="L27" s="1" t="n">
        <v>15.54</v>
      </c>
    </row>
    <row r="28">
      <c r="A28" t="inlineStr">
        <is>
          <t xml:space="preserve">590BTX </t>
        </is>
      </c>
      <c r="B28" t="n">
        <v>984</v>
      </c>
      <c r="C28" t="inlineStr">
        <is>
          <t>24.04.2025 20:02</t>
        </is>
      </c>
      <c r="D28" t="inlineStr">
        <is>
          <t>Pinpad-Zahlung</t>
        </is>
      </c>
      <c r="E28" t="inlineStr">
        <is>
          <t>Pinpad MasterCard 025892</t>
        </is>
      </c>
      <c r="F28" t="inlineStr">
        <is>
          <t>Personenfahrt</t>
        </is>
      </c>
      <c r="G28" s="1" t="n">
        <v>15</v>
      </c>
      <c r="H28" s="1" t="n">
        <v>0.82</v>
      </c>
      <c r="I28" s="1" t="inlineStr"/>
      <c r="J28" s="1" t="n">
        <v>8.18</v>
      </c>
      <c r="K28" s="1" t="n">
        <v>6</v>
      </c>
      <c r="L28" s="1" t="n">
        <v>15</v>
      </c>
    </row>
    <row r="29">
      <c r="A29" t="inlineStr">
        <is>
          <t xml:space="preserve">590BTX </t>
        </is>
      </c>
      <c r="B29" t="n">
        <v>985</v>
      </c>
      <c r="C29" t="inlineStr">
        <is>
          <t>24.04.2025 23:09</t>
        </is>
      </c>
      <c r="D29" t="inlineStr">
        <is>
          <t>Pinpad-Zahlung</t>
        </is>
      </c>
      <c r="E29" t="inlineStr">
        <is>
          <t>Pinpad AMERICAN EXPRESS 854777</t>
        </is>
      </c>
      <c r="F29" t="inlineStr">
        <is>
          <t>Personenfahrt</t>
        </is>
      </c>
      <c r="G29" s="1" t="n">
        <v>45</v>
      </c>
      <c r="H29" s="1" t="n">
        <v>3.82</v>
      </c>
      <c r="I29" s="1" t="inlineStr"/>
      <c r="J29" s="1" t="n">
        <v>38.18</v>
      </c>
      <c r="K29" s="1" t="n">
        <v>3</v>
      </c>
      <c r="L29" s="1" t="n">
        <v>45</v>
      </c>
    </row>
    <row r="30">
      <c r="A30" t="inlineStr">
        <is>
          <t xml:space="preserve">590BTX </t>
        </is>
      </c>
      <c r="B30" t="n">
        <v>986</v>
      </c>
      <c r="C30" t="inlineStr">
        <is>
          <t>25.04.2025 06:35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20</v>
      </c>
      <c r="H30" s="1" t="n">
        <v>1.82</v>
      </c>
      <c r="I30" s="1" t="inlineStr"/>
      <c r="J30" s="1" t="n">
        <v>18.18</v>
      </c>
      <c r="K30" s="1" t="inlineStr"/>
      <c r="L30" s="1" t="n">
        <v>20</v>
      </c>
    </row>
    <row r="31">
      <c r="A31" t="inlineStr">
        <is>
          <t xml:space="preserve">590BTX </t>
        </is>
      </c>
      <c r="B31" t="n">
        <v>987</v>
      </c>
      <c r="C31" t="inlineStr">
        <is>
          <t>25.04.2025 07:18</t>
        </is>
      </c>
      <c r="D31" t="inlineStr">
        <is>
          <t>Pinpad-Zahlung</t>
        </is>
      </c>
      <c r="E31" t="inlineStr">
        <is>
          <t>Pinpad AMERICAN EXPRESS 802479</t>
        </is>
      </c>
      <c r="F31" t="inlineStr">
        <is>
          <t>Personenfahrt</t>
        </is>
      </c>
      <c r="G31" s="1" t="n">
        <v>46</v>
      </c>
      <c r="H31" s="1" t="n">
        <v>3.82</v>
      </c>
      <c r="I31" s="1" t="inlineStr"/>
      <c r="J31" s="1" t="n">
        <v>38.18</v>
      </c>
      <c r="K31" s="1" t="n">
        <v>4</v>
      </c>
      <c r="L31" s="1" t="n">
        <v>46</v>
      </c>
    </row>
    <row r="32">
      <c r="A32" t="inlineStr">
        <is>
          <t xml:space="preserve">590BTX </t>
        </is>
      </c>
      <c r="B32" t="n">
        <v>988</v>
      </c>
      <c r="C32" t="inlineStr">
        <is>
          <t>25.04.2025 10:01</t>
        </is>
      </c>
      <c r="D32" t="inlineStr">
        <is>
          <t>Pinpad-Zahlung</t>
        </is>
      </c>
      <c r="E32" t="inlineStr">
        <is>
          <t>Pinpad VPAY VH6U6K</t>
        </is>
      </c>
      <c r="F32" t="inlineStr">
        <is>
          <t>Personenfahrt</t>
        </is>
      </c>
      <c r="G32" s="1" t="n">
        <v>42</v>
      </c>
      <c r="H32" s="1" t="n">
        <v>3.82</v>
      </c>
      <c r="I32" s="1" t="inlineStr"/>
      <c r="J32" s="1" t="n">
        <v>38.18</v>
      </c>
      <c r="K32" s="1" t="inlineStr"/>
      <c r="L32" s="1" t="n">
        <v>42</v>
      </c>
    </row>
    <row r="33">
      <c r="A33" t="inlineStr">
        <is>
          <t xml:space="preserve">590BTX </t>
        </is>
      </c>
      <c r="B33" t="n">
        <v>989</v>
      </c>
      <c r="C33" t="inlineStr">
        <is>
          <t>25.04.2025 10:23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8</v>
      </c>
      <c r="H33" s="1" t="n">
        <v>0.73</v>
      </c>
      <c r="I33" s="1" t="inlineStr"/>
      <c r="J33" s="1" t="n">
        <v>7.27</v>
      </c>
      <c r="K33" s="1" t="inlineStr"/>
      <c r="L33" s="1" t="n">
        <v>8</v>
      </c>
    </row>
    <row r="34">
      <c r="A34" t="inlineStr">
        <is>
          <t xml:space="preserve">590BTX </t>
        </is>
      </c>
      <c r="B34" t="n">
        <v>990</v>
      </c>
      <c r="C34" t="inlineStr">
        <is>
          <t>25.04.2025 10:53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10</v>
      </c>
      <c r="H34" s="1" t="n">
        <v>0.91</v>
      </c>
      <c r="I34" s="1" t="inlineStr"/>
      <c r="J34" s="1" t="n">
        <v>9.09</v>
      </c>
      <c r="K34" s="1" t="inlineStr"/>
      <c r="L34" s="1" t="n">
        <v>10</v>
      </c>
    </row>
    <row r="35">
      <c r="A35" t="inlineStr">
        <is>
          <t xml:space="preserve">590BTX </t>
        </is>
      </c>
      <c r="B35" t="n">
        <v>991</v>
      </c>
      <c r="C35" t="inlineStr">
        <is>
          <t>25.04.2025 11:15</t>
        </is>
      </c>
      <c r="D35" t="inlineStr">
        <is>
          <t>Pinpad-Zahlung</t>
        </is>
      </c>
      <c r="E35" t="inlineStr">
        <is>
          <t>Pinpad MasterCard 448876</t>
        </is>
      </c>
      <c r="F35" t="inlineStr">
        <is>
          <t>Personenfahrt</t>
        </is>
      </c>
      <c r="G35" s="1" t="n">
        <v>20</v>
      </c>
      <c r="H35" s="1" t="n">
        <v>1.82</v>
      </c>
      <c r="I35" s="1" t="inlineStr"/>
      <c r="J35" s="1" t="n">
        <v>18.18</v>
      </c>
      <c r="K35" s="1" t="inlineStr"/>
      <c r="L35" s="1" t="n">
        <v>20</v>
      </c>
    </row>
    <row r="36">
      <c r="A36" t="inlineStr">
        <is>
          <t xml:space="preserve">590BTX </t>
        </is>
      </c>
      <c r="B36" t="n">
        <v>992</v>
      </c>
      <c r="C36" t="inlineStr">
        <is>
          <t>25.04.2025 12:55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18</v>
      </c>
      <c r="H36" s="1" t="n">
        <v>1.64</v>
      </c>
      <c r="I36" s="1" t="inlineStr"/>
      <c r="J36" s="1" t="n">
        <v>16.36</v>
      </c>
      <c r="K36" s="1" t="inlineStr"/>
      <c r="L36" s="1" t="n">
        <v>18</v>
      </c>
    </row>
    <row r="37">
      <c r="A37" t="inlineStr">
        <is>
          <t xml:space="preserve">590BTX </t>
        </is>
      </c>
      <c r="B37" t="n">
        <v>993</v>
      </c>
      <c r="C37" t="inlineStr">
        <is>
          <t>25.04.2025 13:38</t>
        </is>
      </c>
      <c r="D37" t="inlineStr">
        <is>
          <t>Pinpad-Zahlung</t>
        </is>
      </c>
      <c r="E37" t="inlineStr">
        <is>
          <t>Pinpad VISA 008493</t>
        </is>
      </c>
      <c r="F37" t="inlineStr">
        <is>
          <t>Personenfahrt</t>
        </is>
      </c>
      <c r="G37" s="1" t="n">
        <v>42</v>
      </c>
      <c r="H37" s="1" t="n">
        <v>3.82</v>
      </c>
      <c r="I37" s="1" t="inlineStr"/>
      <c r="J37" s="1" t="n">
        <v>38.18</v>
      </c>
      <c r="K37" s="1" t="inlineStr"/>
      <c r="L37" s="1" t="n">
        <v>42</v>
      </c>
    </row>
    <row r="38">
      <c r="A38" t="inlineStr">
        <is>
          <t xml:space="preserve">590BTX </t>
        </is>
      </c>
      <c r="B38" t="n">
        <v>994</v>
      </c>
      <c r="C38" t="inlineStr">
        <is>
          <t>25.04.2025 18:13</t>
        </is>
      </c>
      <c r="D38" t="inlineStr">
        <is>
          <t>Barbeleg</t>
        </is>
      </c>
      <c r="E38" t="inlineStr">
        <is>
          <t>  </t>
        </is>
      </c>
      <c r="F38" t="inlineStr">
        <is>
          <t>Personenfahrt</t>
        </is>
      </c>
      <c r="G38" s="1" t="n">
        <v>42</v>
      </c>
      <c r="H38" s="1" t="n">
        <v>3.82</v>
      </c>
      <c r="I38" s="1" t="inlineStr"/>
      <c r="J38" s="1" t="n">
        <v>38.18</v>
      </c>
      <c r="K38" s="1" t="inlineStr"/>
      <c r="L38" s="1" t="n">
        <v>42</v>
      </c>
    </row>
    <row r="39">
      <c r="A39" t="inlineStr">
        <is>
          <t xml:space="preserve">590BTX </t>
        </is>
      </c>
      <c r="B39" t="n">
        <v>995</v>
      </c>
      <c r="C39" t="inlineStr">
        <is>
          <t>25.04.2025 18:25</t>
        </is>
      </c>
      <c r="D39" t="inlineStr">
        <is>
          <t>Pinpad-Zahlung</t>
        </is>
      </c>
      <c r="E39" t="inlineStr">
        <is>
          <t>Pinpad MasterCard 023720</t>
        </is>
      </c>
      <c r="F39" t="inlineStr">
        <is>
          <t>Personenfahrt</t>
        </is>
      </c>
      <c r="G39" s="1" t="n">
        <v>13.6</v>
      </c>
      <c r="H39" s="1" t="n">
        <v>1.24</v>
      </c>
      <c r="I39" s="1" t="inlineStr"/>
      <c r="J39" s="1" t="n">
        <v>12.36</v>
      </c>
      <c r="K39" s="1" t="inlineStr"/>
      <c r="L39" s="1" t="n">
        <v>13.6</v>
      </c>
    </row>
    <row r="40">
      <c r="A40" t="inlineStr">
        <is>
          <t xml:space="preserve">590BTX </t>
        </is>
      </c>
      <c r="B40" t="n">
        <v>996</v>
      </c>
      <c r="C40" t="inlineStr">
        <is>
          <t>25.04.2025 19:12</t>
        </is>
      </c>
      <c r="D40" t="inlineStr">
        <is>
          <t>Pinpad-Zahlung</t>
        </is>
      </c>
      <c r="E40" t="inlineStr">
        <is>
          <t>Pinpad MasterCard 760528</t>
        </is>
      </c>
      <c r="F40" t="inlineStr">
        <is>
          <t>Personenfahrt</t>
        </is>
      </c>
      <c r="G40" s="1" t="n">
        <v>27</v>
      </c>
      <c r="H40" s="1" t="n">
        <v>2.45</v>
      </c>
      <c r="I40" s="1" t="inlineStr"/>
      <c r="J40" s="1" t="n">
        <v>24.55</v>
      </c>
      <c r="K40" s="1" t="inlineStr"/>
      <c r="L40" s="1" t="n">
        <v>27</v>
      </c>
    </row>
    <row r="41">
      <c r="A41" t="inlineStr">
        <is>
          <t xml:space="preserve">590BTX </t>
        </is>
      </c>
      <c r="B41" t="n">
        <v>997</v>
      </c>
      <c r="C41" t="inlineStr">
        <is>
          <t>25.04.2025 19:45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8</v>
      </c>
      <c r="H41" s="1" t="n">
        <v>0.73</v>
      </c>
      <c r="I41" s="1" t="inlineStr"/>
      <c r="J41" s="1" t="n">
        <v>7.27</v>
      </c>
      <c r="K41" s="1" t="inlineStr"/>
      <c r="L41" s="1" t="n">
        <v>8</v>
      </c>
    </row>
    <row r="42">
      <c r="A42" t="inlineStr">
        <is>
          <t xml:space="preserve">590BTX </t>
        </is>
      </c>
      <c r="B42" t="n">
        <v>998</v>
      </c>
      <c r="C42" t="inlineStr">
        <is>
          <t>26.04.2025 08:41</t>
        </is>
      </c>
      <c r="D42" t="inlineStr">
        <is>
          <t>Pinpad-Zahlung</t>
        </is>
      </c>
      <c r="E42" t="inlineStr">
        <is>
          <t>Pinpad MasterCard 908284</t>
        </is>
      </c>
      <c r="F42" t="inlineStr">
        <is>
          <t>Personenfahrt</t>
        </is>
      </c>
      <c r="G42" s="1" t="n">
        <v>33</v>
      </c>
      <c r="H42" s="1" t="n">
        <v>3</v>
      </c>
      <c r="I42" s="1" t="inlineStr"/>
      <c r="J42" s="1" t="n">
        <v>30</v>
      </c>
      <c r="K42" s="1" t="inlineStr"/>
      <c r="L42" s="1" t="n">
        <v>33</v>
      </c>
    </row>
    <row r="43">
      <c r="A43" t="inlineStr">
        <is>
          <t xml:space="preserve">590BTX </t>
        </is>
      </c>
      <c r="B43" t="n">
        <v>999</v>
      </c>
      <c r="C43" t="inlineStr">
        <is>
          <t>26.04.2025 10:58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18</v>
      </c>
      <c r="H43" s="1" t="n">
        <v>1.64</v>
      </c>
      <c r="I43" s="1" t="inlineStr"/>
      <c r="J43" s="1" t="n">
        <v>16.36</v>
      </c>
      <c r="K43" s="1" t="inlineStr"/>
      <c r="L43" s="1" t="n">
        <v>18</v>
      </c>
    </row>
    <row r="44">
      <c r="A44" t="inlineStr">
        <is>
          <t xml:space="preserve">590BTX </t>
        </is>
      </c>
      <c r="B44" t="n">
        <v>1000</v>
      </c>
      <c r="C44" t="inlineStr">
        <is>
          <t>26.04.2025 12:23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18</v>
      </c>
      <c r="H44" s="1" t="n">
        <v>1.64</v>
      </c>
      <c r="I44" s="1" t="inlineStr"/>
      <c r="J44" s="1" t="n">
        <v>16.36</v>
      </c>
      <c r="K44" s="1" t="inlineStr"/>
      <c r="L44" s="1" t="n">
        <v>18</v>
      </c>
    </row>
    <row r="45">
      <c r="A45" t="inlineStr">
        <is>
          <t xml:space="preserve">590BTX </t>
        </is>
      </c>
      <c r="B45" t="n">
        <v>1001</v>
      </c>
      <c r="C45" t="inlineStr">
        <is>
          <t>26.04.2025 13:35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21</v>
      </c>
      <c r="H45" s="1" t="n">
        <v>1.91</v>
      </c>
      <c r="I45" s="1" t="inlineStr"/>
      <c r="J45" s="1" t="n">
        <v>19.09</v>
      </c>
      <c r="K45" s="1" t="inlineStr"/>
      <c r="L45" s="1" t="n">
        <v>21</v>
      </c>
    </row>
    <row r="46">
      <c r="A46" t="inlineStr">
        <is>
          <t xml:space="preserve">590BTX </t>
        </is>
      </c>
      <c r="B46" t="n">
        <v>1002</v>
      </c>
      <c r="C46" t="inlineStr">
        <is>
          <t>26.04.2025 14:40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12</v>
      </c>
      <c r="H46" s="1" t="n">
        <v>1.09</v>
      </c>
      <c r="I46" s="1" t="inlineStr"/>
      <c r="J46" s="1" t="n">
        <v>10.91</v>
      </c>
      <c r="K46" s="1" t="inlineStr"/>
      <c r="L46" s="1" t="n">
        <v>12</v>
      </c>
    </row>
    <row r="47">
      <c r="A47" t="inlineStr">
        <is>
          <t xml:space="preserve">590BTX </t>
        </is>
      </c>
      <c r="B47" t="n">
        <v>1003</v>
      </c>
      <c r="C47" t="inlineStr">
        <is>
          <t>27.04.2025 02:50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22</v>
      </c>
      <c r="H47" s="1" t="n">
        <v>2</v>
      </c>
      <c r="I47" s="1" t="inlineStr"/>
      <c r="J47" s="1" t="n">
        <v>20</v>
      </c>
      <c r="K47" s="1" t="inlineStr"/>
      <c r="L47" s="1" t="n">
        <v>22</v>
      </c>
    </row>
    <row r="48">
      <c r="A48" t="inlineStr">
        <is>
          <t xml:space="preserve">590BTX </t>
        </is>
      </c>
      <c r="B48" t="n">
        <v>1004</v>
      </c>
      <c r="C48" t="inlineStr">
        <is>
          <t>27.04.2025 07:38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42</v>
      </c>
      <c r="H48" s="1" t="n">
        <v>3.82</v>
      </c>
      <c r="I48" s="1" t="inlineStr"/>
      <c r="J48" s="1" t="n">
        <v>38.18</v>
      </c>
      <c r="K48" s="1" t="inlineStr"/>
      <c r="L48" s="1" t="n">
        <v>42</v>
      </c>
    </row>
    <row r="49">
      <c r="A49" t="inlineStr">
        <is>
          <t xml:space="preserve">590BTX </t>
        </is>
      </c>
      <c r="B49" t="n">
        <v>1005</v>
      </c>
      <c r="C49" t="inlineStr">
        <is>
          <t>27.04.2025 08:41</t>
        </is>
      </c>
      <c r="D49" t="inlineStr">
        <is>
          <t>Barbeleg</t>
        </is>
      </c>
      <c r="E49" t="inlineStr">
        <is>
          <t>  </t>
        </is>
      </c>
      <c r="F49" t="inlineStr">
        <is>
          <t>Personenfahrt</t>
        </is>
      </c>
      <c r="G49" s="1" t="n">
        <v>15</v>
      </c>
      <c r="H49" s="1" t="n">
        <v>1.36</v>
      </c>
      <c r="I49" s="1" t="inlineStr"/>
      <c r="J49" s="1" t="n">
        <v>13.64</v>
      </c>
      <c r="K49" s="1" t="inlineStr"/>
      <c r="L49" s="1" t="n">
        <v>15</v>
      </c>
    </row>
    <row r="50">
      <c r="A50" t="inlineStr">
        <is>
          <t xml:space="preserve">590BTX </t>
        </is>
      </c>
      <c r="B50" t="n">
        <v>1006</v>
      </c>
      <c r="C50" t="inlineStr">
        <is>
          <t>27.04.2025 09:26</t>
        </is>
      </c>
      <c r="D50" t="inlineStr">
        <is>
          <t>Barbeleg</t>
        </is>
      </c>
      <c r="E50" t="inlineStr">
        <is>
          <t>  </t>
        </is>
      </c>
      <c r="F50" t="inlineStr">
        <is>
          <t>Personenfahrt</t>
        </is>
      </c>
      <c r="G50" s="1" t="n">
        <v>17</v>
      </c>
      <c r="H50" s="1" t="n">
        <v>1.55</v>
      </c>
      <c r="I50" s="1" t="inlineStr"/>
      <c r="J50" s="1" t="n">
        <v>15.45</v>
      </c>
      <c r="K50" s="1" t="inlineStr"/>
      <c r="L50" s="1" t="n">
        <v>17</v>
      </c>
    </row>
    <row r="51">
      <c r="A51" t="inlineStr">
        <is>
          <t xml:space="preserve">590BTX </t>
        </is>
      </c>
      <c r="B51" t="n">
        <v>1007</v>
      </c>
      <c r="C51" t="inlineStr">
        <is>
          <t>27.04.2025 09:47</t>
        </is>
      </c>
      <c r="D51" t="inlineStr">
        <is>
          <t>Barbeleg</t>
        </is>
      </c>
      <c r="E51" t="inlineStr">
        <is>
          <t>  </t>
        </is>
      </c>
      <c r="F51" t="inlineStr">
        <is>
          <t>Personenfahrt</t>
        </is>
      </c>
      <c r="G51" s="1" t="n">
        <v>12</v>
      </c>
      <c r="H51" s="1" t="n">
        <v>1.09</v>
      </c>
      <c r="I51" s="1" t="inlineStr"/>
      <c r="J51" s="1" t="n">
        <v>10.91</v>
      </c>
      <c r="K51" s="1" t="inlineStr"/>
      <c r="L51" s="1" t="n">
        <v>12</v>
      </c>
    </row>
    <row r="52">
      <c r="A52" t="inlineStr">
        <is>
          <t xml:space="preserve">590BTX </t>
        </is>
      </c>
      <c r="B52" t="n">
        <v>1008</v>
      </c>
      <c r="C52" t="inlineStr">
        <is>
          <t>27.04.2025 10:59</t>
        </is>
      </c>
      <c r="D52" t="inlineStr">
        <is>
          <t>Barbeleg</t>
        </is>
      </c>
      <c r="E52" t="inlineStr">
        <is>
          <t>  </t>
        </is>
      </c>
      <c r="F52" t="inlineStr">
        <is>
          <t>Personenfahrt</t>
        </is>
      </c>
      <c r="G52" s="1" t="n">
        <v>14</v>
      </c>
      <c r="H52" s="1" t="n">
        <v>1.27</v>
      </c>
      <c r="I52" s="1" t="inlineStr"/>
      <c r="J52" s="1" t="n">
        <v>12.73</v>
      </c>
      <c r="K52" s="1" t="inlineStr"/>
      <c r="L52" s="1" t="n">
        <v>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6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3" customWidth="1" min="4" max="4"/>
    <col width="34" customWidth="1" min="5" max="5"/>
    <col width="15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SUMIF(D4:D6,"=Barbeleg",G4:G6)</f>
        <v/>
      </c>
      <c r="E3" s="1">
        <f>SUMIF(D4:D6,"&lt;&gt;Barbeleg",G4:G6)</f>
        <v/>
      </c>
      <c r="G3" s="1">
        <f>SUM(G4:G6)</f>
        <v/>
      </c>
      <c r="H3" s="1">
        <f>SUM(H4:H6)</f>
        <v/>
      </c>
      <c r="I3" s="1">
        <f>SUM(I4:I6)</f>
        <v/>
      </c>
      <c r="J3" s="1">
        <f>SUM(J4:J6)</f>
        <v/>
      </c>
      <c r="K3" s="1">
        <f>SUM(K4:K6)</f>
        <v/>
      </c>
      <c r="L3" s="1">
        <f>SUM(L4:L6)</f>
        <v/>
      </c>
    </row>
    <row r="4">
      <c r="A4" t="inlineStr">
        <is>
          <t xml:space="preserve">594BTX </t>
        </is>
      </c>
      <c r="B4" t="n">
        <v>17</v>
      </c>
      <c r="C4" t="inlineStr">
        <is>
          <t>22.04.2025 17:50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0</v>
      </c>
      <c r="H4" s="1" t="inlineStr"/>
      <c r="I4" s="1" t="inlineStr"/>
      <c r="J4" s="1" t="inlineStr"/>
      <c r="K4" s="1" t="inlineStr"/>
      <c r="L4" s="1" t="inlineStr"/>
    </row>
    <row r="5">
      <c r="A5" t="inlineStr">
        <is>
          <t xml:space="preserve">594BTX </t>
        </is>
      </c>
      <c r="B5" t="n">
        <v>18</v>
      </c>
      <c r="C5" t="inlineStr">
        <is>
          <t>23.04.2025 19:57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12</v>
      </c>
      <c r="H5" s="1" t="n">
        <v>1.09</v>
      </c>
      <c r="I5" s="1" t="inlineStr"/>
      <c r="J5" s="1" t="n">
        <v>10.91</v>
      </c>
      <c r="K5" s="1" t="inlineStr"/>
      <c r="L5" s="1" t="n">
        <v>12</v>
      </c>
    </row>
    <row r="6">
      <c r="A6" t="inlineStr">
        <is>
          <t xml:space="preserve">594BTX </t>
        </is>
      </c>
      <c r="B6" t="n">
        <v>19</v>
      </c>
      <c r="C6" t="inlineStr">
        <is>
          <t>25.04.2025 11:30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25</v>
      </c>
      <c r="H6" s="1" t="n">
        <v>2.27</v>
      </c>
      <c r="I6" s="1" t="inlineStr"/>
      <c r="J6" s="1" t="n">
        <v>22.73</v>
      </c>
      <c r="K6" s="1" t="inlineStr"/>
      <c r="L6" s="1" t="n">
        <v>25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48"/>
  <sheetViews>
    <sheetView workbookViewId="0">
      <selection activeCell="A1" sqref="A1"/>
    </sheetView>
  </sheetViews>
  <sheetFormatPr baseColWidth="8" defaultRowHeight="15"/>
  <cols>
    <col width="10" customWidth="1" min="1" max="1"/>
    <col width="7" customWidth="1" min="2" max="2"/>
    <col width="18" customWidth="1" min="3" max="3"/>
    <col width="35" customWidth="1" min="4" max="4"/>
    <col width="36" customWidth="1" min="5" max="5"/>
    <col width="15" customWidth="1" min="6" max="6"/>
    <col width="14" customWidth="1" min="7" max="7"/>
    <col width="14" customWidth="1" min="8" max="8"/>
    <col width="14" customWidth="1" min="9" max="9"/>
    <col width="14" customWidth="1" min="10" max="10"/>
    <col width="14" customWidth="1" min="11" max="11"/>
    <col width="14" customWidth="1" min="12" max="12"/>
  </cols>
  <sheetData>
    <row r="1">
      <c r="A1" t="inlineStr">
        <is>
          <t>Fahrzeug</t>
        </is>
      </c>
      <c r="B1" t="inlineStr">
        <is>
          <t>Beleg</t>
        </is>
      </c>
      <c r="C1" t="inlineStr">
        <is>
          <t>Zeitpunkt</t>
        </is>
      </c>
      <c r="D1" t="inlineStr">
        <is>
          <t>Buchungsart</t>
        </is>
      </c>
      <c r="E1" t="inlineStr">
        <is>
          <t>Zahlungsmittel</t>
        </is>
      </c>
      <c r="F1" t="inlineStr">
        <is>
          <t>Belegtext</t>
        </is>
      </c>
      <c r="G1" t="inlineStr">
        <is>
          <t>Gesamt</t>
        </is>
      </c>
      <c r="H1" t="inlineStr">
        <is>
          <t>10%</t>
        </is>
      </c>
      <c r="I1" t="inlineStr">
        <is>
          <t>20%</t>
        </is>
      </c>
      <c r="J1" t="inlineStr">
        <is>
          <t>Fahrtkosten</t>
        </is>
      </c>
      <c r="K1" t="inlineStr">
        <is>
          <t>Trinkgeld</t>
        </is>
      </c>
      <c r="L1" t="inlineStr">
        <is>
          <t>Umsatz</t>
        </is>
      </c>
    </row>
    <row r="2"/>
    <row r="3">
      <c r="D3" s="1">
        <f>SUMIF(D4:D48,"=Barbeleg",G4:G48)</f>
        <v/>
      </c>
      <c r="E3" s="1">
        <f>SUMIF(D4:D48,"&lt;&gt;Barbeleg",G4:G48)</f>
        <v/>
      </c>
      <c r="G3" s="1">
        <f>SUM(G4:G48)</f>
        <v/>
      </c>
      <c r="H3" s="1">
        <f>SUM(H4:H48)</f>
        <v/>
      </c>
      <c r="I3" s="1">
        <f>SUM(I4:I48)</f>
        <v/>
      </c>
      <c r="J3" s="1">
        <f>SUM(J4:J48)</f>
        <v/>
      </c>
      <c r="K3" s="1">
        <f>SUM(K4:K48)</f>
        <v/>
      </c>
      <c r="L3" s="1">
        <f>SUM(L4:L48)</f>
        <v/>
      </c>
    </row>
    <row r="4">
      <c r="A4" t="inlineStr">
        <is>
          <t xml:space="preserve">6667 </t>
        </is>
      </c>
      <c r="B4" t="n">
        <v>552</v>
      </c>
      <c r="C4" t="inlineStr">
        <is>
          <t>21.04.2025 12:14</t>
        </is>
      </c>
      <c r="D4" t="inlineStr">
        <is>
          <t>Barbeleg</t>
        </is>
      </c>
      <c r="E4" t="inlineStr">
        <is>
          <t>  </t>
        </is>
      </c>
      <c r="F4" t="inlineStr">
        <is>
          <t>Personenfahrt</t>
        </is>
      </c>
      <c r="G4" s="1" t="n">
        <v>22</v>
      </c>
      <c r="H4" s="1" t="n">
        <v>2</v>
      </c>
      <c r="I4" s="1" t="inlineStr"/>
      <c r="J4" s="1" t="n">
        <v>20</v>
      </c>
      <c r="K4" s="1" t="inlineStr"/>
      <c r="L4" s="1" t="n">
        <v>22</v>
      </c>
    </row>
    <row r="5">
      <c r="A5" t="inlineStr">
        <is>
          <t xml:space="preserve">6667 </t>
        </is>
      </c>
      <c r="B5" t="n">
        <v>553</v>
      </c>
      <c r="C5" t="inlineStr">
        <is>
          <t>21.04.2025 15:02</t>
        </is>
      </c>
      <c r="D5" t="inlineStr">
        <is>
          <t>Barbeleg</t>
        </is>
      </c>
      <c r="E5" t="inlineStr">
        <is>
          <t>  </t>
        </is>
      </c>
      <c r="F5" t="inlineStr">
        <is>
          <t>Personenfahrt</t>
        </is>
      </c>
      <c r="G5" s="1" t="n">
        <v>15</v>
      </c>
      <c r="H5" s="1" t="n">
        <v>1.36</v>
      </c>
      <c r="I5" s="1" t="inlineStr"/>
      <c r="J5" s="1" t="n">
        <v>13.64</v>
      </c>
      <c r="K5" s="1" t="inlineStr"/>
      <c r="L5" s="1" t="n">
        <v>15</v>
      </c>
    </row>
    <row r="6">
      <c r="A6" t="inlineStr">
        <is>
          <t xml:space="preserve">6667 </t>
        </is>
      </c>
      <c r="B6" t="n">
        <v>554</v>
      </c>
      <c r="C6" t="inlineStr">
        <is>
          <t>22.04.2025 09:27</t>
        </is>
      </c>
      <c r="D6" t="inlineStr">
        <is>
          <t>Barbeleg</t>
        </is>
      </c>
      <c r="E6" t="inlineStr">
        <is>
          <t>  </t>
        </is>
      </c>
      <c r="F6" t="inlineStr">
        <is>
          <t>Personenfahrt</t>
        </is>
      </c>
      <c r="G6" s="1" t="n">
        <v>17</v>
      </c>
      <c r="H6" s="1" t="n">
        <v>1.55</v>
      </c>
      <c r="I6" s="1" t="inlineStr"/>
      <c r="J6" s="1" t="n">
        <v>15.45</v>
      </c>
      <c r="K6" s="1" t="inlineStr"/>
      <c r="L6" s="1" t="n">
        <v>17</v>
      </c>
    </row>
    <row r="7">
      <c r="A7" t="inlineStr">
        <is>
          <t xml:space="preserve">6667 </t>
        </is>
      </c>
      <c r="B7" t="n">
        <v>555</v>
      </c>
      <c r="C7" t="inlineStr">
        <is>
          <t>22.04.2025 10:28</t>
        </is>
      </c>
      <c r="D7" t="inlineStr">
        <is>
          <t>Barbeleg</t>
        </is>
      </c>
      <c r="E7" t="inlineStr">
        <is>
          <t>  </t>
        </is>
      </c>
      <c r="F7" t="inlineStr">
        <is>
          <t>Personenfahrt</t>
        </is>
      </c>
      <c r="G7" s="1" t="n">
        <v>15</v>
      </c>
      <c r="H7" s="1" t="n">
        <v>1.36</v>
      </c>
      <c r="I7" s="1" t="inlineStr"/>
      <c r="J7" s="1" t="n">
        <v>13.64</v>
      </c>
      <c r="K7" s="1" t="inlineStr"/>
      <c r="L7" s="1" t="n">
        <v>15</v>
      </c>
    </row>
    <row r="8">
      <c r="A8" t="inlineStr">
        <is>
          <t xml:space="preserve">6667 </t>
        </is>
      </c>
      <c r="B8" t="n">
        <v>556</v>
      </c>
      <c r="C8" t="inlineStr">
        <is>
          <t>22.04.2025 12:19</t>
        </is>
      </c>
      <c r="D8" t="inlineStr">
        <is>
          <t>Barbeleg</t>
        </is>
      </c>
      <c r="E8" t="inlineStr">
        <is>
          <t>  </t>
        </is>
      </c>
      <c r="F8" t="inlineStr">
        <is>
          <t>Personenfahrt</t>
        </is>
      </c>
      <c r="G8" s="1" t="n">
        <v>25</v>
      </c>
      <c r="H8" s="1" t="n">
        <v>2.27</v>
      </c>
      <c r="I8" s="1" t="inlineStr"/>
      <c r="J8" s="1" t="n">
        <v>22.73</v>
      </c>
      <c r="K8" s="1" t="inlineStr"/>
      <c r="L8" s="1" t="n">
        <v>25</v>
      </c>
    </row>
    <row r="9">
      <c r="A9" t="inlineStr">
        <is>
          <t xml:space="preserve">6667 </t>
        </is>
      </c>
      <c r="B9" t="n">
        <v>557</v>
      </c>
      <c r="C9" t="inlineStr">
        <is>
          <t>22.04.2025 14:35</t>
        </is>
      </c>
      <c r="D9" t="inlineStr">
        <is>
          <t>Barbeleg</t>
        </is>
      </c>
      <c r="E9" t="inlineStr">
        <is>
          <t>  </t>
        </is>
      </c>
      <c r="F9" t="inlineStr">
        <is>
          <t>Personenfahrt</t>
        </is>
      </c>
      <c r="G9" s="1" t="n">
        <v>25</v>
      </c>
      <c r="H9" s="1" t="n">
        <v>2.27</v>
      </c>
      <c r="I9" s="1" t="inlineStr"/>
      <c r="J9" s="1" t="n">
        <v>22.73</v>
      </c>
      <c r="K9" s="1" t="inlineStr"/>
      <c r="L9" s="1" t="n">
        <v>25</v>
      </c>
    </row>
    <row r="10">
      <c r="A10" t="inlineStr">
        <is>
          <t xml:space="preserve">6667 </t>
        </is>
      </c>
      <c r="B10" t="n">
        <v>558</v>
      </c>
      <c r="C10" t="inlineStr">
        <is>
          <t>22.04.2025 15:09</t>
        </is>
      </c>
      <c r="D10" t="inlineStr">
        <is>
          <t>Pinpad-Zahlung</t>
        </is>
      </c>
      <c r="E10" t="inlineStr">
        <is>
          <t>Pinpad VISA 117214</t>
        </is>
      </c>
      <c r="F10" t="inlineStr">
        <is>
          <t>Personenfahrt</t>
        </is>
      </c>
      <c r="G10" s="1" t="n">
        <v>31.8</v>
      </c>
      <c r="H10" s="1" t="n">
        <v>2.89</v>
      </c>
      <c r="I10" s="1" t="inlineStr"/>
      <c r="J10" s="1" t="n">
        <v>28.91</v>
      </c>
      <c r="K10" s="1" t="inlineStr"/>
      <c r="L10" s="1" t="n">
        <v>31.8</v>
      </c>
    </row>
    <row r="11">
      <c r="A11" t="inlineStr">
        <is>
          <t xml:space="preserve">6667 </t>
        </is>
      </c>
      <c r="B11" t="n">
        <v>559</v>
      </c>
      <c r="C11" t="inlineStr">
        <is>
          <t>22.04.2025 15:45</t>
        </is>
      </c>
      <c r="D11" t="inlineStr">
        <is>
          <t>Barbeleg</t>
        </is>
      </c>
      <c r="E11" t="inlineStr">
        <is>
          <t>  </t>
        </is>
      </c>
      <c r="F11" t="inlineStr">
        <is>
          <t>Personenfahrt</t>
        </is>
      </c>
      <c r="G11" s="1" t="n">
        <v>24</v>
      </c>
      <c r="H11" s="1" t="n">
        <v>2.18</v>
      </c>
      <c r="I11" s="1" t="inlineStr"/>
      <c r="J11" s="1" t="n">
        <v>21.82</v>
      </c>
      <c r="K11" s="1" t="inlineStr"/>
      <c r="L11" s="1" t="n">
        <v>24</v>
      </c>
    </row>
    <row r="12">
      <c r="A12" t="inlineStr">
        <is>
          <t xml:space="preserve">6667 </t>
        </is>
      </c>
      <c r="B12" t="n">
        <v>560</v>
      </c>
      <c r="C12" t="inlineStr">
        <is>
          <t>22.04.2025 17:30</t>
        </is>
      </c>
      <c r="D12" t="inlineStr">
        <is>
          <t>Barbeleg</t>
        </is>
      </c>
      <c r="E12" t="inlineStr">
        <is>
          <t>  </t>
        </is>
      </c>
      <c r="F12" t="inlineStr">
        <is>
          <t>Personenfahrt</t>
        </is>
      </c>
      <c r="G12" s="1" t="n">
        <v>30</v>
      </c>
      <c r="H12" s="1" t="n">
        <v>2.73</v>
      </c>
      <c r="I12" s="1" t="inlineStr"/>
      <c r="J12" s="1" t="n">
        <v>27.27</v>
      </c>
      <c r="K12" s="1" t="inlineStr"/>
      <c r="L12" s="1" t="n">
        <v>30</v>
      </c>
    </row>
    <row r="13">
      <c r="A13" t="inlineStr">
        <is>
          <t xml:space="preserve">6667 </t>
        </is>
      </c>
      <c r="B13" t="n">
        <v>561</v>
      </c>
      <c r="C13" t="inlineStr">
        <is>
          <t>23.04.2025 09:14</t>
        </is>
      </c>
      <c r="D13" t="inlineStr">
        <is>
          <t>Pinpad-Zahlung</t>
        </is>
      </c>
      <c r="E13" t="inlineStr">
        <is>
          <t>Pinpad EuroCard 391774</t>
        </is>
      </c>
      <c r="F13" t="inlineStr">
        <is>
          <t>Personenfahrt</t>
        </is>
      </c>
      <c r="G13" s="1" t="n">
        <v>27</v>
      </c>
      <c r="H13" s="1" t="n">
        <v>2.45</v>
      </c>
      <c r="I13" s="1" t="inlineStr"/>
      <c r="J13" s="1" t="n">
        <v>24.55</v>
      </c>
      <c r="K13" s="1" t="inlineStr"/>
      <c r="L13" s="1" t="n">
        <v>27</v>
      </c>
    </row>
    <row r="14">
      <c r="A14" t="inlineStr">
        <is>
          <t xml:space="preserve">6667 </t>
        </is>
      </c>
      <c r="B14" t="n">
        <v>562</v>
      </c>
      <c r="C14" t="inlineStr">
        <is>
          <t>23.04.2025 10:19</t>
        </is>
      </c>
      <c r="D14" t="inlineStr">
        <is>
          <t>Pinpad-Zahlung</t>
        </is>
      </c>
      <c r="E14" t="inlineStr">
        <is>
          <t>Pinpad EuroCard 162969</t>
        </is>
      </c>
      <c r="F14" t="inlineStr">
        <is>
          <t>Personenfahrt</t>
        </is>
      </c>
      <c r="G14" s="1" t="n">
        <v>23</v>
      </c>
      <c r="H14" s="1" t="n">
        <v>2.09</v>
      </c>
      <c r="I14" s="1" t="inlineStr"/>
      <c r="J14" s="1" t="n">
        <v>20.91</v>
      </c>
      <c r="K14" s="1" t="inlineStr"/>
      <c r="L14" s="1" t="n">
        <v>23</v>
      </c>
    </row>
    <row r="15">
      <c r="A15" t="inlineStr">
        <is>
          <t xml:space="preserve">6667 </t>
        </is>
      </c>
      <c r="B15" t="n">
        <v>563</v>
      </c>
      <c r="C15" t="inlineStr">
        <is>
          <t>23.04.2025 11:56</t>
        </is>
      </c>
      <c r="D15" t="inlineStr">
        <is>
          <t>Barbeleg</t>
        </is>
      </c>
      <c r="E15" t="inlineStr">
        <is>
          <t>  </t>
        </is>
      </c>
      <c r="F15" t="inlineStr">
        <is>
          <t>Personenfahrt</t>
        </is>
      </c>
      <c r="G15" s="1" t="n">
        <v>21</v>
      </c>
      <c r="H15" s="1" t="n">
        <v>1.91</v>
      </c>
      <c r="I15" s="1" t="inlineStr"/>
      <c r="J15" s="1" t="n">
        <v>19.09</v>
      </c>
      <c r="K15" s="1" t="inlineStr"/>
      <c r="L15" s="1" t="n">
        <v>21</v>
      </c>
    </row>
    <row r="16">
      <c r="A16" t="inlineStr">
        <is>
          <t xml:space="preserve">6667 </t>
        </is>
      </c>
      <c r="B16" t="n">
        <v>564</v>
      </c>
      <c r="C16" t="inlineStr">
        <is>
          <t>23.04.2025 12:58</t>
        </is>
      </c>
      <c r="D16" t="inlineStr">
        <is>
          <t>Barbeleg</t>
        </is>
      </c>
      <c r="E16" t="inlineStr">
        <is>
          <t>  </t>
        </is>
      </c>
      <c r="F16" t="inlineStr">
        <is>
          <t>Botenfahrt</t>
        </is>
      </c>
      <c r="G16" s="1" t="n">
        <v>20.7</v>
      </c>
      <c r="H16" s="1" t="inlineStr"/>
      <c r="I16" s="1" t="n">
        <v>3.45</v>
      </c>
      <c r="J16" s="1" t="n">
        <v>17.25</v>
      </c>
      <c r="K16" s="1" t="inlineStr"/>
      <c r="L16" s="1" t="n">
        <v>20.7</v>
      </c>
    </row>
    <row r="17">
      <c r="A17" t="inlineStr">
        <is>
          <t xml:space="preserve">6667 </t>
        </is>
      </c>
      <c r="B17" t="n">
        <v>565</v>
      </c>
      <c r="C17" t="inlineStr">
        <is>
          <t>23.04.2025 13:41</t>
        </is>
      </c>
      <c r="D17" t="inlineStr">
        <is>
          <t>Barbeleg</t>
        </is>
      </c>
      <c r="E17" t="inlineStr">
        <is>
          <t>  </t>
        </is>
      </c>
      <c r="F17" t="inlineStr">
        <is>
          <t>Personenfahrt</t>
        </is>
      </c>
      <c r="G17" s="1" t="n">
        <v>14</v>
      </c>
      <c r="H17" s="1" t="n">
        <v>1.27</v>
      </c>
      <c r="I17" s="1" t="inlineStr"/>
      <c r="J17" s="1" t="n">
        <v>12.73</v>
      </c>
      <c r="K17" s="1" t="inlineStr"/>
      <c r="L17" s="1" t="n">
        <v>14</v>
      </c>
    </row>
    <row r="18">
      <c r="A18" t="inlineStr">
        <is>
          <t xml:space="preserve">6667 </t>
        </is>
      </c>
      <c r="B18" t="n">
        <v>566</v>
      </c>
      <c r="C18" t="inlineStr">
        <is>
          <t>23.04.2025 15:36</t>
        </is>
      </c>
      <c r="D18" t="inlineStr">
        <is>
          <t>Barbeleg</t>
        </is>
      </c>
      <c r="E18" t="inlineStr">
        <is>
          <t>  </t>
        </is>
      </c>
      <c r="F18" t="inlineStr">
        <is>
          <t>Personenfahrt</t>
        </is>
      </c>
      <c r="G18" s="1" t="n">
        <v>12</v>
      </c>
      <c r="H18" s="1" t="n">
        <v>1.09</v>
      </c>
      <c r="I18" s="1" t="inlineStr"/>
      <c r="J18" s="1" t="n">
        <v>10.91</v>
      </c>
      <c r="K18" s="1" t="inlineStr"/>
      <c r="L18" s="1" t="n">
        <v>12</v>
      </c>
    </row>
    <row r="19">
      <c r="A19" t="inlineStr">
        <is>
          <t xml:space="preserve">6667 </t>
        </is>
      </c>
      <c r="B19" t="n">
        <v>567</v>
      </c>
      <c r="C19" t="inlineStr">
        <is>
          <t>24.04.2025 08:44</t>
        </is>
      </c>
      <c r="D19" t="inlineStr">
        <is>
          <t>Barbeleg</t>
        </is>
      </c>
      <c r="E19" t="inlineStr">
        <is>
          <t>  </t>
        </is>
      </c>
      <c r="F19" t="inlineStr">
        <is>
          <t>Personenfahrt</t>
        </is>
      </c>
      <c r="G19" s="1" t="n">
        <v>12</v>
      </c>
      <c r="H19" s="1" t="n">
        <v>1.09</v>
      </c>
      <c r="I19" s="1" t="inlineStr"/>
      <c r="J19" s="1" t="n">
        <v>10.91</v>
      </c>
      <c r="K19" s="1" t="inlineStr"/>
      <c r="L19" s="1" t="n">
        <v>12</v>
      </c>
    </row>
    <row r="20">
      <c r="A20" t="inlineStr">
        <is>
          <t xml:space="preserve">6667 </t>
        </is>
      </c>
      <c r="B20" t="n">
        <v>568</v>
      </c>
      <c r="C20" t="inlineStr">
        <is>
          <t>24.04.2025 09:46</t>
        </is>
      </c>
      <c r="D20" t="inlineStr">
        <is>
          <t>Pinpad-Zahlung</t>
        </is>
      </c>
      <c r="E20" t="inlineStr">
        <is>
          <t>Pinpad EuroCard 045344</t>
        </is>
      </c>
      <c r="F20" t="inlineStr">
        <is>
          <t>Personenfahrt</t>
        </is>
      </c>
      <c r="G20" s="1" t="n">
        <v>19.2</v>
      </c>
      <c r="H20" s="1" t="n">
        <v>1.75</v>
      </c>
      <c r="I20" s="1" t="inlineStr"/>
      <c r="J20" s="1" t="n">
        <v>17.45</v>
      </c>
      <c r="K20" s="1" t="inlineStr"/>
      <c r="L20" s="1" t="n">
        <v>19.2</v>
      </c>
    </row>
    <row r="21">
      <c r="A21" t="inlineStr">
        <is>
          <t xml:space="preserve">6667 </t>
        </is>
      </c>
      <c r="B21" t="n">
        <v>569</v>
      </c>
      <c r="C21" t="inlineStr">
        <is>
          <t>24.04.2025 11:31</t>
        </is>
      </c>
      <c r="D21" t="inlineStr">
        <is>
          <t>Barbeleg</t>
        </is>
      </c>
      <c r="E21" t="inlineStr">
        <is>
          <t>  </t>
        </is>
      </c>
      <c r="F21" t="inlineStr">
        <is>
          <t>Personenfahrt</t>
        </is>
      </c>
      <c r="G21" s="1" t="n">
        <v>14</v>
      </c>
      <c r="H21" s="1" t="n">
        <v>1.27</v>
      </c>
      <c r="I21" s="1" t="inlineStr"/>
      <c r="J21" s="1" t="n">
        <v>12.73</v>
      </c>
      <c r="K21" s="1" t="inlineStr"/>
      <c r="L21" s="1" t="n">
        <v>14</v>
      </c>
    </row>
    <row r="22">
      <c r="A22" t="inlineStr">
        <is>
          <t xml:space="preserve">6667 </t>
        </is>
      </c>
      <c r="B22" t="n">
        <v>570</v>
      </c>
      <c r="C22" t="inlineStr">
        <is>
          <t>24.04.2025 12:48</t>
        </is>
      </c>
      <c r="D22" t="inlineStr">
        <is>
          <t>Barbeleg</t>
        </is>
      </c>
      <c r="E22" t="inlineStr">
        <is>
          <t>  </t>
        </is>
      </c>
      <c r="F22" t="inlineStr">
        <is>
          <t>Personenfahrt</t>
        </is>
      </c>
      <c r="G22" s="1" t="n">
        <v>21</v>
      </c>
      <c r="H22" s="1" t="n">
        <v>1.91</v>
      </c>
      <c r="I22" s="1" t="inlineStr"/>
      <c r="J22" s="1" t="n">
        <v>19.09</v>
      </c>
      <c r="K22" s="1" t="inlineStr"/>
      <c r="L22" s="1" t="n">
        <v>21</v>
      </c>
    </row>
    <row r="23">
      <c r="A23" t="inlineStr">
        <is>
          <t xml:space="preserve">6667 </t>
        </is>
      </c>
      <c r="B23" t="n">
        <v>571</v>
      </c>
      <c r="C23" t="inlineStr">
        <is>
          <t>24.04.2025 14:35</t>
        </is>
      </c>
      <c r="D23" t="inlineStr">
        <is>
          <t>Barbeleg</t>
        </is>
      </c>
      <c r="E23" t="inlineStr">
        <is>
          <t>  </t>
        </is>
      </c>
      <c r="F23" t="inlineStr">
        <is>
          <t>Personenfahrt</t>
        </is>
      </c>
      <c r="G23" s="1" t="n">
        <v>22</v>
      </c>
      <c r="H23" s="1" t="n">
        <v>2</v>
      </c>
      <c r="I23" s="1" t="inlineStr"/>
      <c r="J23" s="1" t="n">
        <v>20</v>
      </c>
      <c r="K23" s="1" t="inlineStr"/>
      <c r="L23" s="1" t="n">
        <v>22</v>
      </c>
    </row>
    <row r="24">
      <c r="A24" t="inlineStr">
        <is>
          <t xml:space="preserve">6667 </t>
        </is>
      </c>
      <c r="B24" t="n">
        <v>572</v>
      </c>
      <c r="C24" t="inlineStr">
        <is>
          <t>24.04.2025 14:52</t>
        </is>
      </c>
      <c r="D24" t="inlineStr">
        <is>
          <t>Pinpad-Zahlung</t>
        </is>
      </c>
      <c r="E24" t="inlineStr">
        <is>
          <t>Pinpad EuroCard 078552</t>
        </is>
      </c>
      <c r="F24" t="inlineStr">
        <is>
          <t>Personenfahrt</t>
        </is>
      </c>
      <c r="G24" s="1" t="n">
        <v>19</v>
      </c>
      <c r="H24" s="1" t="n">
        <v>1.73</v>
      </c>
      <c r="I24" s="1" t="inlineStr"/>
      <c r="J24" s="1" t="n">
        <v>17.27</v>
      </c>
      <c r="K24" s="1" t="inlineStr"/>
      <c r="L24" s="1" t="n">
        <v>19</v>
      </c>
    </row>
    <row r="25">
      <c r="A25" t="inlineStr">
        <is>
          <t xml:space="preserve">6667 </t>
        </is>
      </c>
      <c r="B25" t="n">
        <v>573</v>
      </c>
      <c r="C25" t="inlineStr">
        <is>
          <t>24.04.2025 15:49</t>
        </is>
      </c>
      <c r="D25" t="inlineStr">
        <is>
          <t>Barbeleg</t>
        </is>
      </c>
      <c r="E25" t="inlineStr">
        <is>
          <t>  </t>
        </is>
      </c>
      <c r="F25" t="inlineStr">
        <is>
          <t>Personenfahrt</t>
        </is>
      </c>
      <c r="G25" s="1" t="n">
        <v>14</v>
      </c>
      <c r="H25" s="1" t="n">
        <v>1.27</v>
      </c>
      <c r="I25" s="1" t="inlineStr"/>
      <c r="J25" s="1" t="n">
        <v>12.73</v>
      </c>
      <c r="K25" s="1" t="inlineStr"/>
      <c r="L25" s="1" t="n">
        <v>14</v>
      </c>
    </row>
    <row r="26">
      <c r="A26" t="inlineStr">
        <is>
          <t xml:space="preserve">6667 </t>
        </is>
      </c>
      <c r="B26" t="n">
        <v>574</v>
      </c>
      <c r="C26" t="inlineStr">
        <is>
          <t>24.04.2025 16:41</t>
        </is>
      </c>
      <c r="D26" t="inlineStr">
        <is>
          <t>Pinpad-Zahlung</t>
        </is>
      </c>
      <c r="E26" t="inlineStr">
        <is>
          <t>Pinpad EuroCard 879421</t>
        </is>
      </c>
      <c r="F26" t="inlineStr">
        <is>
          <t>Personenfahrt</t>
        </is>
      </c>
      <c r="G26" s="1" t="n">
        <v>21</v>
      </c>
      <c r="H26" s="1" t="n">
        <v>1.91</v>
      </c>
      <c r="I26" s="1" t="inlineStr"/>
      <c r="J26" s="1" t="n">
        <v>19.09</v>
      </c>
      <c r="K26" s="1" t="inlineStr"/>
      <c r="L26" s="1" t="n">
        <v>21</v>
      </c>
    </row>
    <row r="27">
      <c r="A27" t="inlineStr">
        <is>
          <t xml:space="preserve">6667 </t>
        </is>
      </c>
      <c r="B27" t="n">
        <v>575</v>
      </c>
      <c r="C27" t="inlineStr">
        <is>
          <t>25.04.2025 08:26</t>
        </is>
      </c>
      <c r="D27" t="inlineStr">
        <is>
          <t>Barbeleg</t>
        </is>
      </c>
      <c r="E27" t="inlineStr">
        <is>
          <t>  </t>
        </is>
      </c>
      <c r="F27" t="inlineStr">
        <is>
          <t>Personenfahrt</t>
        </is>
      </c>
      <c r="G27" s="1" t="n">
        <v>18</v>
      </c>
      <c r="H27" s="1" t="n">
        <v>1.64</v>
      </c>
      <c r="I27" s="1" t="inlineStr"/>
      <c r="J27" s="1" t="n">
        <v>16.36</v>
      </c>
      <c r="K27" s="1" t="inlineStr"/>
      <c r="L27" s="1" t="n">
        <v>18</v>
      </c>
    </row>
    <row r="28">
      <c r="A28" t="inlineStr">
        <is>
          <t xml:space="preserve">6667 </t>
        </is>
      </c>
      <c r="B28" t="n">
        <v>576</v>
      </c>
      <c r="C28" t="inlineStr">
        <is>
          <t>25.04.2025 09:04</t>
        </is>
      </c>
      <c r="D28" t="inlineStr">
        <is>
          <t>Barbeleg</t>
        </is>
      </c>
      <c r="E28" t="inlineStr">
        <is>
          <t>  </t>
        </is>
      </c>
      <c r="F28" t="inlineStr">
        <is>
          <t>Personenfahrt</t>
        </is>
      </c>
      <c r="G28" s="1" t="n">
        <v>10.6</v>
      </c>
      <c r="H28" s="1" t="n">
        <v>0.96</v>
      </c>
      <c r="I28" s="1" t="inlineStr"/>
      <c r="J28" s="1" t="n">
        <v>9.640000000000001</v>
      </c>
      <c r="K28" s="1" t="inlineStr"/>
      <c r="L28" s="1" t="n">
        <v>10.6</v>
      </c>
    </row>
    <row r="29">
      <c r="A29" t="inlineStr">
        <is>
          <t xml:space="preserve">6667 </t>
        </is>
      </c>
      <c r="B29" t="n">
        <v>577</v>
      </c>
      <c r="C29" t="inlineStr">
        <is>
          <t>25.04.2025 10:16</t>
        </is>
      </c>
      <c r="D29" t="inlineStr">
        <is>
          <t>Barbeleg</t>
        </is>
      </c>
      <c r="E29" t="inlineStr">
        <is>
          <t>  </t>
        </is>
      </c>
      <c r="F29" t="inlineStr">
        <is>
          <t>Personenfahrt</t>
        </is>
      </c>
      <c r="G29" s="1" t="n">
        <v>22.8</v>
      </c>
      <c r="H29" s="1" t="n">
        <v>2.07</v>
      </c>
      <c r="I29" s="1" t="inlineStr"/>
      <c r="J29" s="1" t="n">
        <v>20.73</v>
      </c>
      <c r="K29" s="1" t="inlineStr"/>
      <c r="L29" s="1" t="n">
        <v>22.8</v>
      </c>
    </row>
    <row r="30">
      <c r="A30" t="inlineStr">
        <is>
          <t xml:space="preserve">6667 </t>
        </is>
      </c>
      <c r="B30" t="n">
        <v>578</v>
      </c>
      <c r="C30" t="inlineStr">
        <is>
          <t>25.04.2025 12:50</t>
        </is>
      </c>
      <c r="D30" t="inlineStr">
        <is>
          <t>Barbeleg</t>
        </is>
      </c>
      <c r="E30" t="inlineStr">
        <is>
          <t>  </t>
        </is>
      </c>
      <c r="F30" t="inlineStr">
        <is>
          <t>Personenfahrt</t>
        </is>
      </c>
      <c r="G30" s="1" t="n">
        <v>25</v>
      </c>
      <c r="H30" s="1" t="n">
        <v>2.27</v>
      </c>
      <c r="I30" s="1" t="inlineStr"/>
      <c r="J30" s="1" t="n">
        <v>22.73</v>
      </c>
      <c r="K30" s="1" t="inlineStr"/>
      <c r="L30" s="1" t="n">
        <v>25</v>
      </c>
    </row>
    <row r="31">
      <c r="A31" t="inlineStr">
        <is>
          <t xml:space="preserve">6667 </t>
        </is>
      </c>
      <c r="B31" t="n">
        <v>579</v>
      </c>
      <c r="C31" t="inlineStr">
        <is>
          <t>25.04.2025 14:00</t>
        </is>
      </c>
      <c r="D31" t="inlineStr">
        <is>
          <t>Barbeleg</t>
        </is>
      </c>
      <c r="E31" t="inlineStr">
        <is>
          <t>  </t>
        </is>
      </c>
      <c r="F31" t="inlineStr">
        <is>
          <t>Personenfahrt</t>
        </is>
      </c>
      <c r="G31" s="1" t="n">
        <v>12</v>
      </c>
      <c r="H31" s="1" t="n">
        <v>1.09</v>
      </c>
      <c r="I31" s="1" t="inlineStr"/>
      <c r="J31" s="1" t="n">
        <v>10.91</v>
      </c>
      <c r="K31" s="1" t="inlineStr"/>
      <c r="L31" s="1" t="n">
        <v>12</v>
      </c>
    </row>
    <row r="32">
      <c r="A32" t="inlineStr">
        <is>
          <t xml:space="preserve">6667 </t>
        </is>
      </c>
      <c r="B32" t="n">
        <v>580</v>
      </c>
      <c r="C32" t="inlineStr">
        <is>
          <t>25.04.2025 14:10</t>
        </is>
      </c>
      <c r="D32" t="inlineStr">
        <is>
          <t>Barbeleg</t>
        </is>
      </c>
      <c r="E32" t="inlineStr">
        <is>
          <t>  </t>
        </is>
      </c>
      <c r="F32" t="inlineStr">
        <is>
          <t>Botenfahrt</t>
        </is>
      </c>
      <c r="G32" s="1" t="n">
        <v>15.8</v>
      </c>
      <c r="H32" s="1" t="inlineStr"/>
      <c r="I32" s="1" t="n">
        <v>2.63</v>
      </c>
      <c r="J32" s="1" t="n">
        <v>13.17</v>
      </c>
      <c r="K32" s="1" t="inlineStr"/>
      <c r="L32" s="1" t="n">
        <v>15.8</v>
      </c>
    </row>
    <row r="33">
      <c r="A33" t="inlineStr">
        <is>
          <t xml:space="preserve">6667 </t>
        </is>
      </c>
      <c r="B33" t="n">
        <v>581</v>
      </c>
      <c r="C33" t="inlineStr">
        <is>
          <t>25.04.2025 14:49</t>
        </is>
      </c>
      <c r="D33" t="inlineStr">
        <is>
          <t>Barbeleg</t>
        </is>
      </c>
      <c r="E33" t="inlineStr">
        <is>
          <t>  </t>
        </is>
      </c>
      <c r="F33" t="inlineStr">
        <is>
          <t>Personenfahrt</t>
        </is>
      </c>
      <c r="G33" s="1" t="n">
        <v>8.800000000000001</v>
      </c>
      <c r="H33" s="1" t="n">
        <v>0.8</v>
      </c>
      <c r="I33" s="1" t="inlineStr"/>
      <c r="J33" s="1" t="n">
        <v>8</v>
      </c>
      <c r="K33" s="1" t="inlineStr"/>
      <c r="L33" s="1" t="n">
        <v>8.800000000000001</v>
      </c>
    </row>
    <row r="34">
      <c r="A34" t="inlineStr">
        <is>
          <t xml:space="preserve">6667 </t>
        </is>
      </c>
      <c r="B34" t="n">
        <v>582</v>
      </c>
      <c r="C34" t="inlineStr">
        <is>
          <t>25.04.2025 15:13</t>
        </is>
      </c>
      <c r="D34" t="inlineStr">
        <is>
          <t>Barbeleg</t>
        </is>
      </c>
      <c r="E34" t="inlineStr">
        <is>
          <t>  </t>
        </is>
      </c>
      <c r="F34" t="inlineStr">
        <is>
          <t>Personenfahrt</t>
        </is>
      </c>
      <c r="G34" s="1" t="n">
        <v>10</v>
      </c>
      <c r="H34" s="1" t="n">
        <v>0.91</v>
      </c>
      <c r="I34" s="1" t="inlineStr"/>
      <c r="J34" s="1" t="n">
        <v>9.09</v>
      </c>
      <c r="K34" s="1" t="inlineStr"/>
      <c r="L34" s="1" t="n">
        <v>10</v>
      </c>
    </row>
    <row r="35">
      <c r="A35" t="inlineStr">
        <is>
          <t xml:space="preserve">6667 </t>
        </is>
      </c>
      <c r="B35" t="n">
        <v>583</v>
      </c>
      <c r="C35" t="inlineStr">
        <is>
          <t>25.04.2025 15:38</t>
        </is>
      </c>
      <c r="D35" t="inlineStr">
        <is>
          <t>Barbeleg</t>
        </is>
      </c>
      <c r="E35" t="inlineStr">
        <is>
          <t>  </t>
        </is>
      </c>
      <c r="F35" t="inlineStr">
        <is>
          <t>Personenfahrt</t>
        </is>
      </c>
      <c r="G35" s="1" t="n">
        <v>15</v>
      </c>
      <c r="H35" s="1" t="n">
        <v>1.36</v>
      </c>
      <c r="I35" s="1" t="inlineStr"/>
      <c r="J35" s="1" t="n">
        <v>13.64</v>
      </c>
      <c r="K35" s="1" t="inlineStr"/>
      <c r="L35" s="1" t="n">
        <v>15</v>
      </c>
    </row>
    <row r="36">
      <c r="A36" t="inlineStr">
        <is>
          <t xml:space="preserve">6667 </t>
        </is>
      </c>
      <c r="B36" t="n">
        <v>584</v>
      </c>
      <c r="C36" t="inlineStr">
        <is>
          <t>25.04.2025 16:24</t>
        </is>
      </c>
      <c r="D36" t="inlineStr">
        <is>
          <t>Barbeleg</t>
        </is>
      </c>
      <c r="E36" t="inlineStr">
        <is>
          <t>  </t>
        </is>
      </c>
      <c r="F36" t="inlineStr">
        <is>
          <t>Personenfahrt</t>
        </is>
      </c>
      <c r="G36" s="1" t="n">
        <v>40</v>
      </c>
      <c r="H36" s="1" t="n">
        <v>3.64</v>
      </c>
      <c r="I36" s="1" t="inlineStr"/>
      <c r="J36" s="1" t="n">
        <v>36.36</v>
      </c>
      <c r="K36" s="1" t="inlineStr"/>
      <c r="L36" s="1" t="n">
        <v>40</v>
      </c>
    </row>
    <row r="37">
      <c r="A37" t="inlineStr">
        <is>
          <t xml:space="preserve">6667 </t>
        </is>
      </c>
      <c r="B37" t="n">
        <v>585</v>
      </c>
      <c r="C37" t="inlineStr">
        <is>
          <t>25.04.2025 17:09</t>
        </is>
      </c>
      <c r="D37" t="inlineStr">
        <is>
          <t>Barbeleg</t>
        </is>
      </c>
      <c r="E37" t="inlineStr">
        <is>
          <t>  </t>
        </is>
      </c>
      <c r="F37" t="inlineStr">
        <is>
          <t>Personenfahrt</t>
        </is>
      </c>
      <c r="G37" s="1" t="n">
        <v>12</v>
      </c>
      <c r="H37" s="1" t="n">
        <v>1.09</v>
      </c>
      <c r="I37" s="1" t="inlineStr"/>
      <c r="J37" s="1" t="n">
        <v>10.91</v>
      </c>
      <c r="K37" s="1" t="inlineStr"/>
      <c r="L37" s="1" t="n">
        <v>12</v>
      </c>
    </row>
    <row r="38">
      <c r="A38" t="inlineStr">
        <is>
          <t xml:space="preserve">6667 </t>
        </is>
      </c>
      <c r="B38" t="n">
        <v>586</v>
      </c>
      <c r="C38" t="inlineStr">
        <is>
          <t>25.04.2025 17:56</t>
        </is>
      </c>
      <c r="D38" t="inlineStr">
        <is>
          <t>Pinpad-Zahlung</t>
        </is>
      </c>
      <c r="E38" t="inlineStr">
        <is>
          <t>Pinpad EuroCard 882616</t>
        </is>
      </c>
      <c r="F38" t="inlineStr">
        <is>
          <t>Personenfahrt</t>
        </is>
      </c>
      <c r="G38" s="1" t="n">
        <v>16</v>
      </c>
      <c r="H38" s="1" t="n">
        <v>1.45</v>
      </c>
      <c r="I38" s="1" t="inlineStr"/>
      <c r="J38" s="1" t="n">
        <v>14.55</v>
      </c>
      <c r="K38" s="1" t="inlineStr"/>
      <c r="L38" s="1" t="n">
        <v>16</v>
      </c>
    </row>
    <row r="39">
      <c r="A39" t="inlineStr">
        <is>
          <t xml:space="preserve">6667 </t>
        </is>
      </c>
      <c r="B39" t="n">
        <v>587</v>
      </c>
      <c r="C39" t="inlineStr">
        <is>
          <t>26.04.2025 11:11</t>
        </is>
      </c>
      <c r="D39" t="inlineStr">
        <is>
          <t>Barbeleg</t>
        </is>
      </c>
      <c r="E39" t="inlineStr">
        <is>
          <t>  </t>
        </is>
      </c>
      <c r="F39" t="inlineStr">
        <is>
          <t>Personenfahrt</t>
        </is>
      </c>
      <c r="G39" s="1" t="n">
        <v>13</v>
      </c>
      <c r="H39" s="1" t="n">
        <v>1.18</v>
      </c>
      <c r="I39" s="1" t="inlineStr"/>
      <c r="J39" s="1" t="n">
        <v>11.82</v>
      </c>
      <c r="K39" s="1" t="inlineStr"/>
      <c r="L39" s="1" t="n">
        <v>13</v>
      </c>
    </row>
    <row r="40">
      <c r="A40" t="inlineStr">
        <is>
          <t xml:space="preserve">6667 </t>
        </is>
      </c>
      <c r="B40" t="n">
        <v>588</v>
      </c>
      <c r="C40" t="inlineStr">
        <is>
          <t>26.04.2025 14:20</t>
        </is>
      </c>
      <c r="D40" t="inlineStr">
        <is>
          <t>Barbeleg</t>
        </is>
      </c>
      <c r="E40" t="inlineStr">
        <is>
          <t>  </t>
        </is>
      </c>
      <c r="F40" t="inlineStr">
        <is>
          <t>Personenfahrt</t>
        </is>
      </c>
      <c r="G40" s="1" t="n">
        <v>25</v>
      </c>
      <c r="H40" s="1" t="n">
        <v>2.27</v>
      </c>
      <c r="I40" s="1" t="inlineStr"/>
      <c r="J40" s="1" t="n">
        <v>22.73</v>
      </c>
      <c r="K40" s="1" t="inlineStr"/>
      <c r="L40" s="1" t="n">
        <v>25</v>
      </c>
    </row>
    <row r="41">
      <c r="A41" t="inlineStr">
        <is>
          <t xml:space="preserve">6667 </t>
        </is>
      </c>
      <c r="B41" t="n">
        <v>589</v>
      </c>
      <c r="C41" t="inlineStr">
        <is>
          <t>26.04.2025 16:06</t>
        </is>
      </c>
      <c r="D41" t="inlineStr">
        <is>
          <t>Barbeleg</t>
        </is>
      </c>
      <c r="E41" t="inlineStr">
        <is>
          <t>  </t>
        </is>
      </c>
      <c r="F41" t="inlineStr">
        <is>
          <t>Personenfahrt</t>
        </is>
      </c>
      <c r="G41" s="1" t="n">
        <v>12</v>
      </c>
      <c r="H41" s="1" t="n">
        <v>1.09</v>
      </c>
      <c r="I41" s="1" t="inlineStr"/>
      <c r="J41" s="1" t="n">
        <v>10.91</v>
      </c>
      <c r="K41" s="1" t="inlineStr"/>
      <c r="L41" s="1" t="n">
        <v>12</v>
      </c>
    </row>
    <row r="42">
      <c r="A42" t="inlineStr">
        <is>
          <t xml:space="preserve">6667 </t>
        </is>
      </c>
      <c r="B42" t="n">
        <v>590</v>
      </c>
      <c r="C42" t="inlineStr">
        <is>
          <t>26.04.2025 17:39</t>
        </is>
      </c>
      <c r="D42" t="inlineStr">
        <is>
          <t>Barbeleg</t>
        </is>
      </c>
      <c r="E42" t="inlineStr">
        <is>
          <t>  </t>
        </is>
      </c>
      <c r="F42" t="inlineStr">
        <is>
          <t>Personenfahrt</t>
        </is>
      </c>
      <c r="G42" s="1" t="n">
        <v>23</v>
      </c>
      <c r="H42" s="1" t="n">
        <v>2.09</v>
      </c>
      <c r="I42" s="1" t="inlineStr"/>
      <c r="J42" s="1" t="n">
        <v>20.91</v>
      </c>
      <c r="K42" s="1" t="inlineStr"/>
      <c r="L42" s="1" t="n">
        <v>23</v>
      </c>
    </row>
    <row r="43">
      <c r="A43" t="inlineStr">
        <is>
          <t xml:space="preserve">6667 </t>
        </is>
      </c>
      <c r="B43" t="n">
        <v>591</v>
      </c>
      <c r="C43" t="inlineStr">
        <is>
          <t>26.04.2025 18:52</t>
        </is>
      </c>
      <c r="D43" t="inlineStr">
        <is>
          <t>Barbeleg</t>
        </is>
      </c>
      <c r="E43" t="inlineStr">
        <is>
          <t>  </t>
        </is>
      </c>
      <c r="F43" t="inlineStr">
        <is>
          <t>Personenfahrt</t>
        </is>
      </c>
      <c r="G43" s="1" t="n">
        <v>23</v>
      </c>
      <c r="H43" s="1" t="n">
        <v>2.09</v>
      </c>
      <c r="I43" s="1" t="inlineStr"/>
      <c r="J43" s="1" t="n">
        <v>20.91</v>
      </c>
      <c r="K43" s="1" t="inlineStr"/>
      <c r="L43" s="1" t="n">
        <v>23</v>
      </c>
    </row>
    <row r="44">
      <c r="A44" t="inlineStr">
        <is>
          <t xml:space="preserve">6667 </t>
        </is>
      </c>
      <c r="B44" t="n">
        <v>592</v>
      </c>
      <c r="C44" t="inlineStr">
        <is>
          <t>26.04.2025 19:46</t>
        </is>
      </c>
      <c r="D44" t="inlineStr">
        <is>
          <t>Barbeleg</t>
        </is>
      </c>
      <c r="E44" t="inlineStr">
        <is>
          <t>  </t>
        </is>
      </c>
      <c r="F44" t="inlineStr">
        <is>
          <t>Personenfahrt</t>
        </is>
      </c>
      <c r="G44" s="1" t="n">
        <v>12</v>
      </c>
      <c r="H44" s="1" t="n">
        <v>1.09</v>
      </c>
      <c r="I44" s="1" t="inlineStr"/>
      <c r="J44" s="1" t="n">
        <v>10.91</v>
      </c>
      <c r="K44" s="1" t="inlineStr"/>
      <c r="L44" s="1" t="n">
        <v>12</v>
      </c>
    </row>
    <row r="45">
      <c r="A45" t="inlineStr">
        <is>
          <t xml:space="preserve">6667 </t>
        </is>
      </c>
      <c r="B45" t="n">
        <v>593</v>
      </c>
      <c r="C45" t="inlineStr">
        <is>
          <t>27.04.2025 11:13</t>
        </is>
      </c>
      <c r="D45" t="inlineStr">
        <is>
          <t>Barbeleg</t>
        </is>
      </c>
      <c r="E45" t="inlineStr">
        <is>
          <t>  </t>
        </is>
      </c>
      <c r="F45" t="inlineStr">
        <is>
          <t>Personenfahrt</t>
        </is>
      </c>
      <c r="G45" s="1" t="n">
        <v>23</v>
      </c>
      <c r="H45" s="1" t="n">
        <v>2.09</v>
      </c>
      <c r="I45" s="1" t="inlineStr"/>
      <c r="J45" s="1" t="n">
        <v>20.91</v>
      </c>
      <c r="K45" s="1" t="inlineStr"/>
      <c r="L45" s="1" t="n">
        <v>23</v>
      </c>
    </row>
    <row r="46">
      <c r="A46" t="inlineStr">
        <is>
          <t xml:space="preserve">6667 </t>
        </is>
      </c>
      <c r="B46" t="n">
        <v>594</v>
      </c>
      <c r="C46" t="inlineStr">
        <is>
          <t>27.04.2025 12:21</t>
        </is>
      </c>
      <c r="D46" t="inlineStr">
        <is>
          <t>Barbeleg</t>
        </is>
      </c>
      <c r="E46" t="inlineStr">
        <is>
          <t>  </t>
        </is>
      </c>
      <c r="F46" t="inlineStr">
        <is>
          <t>Personenfahrt</t>
        </is>
      </c>
      <c r="G46" s="1" t="n">
        <v>30</v>
      </c>
      <c r="H46" s="1" t="n">
        <v>2.73</v>
      </c>
      <c r="I46" s="1" t="inlineStr"/>
      <c r="J46" s="1" t="n">
        <v>27.27</v>
      </c>
      <c r="K46" s="1" t="inlineStr"/>
      <c r="L46" s="1" t="n">
        <v>30</v>
      </c>
    </row>
    <row r="47">
      <c r="A47" t="inlineStr">
        <is>
          <t xml:space="preserve">6667 </t>
        </is>
      </c>
      <c r="B47" t="n">
        <v>595</v>
      </c>
      <c r="C47" t="inlineStr">
        <is>
          <t>27.04.2025 12:35</t>
        </is>
      </c>
      <c r="D47" t="inlineStr">
        <is>
          <t>Barbeleg</t>
        </is>
      </c>
      <c r="E47" t="inlineStr">
        <is>
          <t>  </t>
        </is>
      </c>
      <c r="F47" t="inlineStr">
        <is>
          <t>Personenfahrt</t>
        </is>
      </c>
      <c r="G47" s="1" t="n">
        <v>11.9</v>
      </c>
      <c r="H47" s="1" t="n">
        <v>1.08</v>
      </c>
      <c r="I47" s="1" t="inlineStr"/>
      <c r="J47" s="1" t="n">
        <v>10.82</v>
      </c>
      <c r="K47" s="1" t="inlineStr"/>
      <c r="L47" s="1" t="n">
        <v>11.9</v>
      </c>
    </row>
    <row r="48">
      <c r="A48" t="inlineStr">
        <is>
          <t xml:space="preserve">6667 </t>
        </is>
      </c>
      <c r="B48" t="n">
        <v>596</v>
      </c>
      <c r="C48" t="inlineStr">
        <is>
          <t>27.04.2025 15:28</t>
        </is>
      </c>
      <c r="D48" t="inlineStr">
        <is>
          <t>Barbeleg</t>
        </is>
      </c>
      <c r="E48" t="inlineStr">
        <is>
          <t>  </t>
        </is>
      </c>
      <c r="F48" t="inlineStr">
        <is>
          <t>Personenfahrt</t>
        </is>
      </c>
      <c r="G48" s="1" t="n">
        <v>16.9</v>
      </c>
      <c r="H48" s="1" t="n">
        <v>1.54</v>
      </c>
      <c r="I48" s="1" t="inlineStr"/>
      <c r="J48" s="1" t="n">
        <v>15.36</v>
      </c>
      <c r="K48" s="1" t="inlineStr"/>
      <c r="L48" s="1" t="n">
        <v>16.9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2025-05-04T18:36:53Z</dcterms:created>
  <dcterms:modified xsi:type="dcterms:W3CDTF">2025-05-04T18:36:53Z</dcterms:modified>
</cp:coreProperties>
</file>