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432ATX " sheetId="1" state="visible" r:id="rId1"/>
    <sheet name="4517 " sheetId="2" state="visible" r:id="rId2"/>
    <sheet name="484 " sheetId="3" state="visible" r:id="rId3"/>
    <sheet name="576BTX " sheetId="4" state="visible" r:id="rId4"/>
    <sheet name="577BTX " sheetId="5" state="visible" r:id="rId5"/>
    <sheet name="585BTX " sheetId="6" state="visible" r:id="rId6"/>
    <sheet name="590BTX " sheetId="7" state="visible" r:id="rId7"/>
    <sheet name="594BTX " sheetId="8" state="visible" r:id="rId8"/>
    <sheet name="6667 " sheetId="9" state="visible" r:id="rId9"/>
    <sheet name="700 " sheetId="10" state="visible" r:id="rId10"/>
    <sheet name="7846 " sheetId="11" state="visible" r:id="rId11"/>
    <sheet name="8036 " sheetId="12" state="visible" r:id="rId12"/>
    <sheet name="8464 " sheetId="13" state="visible" r:id="rId13"/>
    <sheet name="9046 " sheetId="14" state="visible" r:id="rId14"/>
    <sheet name="9828 " sheetId="15" state="visible" r:id="rId15"/>
    <sheet name="9892 " sheetId="16" state="visible" r:id="rId16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 €_-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styles" Target="styles.xml" Id="rId17" /><Relationship Type="http://schemas.openxmlformats.org/officeDocument/2006/relationships/theme" Target="theme/theme1.xml" Id="rId1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3"/>
  <sheetViews>
    <sheetView workbookViewId="0">
      <selection activeCell="A1" sqref="A1"/>
    </sheetView>
  </sheetViews>
  <sheetFormatPr baseColWidth="8" defaultRowHeight="15"/>
  <cols>
    <col width="10" customWidth="1" min="1" max="1"/>
    <col width="7" customWidth="1" min="2" max="2"/>
    <col width="18" customWidth="1" min="3" max="3"/>
    <col width="35" customWidth="1" min="4" max="4"/>
    <col width="36" customWidth="1" min="5" max="5"/>
    <col width="15" customWidth="1" min="6" max="6"/>
    <col width="14" customWidth="1" min="7" max="7"/>
    <col width="14" customWidth="1" min="8" max="8"/>
    <col width="14" customWidth="1" min="9" max="9"/>
    <col width="14" customWidth="1" min="10" max="10"/>
    <col width="14" customWidth="1" min="11" max="11"/>
    <col width="14" customWidth="1" min="12" max="12"/>
  </cols>
  <sheetData>
    <row r="1">
      <c r="A1" t="inlineStr">
        <is>
          <t>Fahrzeug</t>
        </is>
      </c>
      <c r="B1" t="inlineStr">
        <is>
          <t>Beleg</t>
        </is>
      </c>
      <c r="C1" t="inlineStr">
        <is>
          <t>Zeitpunkt</t>
        </is>
      </c>
      <c r="D1" t="inlineStr">
        <is>
          <t>Buchungsart</t>
        </is>
      </c>
      <c r="E1" t="inlineStr">
        <is>
          <t>Zahlungsmittel</t>
        </is>
      </c>
      <c r="F1" t="inlineStr">
        <is>
          <t>Belegtext</t>
        </is>
      </c>
      <c r="G1" t="inlineStr">
        <is>
          <t>Gesamt</t>
        </is>
      </c>
      <c r="H1" t="inlineStr">
        <is>
          <t>10%</t>
        </is>
      </c>
      <c r="I1" t="inlineStr">
        <is>
          <t>20%</t>
        </is>
      </c>
      <c r="J1" t="inlineStr">
        <is>
          <t>Fahrtkosten</t>
        </is>
      </c>
      <c r="K1" t="inlineStr">
        <is>
          <t>Trinkgeld</t>
        </is>
      </c>
      <c r="L1" t="inlineStr">
        <is>
          <t>Umsatz</t>
        </is>
      </c>
    </row>
    <row r="2"/>
    <row r="3">
      <c r="D3" s="1">
        <f>SUMIF(D4:D43,"=Barbeleg",G4:G43)</f>
        <v/>
      </c>
      <c r="E3" s="1">
        <f>SUMIF(D4:D43,"&lt;&gt;Barbeleg",G4:G43)</f>
        <v/>
      </c>
      <c r="G3" s="1">
        <f>SUM(G4:G43)</f>
        <v/>
      </c>
      <c r="H3" s="1">
        <f>SUM(H4:H43)</f>
        <v/>
      </c>
      <c r="I3" s="1">
        <f>SUM(I4:I43)</f>
        <v/>
      </c>
      <c r="J3" s="1">
        <f>SUM(J4:J43)</f>
        <v/>
      </c>
      <c r="K3" s="1">
        <f>SUM(K4:K43)</f>
        <v/>
      </c>
      <c r="L3" s="1">
        <f>SUM(L4:L43)</f>
        <v/>
      </c>
    </row>
    <row r="4">
      <c r="A4" t="inlineStr">
        <is>
          <t xml:space="preserve">432ATX </t>
        </is>
      </c>
      <c r="B4" t="n">
        <v>652</v>
      </c>
      <c r="C4" t="inlineStr">
        <is>
          <t>29.04.2025 14:38</t>
        </is>
      </c>
      <c r="D4" t="inlineStr">
        <is>
          <t>Barbeleg</t>
        </is>
      </c>
      <c r="E4" t="inlineStr">
        <is>
          <t>  </t>
        </is>
      </c>
      <c r="F4" t="inlineStr">
        <is>
          <t>Personenfahrt</t>
        </is>
      </c>
      <c r="G4" s="1" t="n">
        <v>29</v>
      </c>
      <c r="H4" s="1" t="n">
        <v>2.64</v>
      </c>
      <c r="I4" s="1" t="inlineStr"/>
      <c r="J4" s="1" t="n">
        <v>26.36</v>
      </c>
      <c r="K4" s="1" t="inlineStr"/>
      <c r="L4" s="1" t="n">
        <v>29</v>
      </c>
    </row>
    <row r="5">
      <c r="A5" t="inlineStr">
        <is>
          <t xml:space="preserve">432ATX </t>
        </is>
      </c>
      <c r="B5" t="n">
        <v>653</v>
      </c>
      <c r="C5" t="inlineStr">
        <is>
          <t>29.04.2025 17:36</t>
        </is>
      </c>
      <c r="D5" t="inlineStr">
        <is>
          <t>Barbeleg</t>
        </is>
      </c>
      <c r="E5" t="inlineStr">
        <is>
          <t>  </t>
        </is>
      </c>
      <c r="F5" t="inlineStr">
        <is>
          <t>Personenfahrt</t>
        </is>
      </c>
      <c r="G5" s="1" t="n">
        <v>17.6</v>
      </c>
      <c r="H5" s="1" t="n">
        <v>1.6</v>
      </c>
      <c r="I5" s="1" t="inlineStr"/>
      <c r="J5" s="1" t="n">
        <v>16</v>
      </c>
      <c r="K5" s="1" t="inlineStr"/>
      <c r="L5" s="1" t="n">
        <v>17.6</v>
      </c>
    </row>
    <row r="6">
      <c r="A6" t="inlineStr">
        <is>
          <t xml:space="preserve">432ATX </t>
        </is>
      </c>
      <c r="B6" t="n">
        <v>654</v>
      </c>
      <c r="C6" t="inlineStr">
        <is>
          <t>29.04.2025 18:07</t>
        </is>
      </c>
      <c r="D6" t="inlineStr">
        <is>
          <t>Barbeleg</t>
        </is>
      </c>
      <c r="E6" t="inlineStr">
        <is>
          <t>  </t>
        </is>
      </c>
      <c r="F6" t="inlineStr">
        <is>
          <t>Personenfahrt</t>
        </is>
      </c>
      <c r="G6" s="1" t="n">
        <v>15.2</v>
      </c>
      <c r="H6" s="1" t="n">
        <v>1.38</v>
      </c>
      <c r="I6" s="1" t="inlineStr"/>
      <c r="J6" s="1" t="n">
        <v>13.82</v>
      </c>
      <c r="K6" s="1" t="inlineStr"/>
      <c r="L6" s="1" t="n">
        <v>15.2</v>
      </c>
    </row>
    <row r="7">
      <c r="A7" t="inlineStr">
        <is>
          <t xml:space="preserve">432ATX </t>
        </is>
      </c>
      <c r="B7" t="n">
        <v>655</v>
      </c>
      <c r="C7" t="inlineStr">
        <is>
          <t>29.04.2025 18:54</t>
        </is>
      </c>
      <c r="D7" t="inlineStr">
        <is>
          <t>Barbeleg</t>
        </is>
      </c>
      <c r="E7" t="inlineStr">
        <is>
          <t>  </t>
        </is>
      </c>
      <c r="F7" t="inlineStr">
        <is>
          <t>Personenfahrt</t>
        </is>
      </c>
      <c r="G7" s="1" t="n">
        <v>11.6</v>
      </c>
      <c r="H7" s="1" t="n">
        <v>1.05</v>
      </c>
      <c r="I7" s="1" t="inlineStr"/>
      <c r="J7" s="1" t="n">
        <v>10.55</v>
      </c>
      <c r="K7" s="1" t="inlineStr"/>
      <c r="L7" s="1" t="n">
        <v>11.6</v>
      </c>
    </row>
    <row r="8">
      <c r="A8" t="inlineStr">
        <is>
          <t xml:space="preserve">432ATX </t>
        </is>
      </c>
      <c r="B8" t="n">
        <v>656</v>
      </c>
      <c r="C8" t="inlineStr">
        <is>
          <t>29.04.2025 21:38</t>
        </is>
      </c>
      <c r="D8" t="inlineStr">
        <is>
          <t>Barbeleg</t>
        </is>
      </c>
      <c r="E8" t="inlineStr">
        <is>
          <t>  </t>
        </is>
      </c>
      <c r="F8" t="inlineStr">
        <is>
          <t>Personenfahrt</t>
        </is>
      </c>
      <c r="G8" s="1" t="n">
        <v>9.800000000000001</v>
      </c>
      <c r="H8" s="1" t="n">
        <v>0.89</v>
      </c>
      <c r="I8" s="1" t="inlineStr"/>
      <c r="J8" s="1" t="n">
        <v>8.91</v>
      </c>
      <c r="K8" s="1" t="inlineStr"/>
      <c r="L8" s="1" t="n">
        <v>9.800000000000001</v>
      </c>
    </row>
    <row r="9">
      <c r="A9" t="inlineStr">
        <is>
          <t xml:space="preserve">432ATX </t>
        </is>
      </c>
      <c r="B9" t="n">
        <v>657</v>
      </c>
      <c r="C9" t="inlineStr">
        <is>
          <t>30.04.2025 12:50</t>
        </is>
      </c>
      <c r="D9" t="inlineStr">
        <is>
          <t>Barbeleg</t>
        </is>
      </c>
      <c r="E9" t="inlineStr">
        <is>
          <t>  </t>
        </is>
      </c>
      <c r="F9" t="inlineStr">
        <is>
          <t>Personenfahrt</t>
        </is>
      </c>
      <c r="G9" s="1" t="n">
        <v>13.6</v>
      </c>
      <c r="H9" s="1" t="n">
        <v>1.24</v>
      </c>
      <c r="I9" s="1" t="inlineStr"/>
      <c r="J9" s="1" t="n">
        <v>12.36</v>
      </c>
      <c r="K9" s="1" t="inlineStr"/>
      <c r="L9" s="1" t="n">
        <v>13.6</v>
      </c>
    </row>
    <row r="10">
      <c r="A10" t="inlineStr">
        <is>
          <t xml:space="preserve">432ATX </t>
        </is>
      </c>
      <c r="B10" t="n">
        <v>658</v>
      </c>
      <c r="C10" t="inlineStr">
        <is>
          <t>30.04.2025 13:11</t>
        </is>
      </c>
      <c r="D10" t="inlineStr">
        <is>
          <t>Barbeleg</t>
        </is>
      </c>
      <c r="E10" t="inlineStr">
        <is>
          <t>  </t>
        </is>
      </c>
      <c r="F10" t="inlineStr">
        <is>
          <t>Personenfahrt</t>
        </is>
      </c>
      <c r="G10" s="1" t="n">
        <v>11</v>
      </c>
      <c r="H10" s="1" t="n">
        <v>1</v>
      </c>
      <c r="I10" s="1" t="inlineStr"/>
      <c r="J10" s="1" t="n">
        <v>10</v>
      </c>
      <c r="K10" s="1" t="inlineStr"/>
      <c r="L10" s="1" t="n">
        <v>11</v>
      </c>
    </row>
    <row r="11">
      <c r="A11" t="inlineStr">
        <is>
          <t xml:space="preserve">432ATX </t>
        </is>
      </c>
      <c r="B11" t="n">
        <v>659</v>
      </c>
      <c r="C11" t="inlineStr">
        <is>
          <t>30.04.2025 14:01</t>
        </is>
      </c>
      <c r="D11" t="inlineStr">
        <is>
          <t>Barbeleg</t>
        </is>
      </c>
      <c r="E11" t="inlineStr">
        <is>
          <t>  </t>
        </is>
      </c>
      <c r="F11" t="inlineStr">
        <is>
          <t>Personenfahrt</t>
        </is>
      </c>
      <c r="G11" s="1" t="n">
        <v>21.6</v>
      </c>
      <c r="H11" s="1" t="n">
        <v>1.96</v>
      </c>
      <c r="I11" s="1" t="inlineStr"/>
      <c r="J11" s="1" t="n">
        <v>19.64</v>
      </c>
      <c r="K11" s="1" t="inlineStr"/>
      <c r="L11" s="1" t="n">
        <v>21.6</v>
      </c>
    </row>
    <row r="12">
      <c r="A12" t="inlineStr">
        <is>
          <t xml:space="preserve">432ATX </t>
        </is>
      </c>
      <c r="B12" t="n">
        <v>660</v>
      </c>
      <c r="C12" t="inlineStr">
        <is>
          <t>30.04.2025 15:57</t>
        </is>
      </c>
      <c r="D12" t="inlineStr">
        <is>
          <t>Pinpad-Zahlung</t>
        </is>
      </c>
      <c r="E12" t="inlineStr">
        <is>
          <t>Pinpad MasterCard 387592</t>
        </is>
      </c>
      <c r="F12" t="inlineStr">
        <is>
          <t>Personenfahrt</t>
        </is>
      </c>
      <c r="G12" s="1" t="n">
        <v>65</v>
      </c>
      <c r="H12" s="1" t="n">
        <v>5.73</v>
      </c>
      <c r="I12" s="1" t="inlineStr"/>
      <c r="J12" s="1" t="n">
        <v>57.27</v>
      </c>
      <c r="K12" s="1" t="n">
        <v>2</v>
      </c>
      <c r="L12" s="1" t="n">
        <v>65</v>
      </c>
    </row>
    <row r="13">
      <c r="A13" t="inlineStr">
        <is>
          <t xml:space="preserve">432ATX </t>
        </is>
      </c>
      <c r="B13" t="n">
        <v>661</v>
      </c>
      <c r="C13" t="inlineStr">
        <is>
          <t>30.04.2025 17:25</t>
        </is>
      </c>
      <c r="D13" t="inlineStr">
        <is>
          <t>Barbeleg</t>
        </is>
      </c>
      <c r="E13" t="inlineStr">
        <is>
          <t>  </t>
        </is>
      </c>
      <c r="F13" t="inlineStr">
        <is>
          <t>Personenfahrt</t>
        </is>
      </c>
      <c r="G13" s="1" t="n">
        <v>25.4</v>
      </c>
      <c r="H13" s="1" t="n">
        <v>2.31</v>
      </c>
      <c r="I13" s="1" t="inlineStr"/>
      <c r="J13" s="1" t="n">
        <v>23.09</v>
      </c>
      <c r="K13" s="1" t="inlineStr"/>
      <c r="L13" s="1" t="n">
        <v>25.4</v>
      </c>
    </row>
    <row r="14">
      <c r="A14" t="inlineStr">
        <is>
          <t xml:space="preserve">432ATX </t>
        </is>
      </c>
      <c r="B14" t="n">
        <v>662</v>
      </c>
      <c r="C14" t="inlineStr">
        <is>
          <t>30.04.2025 18:31</t>
        </is>
      </c>
      <c r="D14" t="inlineStr">
        <is>
          <t>Pinpad-Zahlung</t>
        </is>
      </c>
      <c r="E14" t="inlineStr">
        <is>
          <t>Pinpad MasterCard 903567</t>
        </is>
      </c>
      <c r="F14" t="inlineStr">
        <is>
          <t>Personenfahrt</t>
        </is>
      </c>
      <c r="G14" s="1" t="n">
        <v>38</v>
      </c>
      <c r="H14" s="1" t="n">
        <v>3.45</v>
      </c>
      <c r="I14" s="1" t="inlineStr"/>
      <c r="J14" s="1" t="n">
        <v>34.55</v>
      </c>
      <c r="K14" s="1" t="inlineStr"/>
      <c r="L14" s="1" t="n">
        <v>38</v>
      </c>
    </row>
    <row r="15">
      <c r="A15" t="inlineStr">
        <is>
          <t xml:space="preserve">432ATX </t>
        </is>
      </c>
      <c r="B15" t="n">
        <v>663</v>
      </c>
      <c r="C15" t="inlineStr">
        <is>
          <t>01.05.2025 10:09</t>
        </is>
      </c>
      <c r="D15" t="inlineStr">
        <is>
          <t>Monatsabschluss</t>
        </is>
      </c>
      <c r="E15" t="inlineStr">
        <is>
          <t>  </t>
        </is>
      </c>
      <c r="G15" s="1" t="n">
        <v>0</v>
      </c>
      <c r="H15" s="1" t="inlineStr"/>
      <c r="I15" s="1" t="inlineStr"/>
      <c r="J15" s="1" t="inlineStr"/>
      <c r="K15" s="1" t="inlineStr"/>
      <c r="L15" s="1" t="inlineStr"/>
    </row>
    <row r="16">
      <c r="A16" t="inlineStr">
        <is>
          <t xml:space="preserve">432ATX </t>
        </is>
      </c>
      <c r="B16" t="n">
        <v>664</v>
      </c>
      <c r="C16" t="inlineStr">
        <is>
          <t>01.05.2025 11:28</t>
        </is>
      </c>
      <c r="D16" t="inlineStr">
        <is>
          <t>Barbeleg</t>
        </is>
      </c>
      <c r="E16" t="inlineStr">
        <is>
          <t>  </t>
        </is>
      </c>
      <c r="F16" t="inlineStr">
        <is>
          <t>Personenfahrt</t>
        </is>
      </c>
      <c r="G16" s="1" t="n">
        <v>8.1</v>
      </c>
      <c r="H16" s="1" t="n">
        <v>0.74</v>
      </c>
      <c r="I16" s="1" t="inlineStr"/>
      <c r="J16" s="1" t="n">
        <v>7.36</v>
      </c>
      <c r="K16" s="1" t="inlineStr"/>
      <c r="L16" s="1" t="n">
        <v>8.1</v>
      </c>
    </row>
    <row r="17">
      <c r="A17" t="inlineStr">
        <is>
          <t xml:space="preserve">432ATX </t>
        </is>
      </c>
      <c r="B17" t="n">
        <v>665</v>
      </c>
      <c r="C17" t="inlineStr">
        <is>
          <t>01.05.2025 13:59</t>
        </is>
      </c>
      <c r="D17" t="inlineStr">
        <is>
          <t>Pinpad-Zahlung</t>
        </is>
      </c>
      <c r="E17" t="inlineStr">
        <is>
          <t>Pinpad MasterCard 611114</t>
        </is>
      </c>
      <c r="F17" t="inlineStr">
        <is>
          <t>Personenfahrt</t>
        </is>
      </c>
      <c r="G17" s="1" t="n">
        <v>17.1</v>
      </c>
      <c r="H17" s="1" t="n">
        <v>1.55</v>
      </c>
      <c r="I17" s="1" t="inlineStr"/>
      <c r="J17" s="1" t="n">
        <v>15.55</v>
      </c>
      <c r="K17" s="1" t="inlineStr"/>
      <c r="L17" s="1" t="n">
        <v>17.1</v>
      </c>
    </row>
    <row r="18">
      <c r="A18" t="inlineStr">
        <is>
          <t xml:space="preserve">432ATX </t>
        </is>
      </c>
      <c r="B18" t="n">
        <v>666</v>
      </c>
      <c r="C18" t="inlineStr">
        <is>
          <t>01.05.2025 15:11</t>
        </is>
      </c>
      <c r="D18" t="inlineStr">
        <is>
          <t>Pinpad-Zahlung</t>
        </is>
      </c>
      <c r="E18" t="inlineStr">
        <is>
          <t>Pinpad MasterCard 506593</t>
        </is>
      </c>
      <c r="F18" t="inlineStr">
        <is>
          <t>Personenfahrt</t>
        </is>
      </c>
      <c r="G18" s="1" t="n">
        <v>20</v>
      </c>
      <c r="H18" s="1" t="n">
        <v>1.74</v>
      </c>
      <c r="I18" s="1" t="inlineStr"/>
      <c r="J18" s="1" t="n">
        <v>17.36</v>
      </c>
      <c r="K18" s="1" t="n">
        <v>0.9</v>
      </c>
      <c r="L18" s="1" t="n">
        <v>20</v>
      </c>
    </row>
    <row r="19">
      <c r="A19" t="inlineStr">
        <is>
          <t xml:space="preserve">432ATX </t>
        </is>
      </c>
      <c r="B19" t="n">
        <v>667</v>
      </c>
      <c r="C19" t="inlineStr">
        <is>
          <t>01.05.2025 18:01</t>
        </is>
      </c>
      <c r="D19" t="inlineStr">
        <is>
          <t>Pinpad-Zahlung</t>
        </is>
      </c>
      <c r="E19" t="inlineStr">
        <is>
          <t>Pinpad MasterCard 492810</t>
        </is>
      </c>
      <c r="F19" t="inlineStr">
        <is>
          <t>Personenfahrt</t>
        </is>
      </c>
      <c r="G19" s="1" t="n">
        <v>20</v>
      </c>
      <c r="H19" s="1" t="n">
        <v>1.79</v>
      </c>
      <c r="I19" s="1" t="inlineStr"/>
      <c r="J19" s="1" t="n">
        <v>17.91</v>
      </c>
      <c r="K19" s="1" t="n">
        <v>0.3</v>
      </c>
      <c r="L19" s="1" t="n">
        <v>20</v>
      </c>
    </row>
    <row r="20">
      <c r="A20" t="inlineStr">
        <is>
          <t xml:space="preserve">432ATX </t>
        </is>
      </c>
      <c r="B20" t="n">
        <v>668</v>
      </c>
      <c r="C20" t="inlineStr">
        <is>
          <t>01.05.2025 19:20</t>
        </is>
      </c>
      <c r="D20" t="inlineStr">
        <is>
          <t>Barbeleg</t>
        </is>
      </c>
      <c r="E20" t="inlineStr">
        <is>
          <t>  </t>
        </is>
      </c>
      <c r="F20" t="inlineStr">
        <is>
          <t>Personenfahrt</t>
        </is>
      </c>
      <c r="G20" s="1" t="n">
        <v>11.1</v>
      </c>
      <c r="H20" s="1" t="n">
        <v>1.01</v>
      </c>
      <c r="I20" s="1" t="inlineStr"/>
      <c r="J20" s="1" t="n">
        <v>10.09</v>
      </c>
      <c r="K20" s="1" t="inlineStr"/>
      <c r="L20" s="1" t="n">
        <v>11.1</v>
      </c>
    </row>
    <row r="21">
      <c r="A21" t="inlineStr">
        <is>
          <t xml:space="preserve">432ATX </t>
        </is>
      </c>
      <c r="B21" t="n">
        <v>669</v>
      </c>
      <c r="C21" t="inlineStr">
        <is>
          <t>01.05.2025 21:03</t>
        </is>
      </c>
      <c r="D21" t="inlineStr">
        <is>
          <t>Barbeleg</t>
        </is>
      </c>
      <c r="E21" t="inlineStr">
        <is>
          <t>  </t>
        </is>
      </c>
      <c r="F21" t="inlineStr">
        <is>
          <t>Personenfahrt</t>
        </is>
      </c>
      <c r="G21" s="1" t="n">
        <v>21.9</v>
      </c>
      <c r="H21" s="1" t="n">
        <v>1.99</v>
      </c>
      <c r="I21" s="1" t="inlineStr"/>
      <c r="J21" s="1" t="n">
        <v>19.91</v>
      </c>
      <c r="K21" s="1" t="inlineStr"/>
      <c r="L21" s="1" t="n">
        <v>21.9</v>
      </c>
    </row>
    <row r="22">
      <c r="A22" t="inlineStr">
        <is>
          <t xml:space="preserve">432ATX </t>
        </is>
      </c>
      <c r="B22" t="n">
        <v>670</v>
      </c>
      <c r="C22" t="inlineStr">
        <is>
          <t>01.05.2025 22:01</t>
        </is>
      </c>
      <c r="D22" t="inlineStr">
        <is>
          <t>Barbeleg</t>
        </is>
      </c>
      <c r="E22" t="inlineStr">
        <is>
          <t>  </t>
        </is>
      </c>
      <c r="F22" t="inlineStr">
        <is>
          <t>Personenfahrt</t>
        </is>
      </c>
      <c r="G22" s="1" t="n">
        <v>15.7</v>
      </c>
      <c r="H22" s="1" t="n">
        <v>1.43</v>
      </c>
      <c r="I22" s="1" t="inlineStr"/>
      <c r="J22" s="1" t="n">
        <v>14.27</v>
      </c>
      <c r="K22" s="1" t="inlineStr"/>
      <c r="L22" s="1" t="n">
        <v>15.7</v>
      </c>
    </row>
    <row r="23">
      <c r="A23" t="inlineStr">
        <is>
          <t xml:space="preserve">432ATX </t>
        </is>
      </c>
      <c r="B23" t="n">
        <v>671</v>
      </c>
      <c r="C23" t="inlineStr">
        <is>
          <t>02.05.2025 12:02</t>
        </is>
      </c>
      <c r="D23" t="inlineStr">
        <is>
          <t>Barbeleg</t>
        </is>
      </c>
      <c r="E23" t="inlineStr">
        <is>
          <t>  </t>
        </is>
      </c>
      <c r="F23" t="inlineStr">
        <is>
          <t>Personenfahrt</t>
        </is>
      </c>
      <c r="G23" s="1" t="n">
        <v>13.4</v>
      </c>
      <c r="H23" s="1" t="n">
        <v>1.22</v>
      </c>
      <c r="I23" s="1" t="inlineStr"/>
      <c r="J23" s="1" t="n">
        <v>12.18</v>
      </c>
      <c r="K23" s="1" t="inlineStr"/>
      <c r="L23" s="1" t="n">
        <v>13.4</v>
      </c>
    </row>
    <row r="24">
      <c r="A24" t="inlineStr">
        <is>
          <t xml:space="preserve">432ATX </t>
        </is>
      </c>
      <c r="B24" t="n">
        <v>672</v>
      </c>
      <c r="C24" t="inlineStr">
        <is>
          <t>02.05.2025 13:57</t>
        </is>
      </c>
      <c r="D24" t="inlineStr">
        <is>
          <t>Barbeleg</t>
        </is>
      </c>
      <c r="E24" t="inlineStr">
        <is>
          <t>  </t>
        </is>
      </c>
      <c r="F24" t="inlineStr">
        <is>
          <t>Personenfahrt</t>
        </is>
      </c>
      <c r="G24" s="1" t="n">
        <v>27.4</v>
      </c>
      <c r="H24" s="1" t="n">
        <v>2.49</v>
      </c>
      <c r="I24" s="1" t="inlineStr"/>
      <c r="J24" s="1" t="n">
        <v>24.91</v>
      </c>
      <c r="K24" s="1" t="inlineStr"/>
      <c r="L24" s="1" t="n">
        <v>27.4</v>
      </c>
    </row>
    <row r="25">
      <c r="A25" t="inlineStr">
        <is>
          <t xml:space="preserve">432ATX </t>
        </is>
      </c>
      <c r="B25" t="n">
        <v>673</v>
      </c>
      <c r="C25" t="inlineStr">
        <is>
          <t>02.05.2025 14:45</t>
        </is>
      </c>
      <c r="D25" t="inlineStr">
        <is>
          <t>Barbeleg</t>
        </is>
      </c>
      <c r="E25" t="inlineStr">
        <is>
          <t>  </t>
        </is>
      </c>
      <c r="F25" t="inlineStr">
        <is>
          <t>Personenfahrt</t>
        </is>
      </c>
      <c r="G25" s="1" t="n">
        <v>10.8</v>
      </c>
      <c r="H25" s="1" t="n">
        <v>0.98</v>
      </c>
      <c r="I25" s="1" t="inlineStr"/>
      <c r="J25" s="1" t="n">
        <v>9.82</v>
      </c>
      <c r="K25" s="1" t="inlineStr"/>
      <c r="L25" s="1" t="n">
        <v>10.8</v>
      </c>
    </row>
    <row r="26">
      <c r="A26" t="inlineStr">
        <is>
          <t xml:space="preserve">432ATX </t>
        </is>
      </c>
      <c r="B26" t="n">
        <v>674</v>
      </c>
      <c r="C26" t="inlineStr">
        <is>
          <t>02.05.2025 15:42</t>
        </is>
      </c>
      <c r="D26" t="inlineStr">
        <is>
          <t>Barbeleg</t>
        </is>
      </c>
      <c r="E26" t="inlineStr">
        <is>
          <t>  </t>
        </is>
      </c>
      <c r="F26" t="inlineStr">
        <is>
          <t>Personenfahrt</t>
        </is>
      </c>
      <c r="G26" s="1" t="n">
        <v>22.3</v>
      </c>
      <c r="H26" s="1" t="n">
        <v>2.03</v>
      </c>
      <c r="I26" s="1" t="inlineStr"/>
      <c r="J26" s="1" t="n">
        <v>20.27</v>
      </c>
      <c r="K26" s="1" t="inlineStr"/>
      <c r="L26" s="1" t="n">
        <v>22.3</v>
      </c>
    </row>
    <row r="27">
      <c r="A27" t="inlineStr">
        <is>
          <t xml:space="preserve">432ATX </t>
        </is>
      </c>
      <c r="B27" t="n">
        <v>675</v>
      </c>
      <c r="C27" t="inlineStr">
        <is>
          <t>02.05.2025 17:24</t>
        </is>
      </c>
      <c r="D27" t="inlineStr">
        <is>
          <t>Barbeleg</t>
        </is>
      </c>
      <c r="E27" t="inlineStr">
        <is>
          <t>  </t>
        </is>
      </c>
      <c r="F27" t="inlineStr">
        <is>
          <t>Personenfahrt</t>
        </is>
      </c>
      <c r="G27" s="1" t="n">
        <v>14.4</v>
      </c>
      <c r="H27" s="1" t="n">
        <v>1.31</v>
      </c>
      <c r="I27" s="1" t="inlineStr"/>
      <c r="J27" s="1" t="n">
        <v>13.09</v>
      </c>
      <c r="K27" s="1" t="inlineStr"/>
      <c r="L27" s="1" t="n">
        <v>14.4</v>
      </c>
    </row>
    <row r="28">
      <c r="A28" t="inlineStr">
        <is>
          <t xml:space="preserve">432ATX </t>
        </is>
      </c>
      <c r="B28" t="n">
        <v>676</v>
      </c>
      <c r="C28" t="inlineStr">
        <is>
          <t>02.05.2025 19:18</t>
        </is>
      </c>
      <c r="D28" t="inlineStr">
        <is>
          <t>Pinpad-Zahlung</t>
        </is>
      </c>
      <c r="E28" t="inlineStr">
        <is>
          <t>Pinpad MasterCard 173272</t>
        </is>
      </c>
      <c r="F28" t="inlineStr">
        <is>
          <t>Personenfahrt</t>
        </is>
      </c>
      <c r="G28" s="1" t="n">
        <v>30</v>
      </c>
      <c r="H28" s="1" t="n">
        <v>2.45</v>
      </c>
      <c r="I28" s="1" t="inlineStr"/>
      <c r="J28" s="1" t="n">
        <v>24.55</v>
      </c>
      <c r="K28" s="1" t="n">
        <v>3</v>
      </c>
      <c r="L28" s="1" t="n">
        <v>30</v>
      </c>
    </row>
    <row r="29">
      <c r="A29" t="inlineStr">
        <is>
          <t xml:space="preserve">432ATX </t>
        </is>
      </c>
      <c r="B29" t="n">
        <v>677</v>
      </c>
      <c r="C29" t="inlineStr">
        <is>
          <t>03.05.2025 13:43</t>
        </is>
      </c>
      <c r="D29" t="inlineStr">
        <is>
          <t>Pinpad-Zahlung</t>
        </is>
      </c>
      <c r="E29" t="inlineStr">
        <is>
          <t>Pinpad MasterCard 108179</t>
        </is>
      </c>
      <c r="F29" t="inlineStr">
        <is>
          <t>Personenfahrt</t>
        </is>
      </c>
      <c r="G29" s="1" t="n">
        <v>14</v>
      </c>
      <c r="H29" s="1" t="n">
        <v>1.09</v>
      </c>
      <c r="I29" s="1" t="inlineStr"/>
      <c r="J29" s="1" t="n">
        <v>10.91</v>
      </c>
      <c r="K29" s="1" t="n">
        <v>2</v>
      </c>
      <c r="L29" s="1" t="n">
        <v>14</v>
      </c>
    </row>
    <row r="30">
      <c r="A30" t="inlineStr">
        <is>
          <t xml:space="preserve">432ATX </t>
        </is>
      </c>
      <c r="B30" t="n">
        <v>678</v>
      </c>
      <c r="C30" t="inlineStr">
        <is>
          <t>03.05.2025 14:24</t>
        </is>
      </c>
      <c r="D30" t="inlineStr">
        <is>
          <t>Barbeleg</t>
        </is>
      </c>
      <c r="E30" t="inlineStr">
        <is>
          <t>  </t>
        </is>
      </c>
      <c r="F30" t="inlineStr">
        <is>
          <t>Personenfahrt</t>
        </is>
      </c>
      <c r="G30" s="1" t="n">
        <v>14.2</v>
      </c>
      <c r="H30" s="1" t="n">
        <v>1.29</v>
      </c>
      <c r="I30" s="1" t="inlineStr"/>
      <c r="J30" s="1" t="n">
        <v>12.91</v>
      </c>
      <c r="K30" s="1" t="inlineStr"/>
      <c r="L30" s="1" t="n">
        <v>14.2</v>
      </c>
    </row>
    <row r="31">
      <c r="A31" t="inlineStr">
        <is>
          <t xml:space="preserve">432ATX </t>
        </is>
      </c>
      <c r="B31" t="n">
        <v>679</v>
      </c>
      <c r="C31" t="inlineStr">
        <is>
          <t>03.05.2025 14:48</t>
        </is>
      </c>
      <c r="D31" t="inlineStr">
        <is>
          <t>Barbeleg</t>
        </is>
      </c>
      <c r="E31" t="inlineStr">
        <is>
          <t>  </t>
        </is>
      </c>
      <c r="F31" t="inlineStr">
        <is>
          <t>Personenfahrt</t>
        </is>
      </c>
      <c r="G31" s="1" t="n">
        <v>12.2</v>
      </c>
      <c r="H31" s="1" t="n">
        <v>1.11</v>
      </c>
      <c r="I31" s="1" t="inlineStr"/>
      <c r="J31" s="1" t="n">
        <v>11.09</v>
      </c>
      <c r="K31" s="1" t="inlineStr"/>
      <c r="L31" s="1" t="n">
        <v>12.2</v>
      </c>
    </row>
    <row r="32">
      <c r="A32" t="inlineStr">
        <is>
          <t xml:space="preserve">432ATX </t>
        </is>
      </c>
      <c r="B32" t="n">
        <v>680</v>
      </c>
      <c r="C32" t="inlineStr">
        <is>
          <t>03.05.2025 15:39</t>
        </is>
      </c>
      <c r="D32" t="inlineStr">
        <is>
          <t>Pinpad-Zahlung</t>
        </is>
      </c>
      <c r="E32" t="inlineStr">
        <is>
          <t>Pinpad VISA 154314</t>
        </is>
      </c>
      <c r="F32" t="inlineStr">
        <is>
          <t>Personenfahrt</t>
        </is>
      </c>
      <c r="G32" s="1" t="n">
        <v>59</v>
      </c>
      <c r="H32" s="1" t="n">
        <v>5.36</v>
      </c>
      <c r="I32" s="1" t="inlineStr"/>
      <c r="J32" s="1" t="n">
        <v>53.64</v>
      </c>
      <c r="K32" s="1" t="inlineStr"/>
      <c r="L32" s="1" t="n">
        <v>59</v>
      </c>
    </row>
    <row r="33">
      <c r="A33" t="inlineStr">
        <is>
          <t xml:space="preserve">432ATX </t>
        </is>
      </c>
      <c r="B33" t="n">
        <v>681</v>
      </c>
      <c r="C33" t="inlineStr">
        <is>
          <t>03.05.2025 16:41</t>
        </is>
      </c>
      <c r="D33" t="inlineStr">
        <is>
          <t>Pinpad-Zahlung</t>
        </is>
      </c>
      <c r="E33" t="inlineStr">
        <is>
          <t>Pinpad MasterCard 802717</t>
        </is>
      </c>
      <c r="F33" t="inlineStr">
        <is>
          <t>Personenfahrt</t>
        </is>
      </c>
      <c r="G33" s="1" t="n">
        <v>51.2</v>
      </c>
      <c r="H33" s="1" t="n">
        <v>4.65</v>
      </c>
      <c r="I33" s="1" t="inlineStr"/>
      <c r="J33" s="1" t="n">
        <v>46.55</v>
      </c>
      <c r="K33" s="1" t="inlineStr"/>
      <c r="L33" s="1" t="n">
        <v>51.2</v>
      </c>
    </row>
    <row r="34">
      <c r="A34" t="inlineStr">
        <is>
          <t xml:space="preserve">432ATX </t>
        </is>
      </c>
      <c r="B34" t="n">
        <v>682</v>
      </c>
      <c r="C34" t="inlineStr">
        <is>
          <t>03.05.2025 18:01</t>
        </is>
      </c>
      <c r="D34" t="inlineStr">
        <is>
          <t>Barbeleg</t>
        </is>
      </c>
      <c r="E34" t="inlineStr">
        <is>
          <t>  </t>
        </is>
      </c>
      <c r="F34" t="inlineStr">
        <is>
          <t>Personenfahrt</t>
        </is>
      </c>
      <c r="G34" s="1" t="n">
        <v>12.6</v>
      </c>
      <c r="H34" s="1" t="n">
        <v>1.15</v>
      </c>
      <c r="I34" s="1" t="inlineStr"/>
      <c r="J34" s="1" t="n">
        <v>11.45</v>
      </c>
      <c r="K34" s="1" t="inlineStr"/>
      <c r="L34" s="1" t="n">
        <v>12.6</v>
      </c>
    </row>
    <row r="35">
      <c r="A35" t="inlineStr">
        <is>
          <t xml:space="preserve">432ATX </t>
        </is>
      </c>
      <c r="B35" t="n">
        <v>683</v>
      </c>
      <c r="C35" t="inlineStr">
        <is>
          <t>03.05.2025 18:31</t>
        </is>
      </c>
      <c r="D35" t="inlineStr">
        <is>
          <t>Barbeleg</t>
        </is>
      </c>
      <c r="E35" t="inlineStr">
        <is>
          <t>  </t>
        </is>
      </c>
      <c r="F35" t="inlineStr">
        <is>
          <t>Personenfahrt</t>
        </is>
      </c>
      <c r="G35" s="1" t="n">
        <v>12</v>
      </c>
      <c r="H35" s="1" t="n">
        <v>1.09</v>
      </c>
      <c r="I35" s="1" t="inlineStr"/>
      <c r="J35" s="1" t="n">
        <v>10.91</v>
      </c>
      <c r="K35" s="1" t="inlineStr"/>
      <c r="L35" s="1" t="n">
        <v>12</v>
      </c>
    </row>
    <row r="36">
      <c r="A36" t="inlineStr">
        <is>
          <t xml:space="preserve">432ATX </t>
        </is>
      </c>
      <c r="B36" t="n">
        <v>684</v>
      </c>
      <c r="C36" t="inlineStr">
        <is>
          <t>03.05.2025 19:56</t>
        </is>
      </c>
      <c r="D36" t="inlineStr">
        <is>
          <t>Pinpad-Zahlung</t>
        </is>
      </c>
      <c r="E36" t="inlineStr">
        <is>
          <t>Pinpad MasterCard 507703</t>
        </is>
      </c>
      <c r="F36" t="inlineStr">
        <is>
          <t>Personenfahrt</t>
        </is>
      </c>
      <c r="G36" s="1" t="n">
        <v>29</v>
      </c>
      <c r="H36" s="1" t="n">
        <v>2.4</v>
      </c>
      <c r="I36" s="1" t="inlineStr"/>
      <c r="J36" s="1" t="n">
        <v>24</v>
      </c>
      <c r="K36" s="1" t="n">
        <v>2.6</v>
      </c>
      <c r="L36" s="1" t="n">
        <v>29</v>
      </c>
    </row>
    <row r="37">
      <c r="A37" t="inlineStr">
        <is>
          <t xml:space="preserve">432ATX </t>
        </is>
      </c>
      <c r="B37" t="n">
        <v>685</v>
      </c>
      <c r="C37" t="inlineStr">
        <is>
          <t>03.05.2025 20:49</t>
        </is>
      </c>
      <c r="D37" t="inlineStr">
        <is>
          <t>Barbeleg</t>
        </is>
      </c>
      <c r="E37" t="inlineStr">
        <is>
          <t>  </t>
        </is>
      </c>
      <c r="F37" t="inlineStr">
        <is>
          <t>Personenfahrt</t>
        </is>
      </c>
      <c r="G37" s="1" t="n">
        <v>11.6</v>
      </c>
      <c r="H37" s="1" t="n">
        <v>1.05</v>
      </c>
      <c r="I37" s="1" t="inlineStr"/>
      <c r="J37" s="1" t="n">
        <v>10.55</v>
      </c>
      <c r="K37" s="1" t="inlineStr"/>
      <c r="L37" s="1" t="n">
        <v>11.6</v>
      </c>
    </row>
    <row r="38">
      <c r="A38" t="inlineStr">
        <is>
          <t xml:space="preserve">432ATX </t>
        </is>
      </c>
      <c r="B38" t="n">
        <v>686</v>
      </c>
      <c r="C38" t="inlineStr">
        <is>
          <t>03.05.2025 21:23</t>
        </is>
      </c>
      <c r="D38" t="inlineStr">
        <is>
          <t>Barbeleg</t>
        </is>
      </c>
      <c r="E38" t="inlineStr">
        <is>
          <t>  </t>
        </is>
      </c>
      <c r="F38" t="inlineStr">
        <is>
          <t>Personenfahrt</t>
        </is>
      </c>
      <c r="G38" s="1" t="n">
        <v>21.4</v>
      </c>
      <c r="H38" s="1" t="n">
        <v>1.95</v>
      </c>
      <c r="I38" s="1" t="inlineStr"/>
      <c r="J38" s="1" t="n">
        <v>19.45</v>
      </c>
      <c r="K38" s="1" t="inlineStr"/>
      <c r="L38" s="1" t="n">
        <v>21.4</v>
      </c>
    </row>
    <row r="39">
      <c r="A39" t="inlineStr">
        <is>
          <t xml:space="preserve">432ATX </t>
        </is>
      </c>
      <c r="B39" t="n">
        <v>687</v>
      </c>
      <c r="C39" t="inlineStr">
        <is>
          <t>03.05.2025 21:56</t>
        </is>
      </c>
      <c r="D39" t="inlineStr">
        <is>
          <t>Barbeleg</t>
        </is>
      </c>
      <c r="E39" t="inlineStr">
        <is>
          <t>  </t>
        </is>
      </c>
      <c r="F39" t="inlineStr">
        <is>
          <t>Personenfahrt</t>
        </is>
      </c>
      <c r="G39" s="1" t="n">
        <v>13.6</v>
      </c>
      <c r="H39" s="1" t="n">
        <v>1.24</v>
      </c>
      <c r="I39" s="1" t="inlineStr"/>
      <c r="J39" s="1" t="n">
        <v>12.36</v>
      </c>
      <c r="K39" s="1" t="inlineStr"/>
      <c r="L39" s="1" t="n">
        <v>13.6</v>
      </c>
    </row>
    <row r="40">
      <c r="A40" t="inlineStr">
        <is>
          <t xml:space="preserve">432ATX </t>
        </is>
      </c>
      <c r="B40" t="n">
        <v>688</v>
      </c>
      <c r="C40" t="inlineStr">
        <is>
          <t>03.05.2025 22:28</t>
        </is>
      </c>
      <c r="D40" t="inlineStr">
        <is>
          <t>Pinpad-Zahlung</t>
        </is>
      </c>
      <c r="E40" t="inlineStr">
        <is>
          <t>Pinpad MasterCard 380590</t>
        </is>
      </c>
      <c r="F40" t="inlineStr">
        <is>
          <t>Personenfahrt</t>
        </is>
      </c>
      <c r="G40" s="1" t="n">
        <v>25</v>
      </c>
      <c r="H40" s="1" t="n">
        <v>2.15</v>
      </c>
      <c r="I40" s="1" t="inlineStr"/>
      <c r="J40" s="1" t="n">
        <v>21.45</v>
      </c>
      <c r="K40" s="1" t="n">
        <v>1.4</v>
      </c>
      <c r="L40" s="1" t="n">
        <v>25</v>
      </c>
    </row>
    <row r="41">
      <c r="A41" t="inlineStr">
        <is>
          <t xml:space="preserve">432ATX </t>
        </is>
      </c>
      <c r="B41" t="n">
        <v>689</v>
      </c>
      <c r="C41" t="inlineStr">
        <is>
          <t>04.05.2025 12:45</t>
        </is>
      </c>
      <c r="D41" t="inlineStr">
        <is>
          <t>Barbeleg</t>
        </is>
      </c>
      <c r="E41" t="inlineStr">
        <is>
          <t>  </t>
        </is>
      </c>
      <c r="F41" t="inlineStr">
        <is>
          <t>Personenfahrt</t>
        </is>
      </c>
      <c r="G41" s="1" t="n">
        <v>35.3</v>
      </c>
      <c r="H41" s="1" t="n">
        <v>3.21</v>
      </c>
      <c r="I41" s="1" t="inlineStr"/>
      <c r="J41" s="1" t="n">
        <v>32.09</v>
      </c>
      <c r="K41" s="1" t="inlineStr"/>
      <c r="L41" s="1" t="n">
        <v>35.3</v>
      </c>
    </row>
    <row r="42">
      <c r="A42" t="inlineStr">
        <is>
          <t xml:space="preserve">432ATX </t>
        </is>
      </c>
      <c r="B42" t="n">
        <v>690</v>
      </c>
      <c r="C42" t="inlineStr">
        <is>
          <t>04.05.2025 14:55</t>
        </is>
      </c>
      <c r="D42" t="inlineStr">
        <is>
          <t>Barbeleg</t>
        </is>
      </c>
      <c r="E42" t="inlineStr">
        <is>
          <t>  </t>
        </is>
      </c>
      <c r="F42" t="inlineStr">
        <is>
          <t>Personenfahrt</t>
        </is>
      </c>
      <c r="G42" s="1" t="n">
        <v>27.3</v>
      </c>
      <c r="H42" s="1" t="n">
        <v>2.48</v>
      </c>
      <c r="I42" s="1" t="inlineStr"/>
      <c r="J42" s="1" t="n">
        <v>24.82</v>
      </c>
      <c r="K42" s="1" t="inlineStr"/>
      <c r="L42" s="1" t="n">
        <v>27.3</v>
      </c>
    </row>
    <row r="43">
      <c r="A43" t="inlineStr">
        <is>
          <t xml:space="preserve">432ATX </t>
        </is>
      </c>
      <c r="B43" t="n">
        <v>691</v>
      </c>
      <c r="C43" t="inlineStr">
        <is>
          <t>04.05.2025 17:21</t>
        </is>
      </c>
      <c r="D43" t="inlineStr">
        <is>
          <t>Barbeleg</t>
        </is>
      </c>
      <c r="E43" t="inlineStr">
        <is>
          <t>  </t>
        </is>
      </c>
      <c r="F43" t="inlineStr">
        <is>
          <t>Personenfahrt</t>
        </is>
      </c>
      <c r="G43" s="1" t="n">
        <v>12.5</v>
      </c>
      <c r="H43" s="1" t="n">
        <v>1.14</v>
      </c>
      <c r="I43" s="1" t="inlineStr"/>
      <c r="J43" s="1" t="n">
        <v>11.36</v>
      </c>
      <c r="K43" s="1" t="inlineStr"/>
      <c r="L43" s="1" t="n">
        <v>12.5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L32"/>
  <sheetViews>
    <sheetView workbookViewId="0">
      <selection activeCell="A1" sqref="A1"/>
    </sheetView>
  </sheetViews>
  <sheetFormatPr baseColWidth="8" defaultRowHeight="15"/>
  <cols>
    <col width="10" customWidth="1" min="1" max="1"/>
    <col width="7" customWidth="1" min="2" max="2"/>
    <col width="18" customWidth="1" min="3" max="3"/>
    <col width="35" customWidth="1" min="4" max="4"/>
    <col width="36" customWidth="1" min="5" max="5"/>
    <col width="15" customWidth="1" min="6" max="6"/>
    <col width="14" customWidth="1" min="7" max="7"/>
    <col width="14" customWidth="1" min="8" max="8"/>
    <col width="14" customWidth="1" min="9" max="9"/>
    <col width="14" customWidth="1" min="10" max="10"/>
    <col width="14" customWidth="1" min="11" max="11"/>
    <col width="14" customWidth="1" min="12" max="12"/>
  </cols>
  <sheetData>
    <row r="1">
      <c r="A1" t="inlineStr">
        <is>
          <t>Fahrzeug</t>
        </is>
      </c>
      <c r="B1" t="inlineStr">
        <is>
          <t>Beleg</t>
        </is>
      </c>
      <c r="C1" t="inlineStr">
        <is>
          <t>Zeitpunkt</t>
        </is>
      </c>
      <c r="D1" t="inlineStr">
        <is>
          <t>Buchungsart</t>
        </is>
      </c>
      <c r="E1" t="inlineStr">
        <is>
          <t>Zahlungsmittel</t>
        </is>
      </c>
      <c r="F1" t="inlineStr">
        <is>
          <t>Belegtext</t>
        </is>
      </c>
      <c r="G1" t="inlineStr">
        <is>
          <t>Gesamt</t>
        </is>
      </c>
      <c r="H1" t="inlineStr">
        <is>
          <t>10%</t>
        </is>
      </c>
      <c r="I1" t="inlineStr">
        <is>
          <t>20%</t>
        </is>
      </c>
      <c r="J1" t="inlineStr">
        <is>
          <t>Fahrtkosten</t>
        </is>
      </c>
      <c r="K1" t="inlineStr">
        <is>
          <t>Trinkgeld</t>
        </is>
      </c>
      <c r="L1" t="inlineStr">
        <is>
          <t>Umsatz</t>
        </is>
      </c>
    </row>
    <row r="2"/>
    <row r="3">
      <c r="D3" s="1">
        <f>SUMIF(D4:D32,"=Barbeleg",G4:G32)</f>
        <v/>
      </c>
      <c r="E3" s="1">
        <f>SUMIF(D4:D32,"&lt;&gt;Barbeleg",G4:G32)</f>
        <v/>
      </c>
      <c r="G3" s="1">
        <f>SUM(G4:G32)</f>
        <v/>
      </c>
      <c r="H3" s="1">
        <f>SUM(H4:H32)</f>
        <v/>
      </c>
      <c r="I3" s="1">
        <f>SUM(I4:I32)</f>
        <v/>
      </c>
      <c r="J3" s="1">
        <f>SUM(J4:J32)</f>
        <v/>
      </c>
      <c r="K3" s="1">
        <f>SUM(K4:K32)</f>
        <v/>
      </c>
      <c r="L3" s="1">
        <f>SUM(L4:L32)</f>
        <v/>
      </c>
    </row>
    <row r="4">
      <c r="A4" t="inlineStr">
        <is>
          <t xml:space="preserve">700 </t>
        </is>
      </c>
      <c r="B4" t="n">
        <v>436</v>
      </c>
      <c r="C4" t="inlineStr">
        <is>
          <t>28.04.2025 00:26</t>
        </is>
      </c>
      <c r="D4" t="inlineStr">
        <is>
          <t>PaymentService-Zahlung</t>
        </is>
      </c>
      <c r="E4" t="inlineStr">
        <is>
          <t>APP-PAYMENT 4010P1845285</t>
        </is>
      </c>
      <c r="F4" t="inlineStr">
        <is>
          <t>Personenfahrt</t>
        </is>
      </c>
      <c r="G4" s="1" t="n">
        <v>20</v>
      </c>
      <c r="H4" s="1" t="n">
        <v>1.45</v>
      </c>
      <c r="I4" s="1" t="inlineStr"/>
      <c r="J4" s="1" t="n">
        <v>14.55</v>
      </c>
      <c r="K4" s="1" t="n">
        <v>4</v>
      </c>
      <c r="L4" s="1" t="n">
        <v>20</v>
      </c>
    </row>
    <row r="5">
      <c r="A5" t="inlineStr">
        <is>
          <t xml:space="preserve">700 </t>
        </is>
      </c>
      <c r="B5" t="n">
        <v>437</v>
      </c>
      <c r="C5" t="inlineStr">
        <is>
          <t>28.04.2025 00:55</t>
        </is>
      </c>
      <c r="D5" t="inlineStr">
        <is>
          <t>Barbeleg</t>
        </is>
      </c>
      <c r="E5" t="inlineStr">
        <is>
          <t>  </t>
        </is>
      </c>
      <c r="F5" t="inlineStr">
        <is>
          <t>Personenfahrt</t>
        </is>
      </c>
      <c r="G5" s="1" t="n">
        <v>8.1</v>
      </c>
      <c r="H5" s="1" t="n">
        <v>0.74</v>
      </c>
      <c r="I5" s="1" t="inlineStr"/>
      <c r="J5" s="1" t="n">
        <v>7.36</v>
      </c>
      <c r="K5" s="1" t="inlineStr"/>
      <c r="L5" s="1" t="n">
        <v>8.1</v>
      </c>
    </row>
    <row r="6">
      <c r="A6" t="inlineStr">
        <is>
          <t xml:space="preserve">700 </t>
        </is>
      </c>
      <c r="B6" t="n">
        <v>438</v>
      </c>
      <c r="C6" t="inlineStr">
        <is>
          <t>28.04.2025 01:35</t>
        </is>
      </c>
      <c r="D6" t="inlineStr">
        <is>
          <t>Barbeleg</t>
        </is>
      </c>
      <c r="E6" t="inlineStr">
        <is>
          <t>  </t>
        </is>
      </c>
      <c r="F6" t="inlineStr">
        <is>
          <t>Personenfahrt</t>
        </is>
      </c>
      <c r="G6" s="1" t="n">
        <v>13.2</v>
      </c>
      <c r="H6" s="1" t="n">
        <v>1.2</v>
      </c>
      <c r="I6" s="1" t="inlineStr"/>
      <c r="J6" s="1" t="n">
        <v>12</v>
      </c>
      <c r="K6" s="1" t="inlineStr"/>
      <c r="L6" s="1" t="n">
        <v>13.2</v>
      </c>
    </row>
    <row r="7">
      <c r="A7" t="inlineStr">
        <is>
          <t xml:space="preserve">700 </t>
        </is>
      </c>
      <c r="B7" t="n">
        <v>439</v>
      </c>
      <c r="C7" t="inlineStr">
        <is>
          <t>28.04.2025 02:17</t>
        </is>
      </c>
      <c r="D7" t="inlineStr">
        <is>
          <t>Barbeleg</t>
        </is>
      </c>
      <c r="E7" t="inlineStr">
        <is>
          <t>  </t>
        </is>
      </c>
      <c r="F7" t="inlineStr">
        <is>
          <t>Personenfahrt</t>
        </is>
      </c>
      <c r="G7" s="1" t="n">
        <v>9.699999999999999</v>
      </c>
      <c r="H7" s="1" t="n">
        <v>0.88</v>
      </c>
      <c r="I7" s="1" t="inlineStr"/>
      <c r="J7" s="1" t="n">
        <v>8.82</v>
      </c>
      <c r="K7" s="1" t="inlineStr"/>
      <c r="L7" s="1" t="n">
        <v>9.699999999999999</v>
      </c>
    </row>
    <row r="8">
      <c r="A8" t="inlineStr">
        <is>
          <t xml:space="preserve">700 </t>
        </is>
      </c>
      <c r="B8" t="n">
        <v>440</v>
      </c>
      <c r="C8" t="inlineStr">
        <is>
          <t>28.04.2025 05:31</t>
        </is>
      </c>
      <c r="D8" t="inlineStr">
        <is>
          <t>Pinpad-Zahlung</t>
        </is>
      </c>
      <c r="E8" t="inlineStr">
        <is>
          <t>Pinpad EuroCard NTMUYX</t>
        </is>
      </c>
      <c r="F8" t="inlineStr">
        <is>
          <t>Personenfahrt</t>
        </is>
      </c>
      <c r="G8" s="1" t="n">
        <v>44</v>
      </c>
      <c r="H8" s="1" t="n">
        <v>4</v>
      </c>
      <c r="I8" s="1" t="inlineStr"/>
      <c r="J8" s="1" t="n">
        <v>40</v>
      </c>
      <c r="K8" s="1" t="inlineStr"/>
      <c r="L8" s="1" t="n">
        <v>44</v>
      </c>
    </row>
    <row r="9">
      <c r="A9" t="inlineStr">
        <is>
          <t xml:space="preserve">700 </t>
        </is>
      </c>
      <c r="B9" t="n">
        <v>441</v>
      </c>
      <c r="C9" t="inlineStr">
        <is>
          <t>28.04.2025 22:27</t>
        </is>
      </c>
      <c r="D9" t="inlineStr">
        <is>
          <t>Barbeleg</t>
        </is>
      </c>
      <c r="E9" t="inlineStr">
        <is>
          <t>  </t>
        </is>
      </c>
      <c r="F9" t="inlineStr">
        <is>
          <t>Personenfahrt</t>
        </is>
      </c>
      <c r="G9" s="1" t="n">
        <v>34.8</v>
      </c>
      <c r="H9" s="1" t="n">
        <v>3.16</v>
      </c>
      <c r="I9" s="1" t="inlineStr"/>
      <c r="J9" s="1" t="n">
        <v>31.64</v>
      </c>
      <c r="K9" s="1" t="inlineStr"/>
      <c r="L9" s="1" t="n">
        <v>34.8</v>
      </c>
    </row>
    <row r="10">
      <c r="A10" t="inlineStr">
        <is>
          <t xml:space="preserve">700 </t>
        </is>
      </c>
      <c r="B10" t="n">
        <v>442</v>
      </c>
      <c r="C10" t="inlineStr">
        <is>
          <t>28.04.2025 23:31</t>
        </is>
      </c>
      <c r="D10" t="inlineStr">
        <is>
          <t>Barbeleg</t>
        </is>
      </c>
      <c r="E10" t="inlineStr">
        <is>
          <t>  </t>
        </is>
      </c>
      <c r="F10" t="inlineStr">
        <is>
          <t>Personenfahrt</t>
        </is>
      </c>
      <c r="G10" s="1" t="n">
        <v>18</v>
      </c>
      <c r="H10" s="1" t="n">
        <v>1.64</v>
      </c>
      <c r="I10" s="1" t="inlineStr"/>
      <c r="J10" s="1" t="n">
        <v>16.36</v>
      </c>
      <c r="K10" s="1" t="inlineStr"/>
      <c r="L10" s="1" t="n">
        <v>18</v>
      </c>
    </row>
    <row r="11">
      <c r="A11" t="inlineStr">
        <is>
          <t xml:space="preserve">700 </t>
        </is>
      </c>
      <c r="B11" t="n">
        <v>443</v>
      </c>
      <c r="C11" t="inlineStr">
        <is>
          <t>29.04.2025 00:06</t>
        </is>
      </c>
      <c r="D11" t="inlineStr">
        <is>
          <t>Pinpad-Zahlung</t>
        </is>
      </c>
      <c r="E11" t="inlineStr">
        <is>
          <t>Pinpad EuroCard 328564</t>
        </is>
      </c>
      <c r="F11" t="inlineStr">
        <is>
          <t>Personenfahrt</t>
        </is>
      </c>
      <c r="G11" s="1" t="n">
        <v>17</v>
      </c>
      <c r="H11" s="1" t="n">
        <v>1.55</v>
      </c>
      <c r="I11" s="1" t="inlineStr"/>
      <c r="J11" s="1" t="n">
        <v>15.45</v>
      </c>
      <c r="K11" s="1" t="inlineStr"/>
      <c r="L11" s="1" t="n">
        <v>17</v>
      </c>
    </row>
    <row r="12">
      <c r="A12" t="inlineStr">
        <is>
          <t xml:space="preserve">700 </t>
        </is>
      </c>
      <c r="B12" t="n">
        <v>444</v>
      </c>
      <c r="C12" t="inlineStr">
        <is>
          <t>29.04.2025 05:31</t>
        </is>
      </c>
      <c r="D12" t="inlineStr">
        <is>
          <t>Pinpad-Zahlung</t>
        </is>
      </c>
      <c r="E12" t="inlineStr">
        <is>
          <t>Pinpad EuroCard 519630</t>
        </is>
      </c>
      <c r="F12" t="inlineStr">
        <is>
          <t>Personenfahrt</t>
        </is>
      </c>
      <c r="G12" s="1" t="n">
        <v>17</v>
      </c>
      <c r="H12" s="1" t="n">
        <v>1.55</v>
      </c>
      <c r="I12" s="1" t="inlineStr"/>
      <c r="J12" s="1" t="n">
        <v>15.45</v>
      </c>
      <c r="K12" s="1" t="inlineStr"/>
      <c r="L12" s="1" t="n">
        <v>17</v>
      </c>
    </row>
    <row r="13">
      <c r="A13" t="inlineStr">
        <is>
          <t xml:space="preserve">700 </t>
        </is>
      </c>
      <c r="B13" t="n">
        <v>445</v>
      </c>
      <c r="C13" t="inlineStr">
        <is>
          <t>29.04.2025 10:44</t>
        </is>
      </c>
      <c r="D13" t="inlineStr">
        <is>
          <t>Barbeleg</t>
        </is>
      </c>
      <c r="E13" t="inlineStr">
        <is>
          <t>  </t>
        </is>
      </c>
      <c r="F13" t="inlineStr">
        <is>
          <t>Personenfahrt</t>
        </is>
      </c>
      <c r="G13" s="1" t="n">
        <v>24</v>
      </c>
      <c r="H13" s="1" t="n">
        <v>2.18</v>
      </c>
      <c r="I13" s="1" t="inlineStr"/>
      <c r="J13" s="1" t="n">
        <v>21.82</v>
      </c>
      <c r="K13" s="1" t="inlineStr"/>
      <c r="L13" s="1" t="n">
        <v>24</v>
      </c>
    </row>
    <row r="14">
      <c r="A14" t="inlineStr">
        <is>
          <t xml:space="preserve">700 </t>
        </is>
      </c>
      <c r="B14" t="n">
        <v>446</v>
      </c>
      <c r="C14" t="inlineStr">
        <is>
          <t>30.04.2025 14:43</t>
        </is>
      </c>
      <c r="D14" t="inlineStr">
        <is>
          <t>Barbeleg</t>
        </is>
      </c>
      <c r="E14" t="inlineStr">
        <is>
          <t>  </t>
        </is>
      </c>
      <c r="F14" t="inlineStr">
        <is>
          <t>Personenfahrt</t>
        </is>
      </c>
      <c r="G14" s="1" t="n">
        <v>19.6</v>
      </c>
      <c r="H14" s="1" t="n">
        <v>1.78</v>
      </c>
      <c r="I14" s="1" t="inlineStr"/>
      <c r="J14" s="1" t="n">
        <v>17.82</v>
      </c>
      <c r="K14" s="1" t="inlineStr"/>
      <c r="L14" s="1" t="n">
        <v>19.6</v>
      </c>
    </row>
    <row r="15">
      <c r="A15" t="inlineStr">
        <is>
          <t xml:space="preserve">700 </t>
        </is>
      </c>
      <c r="B15" t="n">
        <v>447</v>
      </c>
      <c r="C15" t="inlineStr">
        <is>
          <t>30.04.2025 15:04</t>
        </is>
      </c>
      <c r="D15" t="inlineStr">
        <is>
          <t>Pinpad-Zahlung</t>
        </is>
      </c>
      <c r="E15" t="inlineStr">
        <is>
          <t>Pinpad EuroCard 513923</t>
        </is>
      </c>
      <c r="F15" t="inlineStr">
        <is>
          <t>Personenfahrt</t>
        </is>
      </c>
      <c r="G15" s="1" t="n">
        <v>27</v>
      </c>
      <c r="H15" s="1" t="n">
        <v>2.45</v>
      </c>
      <c r="I15" s="1" t="inlineStr"/>
      <c r="J15" s="1" t="n">
        <v>24.55</v>
      </c>
      <c r="K15" s="1" t="inlineStr"/>
      <c r="L15" s="1" t="n">
        <v>27</v>
      </c>
    </row>
    <row r="16">
      <c r="A16" t="inlineStr">
        <is>
          <t xml:space="preserve">700 </t>
        </is>
      </c>
      <c r="B16" t="n">
        <v>448</v>
      </c>
      <c r="C16" t="inlineStr">
        <is>
          <t>30.04.2025 16:18</t>
        </is>
      </c>
      <c r="D16" t="inlineStr">
        <is>
          <t>PaymentService-Zahlung</t>
        </is>
      </c>
      <c r="E16" t="inlineStr">
        <is>
          <t>APP-PAYMENT 4010P1849507</t>
        </is>
      </c>
      <c r="F16" t="inlineStr">
        <is>
          <t>Personenfahrt</t>
        </is>
      </c>
      <c r="G16" s="1" t="n">
        <v>12.07</v>
      </c>
      <c r="H16" s="1" t="n">
        <v>0.95</v>
      </c>
      <c r="I16" s="1" t="inlineStr"/>
      <c r="J16" s="1" t="n">
        <v>9.550000000000001</v>
      </c>
      <c r="K16" s="1" t="n">
        <v>1.57</v>
      </c>
      <c r="L16" s="1" t="n">
        <v>12.07</v>
      </c>
    </row>
    <row r="17">
      <c r="A17" t="inlineStr">
        <is>
          <t xml:space="preserve">700 </t>
        </is>
      </c>
      <c r="B17" t="n">
        <v>449</v>
      </c>
      <c r="C17" t="inlineStr">
        <is>
          <t>30.04.2025 17:49</t>
        </is>
      </c>
      <c r="D17" t="inlineStr">
        <is>
          <t>Barbeleg</t>
        </is>
      </c>
      <c r="E17" t="inlineStr">
        <is>
          <t>  </t>
        </is>
      </c>
      <c r="F17" t="inlineStr">
        <is>
          <t>Personenfahrt</t>
        </is>
      </c>
      <c r="G17" s="1" t="n">
        <v>8.4</v>
      </c>
      <c r="H17" s="1" t="n">
        <v>0.76</v>
      </c>
      <c r="I17" s="1" t="inlineStr"/>
      <c r="J17" s="1" t="n">
        <v>7.64</v>
      </c>
      <c r="K17" s="1" t="inlineStr"/>
      <c r="L17" s="1" t="n">
        <v>8.4</v>
      </c>
    </row>
    <row r="18">
      <c r="A18" t="inlineStr">
        <is>
          <t xml:space="preserve">700 </t>
        </is>
      </c>
      <c r="B18" t="n">
        <v>450</v>
      </c>
      <c r="C18" t="inlineStr">
        <is>
          <t>30.04.2025 18:49</t>
        </is>
      </c>
      <c r="D18" t="inlineStr">
        <is>
          <t>Barbeleg</t>
        </is>
      </c>
      <c r="E18" t="inlineStr">
        <is>
          <t>  </t>
        </is>
      </c>
      <c r="F18" t="inlineStr">
        <is>
          <t>Personenfahrt</t>
        </is>
      </c>
      <c r="G18" s="1" t="n">
        <v>6.2</v>
      </c>
      <c r="H18" s="1" t="n">
        <v>0.5600000000000001</v>
      </c>
      <c r="I18" s="1" t="inlineStr"/>
      <c r="J18" s="1" t="n">
        <v>5.64</v>
      </c>
      <c r="K18" s="1" t="inlineStr"/>
      <c r="L18" s="1" t="n">
        <v>6.2</v>
      </c>
    </row>
    <row r="19">
      <c r="A19" t="inlineStr">
        <is>
          <t xml:space="preserve">700 </t>
        </is>
      </c>
      <c r="B19" t="n">
        <v>451</v>
      </c>
      <c r="C19" t="inlineStr">
        <is>
          <t>30.04.2025 22:04</t>
        </is>
      </c>
      <c r="D19" t="inlineStr">
        <is>
          <t>Pinpad-Zahlung</t>
        </is>
      </c>
      <c r="E19" t="inlineStr">
        <is>
          <t>Pinpad EuroCard 433306</t>
        </is>
      </c>
      <c r="F19" t="inlineStr">
        <is>
          <t>Personenfahrt</t>
        </is>
      </c>
      <c r="G19" s="1" t="n">
        <v>17</v>
      </c>
      <c r="H19" s="1" t="n">
        <v>1.55</v>
      </c>
      <c r="I19" s="1" t="inlineStr"/>
      <c r="J19" s="1" t="n">
        <v>15.45</v>
      </c>
      <c r="K19" s="1" t="inlineStr"/>
      <c r="L19" s="1" t="n">
        <v>17</v>
      </c>
    </row>
    <row r="20">
      <c r="A20" t="inlineStr">
        <is>
          <t xml:space="preserve">700 </t>
        </is>
      </c>
      <c r="B20" t="n">
        <v>452</v>
      </c>
      <c r="C20" t="inlineStr">
        <is>
          <t>30.04.2025 22:48</t>
        </is>
      </c>
      <c r="D20" t="inlineStr">
        <is>
          <t>Barbeleg</t>
        </is>
      </c>
      <c r="E20" t="inlineStr">
        <is>
          <t>  </t>
        </is>
      </c>
      <c r="F20" t="inlineStr">
        <is>
          <t>Personenfahrt</t>
        </is>
      </c>
      <c r="G20" s="1" t="n">
        <v>6.2</v>
      </c>
      <c r="H20" s="1" t="n">
        <v>0.5600000000000001</v>
      </c>
      <c r="I20" s="1" t="inlineStr"/>
      <c r="J20" s="1" t="n">
        <v>5.64</v>
      </c>
      <c r="K20" s="1" t="inlineStr"/>
      <c r="L20" s="1" t="n">
        <v>6.2</v>
      </c>
    </row>
    <row r="21">
      <c r="A21" t="inlineStr">
        <is>
          <t xml:space="preserve">700 </t>
        </is>
      </c>
      <c r="B21" t="n">
        <v>453</v>
      </c>
      <c r="C21" t="inlineStr">
        <is>
          <t>01.05.2025 00:45</t>
        </is>
      </c>
      <c r="D21" t="inlineStr">
        <is>
          <t>Monatsabschluss</t>
        </is>
      </c>
      <c r="E21" t="inlineStr">
        <is>
          <t>  </t>
        </is>
      </c>
      <c r="G21" s="1" t="n">
        <v>0</v>
      </c>
      <c r="H21" s="1" t="inlineStr"/>
      <c r="I21" s="1" t="inlineStr"/>
      <c r="J21" s="1" t="inlineStr"/>
      <c r="K21" s="1" t="inlineStr"/>
      <c r="L21" s="1" t="inlineStr"/>
    </row>
    <row r="22">
      <c r="A22" t="inlineStr">
        <is>
          <t xml:space="preserve">700 </t>
        </is>
      </c>
      <c r="B22" t="n">
        <v>454</v>
      </c>
      <c r="C22" t="inlineStr">
        <is>
          <t>01.05.2025 01:16</t>
        </is>
      </c>
      <c r="D22" t="inlineStr">
        <is>
          <t>Pinpad-Zahlung</t>
        </is>
      </c>
      <c r="E22" t="inlineStr">
        <is>
          <t>Pinpad EuroCard 472451</t>
        </is>
      </c>
      <c r="F22" t="inlineStr">
        <is>
          <t>Personenfahrt</t>
        </is>
      </c>
      <c r="G22" s="1" t="n">
        <v>20</v>
      </c>
      <c r="H22" s="1" t="n">
        <v>1.82</v>
      </c>
      <c r="I22" s="1" t="inlineStr"/>
      <c r="J22" s="1" t="n">
        <v>18.18</v>
      </c>
      <c r="K22" s="1" t="inlineStr"/>
      <c r="L22" s="1" t="n">
        <v>20</v>
      </c>
    </row>
    <row r="23">
      <c r="A23" t="inlineStr">
        <is>
          <t xml:space="preserve">700 </t>
        </is>
      </c>
      <c r="B23" t="n">
        <v>455</v>
      </c>
      <c r="C23" t="inlineStr">
        <is>
          <t>01.05.2025 02:22</t>
        </is>
      </c>
      <c r="D23" t="inlineStr">
        <is>
          <t>Barbeleg</t>
        </is>
      </c>
      <c r="E23" t="inlineStr">
        <is>
          <t>  </t>
        </is>
      </c>
      <c r="F23" t="inlineStr">
        <is>
          <t>Personenfahrt</t>
        </is>
      </c>
      <c r="G23" s="1" t="n">
        <v>22.3</v>
      </c>
      <c r="H23" s="1" t="n">
        <v>2.03</v>
      </c>
      <c r="I23" s="1" t="inlineStr"/>
      <c r="J23" s="1" t="n">
        <v>20.27</v>
      </c>
      <c r="K23" s="1" t="inlineStr"/>
      <c r="L23" s="1" t="n">
        <v>22.3</v>
      </c>
    </row>
    <row r="24">
      <c r="A24" t="inlineStr">
        <is>
          <t xml:space="preserve">700 </t>
        </is>
      </c>
      <c r="B24" t="n">
        <v>456</v>
      </c>
      <c r="C24" t="inlineStr">
        <is>
          <t>01.05.2025 03:39</t>
        </is>
      </c>
      <c r="D24" t="inlineStr">
        <is>
          <t>Barbeleg</t>
        </is>
      </c>
      <c r="E24" t="inlineStr">
        <is>
          <t>  </t>
        </is>
      </c>
      <c r="F24" t="inlineStr">
        <is>
          <t>Personenfahrt</t>
        </is>
      </c>
      <c r="G24" s="1" t="n">
        <v>14.7</v>
      </c>
      <c r="H24" s="1" t="n">
        <v>1.34</v>
      </c>
      <c r="I24" s="1" t="inlineStr"/>
      <c r="J24" s="1" t="n">
        <v>13.36</v>
      </c>
      <c r="K24" s="1" t="inlineStr"/>
      <c r="L24" s="1" t="n">
        <v>14.7</v>
      </c>
    </row>
    <row r="25">
      <c r="A25" t="inlineStr">
        <is>
          <t xml:space="preserve">700 </t>
        </is>
      </c>
      <c r="B25" t="n">
        <v>457</v>
      </c>
      <c r="C25" t="inlineStr">
        <is>
          <t>01.05.2025 04:04</t>
        </is>
      </c>
      <c r="D25" t="inlineStr">
        <is>
          <t>Pinpad-Zahlung</t>
        </is>
      </c>
      <c r="E25" t="inlineStr">
        <is>
          <t>Pinpad EuroCard 440772</t>
        </is>
      </c>
      <c r="F25" t="inlineStr">
        <is>
          <t>Personenfahrt</t>
        </is>
      </c>
      <c r="G25" s="1" t="n">
        <v>15.3</v>
      </c>
      <c r="H25" s="1" t="n">
        <v>1.39</v>
      </c>
      <c r="I25" s="1" t="inlineStr"/>
      <c r="J25" s="1" t="n">
        <v>13.91</v>
      </c>
      <c r="K25" s="1" t="inlineStr"/>
      <c r="L25" s="1" t="n">
        <v>15.3</v>
      </c>
    </row>
    <row r="26">
      <c r="A26" t="inlineStr">
        <is>
          <t xml:space="preserve">700 </t>
        </is>
      </c>
      <c r="B26" t="n">
        <v>458</v>
      </c>
      <c r="C26" t="inlineStr">
        <is>
          <t>01.05.2025 04:21</t>
        </is>
      </c>
      <c r="D26" t="inlineStr">
        <is>
          <t>Pinpad-Zahlung</t>
        </is>
      </c>
      <c r="E26" t="inlineStr">
        <is>
          <t>Pinpad EuroCard 908744</t>
        </is>
      </c>
      <c r="F26" t="inlineStr">
        <is>
          <t>Personenfahrt</t>
        </is>
      </c>
      <c r="G26" s="1" t="n">
        <v>18</v>
      </c>
      <c r="H26" s="1" t="n">
        <v>1.64</v>
      </c>
      <c r="I26" s="1" t="inlineStr"/>
      <c r="J26" s="1" t="n">
        <v>16.36</v>
      </c>
      <c r="K26" s="1" t="inlineStr"/>
      <c r="L26" s="1" t="n">
        <v>18</v>
      </c>
    </row>
    <row r="27">
      <c r="A27" t="inlineStr">
        <is>
          <t xml:space="preserve">700 </t>
        </is>
      </c>
      <c r="B27" t="n">
        <v>459</v>
      </c>
      <c r="C27" t="inlineStr">
        <is>
          <t>01.05.2025 04:57</t>
        </is>
      </c>
      <c r="D27" t="inlineStr">
        <is>
          <t>Pinpad-Zahlung</t>
        </is>
      </c>
      <c r="E27" t="inlineStr">
        <is>
          <t>Pinpad EuroCard 965377</t>
        </is>
      </c>
      <c r="F27" t="inlineStr">
        <is>
          <t>Personenfahrt</t>
        </is>
      </c>
      <c r="G27" s="1" t="n">
        <v>15</v>
      </c>
      <c r="H27" s="1" t="n">
        <v>1.36</v>
      </c>
      <c r="I27" s="1" t="inlineStr"/>
      <c r="J27" s="1" t="n">
        <v>13.64</v>
      </c>
      <c r="K27" s="1" t="inlineStr"/>
      <c r="L27" s="1" t="n">
        <v>15</v>
      </c>
    </row>
    <row r="28">
      <c r="A28" t="inlineStr">
        <is>
          <t xml:space="preserve">700 </t>
        </is>
      </c>
      <c r="B28" t="n">
        <v>460</v>
      </c>
      <c r="C28" t="inlineStr">
        <is>
          <t>01.05.2025 17:36</t>
        </is>
      </c>
      <c r="D28" t="inlineStr">
        <is>
          <t>Barbeleg</t>
        </is>
      </c>
      <c r="E28" t="inlineStr">
        <is>
          <t>  </t>
        </is>
      </c>
      <c r="F28" t="inlineStr">
        <is>
          <t>Personenfahrt</t>
        </is>
      </c>
      <c r="G28" s="1" t="n">
        <v>9.199999999999999</v>
      </c>
      <c r="H28" s="1" t="n">
        <v>0.84</v>
      </c>
      <c r="I28" s="1" t="inlineStr"/>
      <c r="J28" s="1" t="n">
        <v>8.359999999999999</v>
      </c>
      <c r="K28" s="1" t="inlineStr"/>
      <c r="L28" s="1" t="n">
        <v>9.199999999999999</v>
      </c>
    </row>
    <row r="29">
      <c r="A29" t="inlineStr">
        <is>
          <t xml:space="preserve">700 </t>
        </is>
      </c>
      <c r="B29" t="n">
        <v>461</v>
      </c>
      <c r="C29" t="inlineStr">
        <is>
          <t>01.05.2025 20:24</t>
        </is>
      </c>
      <c r="D29" t="inlineStr">
        <is>
          <t>Pinpad-Zahlung</t>
        </is>
      </c>
      <c r="E29" t="inlineStr">
        <is>
          <t>Pinpad EuroCard 636258</t>
        </is>
      </c>
      <c r="F29" t="inlineStr">
        <is>
          <t>Personenfahrt</t>
        </is>
      </c>
      <c r="G29" s="1" t="n">
        <v>16.3</v>
      </c>
      <c r="H29" s="1" t="n">
        <v>1.48</v>
      </c>
      <c r="I29" s="1" t="inlineStr"/>
      <c r="J29" s="1" t="n">
        <v>14.82</v>
      </c>
      <c r="K29" s="1" t="inlineStr"/>
      <c r="L29" s="1" t="n">
        <v>16.3</v>
      </c>
    </row>
    <row r="30">
      <c r="A30" t="inlineStr">
        <is>
          <t xml:space="preserve">700 </t>
        </is>
      </c>
      <c r="B30" t="n">
        <v>462</v>
      </c>
      <c r="C30" t="inlineStr">
        <is>
          <t>01.05.2025 21:44</t>
        </is>
      </c>
      <c r="D30" t="inlineStr">
        <is>
          <t>Barbeleg</t>
        </is>
      </c>
      <c r="E30" t="inlineStr">
        <is>
          <t>  </t>
        </is>
      </c>
      <c r="F30" t="inlineStr">
        <is>
          <t>Personenfahrt</t>
        </is>
      </c>
      <c r="G30" s="1" t="n">
        <v>7.8</v>
      </c>
      <c r="H30" s="1" t="n">
        <v>0.71</v>
      </c>
      <c r="I30" s="1" t="inlineStr"/>
      <c r="J30" s="1" t="n">
        <v>7.09</v>
      </c>
      <c r="K30" s="1" t="inlineStr"/>
      <c r="L30" s="1" t="n">
        <v>7.8</v>
      </c>
    </row>
    <row r="31">
      <c r="A31" t="inlineStr">
        <is>
          <t xml:space="preserve">700 </t>
        </is>
      </c>
      <c r="B31" t="n">
        <v>463</v>
      </c>
      <c r="C31" t="inlineStr">
        <is>
          <t>01.05.2025 23:22</t>
        </is>
      </c>
      <c r="D31" t="inlineStr">
        <is>
          <t>Barbeleg</t>
        </is>
      </c>
      <c r="E31" t="inlineStr">
        <is>
          <t>  </t>
        </is>
      </c>
      <c r="F31" t="inlineStr">
        <is>
          <t>Personenfahrt</t>
        </is>
      </c>
      <c r="G31" s="1" t="n">
        <v>33</v>
      </c>
      <c r="H31" s="1" t="n">
        <v>3</v>
      </c>
      <c r="I31" s="1" t="inlineStr"/>
      <c r="J31" s="1" t="n">
        <v>30</v>
      </c>
      <c r="K31" s="1" t="inlineStr"/>
      <c r="L31" s="1" t="n">
        <v>33</v>
      </c>
    </row>
    <row r="32">
      <c r="A32" t="inlineStr">
        <is>
          <t xml:space="preserve">700 </t>
        </is>
      </c>
      <c r="B32" t="n">
        <v>464</v>
      </c>
      <c r="C32" t="inlineStr">
        <is>
          <t>02.05.2025 00:13</t>
        </is>
      </c>
      <c r="D32" t="inlineStr">
        <is>
          <t>Barbeleg</t>
        </is>
      </c>
      <c r="E32" t="inlineStr">
        <is>
          <t>  </t>
        </is>
      </c>
      <c r="F32" t="inlineStr">
        <is>
          <t>Personenfahrt</t>
        </is>
      </c>
      <c r="G32" s="1" t="n">
        <v>12</v>
      </c>
      <c r="H32" s="1" t="n">
        <v>1.09</v>
      </c>
      <c r="I32" s="1" t="inlineStr"/>
      <c r="J32" s="1" t="n">
        <v>10.91</v>
      </c>
      <c r="K32" s="1" t="inlineStr"/>
      <c r="L32" s="1" t="n">
        <v>12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L38"/>
  <sheetViews>
    <sheetView workbookViewId="0">
      <selection activeCell="A1" sqref="A1"/>
    </sheetView>
  </sheetViews>
  <sheetFormatPr baseColWidth="8" defaultRowHeight="15"/>
  <cols>
    <col width="10" customWidth="1" min="1" max="1"/>
    <col width="7" customWidth="1" min="2" max="2"/>
    <col width="18" customWidth="1" min="3" max="3"/>
    <col width="35" customWidth="1" min="4" max="4"/>
    <col width="36" customWidth="1" min="5" max="5"/>
    <col width="15" customWidth="1" min="6" max="6"/>
    <col width="14" customWidth="1" min="7" max="7"/>
    <col width="14" customWidth="1" min="8" max="8"/>
    <col width="14" customWidth="1" min="9" max="9"/>
    <col width="14" customWidth="1" min="10" max="10"/>
    <col width="14" customWidth="1" min="11" max="11"/>
    <col width="14" customWidth="1" min="12" max="12"/>
  </cols>
  <sheetData>
    <row r="1">
      <c r="A1" t="inlineStr">
        <is>
          <t>Fahrzeug</t>
        </is>
      </c>
      <c r="B1" t="inlineStr">
        <is>
          <t>Beleg</t>
        </is>
      </c>
      <c r="C1" t="inlineStr">
        <is>
          <t>Zeitpunkt</t>
        </is>
      </c>
      <c r="D1" t="inlineStr">
        <is>
          <t>Buchungsart</t>
        </is>
      </c>
      <c r="E1" t="inlineStr">
        <is>
          <t>Zahlungsmittel</t>
        </is>
      </c>
      <c r="F1" t="inlineStr">
        <is>
          <t>Belegtext</t>
        </is>
      </c>
      <c r="G1" t="inlineStr">
        <is>
          <t>Gesamt</t>
        </is>
      </c>
      <c r="H1" t="inlineStr">
        <is>
          <t>10%</t>
        </is>
      </c>
      <c r="I1" t="inlineStr">
        <is>
          <t>20%</t>
        </is>
      </c>
      <c r="J1" t="inlineStr">
        <is>
          <t>Fahrtkosten</t>
        </is>
      </c>
      <c r="K1" t="inlineStr">
        <is>
          <t>Trinkgeld</t>
        </is>
      </c>
      <c r="L1" t="inlineStr">
        <is>
          <t>Umsatz</t>
        </is>
      </c>
    </row>
    <row r="2"/>
    <row r="3">
      <c r="D3" s="1">
        <f>SUMIF(D4:D38,"=Barbeleg",G4:G38)</f>
        <v/>
      </c>
      <c r="E3" s="1">
        <f>SUMIF(D4:D38,"&lt;&gt;Barbeleg",G4:G38)</f>
        <v/>
      </c>
      <c r="G3" s="1">
        <f>SUM(G4:G38)</f>
        <v/>
      </c>
      <c r="H3" s="1">
        <f>SUM(H4:H38)</f>
        <v/>
      </c>
      <c r="I3" s="1">
        <f>SUM(I4:I38)</f>
        <v/>
      </c>
      <c r="J3" s="1">
        <f>SUM(J4:J38)</f>
        <v/>
      </c>
      <c r="K3" s="1">
        <f>SUM(K4:K38)</f>
        <v/>
      </c>
      <c r="L3" s="1">
        <f>SUM(L4:L38)</f>
        <v/>
      </c>
    </row>
    <row r="4">
      <c r="A4" t="inlineStr">
        <is>
          <t xml:space="preserve">7846 </t>
        </is>
      </c>
      <c r="B4" t="n">
        <v>784</v>
      </c>
      <c r="C4" t="inlineStr">
        <is>
          <t>28.04.2025 07:55</t>
        </is>
      </c>
      <c r="D4" t="inlineStr">
        <is>
          <t>Barbeleg</t>
        </is>
      </c>
      <c r="E4" t="inlineStr">
        <is>
          <t>  </t>
        </is>
      </c>
      <c r="F4" t="inlineStr">
        <is>
          <t>Personenfahrt</t>
        </is>
      </c>
      <c r="G4" s="1" t="n">
        <v>21.6</v>
      </c>
      <c r="H4" s="1" t="n">
        <v>1.96</v>
      </c>
      <c r="I4" s="1" t="inlineStr"/>
      <c r="J4" s="1" t="n">
        <v>19.64</v>
      </c>
      <c r="K4" s="1" t="inlineStr"/>
      <c r="L4" s="1" t="n">
        <v>21.6</v>
      </c>
    </row>
    <row r="5">
      <c r="A5" t="inlineStr">
        <is>
          <t xml:space="preserve">7846 </t>
        </is>
      </c>
      <c r="B5" t="n">
        <v>785</v>
      </c>
      <c r="C5" t="inlineStr">
        <is>
          <t>28.04.2025 08:21</t>
        </is>
      </c>
      <c r="D5" t="inlineStr">
        <is>
          <t>Barbeleg</t>
        </is>
      </c>
      <c r="E5" t="inlineStr">
        <is>
          <t>  </t>
        </is>
      </c>
      <c r="F5" t="inlineStr">
        <is>
          <t>Personenfahrt</t>
        </is>
      </c>
      <c r="G5" s="1" t="n">
        <v>20.6</v>
      </c>
      <c r="H5" s="1" t="n">
        <v>1.87</v>
      </c>
      <c r="I5" s="1" t="inlineStr"/>
      <c r="J5" s="1" t="n">
        <v>18.73</v>
      </c>
      <c r="K5" s="1" t="inlineStr"/>
      <c r="L5" s="1" t="n">
        <v>20.6</v>
      </c>
    </row>
    <row r="6">
      <c r="A6" t="inlineStr">
        <is>
          <t xml:space="preserve">7846 </t>
        </is>
      </c>
      <c r="B6" t="n">
        <v>786</v>
      </c>
      <c r="C6" t="inlineStr">
        <is>
          <t>28.04.2025 09:36</t>
        </is>
      </c>
      <c r="D6" t="inlineStr">
        <is>
          <t>Barbeleg</t>
        </is>
      </c>
      <c r="E6" t="inlineStr">
        <is>
          <t>  </t>
        </is>
      </c>
      <c r="F6" t="inlineStr">
        <is>
          <t>Personenfahrt</t>
        </is>
      </c>
      <c r="G6" s="1" t="n">
        <v>11.2</v>
      </c>
      <c r="H6" s="1" t="n">
        <v>1.02</v>
      </c>
      <c r="I6" s="1" t="inlineStr"/>
      <c r="J6" s="1" t="n">
        <v>10.18</v>
      </c>
      <c r="K6" s="1" t="inlineStr"/>
      <c r="L6" s="1" t="n">
        <v>11.2</v>
      </c>
    </row>
    <row r="7">
      <c r="A7" t="inlineStr">
        <is>
          <t xml:space="preserve">7846 </t>
        </is>
      </c>
      <c r="B7" t="n">
        <v>787</v>
      </c>
      <c r="C7" t="inlineStr">
        <is>
          <t>28.04.2025 09:37</t>
        </is>
      </c>
      <c r="D7" t="inlineStr">
        <is>
          <t>Barbeleg</t>
        </is>
      </c>
      <c r="E7" t="inlineStr">
        <is>
          <t>  </t>
        </is>
      </c>
      <c r="F7" t="inlineStr">
        <is>
          <t>Personenfahrt</t>
        </is>
      </c>
      <c r="G7" s="1" t="n">
        <v>9.4</v>
      </c>
      <c r="H7" s="1" t="n">
        <v>0.85</v>
      </c>
      <c r="I7" s="1" t="inlineStr"/>
      <c r="J7" s="1" t="n">
        <v>8.550000000000001</v>
      </c>
      <c r="K7" s="1" t="inlineStr"/>
      <c r="L7" s="1" t="n">
        <v>9.4</v>
      </c>
    </row>
    <row r="8">
      <c r="A8" t="inlineStr">
        <is>
          <t xml:space="preserve">7846 </t>
        </is>
      </c>
      <c r="B8" t="n">
        <v>788</v>
      </c>
      <c r="C8" t="inlineStr">
        <is>
          <t>28.04.2025 10:04</t>
        </is>
      </c>
      <c r="D8" t="inlineStr">
        <is>
          <t>Barbeleg</t>
        </is>
      </c>
      <c r="E8" t="inlineStr">
        <is>
          <t>  </t>
        </is>
      </c>
      <c r="F8" t="inlineStr">
        <is>
          <t>Personenfahrt</t>
        </is>
      </c>
      <c r="G8" s="1" t="n">
        <v>10.4</v>
      </c>
      <c r="H8" s="1" t="n">
        <v>0.95</v>
      </c>
      <c r="I8" s="1" t="inlineStr"/>
      <c r="J8" s="1" t="n">
        <v>9.449999999999999</v>
      </c>
      <c r="K8" s="1" t="inlineStr"/>
      <c r="L8" s="1" t="n">
        <v>10.4</v>
      </c>
    </row>
    <row r="9">
      <c r="A9" t="inlineStr">
        <is>
          <t xml:space="preserve">7846 </t>
        </is>
      </c>
      <c r="B9" t="n">
        <v>789</v>
      </c>
      <c r="C9" t="inlineStr">
        <is>
          <t>28.04.2025 10:43</t>
        </is>
      </c>
      <c r="D9" t="inlineStr">
        <is>
          <t>Barbeleg</t>
        </is>
      </c>
      <c r="E9" t="inlineStr">
        <is>
          <t>  </t>
        </is>
      </c>
      <c r="F9" t="inlineStr">
        <is>
          <t>Personenfahrt</t>
        </is>
      </c>
      <c r="G9" s="1" t="n">
        <v>22.6</v>
      </c>
      <c r="H9" s="1" t="n">
        <v>2.05</v>
      </c>
      <c r="I9" s="1" t="inlineStr"/>
      <c r="J9" s="1" t="n">
        <v>20.55</v>
      </c>
      <c r="K9" s="1" t="inlineStr"/>
      <c r="L9" s="1" t="n">
        <v>22.6</v>
      </c>
    </row>
    <row r="10">
      <c r="A10" t="inlineStr">
        <is>
          <t xml:space="preserve">7846 </t>
        </is>
      </c>
      <c r="B10" t="n">
        <v>790</v>
      </c>
      <c r="C10" t="inlineStr">
        <is>
          <t>28.04.2025 11:44</t>
        </is>
      </c>
      <c r="D10" t="inlineStr">
        <is>
          <t>Barbeleg</t>
        </is>
      </c>
      <c r="E10" t="inlineStr">
        <is>
          <t>  </t>
        </is>
      </c>
      <c r="F10" t="inlineStr">
        <is>
          <t>Personenfahrt</t>
        </is>
      </c>
      <c r="G10" s="1" t="n">
        <v>18.7</v>
      </c>
      <c r="H10" s="1" t="n">
        <v>1.7</v>
      </c>
      <c r="I10" s="1" t="inlineStr"/>
      <c r="J10" s="1" t="n">
        <v>17</v>
      </c>
      <c r="K10" s="1" t="inlineStr"/>
      <c r="L10" s="1" t="n">
        <v>18.7</v>
      </c>
    </row>
    <row r="11">
      <c r="A11" t="inlineStr">
        <is>
          <t xml:space="preserve">7846 </t>
        </is>
      </c>
      <c r="B11" t="n">
        <v>791</v>
      </c>
      <c r="C11" t="inlineStr">
        <is>
          <t>28.04.2025 12:34</t>
        </is>
      </c>
      <c r="D11" t="inlineStr">
        <is>
          <t>Pinpad-Zahlung</t>
        </is>
      </c>
      <c r="E11" t="inlineStr">
        <is>
          <t>Pinpad VISA 085271</t>
        </is>
      </c>
      <c r="F11" t="inlineStr">
        <is>
          <t>Personenfahrt</t>
        </is>
      </c>
      <c r="G11" s="1" t="n">
        <v>12</v>
      </c>
      <c r="H11" s="1" t="n">
        <v>0.89</v>
      </c>
      <c r="I11" s="1" t="inlineStr"/>
      <c r="J11" s="1" t="n">
        <v>8.91</v>
      </c>
      <c r="K11" s="1" t="n">
        <v>2.2</v>
      </c>
      <c r="L11" s="1" t="n">
        <v>12</v>
      </c>
    </row>
    <row r="12">
      <c r="A12" t="inlineStr">
        <is>
          <t xml:space="preserve">7846 </t>
        </is>
      </c>
      <c r="B12" t="n">
        <v>792</v>
      </c>
      <c r="C12" t="inlineStr">
        <is>
          <t>28.04.2025 15:04</t>
        </is>
      </c>
      <c r="D12" t="inlineStr">
        <is>
          <t>Barbeleg</t>
        </is>
      </c>
      <c r="E12" t="inlineStr">
        <is>
          <t>  </t>
        </is>
      </c>
      <c r="F12" t="inlineStr">
        <is>
          <t>Personenfahrt</t>
        </is>
      </c>
      <c r="G12" s="1" t="n">
        <v>22.4</v>
      </c>
      <c r="H12" s="1" t="n">
        <v>2.04</v>
      </c>
      <c r="I12" s="1" t="inlineStr"/>
      <c r="J12" s="1" t="n">
        <v>20.36</v>
      </c>
      <c r="K12" s="1" t="inlineStr"/>
      <c r="L12" s="1" t="n">
        <v>22.4</v>
      </c>
    </row>
    <row r="13">
      <c r="A13" t="inlineStr">
        <is>
          <t xml:space="preserve">7846 </t>
        </is>
      </c>
      <c r="B13" t="n">
        <v>793</v>
      </c>
      <c r="C13" t="inlineStr">
        <is>
          <t>28.04.2025 17:29</t>
        </is>
      </c>
      <c r="D13" t="inlineStr">
        <is>
          <t>Barbeleg</t>
        </is>
      </c>
      <c r="E13" t="inlineStr">
        <is>
          <t>  </t>
        </is>
      </c>
      <c r="F13" t="inlineStr">
        <is>
          <t>Personenfahrt</t>
        </is>
      </c>
      <c r="G13" s="1" t="n">
        <v>33</v>
      </c>
      <c r="H13" s="1" t="n">
        <v>2.8</v>
      </c>
      <c r="I13" s="1" t="inlineStr"/>
      <c r="J13" s="1" t="n">
        <v>28</v>
      </c>
      <c r="K13" s="1" t="n">
        <v>2.2</v>
      </c>
      <c r="L13" s="1" t="n">
        <v>33</v>
      </c>
    </row>
    <row r="14">
      <c r="A14" t="inlineStr">
        <is>
          <t xml:space="preserve">7846 </t>
        </is>
      </c>
      <c r="B14" t="n">
        <v>794</v>
      </c>
      <c r="C14" t="inlineStr">
        <is>
          <t>28.04.2025 18:24</t>
        </is>
      </c>
      <c r="D14" t="inlineStr">
        <is>
          <t>Barbeleg</t>
        </is>
      </c>
      <c r="E14" t="inlineStr">
        <is>
          <t>  </t>
        </is>
      </c>
      <c r="F14" t="inlineStr">
        <is>
          <t>Personenfahrt</t>
        </is>
      </c>
      <c r="G14" s="1" t="n">
        <v>12.8</v>
      </c>
      <c r="H14" s="1" t="n">
        <v>1.16</v>
      </c>
      <c r="I14" s="1" t="inlineStr"/>
      <c r="J14" s="1" t="n">
        <v>11.64</v>
      </c>
      <c r="K14" s="1" t="inlineStr"/>
      <c r="L14" s="1" t="n">
        <v>12.8</v>
      </c>
    </row>
    <row r="15">
      <c r="A15" t="inlineStr">
        <is>
          <t xml:space="preserve">7846 </t>
        </is>
      </c>
      <c r="B15" t="n">
        <v>795</v>
      </c>
      <c r="C15" t="inlineStr">
        <is>
          <t>28.04.2025 18:39</t>
        </is>
      </c>
      <c r="D15" t="inlineStr">
        <is>
          <t>Pinpad-Zahlung</t>
        </is>
      </c>
      <c r="E15" t="inlineStr">
        <is>
          <t>Pinpad EuroCard 627185</t>
        </is>
      </c>
      <c r="F15" t="inlineStr">
        <is>
          <t>Personenfahrt</t>
        </is>
      </c>
      <c r="G15" s="1" t="n">
        <v>12</v>
      </c>
      <c r="H15" s="1" t="n">
        <v>0.93</v>
      </c>
      <c r="I15" s="1" t="inlineStr"/>
      <c r="J15" s="1" t="n">
        <v>9.27</v>
      </c>
      <c r="K15" s="1" t="n">
        <v>1.8</v>
      </c>
      <c r="L15" s="1" t="n">
        <v>12</v>
      </c>
    </row>
    <row r="16">
      <c r="A16" t="inlineStr">
        <is>
          <t xml:space="preserve">7846 </t>
        </is>
      </c>
      <c r="B16" t="n">
        <v>796</v>
      </c>
      <c r="C16" t="inlineStr">
        <is>
          <t>29.04.2025 08:18</t>
        </is>
      </c>
      <c r="D16" t="inlineStr">
        <is>
          <t>Pinpad-Zahlung</t>
        </is>
      </c>
      <c r="E16" t="inlineStr">
        <is>
          <t>Pinpad EuroCard 064648</t>
        </is>
      </c>
      <c r="F16" t="inlineStr">
        <is>
          <t>Personenfahrt</t>
        </is>
      </c>
      <c r="G16" s="1" t="n">
        <v>26</v>
      </c>
      <c r="H16" s="1" t="n">
        <v>2.22</v>
      </c>
      <c r="I16" s="1" t="inlineStr"/>
      <c r="J16" s="1" t="n">
        <v>22.18</v>
      </c>
      <c r="K16" s="1" t="n">
        <v>1.6</v>
      </c>
      <c r="L16" s="1" t="n">
        <v>26</v>
      </c>
    </row>
    <row r="17">
      <c r="A17" t="inlineStr">
        <is>
          <t xml:space="preserve">7846 </t>
        </is>
      </c>
      <c r="B17" t="n">
        <v>797</v>
      </c>
      <c r="C17" t="inlineStr">
        <is>
          <t>29.04.2025 10:01</t>
        </is>
      </c>
      <c r="D17" t="inlineStr">
        <is>
          <t>PaymentService-Zahlung</t>
        </is>
      </c>
      <c r="E17" t="inlineStr">
        <is>
          <t>APP-PAYMENT 4010V1847083</t>
        </is>
      </c>
      <c r="F17" t="inlineStr">
        <is>
          <t>Personenfahrt</t>
        </is>
      </c>
      <c r="G17" s="1" t="n">
        <v>20.3</v>
      </c>
      <c r="H17" s="1" t="n">
        <v>1.85</v>
      </c>
      <c r="I17" s="1" t="inlineStr"/>
      <c r="J17" s="1" t="n">
        <v>18.45</v>
      </c>
      <c r="K17" s="1" t="inlineStr"/>
      <c r="L17" s="1" t="n">
        <v>20.3</v>
      </c>
    </row>
    <row r="18">
      <c r="A18" t="inlineStr">
        <is>
          <t xml:space="preserve">7846 </t>
        </is>
      </c>
      <c r="B18" t="n">
        <v>798</v>
      </c>
      <c r="C18" t="inlineStr">
        <is>
          <t>29.04.2025 10:04</t>
        </is>
      </c>
      <c r="D18" t="inlineStr">
        <is>
          <t>Barbeleg</t>
        </is>
      </c>
      <c r="E18" t="inlineStr">
        <is>
          <t>  </t>
        </is>
      </c>
      <c r="F18" t="inlineStr">
        <is>
          <t>Personenfahrt</t>
        </is>
      </c>
      <c r="G18" s="1" t="n">
        <v>14</v>
      </c>
      <c r="H18" s="1" t="n">
        <v>1.27</v>
      </c>
      <c r="I18" s="1" t="inlineStr"/>
      <c r="J18" s="1" t="n">
        <v>12.73</v>
      </c>
      <c r="K18" s="1" t="inlineStr"/>
      <c r="L18" s="1" t="n">
        <v>14</v>
      </c>
    </row>
    <row r="19">
      <c r="A19" t="inlineStr">
        <is>
          <t xml:space="preserve">7846 </t>
        </is>
      </c>
      <c r="B19" t="n">
        <v>799</v>
      </c>
      <c r="C19" t="inlineStr">
        <is>
          <t>29.04.2025 10:56</t>
        </is>
      </c>
      <c r="D19" t="inlineStr">
        <is>
          <t>Barbeleg</t>
        </is>
      </c>
      <c r="E19" t="inlineStr">
        <is>
          <t>  </t>
        </is>
      </c>
      <c r="F19" t="inlineStr">
        <is>
          <t>Personenfahrt</t>
        </is>
      </c>
      <c r="G19" s="1" t="n">
        <v>15.2</v>
      </c>
      <c r="H19" s="1" t="n">
        <v>1.38</v>
      </c>
      <c r="I19" s="1" t="inlineStr"/>
      <c r="J19" s="1" t="n">
        <v>13.82</v>
      </c>
      <c r="K19" s="1" t="inlineStr"/>
      <c r="L19" s="1" t="n">
        <v>15.2</v>
      </c>
    </row>
    <row r="20">
      <c r="A20" t="inlineStr">
        <is>
          <t xml:space="preserve">7846 </t>
        </is>
      </c>
      <c r="B20" t="n">
        <v>800</v>
      </c>
      <c r="C20" t="inlineStr">
        <is>
          <t>29.04.2025 12:02</t>
        </is>
      </c>
      <c r="D20" t="inlineStr">
        <is>
          <t>Barbeleg</t>
        </is>
      </c>
      <c r="E20" t="inlineStr">
        <is>
          <t>  </t>
        </is>
      </c>
      <c r="F20" t="inlineStr">
        <is>
          <t>Personenfahrt</t>
        </is>
      </c>
      <c r="G20" s="1" t="n">
        <v>44</v>
      </c>
      <c r="H20" s="1" t="n">
        <v>3.55</v>
      </c>
      <c r="I20" s="1" t="inlineStr"/>
      <c r="J20" s="1" t="n">
        <v>35.45</v>
      </c>
      <c r="K20" s="1" t="n">
        <v>5</v>
      </c>
      <c r="L20" s="1" t="n">
        <v>44</v>
      </c>
    </row>
    <row r="21">
      <c r="A21" t="inlineStr">
        <is>
          <t xml:space="preserve">7846 </t>
        </is>
      </c>
      <c r="B21" t="n">
        <v>801</v>
      </c>
      <c r="C21" t="inlineStr">
        <is>
          <t>29.04.2025 15:22</t>
        </is>
      </c>
      <c r="D21" t="inlineStr">
        <is>
          <t>Barbeleg</t>
        </is>
      </c>
      <c r="E21" t="inlineStr">
        <is>
          <t>  </t>
        </is>
      </c>
      <c r="F21" t="inlineStr">
        <is>
          <t>Personenfahrt</t>
        </is>
      </c>
      <c r="G21" s="1" t="n">
        <v>10.2</v>
      </c>
      <c r="H21" s="1" t="n">
        <v>0.93</v>
      </c>
      <c r="I21" s="1" t="inlineStr"/>
      <c r="J21" s="1" t="n">
        <v>9.27</v>
      </c>
      <c r="K21" s="1" t="inlineStr"/>
      <c r="L21" s="1" t="n">
        <v>10.2</v>
      </c>
    </row>
    <row r="22">
      <c r="A22" t="inlineStr">
        <is>
          <t xml:space="preserve">7846 </t>
        </is>
      </c>
      <c r="B22" t="n">
        <v>802</v>
      </c>
      <c r="C22" t="inlineStr">
        <is>
          <t>29.04.2025 15:52</t>
        </is>
      </c>
      <c r="D22" t="inlineStr">
        <is>
          <t>Pinpad-Zahlung</t>
        </is>
      </c>
      <c r="E22" t="inlineStr">
        <is>
          <t>Pinpad EuroCard 069301</t>
        </is>
      </c>
      <c r="F22" t="inlineStr">
        <is>
          <t>Personenfahrt</t>
        </is>
      </c>
      <c r="G22" s="1" t="n">
        <v>27</v>
      </c>
      <c r="H22" s="1" t="n">
        <v>2.22</v>
      </c>
      <c r="I22" s="1" t="inlineStr"/>
      <c r="J22" s="1" t="n">
        <v>22.18</v>
      </c>
      <c r="K22" s="1" t="n">
        <v>2.6</v>
      </c>
      <c r="L22" s="1" t="n">
        <v>27</v>
      </c>
    </row>
    <row r="23">
      <c r="A23" t="inlineStr">
        <is>
          <t xml:space="preserve">7846 </t>
        </is>
      </c>
      <c r="B23" t="n">
        <v>803</v>
      </c>
      <c r="C23" t="inlineStr">
        <is>
          <t>29.04.2025 16:28</t>
        </is>
      </c>
      <c r="D23" t="inlineStr">
        <is>
          <t>Barbeleg</t>
        </is>
      </c>
      <c r="E23" t="inlineStr">
        <is>
          <t>  </t>
        </is>
      </c>
      <c r="F23" t="inlineStr">
        <is>
          <t>Personenfahrt</t>
        </is>
      </c>
      <c r="G23" s="1" t="n">
        <v>19</v>
      </c>
      <c r="H23" s="1" t="n">
        <v>1.51</v>
      </c>
      <c r="I23" s="1" t="inlineStr"/>
      <c r="J23" s="1" t="n">
        <v>15.09</v>
      </c>
      <c r="K23" s="1" t="n">
        <v>2.4</v>
      </c>
      <c r="L23" s="1" t="n">
        <v>19</v>
      </c>
    </row>
    <row r="24">
      <c r="A24" t="inlineStr">
        <is>
          <t xml:space="preserve">7846 </t>
        </is>
      </c>
      <c r="B24" t="n">
        <v>804</v>
      </c>
      <c r="C24" t="inlineStr">
        <is>
          <t>30.04.2025 07:27</t>
        </is>
      </c>
      <c r="D24" t="inlineStr">
        <is>
          <t>Barbeleg</t>
        </is>
      </c>
      <c r="E24" t="inlineStr">
        <is>
          <t>  </t>
        </is>
      </c>
      <c r="F24" t="inlineStr">
        <is>
          <t>Personenfahrt</t>
        </is>
      </c>
      <c r="G24" s="1" t="n">
        <v>17.8</v>
      </c>
      <c r="H24" s="1" t="n">
        <v>1.62</v>
      </c>
      <c r="I24" s="1" t="inlineStr"/>
      <c r="J24" s="1" t="n">
        <v>16.18</v>
      </c>
      <c r="K24" s="1" t="inlineStr"/>
      <c r="L24" s="1" t="n">
        <v>17.8</v>
      </c>
    </row>
    <row r="25">
      <c r="A25" t="inlineStr">
        <is>
          <t xml:space="preserve">7846 </t>
        </is>
      </c>
      <c r="B25" t="n">
        <v>805</v>
      </c>
      <c r="C25" t="inlineStr">
        <is>
          <t>30.04.2025 07:46</t>
        </is>
      </c>
      <c r="D25" t="inlineStr">
        <is>
          <t>Barbeleg</t>
        </is>
      </c>
      <c r="E25" t="inlineStr">
        <is>
          <t>  </t>
        </is>
      </c>
      <c r="F25" t="inlineStr">
        <is>
          <t>Personenfahrt</t>
        </is>
      </c>
      <c r="G25" s="1" t="n">
        <v>10.6</v>
      </c>
      <c r="H25" s="1" t="n">
        <v>0.96</v>
      </c>
      <c r="I25" s="1" t="inlineStr"/>
      <c r="J25" s="1" t="n">
        <v>9.640000000000001</v>
      </c>
      <c r="K25" s="1" t="inlineStr"/>
      <c r="L25" s="1" t="n">
        <v>10.6</v>
      </c>
    </row>
    <row r="26">
      <c r="A26" t="inlineStr">
        <is>
          <t xml:space="preserve">7846 </t>
        </is>
      </c>
      <c r="B26" t="n">
        <v>806</v>
      </c>
      <c r="C26" t="inlineStr">
        <is>
          <t>30.04.2025 08:33</t>
        </is>
      </c>
      <c r="D26" t="inlineStr">
        <is>
          <t>Barbeleg</t>
        </is>
      </c>
      <c r="E26" t="inlineStr">
        <is>
          <t>  </t>
        </is>
      </c>
      <c r="F26" t="inlineStr">
        <is>
          <t>Personenfahrt</t>
        </is>
      </c>
      <c r="G26" s="1" t="n">
        <v>12.4</v>
      </c>
      <c r="H26" s="1" t="n">
        <v>1.13</v>
      </c>
      <c r="I26" s="1" t="inlineStr"/>
      <c r="J26" s="1" t="n">
        <v>11.27</v>
      </c>
      <c r="K26" s="1" t="inlineStr"/>
      <c r="L26" s="1" t="n">
        <v>12.4</v>
      </c>
    </row>
    <row r="27">
      <c r="A27" t="inlineStr">
        <is>
          <t xml:space="preserve">7846 </t>
        </is>
      </c>
      <c r="B27" t="n">
        <v>807</v>
      </c>
      <c r="C27" t="inlineStr">
        <is>
          <t>30.04.2025 08:46</t>
        </is>
      </c>
      <c r="D27" t="inlineStr">
        <is>
          <t>Barbeleg</t>
        </is>
      </c>
      <c r="E27" t="inlineStr">
        <is>
          <t>  </t>
        </is>
      </c>
      <c r="F27" t="inlineStr">
        <is>
          <t>Personenfahrt</t>
        </is>
      </c>
      <c r="G27" s="1" t="n">
        <v>9</v>
      </c>
      <c r="H27" s="1" t="n">
        <v>0.82</v>
      </c>
      <c r="I27" s="1" t="inlineStr"/>
      <c r="J27" s="1" t="n">
        <v>8.18</v>
      </c>
      <c r="K27" s="1" t="inlineStr"/>
      <c r="L27" s="1" t="n">
        <v>9</v>
      </c>
    </row>
    <row r="28">
      <c r="A28" t="inlineStr">
        <is>
          <t xml:space="preserve">7846 </t>
        </is>
      </c>
      <c r="B28" t="n">
        <v>808</v>
      </c>
      <c r="C28" t="inlineStr">
        <is>
          <t>30.04.2025 09:14</t>
        </is>
      </c>
      <c r="D28" t="inlineStr">
        <is>
          <t>Barbeleg</t>
        </is>
      </c>
      <c r="E28" t="inlineStr">
        <is>
          <t>  </t>
        </is>
      </c>
      <c r="F28" t="inlineStr">
        <is>
          <t>Personenfahrt</t>
        </is>
      </c>
      <c r="G28" s="1" t="n">
        <v>13.6</v>
      </c>
      <c r="H28" s="1" t="n">
        <v>1.24</v>
      </c>
      <c r="I28" s="1" t="inlineStr"/>
      <c r="J28" s="1" t="n">
        <v>12.36</v>
      </c>
      <c r="K28" s="1" t="inlineStr"/>
      <c r="L28" s="1" t="n">
        <v>13.6</v>
      </c>
    </row>
    <row r="29">
      <c r="A29" t="inlineStr">
        <is>
          <t xml:space="preserve">7846 </t>
        </is>
      </c>
      <c r="B29" t="n">
        <v>809</v>
      </c>
      <c r="C29" t="inlineStr">
        <is>
          <t>30.04.2025 11:42</t>
        </is>
      </c>
      <c r="D29" t="inlineStr">
        <is>
          <t>Barbeleg</t>
        </is>
      </c>
      <c r="E29" t="inlineStr">
        <is>
          <t>  </t>
        </is>
      </c>
      <c r="F29" t="inlineStr">
        <is>
          <t>Personenfahrt</t>
        </is>
      </c>
      <c r="G29" s="1" t="n">
        <v>16.3</v>
      </c>
      <c r="H29" s="1" t="n">
        <v>1.48</v>
      </c>
      <c r="I29" s="1" t="inlineStr"/>
      <c r="J29" s="1" t="n">
        <v>14.82</v>
      </c>
      <c r="K29" s="1" t="inlineStr"/>
      <c r="L29" s="1" t="n">
        <v>16.3</v>
      </c>
    </row>
    <row r="30">
      <c r="A30" t="inlineStr">
        <is>
          <t xml:space="preserve">7846 </t>
        </is>
      </c>
      <c r="B30" t="n">
        <v>810</v>
      </c>
      <c r="C30" t="inlineStr">
        <is>
          <t>30.04.2025 11:42</t>
        </is>
      </c>
      <c r="D30" t="inlineStr">
        <is>
          <t>Barbeleg</t>
        </is>
      </c>
      <c r="E30" t="inlineStr">
        <is>
          <t>  </t>
        </is>
      </c>
      <c r="F30" t="inlineStr">
        <is>
          <t>Personenfahrt</t>
        </is>
      </c>
      <c r="G30" s="1" t="n">
        <v>13.3</v>
      </c>
      <c r="H30" s="1" t="n">
        <v>1.21</v>
      </c>
      <c r="I30" s="1" t="inlineStr"/>
      <c r="J30" s="1" t="n">
        <v>12.09</v>
      </c>
      <c r="K30" s="1" t="inlineStr"/>
      <c r="L30" s="1" t="n">
        <v>13.3</v>
      </c>
    </row>
    <row r="31">
      <c r="A31" t="inlineStr">
        <is>
          <t xml:space="preserve">7846 </t>
        </is>
      </c>
      <c r="B31" t="n">
        <v>811</v>
      </c>
      <c r="C31" t="inlineStr">
        <is>
          <t>30.04.2025 11:43</t>
        </is>
      </c>
      <c r="D31" t="inlineStr">
        <is>
          <t>Barbeleg</t>
        </is>
      </c>
      <c r="E31" t="inlineStr">
        <is>
          <t>  </t>
        </is>
      </c>
      <c r="F31" t="inlineStr">
        <is>
          <t>Personenfahrt</t>
        </is>
      </c>
      <c r="G31" s="1" t="n">
        <v>17.3</v>
      </c>
      <c r="H31" s="1" t="n">
        <v>1.57</v>
      </c>
      <c r="I31" s="1" t="inlineStr"/>
      <c r="J31" s="1" t="n">
        <v>15.73</v>
      </c>
      <c r="K31" s="1" t="inlineStr"/>
      <c r="L31" s="1" t="n">
        <v>17.3</v>
      </c>
    </row>
    <row r="32">
      <c r="A32" t="inlineStr">
        <is>
          <t xml:space="preserve">7846 </t>
        </is>
      </c>
      <c r="B32" t="n">
        <v>812</v>
      </c>
      <c r="C32" t="inlineStr">
        <is>
          <t>30.04.2025 12:39</t>
        </is>
      </c>
      <c r="D32" t="inlineStr">
        <is>
          <t>Barbeleg</t>
        </is>
      </c>
      <c r="E32" t="inlineStr">
        <is>
          <t>  </t>
        </is>
      </c>
      <c r="F32" t="inlineStr">
        <is>
          <t>Personenfahrt</t>
        </is>
      </c>
      <c r="G32" s="1" t="n">
        <v>20.8</v>
      </c>
      <c r="H32" s="1" t="n">
        <v>1.89</v>
      </c>
      <c r="I32" s="1" t="inlineStr"/>
      <c r="J32" s="1" t="n">
        <v>18.91</v>
      </c>
      <c r="K32" s="1" t="inlineStr"/>
      <c r="L32" s="1" t="n">
        <v>20.8</v>
      </c>
    </row>
    <row r="33">
      <c r="A33" t="inlineStr">
        <is>
          <t xml:space="preserve">7846 </t>
        </is>
      </c>
      <c r="B33" t="n">
        <v>813</v>
      </c>
      <c r="C33" t="inlineStr">
        <is>
          <t>01.05.2025 10:57</t>
        </is>
      </c>
      <c r="D33" t="inlineStr">
        <is>
          <t>Monatsabschluss</t>
        </is>
      </c>
      <c r="E33" t="inlineStr">
        <is>
          <t>  </t>
        </is>
      </c>
      <c r="G33" s="1" t="n">
        <v>0</v>
      </c>
      <c r="H33" s="1" t="inlineStr"/>
      <c r="I33" s="1" t="inlineStr"/>
      <c r="J33" s="1" t="inlineStr"/>
      <c r="K33" s="1" t="inlineStr"/>
      <c r="L33" s="1" t="inlineStr"/>
    </row>
    <row r="34">
      <c r="A34" t="inlineStr">
        <is>
          <t xml:space="preserve">7846 </t>
        </is>
      </c>
      <c r="B34" t="n">
        <v>814</v>
      </c>
      <c r="C34" t="inlineStr">
        <is>
          <t>02.05.2025 17:09</t>
        </is>
      </c>
      <c r="D34" t="inlineStr">
        <is>
          <t>Barbeleg</t>
        </is>
      </c>
      <c r="E34" t="inlineStr">
        <is>
          <t>  </t>
        </is>
      </c>
      <c r="F34" t="inlineStr">
        <is>
          <t>Personenfahrt</t>
        </is>
      </c>
      <c r="G34" s="1" t="n">
        <v>10</v>
      </c>
      <c r="H34" s="1" t="n">
        <v>0.91</v>
      </c>
      <c r="I34" s="1" t="inlineStr"/>
      <c r="J34" s="1" t="n">
        <v>9.09</v>
      </c>
      <c r="K34" s="1" t="inlineStr"/>
      <c r="L34" s="1" t="n">
        <v>10</v>
      </c>
    </row>
    <row r="35">
      <c r="A35" t="inlineStr">
        <is>
          <t xml:space="preserve">7846 </t>
        </is>
      </c>
      <c r="B35" t="n">
        <v>815</v>
      </c>
      <c r="C35" t="inlineStr">
        <is>
          <t>03.05.2025 10:53</t>
        </is>
      </c>
      <c r="D35" t="inlineStr">
        <is>
          <t>Barbeleg</t>
        </is>
      </c>
      <c r="E35" t="inlineStr">
        <is>
          <t>  </t>
        </is>
      </c>
      <c r="F35" t="inlineStr">
        <is>
          <t>Botenfahrt</t>
        </is>
      </c>
      <c r="G35" s="1" t="n">
        <v>15.8</v>
      </c>
      <c r="H35" s="1" t="inlineStr"/>
      <c r="I35" s="1" t="n">
        <v>2.63</v>
      </c>
      <c r="J35" s="1" t="n">
        <v>13.17</v>
      </c>
      <c r="K35" s="1" t="inlineStr"/>
      <c r="L35" s="1" t="n">
        <v>15.8</v>
      </c>
    </row>
    <row r="36">
      <c r="A36" t="inlineStr">
        <is>
          <t xml:space="preserve">7846 </t>
        </is>
      </c>
      <c r="B36" t="n">
        <v>816</v>
      </c>
      <c r="C36" t="inlineStr">
        <is>
          <t>04.05.2025 17:44</t>
        </is>
      </c>
      <c r="D36" t="inlineStr">
        <is>
          <t>Barbeleg</t>
        </is>
      </c>
      <c r="E36" t="inlineStr">
        <is>
          <t>  </t>
        </is>
      </c>
      <c r="F36" t="inlineStr">
        <is>
          <t>Personenfahrt</t>
        </is>
      </c>
      <c r="G36" s="1" t="n">
        <v>19.5</v>
      </c>
      <c r="H36" s="1" t="n">
        <v>1.77</v>
      </c>
      <c r="I36" s="1" t="inlineStr"/>
      <c r="J36" s="1" t="n">
        <v>17.73</v>
      </c>
      <c r="K36" s="1" t="inlineStr"/>
      <c r="L36" s="1" t="n">
        <v>19.5</v>
      </c>
    </row>
    <row r="37">
      <c r="A37" t="inlineStr">
        <is>
          <t xml:space="preserve">7846 </t>
        </is>
      </c>
      <c r="B37" t="n">
        <v>817</v>
      </c>
      <c r="C37" t="inlineStr">
        <is>
          <t>04.05.2025 19:06</t>
        </is>
      </c>
      <c r="D37" t="inlineStr">
        <is>
          <t>PaymentService-Zahlung</t>
        </is>
      </c>
      <c r="E37" t="inlineStr">
        <is>
          <t>APP-PAYMENT 4010V1855372</t>
        </is>
      </c>
      <c r="F37" t="inlineStr">
        <is>
          <t>Personenfahrt</t>
        </is>
      </c>
      <c r="G37" s="1" t="n">
        <v>10.8</v>
      </c>
      <c r="H37" s="1" t="n">
        <v>0.98</v>
      </c>
      <c r="I37" s="1" t="inlineStr"/>
      <c r="J37" s="1" t="n">
        <v>9.82</v>
      </c>
      <c r="K37" s="1" t="inlineStr"/>
      <c r="L37" s="1" t="n">
        <v>10.8</v>
      </c>
    </row>
    <row r="38">
      <c r="A38" t="inlineStr">
        <is>
          <t xml:space="preserve">7846 </t>
        </is>
      </c>
      <c r="B38" t="n">
        <v>818</v>
      </c>
      <c r="C38" t="inlineStr">
        <is>
          <t>04.05.2025 19:32</t>
        </is>
      </c>
      <c r="D38" t="inlineStr">
        <is>
          <t>PaymentService-Zahlung</t>
        </is>
      </c>
      <c r="E38" t="inlineStr">
        <is>
          <t>APP-PAYMENT 4010V1855140</t>
        </is>
      </c>
      <c r="F38" t="inlineStr">
        <is>
          <t>Personenfahrt</t>
        </is>
      </c>
      <c r="G38" s="1" t="n">
        <v>17.82</v>
      </c>
      <c r="H38" s="1" t="n">
        <v>1.47</v>
      </c>
      <c r="I38" s="1" t="inlineStr"/>
      <c r="J38" s="1" t="n">
        <v>14.73</v>
      </c>
      <c r="K38" s="1" t="n">
        <v>1.62</v>
      </c>
      <c r="L38" s="1" t="n">
        <v>17.82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L26"/>
  <sheetViews>
    <sheetView workbookViewId="0">
      <selection activeCell="A1" sqref="A1"/>
    </sheetView>
  </sheetViews>
  <sheetFormatPr baseColWidth="8" defaultRowHeight="15"/>
  <cols>
    <col width="10" customWidth="1" min="1" max="1"/>
    <col width="7" customWidth="1" min="2" max="2"/>
    <col width="18" customWidth="1" min="3" max="3"/>
    <col width="35" customWidth="1" min="4" max="4"/>
    <col width="36" customWidth="1" min="5" max="5"/>
    <col width="15" customWidth="1" min="6" max="6"/>
    <col width="14" customWidth="1" min="7" max="7"/>
    <col width="14" customWidth="1" min="8" max="8"/>
    <col width="14" customWidth="1" min="9" max="9"/>
    <col width="14" customWidth="1" min="10" max="10"/>
    <col width="14" customWidth="1" min="11" max="11"/>
    <col width="14" customWidth="1" min="12" max="12"/>
  </cols>
  <sheetData>
    <row r="1">
      <c r="A1" t="inlineStr">
        <is>
          <t>Fahrzeug</t>
        </is>
      </c>
      <c r="B1" t="inlineStr">
        <is>
          <t>Beleg</t>
        </is>
      </c>
      <c r="C1" t="inlineStr">
        <is>
          <t>Zeitpunkt</t>
        </is>
      </c>
      <c r="D1" t="inlineStr">
        <is>
          <t>Buchungsart</t>
        </is>
      </c>
      <c r="E1" t="inlineStr">
        <is>
          <t>Zahlungsmittel</t>
        </is>
      </c>
      <c r="F1" t="inlineStr">
        <is>
          <t>Belegtext</t>
        </is>
      </c>
      <c r="G1" t="inlineStr">
        <is>
          <t>Gesamt</t>
        </is>
      </c>
      <c r="H1" t="inlineStr">
        <is>
          <t>10%</t>
        </is>
      </c>
      <c r="I1" t="inlineStr">
        <is>
          <t>20%</t>
        </is>
      </c>
      <c r="J1" t="inlineStr">
        <is>
          <t>Fahrtkosten</t>
        </is>
      </c>
      <c r="K1" t="inlineStr">
        <is>
          <t>Trinkgeld</t>
        </is>
      </c>
      <c r="L1" t="inlineStr">
        <is>
          <t>Umsatz</t>
        </is>
      </c>
    </row>
    <row r="2"/>
    <row r="3">
      <c r="D3" s="1">
        <f>SUMIF(D4:D26,"=Barbeleg",G4:G26)</f>
        <v/>
      </c>
      <c r="E3" s="1">
        <f>SUMIF(D4:D26,"&lt;&gt;Barbeleg",G4:G26)</f>
        <v/>
      </c>
      <c r="G3" s="1">
        <f>SUM(G4:G26)</f>
        <v/>
      </c>
      <c r="H3" s="1">
        <f>SUM(H4:H26)</f>
        <v/>
      </c>
      <c r="I3" s="1">
        <f>SUM(I4:I26)</f>
        <v/>
      </c>
      <c r="J3" s="1">
        <f>SUM(J4:J26)</f>
        <v/>
      </c>
      <c r="K3" s="1">
        <f>SUM(K4:K26)</f>
        <v/>
      </c>
      <c r="L3" s="1">
        <f>SUM(L4:L26)</f>
        <v/>
      </c>
    </row>
    <row r="4">
      <c r="A4" t="inlineStr">
        <is>
          <t xml:space="preserve">8036 </t>
        </is>
      </c>
      <c r="B4" t="n">
        <v>361</v>
      </c>
      <c r="C4" t="inlineStr">
        <is>
          <t>28.04.2025 07:39</t>
        </is>
      </c>
      <c r="D4" t="inlineStr">
        <is>
          <t>Barbeleg</t>
        </is>
      </c>
      <c r="E4" t="inlineStr">
        <is>
          <t>  </t>
        </is>
      </c>
      <c r="F4" t="inlineStr">
        <is>
          <t>Personenfahrt</t>
        </is>
      </c>
      <c r="G4" s="1" t="n">
        <v>10</v>
      </c>
      <c r="H4" s="1" t="n">
        <v>0.91</v>
      </c>
      <c r="I4" s="1" t="inlineStr"/>
      <c r="J4" s="1" t="n">
        <v>9.09</v>
      </c>
      <c r="K4" s="1" t="inlineStr"/>
      <c r="L4" s="1" t="n">
        <v>10</v>
      </c>
    </row>
    <row r="5">
      <c r="A5" t="inlineStr">
        <is>
          <t xml:space="preserve">8036 </t>
        </is>
      </c>
      <c r="B5" t="n">
        <v>362</v>
      </c>
      <c r="C5" t="inlineStr">
        <is>
          <t>28.04.2025 08:33</t>
        </is>
      </c>
      <c r="D5" t="inlineStr">
        <is>
          <t>Pinpad-Zahlung</t>
        </is>
      </c>
      <c r="E5" t="inlineStr">
        <is>
          <t>Pinpad EuroCard 800842</t>
        </is>
      </c>
      <c r="F5" t="inlineStr">
        <is>
          <t>Personenfahrt</t>
        </is>
      </c>
      <c r="G5" s="1" t="n">
        <v>59</v>
      </c>
      <c r="H5" s="1" t="n">
        <v>5.36</v>
      </c>
      <c r="I5" s="1" t="inlineStr"/>
      <c r="J5" s="1" t="n">
        <v>53.64</v>
      </c>
      <c r="K5" s="1" t="inlineStr"/>
      <c r="L5" s="1" t="n">
        <v>59</v>
      </c>
    </row>
    <row r="6">
      <c r="A6" t="inlineStr">
        <is>
          <t xml:space="preserve">8036 </t>
        </is>
      </c>
      <c r="B6" t="n">
        <v>363</v>
      </c>
      <c r="C6" t="inlineStr">
        <is>
          <t>28.04.2025 12:22</t>
        </is>
      </c>
      <c r="D6" t="inlineStr">
        <is>
          <t>Barbeleg</t>
        </is>
      </c>
      <c r="E6" t="inlineStr">
        <is>
          <t>  </t>
        </is>
      </c>
      <c r="F6" t="inlineStr">
        <is>
          <t>Personenfahrt</t>
        </is>
      </c>
      <c r="G6" s="1" t="n">
        <v>8</v>
      </c>
      <c r="H6" s="1" t="n">
        <v>0.73</v>
      </c>
      <c r="I6" s="1" t="inlineStr"/>
      <c r="J6" s="1" t="n">
        <v>7.27</v>
      </c>
      <c r="K6" s="1" t="inlineStr"/>
      <c r="L6" s="1" t="n">
        <v>8</v>
      </c>
    </row>
    <row r="7">
      <c r="A7" t="inlineStr">
        <is>
          <t xml:space="preserve">8036 </t>
        </is>
      </c>
      <c r="B7" t="n">
        <v>364</v>
      </c>
      <c r="C7" t="inlineStr">
        <is>
          <t>28.04.2025 18:20</t>
        </is>
      </c>
      <c r="D7" t="inlineStr">
        <is>
          <t>Barbeleg</t>
        </is>
      </c>
      <c r="E7" t="inlineStr">
        <is>
          <t>  </t>
        </is>
      </c>
      <c r="F7" t="inlineStr">
        <is>
          <t>Personenfahrt</t>
        </is>
      </c>
      <c r="G7" s="1" t="n">
        <v>11</v>
      </c>
      <c r="H7" s="1" t="n">
        <v>1</v>
      </c>
      <c r="I7" s="1" t="inlineStr"/>
      <c r="J7" s="1" t="n">
        <v>10</v>
      </c>
      <c r="K7" s="1" t="inlineStr"/>
      <c r="L7" s="1" t="n">
        <v>11</v>
      </c>
    </row>
    <row r="8">
      <c r="A8" t="inlineStr">
        <is>
          <t xml:space="preserve">8036 </t>
        </is>
      </c>
      <c r="B8" t="n">
        <v>365</v>
      </c>
      <c r="C8" t="inlineStr">
        <is>
          <t>28.04.2025 18:50</t>
        </is>
      </c>
      <c r="D8" t="inlineStr">
        <is>
          <t>Pinpad-Zahlung</t>
        </is>
      </c>
      <c r="E8" t="inlineStr">
        <is>
          <t>Pinpad EuroCard 082320</t>
        </is>
      </c>
      <c r="F8" t="inlineStr">
        <is>
          <t>Personenfahrt</t>
        </is>
      </c>
      <c r="G8" s="1" t="n">
        <v>27</v>
      </c>
      <c r="H8" s="1" t="n">
        <v>2.45</v>
      </c>
      <c r="I8" s="1" t="inlineStr"/>
      <c r="J8" s="1" t="n">
        <v>24.55</v>
      </c>
      <c r="K8" s="1" t="inlineStr"/>
      <c r="L8" s="1" t="n">
        <v>27</v>
      </c>
    </row>
    <row r="9">
      <c r="A9" t="inlineStr">
        <is>
          <t xml:space="preserve">8036 </t>
        </is>
      </c>
      <c r="B9" t="n">
        <v>366</v>
      </c>
      <c r="C9" t="inlineStr">
        <is>
          <t>29.04.2025 08:59</t>
        </is>
      </c>
      <c r="D9" t="inlineStr">
        <is>
          <t>Barbeleg</t>
        </is>
      </c>
      <c r="E9" t="inlineStr">
        <is>
          <t>  </t>
        </is>
      </c>
      <c r="F9" t="inlineStr">
        <is>
          <t>Personenfahrt</t>
        </is>
      </c>
      <c r="G9" s="1" t="n">
        <v>39</v>
      </c>
      <c r="H9" s="1" t="n">
        <v>3.55</v>
      </c>
      <c r="I9" s="1" t="inlineStr"/>
      <c r="J9" s="1" t="n">
        <v>35.45</v>
      </c>
      <c r="K9" s="1" t="inlineStr"/>
      <c r="L9" s="1" t="n">
        <v>39</v>
      </c>
    </row>
    <row r="10">
      <c r="A10" t="inlineStr">
        <is>
          <t xml:space="preserve">8036 </t>
        </is>
      </c>
      <c r="B10" t="n">
        <v>367</v>
      </c>
      <c r="C10" t="inlineStr">
        <is>
          <t>29.04.2025 12:50</t>
        </is>
      </c>
      <c r="D10" t="inlineStr">
        <is>
          <t>Barbeleg</t>
        </is>
      </c>
      <c r="E10" t="inlineStr">
        <is>
          <t>  </t>
        </is>
      </c>
      <c r="F10" t="inlineStr">
        <is>
          <t>Personenfahrt</t>
        </is>
      </c>
      <c r="G10" s="1" t="n">
        <v>42</v>
      </c>
      <c r="H10" s="1" t="n">
        <v>3.82</v>
      </c>
      <c r="I10" s="1" t="inlineStr"/>
      <c r="J10" s="1" t="n">
        <v>38.18</v>
      </c>
      <c r="K10" s="1" t="inlineStr"/>
      <c r="L10" s="1" t="n">
        <v>42</v>
      </c>
    </row>
    <row r="11">
      <c r="A11" t="inlineStr">
        <is>
          <t xml:space="preserve">8036 </t>
        </is>
      </c>
      <c r="B11" t="n">
        <v>368</v>
      </c>
      <c r="C11" t="inlineStr">
        <is>
          <t>29.04.2025 17:53</t>
        </is>
      </c>
      <c r="D11" t="inlineStr">
        <is>
          <t>Pinpad-Zahlung</t>
        </is>
      </c>
      <c r="E11" t="inlineStr">
        <is>
          <t>Pinpad EuroCard 269075</t>
        </is>
      </c>
      <c r="F11" t="inlineStr">
        <is>
          <t>Personenfahrt</t>
        </is>
      </c>
      <c r="G11" s="1" t="n">
        <v>50</v>
      </c>
      <c r="H11" s="1" t="n">
        <v>4.55</v>
      </c>
      <c r="I11" s="1" t="inlineStr"/>
      <c r="J11" s="1" t="n">
        <v>45.45</v>
      </c>
      <c r="K11" s="1" t="inlineStr"/>
      <c r="L11" s="1" t="n">
        <v>50</v>
      </c>
    </row>
    <row r="12">
      <c r="A12" t="inlineStr">
        <is>
          <t xml:space="preserve">8036 </t>
        </is>
      </c>
      <c r="B12" t="n">
        <v>369</v>
      </c>
      <c r="C12" t="inlineStr">
        <is>
          <t>29.04.2025 19:10</t>
        </is>
      </c>
      <c r="D12" t="inlineStr">
        <is>
          <t>Barbeleg</t>
        </is>
      </c>
      <c r="E12" t="inlineStr">
        <is>
          <t>  </t>
        </is>
      </c>
      <c r="F12" t="inlineStr">
        <is>
          <t>Personenfahrt</t>
        </is>
      </c>
      <c r="G12" s="1" t="n">
        <v>26</v>
      </c>
      <c r="H12" s="1" t="n">
        <v>2.36</v>
      </c>
      <c r="I12" s="1" t="inlineStr"/>
      <c r="J12" s="1" t="n">
        <v>23.64</v>
      </c>
      <c r="K12" s="1" t="inlineStr"/>
      <c r="L12" s="1" t="n">
        <v>26</v>
      </c>
    </row>
    <row r="13">
      <c r="A13" t="inlineStr">
        <is>
          <t xml:space="preserve">8036 </t>
        </is>
      </c>
      <c r="B13" t="n">
        <v>370</v>
      </c>
      <c r="C13" t="inlineStr">
        <is>
          <t>30.04.2025 11:10</t>
        </is>
      </c>
      <c r="D13" t="inlineStr">
        <is>
          <t>Barbeleg</t>
        </is>
      </c>
      <c r="E13" t="inlineStr">
        <is>
          <t>  </t>
        </is>
      </c>
      <c r="F13" t="inlineStr">
        <is>
          <t>Personenfahrt</t>
        </is>
      </c>
      <c r="G13" s="1" t="n">
        <v>11</v>
      </c>
      <c r="H13" s="1" t="n">
        <v>1</v>
      </c>
      <c r="I13" s="1" t="inlineStr"/>
      <c r="J13" s="1" t="n">
        <v>10</v>
      </c>
      <c r="K13" s="1" t="inlineStr"/>
      <c r="L13" s="1" t="n">
        <v>11</v>
      </c>
    </row>
    <row r="14">
      <c r="A14" t="inlineStr">
        <is>
          <t xml:space="preserve">8036 </t>
        </is>
      </c>
      <c r="B14" t="n">
        <v>371</v>
      </c>
      <c r="C14" t="inlineStr">
        <is>
          <t>30.04.2025 13:16</t>
        </is>
      </c>
      <c r="D14" t="inlineStr">
        <is>
          <t>Barbeleg</t>
        </is>
      </c>
      <c r="E14" t="inlineStr">
        <is>
          <t>  </t>
        </is>
      </c>
      <c r="F14" t="inlineStr">
        <is>
          <t>Personenfahrt</t>
        </is>
      </c>
      <c r="G14" s="1" t="n">
        <v>42</v>
      </c>
      <c r="H14" s="1" t="n">
        <v>3.82</v>
      </c>
      <c r="I14" s="1" t="inlineStr"/>
      <c r="J14" s="1" t="n">
        <v>38.18</v>
      </c>
      <c r="K14" s="1" t="inlineStr"/>
      <c r="L14" s="1" t="n">
        <v>42</v>
      </c>
    </row>
    <row r="15">
      <c r="A15" t="inlineStr">
        <is>
          <t xml:space="preserve">8036 </t>
        </is>
      </c>
      <c r="B15" t="n">
        <v>372</v>
      </c>
      <c r="C15" t="inlineStr">
        <is>
          <t>01.05.2025 11:01</t>
        </is>
      </c>
      <c r="D15" t="inlineStr">
        <is>
          <t>Monatsabschluss</t>
        </is>
      </c>
      <c r="E15" t="inlineStr">
        <is>
          <t>  </t>
        </is>
      </c>
      <c r="G15" s="1" t="n">
        <v>0</v>
      </c>
      <c r="H15" s="1" t="inlineStr"/>
      <c r="I15" s="1" t="inlineStr"/>
      <c r="J15" s="1" t="inlineStr"/>
      <c r="K15" s="1" t="inlineStr"/>
      <c r="L15" s="1" t="inlineStr"/>
    </row>
    <row r="16">
      <c r="A16" t="inlineStr">
        <is>
          <t xml:space="preserve">8036 </t>
        </is>
      </c>
      <c r="B16" t="n">
        <v>373</v>
      </c>
      <c r="C16" t="inlineStr">
        <is>
          <t>01.05.2025 12:40</t>
        </is>
      </c>
      <c r="D16" t="inlineStr">
        <is>
          <t>Pinpad-Zahlung</t>
        </is>
      </c>
      <c r="E16" t="inlineStr">
        <is>
          <t>Pinpad EuroCard 948131</t>
        </is>
      </c>
      <c r="F16" t="inlineStr">
        <is>
          <t>Personenfahrt</t>
        </is>
      </c>
      <c r="G16" s="1" t="n">
        <v>46</v>
      </c>
      <c r="H16" s="1" t="n">
        <v>4.18</v>
      </c>
      <c r="I16" s="1" t="inlineStr"/>
      <c r="J16" s="1" t="n">
        <v>41.82</v>
      </c>
      <c r="K16" s="1" t="inlineStr"/>
      <c r="L16" s="1" t="n">
        <v>46</v>
      </c>
    </row>
    <row r="17">
      <c r="A17" t="inlineStr">
        <is>
          <t xml:space="preserve">8036 </t>
        </is>
      </c>
      <c r="B17" t="n">
        <v>374</v>
      </c>
      <c r="C17" t="inlineStr">
        <is>
          <t>01.05.2025 14:54</t>
        </is>
      </c>
      <c r="D17" t="inlineStr">
        <is>
          <t>Barbeleg</t>
        </is>
      </c>
      <c r="E17" t="inlineStr">
        <is>
          <t>  </t>
        </is>
      </c>
      <c r="F17" t="inlineStr">
        <is>
          <t>Personenfahrt</t>
        </is>
      </c>
      <c r="G17" s="1" t="n">
        <v>50</v>
      </c>
      <c r="H17" s="1" t="n">
        <v>4.55</v>
      </c>
      <c r="I17" s="1" t="inlineStr"/>
      <c r="J17" s="1" t="n">
        <v>45.45</v>
      </c>
      <c r="K17" s="1" t="inlineStr"/>
      <c r="L17" s="1" t="n">
        <v>50</v>
      </c>
    </row>
    <row r="18">
      <c r="A18" t="inlineStr">
        <is>
          <t xml:space="preserve">8036 </t>
        </is>
      </c>
      <c r="B18" t="n">
        <v>375</v>
      </c>
      <c r="C18" t="inlineStr">
        <is>
          <t>01.05.2025 20:46</t>
        </is>
      </c>
      <c r="D18" t="inlineStr">
        <is>
          <t>Pinpad-Zahlung</t>
        </is>
      </c>
      <c r="E18" t="inlineStr">
        <is>
          <t>Pinpad EuroCard 717854</t>
        </is>
      </c>
      <c r="F18" t="inlineStr">
        <is>
          <t>Personenfahrt</t>
        </is>
      </c>
      <c r="G18" s="1" t="n">
        <v>23</v>
      </c>
      <c r="H18" s="1" t="n">
        <v>2.09</v>
      </c>
      <c r="I18" s="1" t="inlineStr"/>
      <c r="J18" s="1" t="n">
        <v>20.91</v>
      </c>
      <c r="K18" s="1" t="inlineStr"/>
      <c r="L18" s="1" t="n">
        <v>23</v>
      </c>
    </row>
    <row r="19">
      <c r="A19" t="inlineStr">
        <is>
          <t xml:space="preserve">8036 </t>
        </is>
      </c>
      <c r="B19" t="n">
        <v>376</v>
      </c>
      <c r="C19" t="inlineStr">
        <is>
          <t>02.05.2025 10:14</t>
        </is>
      </c>
      <c r="D19" t="inlineStr">
        <is>
          <t>Barbeleg</t>
        </is>
      </c>
      <c r="E19" t="inlineStr">
        <is>
          <t>  </t>
        </is>
      </c>
      <c r="F19" t="inlineStr">
        <is>
          <t>Personenfahrt</t>
        </is>
      </c>
      <c r="G19" s="1" t="n">
        <v>32</v>
      </c>
      <c r="H19" s="1" t="n">
        <v>2.91</v>
      </c>
      <c r="I19" s="1" t="inlineStr"/>
      <c r="J19" s="1" t="n">
        <v>29.09</v>
      </c>
      <c r="K19" s="1" t="inlineStr"/>
      <c r="L19" s="1" t="n">
        <v>32</v>
      </c>
    </row>
    <row r="20">
      <c r="A20" t="inlineStr">
        <is>
          <t xml:space="preserve">8036 </t>
        </is>
      </c>
      <c r="B20" t="n">
        <v>377</v>
      </c>
      <c r="C20" t="inlineStr">
        <is>
          <t>02.05.2025 11:35</t>
        </is>
      </c>
      <c r="D20" t="inlineStr">
        <is>
          <t>Barbeleg</t>
        </is>
      </c>
      <c r="E20" t="inlineStr">
        <is>
          <t>  </t>
        </is>
      </c>
      <c r="F20" t="inlineStr">
        <is>
          <t>Personenfahrt</t>
        </is>
      </c>
      <c r="G20" s="1" t="n">
        <v>10</v>
      </c>
      <c r="H20" s="1" t="n">
        <v>0.91</v>
      </c>
      <c r="I20" s="1" t="inlineStr"/>
      <c r="J20" s="1" t="n">
        <v>9.09</v>
      </c>
      <c r="K20" s="1" t="inlineStr"/>
      <c r="L20" s="1" t="n">
        <v>10</v>
      </c>
    </row>
    <row r="21">
      <c r="A21" t="inlineStr">
        <is>
          <t xml:space="preserve">8036 </t>
        </is>
      </c>
      <c r="B21" t="n">
        <v>378</v>
      </c>
      <c r="C21" t="inlineStr">
        <is>
          <t>02.05.2025 15:25</t>
        </is>
      </c>
      <c r="D21" t="inlineStr">
        <is>
          <t>Barbeleg</t>
        </is>
      </c>
      <c r="E21" t="inlineStr">
        <is>
          <t>  </t>
        </is>
      </c>
      <c r="F21" t="inlineStr">
        <is>
          <t>Personenfahrt</t>
        </is>
      </c>
      <c r="G21" s="1" t="n">
        <v>11</v>
      </c>
      <c r="H21" s="1" t="n">
        <v>1</v>
      </c>
      <c r="I21" s="1" t="inlineStr"/>
      <c r="J21" s="1" t="n">
        <v>10</v>
      </c>
      <c r="K21" s="1" t="inlineStr"/>
      <c r="L21" s="1" t="n">
        <v>11</v>
      </c>
    </row>
    <row r="22">
      <c r="A22" t="inlineStr">
        <is>
          <t xml:space="preserve">8036 </t>
        </is>
      </c>
      <c r="B22" t="n">
        <v>379</v>
      </c>
      <c r="C22" t="inlineStr">
        <is>
          <t>02.05.2025 17:23</t>
        </is>
      </c>
      <c r="D22" t="inlineStr">
        <is>
          <t>Barbeleg</t>
        </is>
      </c>
      <c r="E22" t="inlineStr">
        <is>
          <t>  </t>
        </is>
      </c>
      <c r="F22" t="inlineStr">
        <is>
          <t>Personenfahrt</t>
        </is>
      </c>
      <c r="G22" s="1" t="n">
        <v>12</v>
      </c>
      <c r="H22" s="1" t="n">
        <v>1.09</v>
      </c>
      <c r="I22" s="1" t="inlineStr"/>
      <c r="J22" s="1" t="n">
        <v>10.91</v>
      </c>
      <c r="K22" s="1" t="inlineStr"/>
      <c r="L22" s="1" t="n">
        <v>12</v>
      </c>
    </row>
    <row r="23">
      <c r="A23" t="inlineStr">
        <is>
          <t xml:space="preserve">8036 </t>
        </is>
      </c>
      <c r="B23" t="n">
        <v>380</v>
      </c>
      <c r="C23" t="inlineStr">
        <is>
          <t>03.05.2025 06:26</t>
        </is>
      </c>
      <c r="D23" t="inlineStr">
        <is>
          <t>Barbeleg</t>
        </is>
      </c>
      <c r="E23" t="inlineStr">
        <is>
          <t>  </t>
        </is>
      </c>
      <c r="F23" t="inlineStr">
        <is>
          <t>Personenfahrt</t>
        </is>
      </c>
      <c r="G23" s="1" t="n">
        <v>10</v>
      </c>
      <c r="H23" s="1" t="n">
        <v>0.91</v>
      </c>
      <c r="I23" s="1" t="inlineStr"/>
      <c r="J23" s="1" t="n">
        <v>9.09</v>
      </c>
      <c r="K23" s="1" t="inlineStr"/>
      <c r="L23" s="1" t="n">
        <v>10</v>
      </c>
    </row>
    <row r="24">
      <c r="A24" t="inlineStr">
        <is>
          <t xml:space="preserve">8036 </t>
        </is>
      </c>
      <c r="B24" t="n">
        <v>381</v>
      </c>
      <c r="C24" t="inlineStr">
        <is>
          <t>03.05.2025 09:06</t>
        </is>
      </c>
      <c r="D24" t="inlineStr">
        <is>
          <t>Pinpad-Zahlung</t>
        </is>
      </c>
      <c r="E24" t="inlineStr">
        <is>
          <t>Pinpad EuroCard 260937</t>
        </is>
      </c>
      <c r="F24" t="inlineStr">
        <is>
          <t>Personenfahrt</t>
        </is>
      </c>
      <c r="G24" s="1" t="n">
        <v>42</v>
      </c>
      <c r="H24" s="1" t="n">
        <v>3.82</v>
      </c>
      <c r="I24" s="1" t="inlineStr"/>
      <c r="J24" s="1" t="n">
        <v>38.18</v>
      </c>
      <c r="K24" s="1" t="inlineStr"/>
      <c r="L24" s="1" t="n">
        <v>42</v>
      </c>
    </row>
    <row r="25">
      <c r="A25" t="inlineStr">
        <is>
          <t xml:space="preserve">8036 </t>
        </is>
      </c>
      <c r="B25" t="n">
        <v>382</v>
      </c>
      <c r="C25" t="inlineStr">
        <is>
          <t>03.05.2025 17:29</t>
        </is>
      </c>
      <c r="D25" t="inlineStr">
        <is>
          <t>Barbeleg</t>
        </is>
      </c>
      <c r="E25" t="inlineStr">
        <is>
          <t>  </t>
        </is>
      </c>
      <c r="F25" t="inlineStr">
        <is>
          <t>Personenfahrt</t>
        </is>
      </c>
      <c r="G25" s="1" t="n">
        <v>15</v>
      </c>
      <c r="H25" s="1" t="n">
        <v>1.36</v>
      </c>
      <c r="I25" s="1" t="inlineStr"/>
      <c r="J25" s="1" t="n">
        <v>13.64</v>
      </c>
      <c r="K25" s="1" t="inlineStr"/>
      <c r="L25" s="1" t="n">
        <v>15</v>
      </c>
    </row>
    <row r="26">
      <c r="A26" t="inlineStr">
        <is>
          <t xml:space="preserve">8036 </t>
        </is>
      </c>
      <c r="B26" t="n">
        <v>383</v>
      </c>
      <c r="C26" t="inlineStr">
        <is>
          <t>04.05.2025 11:56</t>
        </is>
      </c>
      <c r="D26" t="inlineStr">
        <is>
          <t>Nacherfassung</t>
        </is>
      </c>
      <c r="E26" t="inlineStr">
        <is>
          <t>  </t>
        </is>
      </c>
      <c r="F26" t="inlineStr">
        <is>
          <t>Personenfahrt</t>
        </is>
      </c>
      <c r="G26" s="1" t="n">
        <v>28</v>
      </c>
      <c r="H26" s="1" t="n">
        <v>2.55</v>
      </c>
      <c r="I26" s="1" t="inlineStr"/>
      <c r="J26" s="1" t="n">
        <v>25.45</v>
      </c>
      <c r="K26" s="1" t="inlineStr"/>
      <c r="L26" s="1" t="n">
        <v>28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49"/>
  <sheetViews>
    <sheetView workbookViewId="0">
      <selection activeCell="A1" sqref="A1"/>
    </sheetView>
  </sheetViews>
  <sheetFormatPr baseColWidth="8" defaultRowHeight="15"/>
  <cols>
    <col width="10" customWidth="1" min="1" max="1"/>
    <col width="7" customWidth="1" min="2" max="2"/>
    <col width="18" customWidth="1" min="3" max="3"/>
    <col width="35" customWidth="1" min="4" max="4"/>
    <col width="36" customWidth="1" min="5" max="5"/>
    <col width="15" customWidth="1" min="6" max="6"/>
    <col width="14" customWidth="1" min="7" max="7"/>
    <col width="14" customWidth="1" min="8" max="8"/>
    <col width="14" customWidth="1" min="9" max="9"/>
    <col width="14" customWidth="1" min="10" max="10"/>
    <col width="14" customWidth="1" min="11" max="11"/>
    <col width="14" customWidth="1" min="12" max="12"/>
  </cols>
  <sheetData>
    <row r="1">
      <c r="A1" t="inlineStr">
        <is>
          <t>Fahrzeug</t>
        </is>
      </c>
      <c r="B1" t="inlineStr">
        <is>
          <t>Beleg</t>
        </is>
      </c>
      <c r="C1" t="inlineStr">
        <is>
          <t>Zeitpunkt</t>
        </is>
      </c>
      <c r="D1" t="inlineStr">
        <is>
          <t>Buchungsart</t>
        </is>
      </c>
      <c r="E1" t="inlineStr">
        <is>
          <t>Zahlungsmittel</t>
        </is>
      </c>
      <c r="F1" t="inlineStr">
        <is>
          <t>Belegtext</t>
        </is>
      </c>
      <c r="G1" t="inlineStr">
        <is>
          <t>Gesamt</t>
        </is>
      </c>
      <c r="H1" t="inlineStr">
        <is>
          <t>10%</t>
        </is>
      </c>
      <c r="I1" t="inlineStr">
        <is>
          <t>20%</t>
        </is>
      </c>
      <c r="J1" t="inlineStr">
        <is>
          <t>Fahrtkosten</t>
        </is>
      </c>
      <c r="K1" t="inlineStr">
        <is>
          <t>Trinkgeld</t>
        </is>
      </c>
      <c r="L1" t="inlineStr">
        <is>
          <t>Umsatz</t>
        </is>
      </c>
    </row>
    <row r="2"/>
    <row r="3">
      <c r="D3" s="1">
        <f>SUMIF(D4:D49,"=Barbeleg",G4:G49)</f>
        <v/>
      </c>
      <c r="E3" s="1">
        <f>SUMIF(D4:D49,"&lt;&gt;Barbeleg",G4:G49)</f>
        <v/>
      </c>
      <c r="G3" s="1">
        <f>SUM(G4:G49)</f>
        <v/>
      </c>
      <c r="H3" s="1">
        <f>SUM(H4:H49)</f>
        <v/>
      </c>
      <c r="I3" s="1">
        <f>SUM(I4:I49)</f>
        <v/>
      </c>
      <c r="J3" s="1">
        <f>SUM(J4:J49)</f>
        <v/>
      </c>
      <c r="K3" s="1">
        <f>SUM(K4:K49)</f>
        <v/>
      </c>
      <c r="L3" s="1">
        <f>SUM(L4:L49)</f>
        <v/>
      </c>
    </row>
    <row r="4">
      <c r="A4" t="inlineStr">
        <is>
          <t xml:space="preserve">8464 </t>
        </is>
      </c>
      <c r="B4" t="n">
        <v>669</v>
      </c>
      <c r="C4" t="inlineStr">
        <is>
          <t>28.04.2025 06:33</t>
        </is>
      </c>
      <c r="D4" t="inlineStr">
        <is>
          <t>Barbeleg</t>
        </is>
      </c>
      <c r="E4" t="inlineStr">
        <is>
          <t>  </t>
        </is>
      </c>
      <c r="F4" t="inlineStr">
        <is>
          <t>Personenfahrt</t>
        </is>
      </c>
      <c r="G4" s="1" t="n">
        <v>32.6</v>
      </c>
      <c r="H4" s="1" t="n">
        <v>2.96</v>
      </c>
      <c r="I4" s="1" t="inlineStr"/>
      <c r="J4" s="1" t="n">
        <v>29.64</v>
      </c>
      <c r="K4" s="1" t="inlineStr"/>
      <c r="L4" s="1" t="n">
        <v>32.6</v>
      </c>
    </row>
    <row r="5">
      <c r="A5" t="inlineStr">
        <is>
          <t xml:space="preserve">8464 </t>
        </is>
      </c>
      <c r="B5" t="n">
        <v>670</v>
      </c>
      <c r="C5" t="inlineStr">
        <is>
          <t>28.04.2025 08:36</t>
        </is>
      </c>
      <c r="D5" t="inlineStr">
        <is>
          <t>Barbeleg</t>
        </is>
      </c>
      <c r="E5" t="inlineStr">
        <is>
          <t>  </t>
        </is>
      </c>
      <c r="F5" t="inlineStr">
        <is>
          <t>Personenfahrt</t>
        </is>
      </c>
      <c r="G5" s="1" t="n">
        <v>10.8</v>
      </c>
      <c r="H5" s="1" t="n">
        <v>0.98</v>
      </c>
      <c r="I5" s="1" t="inlineStr"/>
      <c r="J5" s="1" t="n">
        <v>9.82</v>
      </c>
      <c r="K5" s="1" t="inlineStr"/>
      <c r="L5" s="1" t="n">
        <v>10.8</v>
      </c>
    </row>
    <row r="6">
      <c r="A6" t="inlineStr">
        <is>
          <t xml:space="preserve">8464 </t>
        </is>
      </c>
      <c r="B6" t="n">
        <v>671</v>
      </c>
      <c r="C6" t="inlineStr">
        <is>
          <t>28.04.2025 09:12</t>
        </is>
      </c>
      <c r="D6" t="inlineStr">
        <is>
          <t>Pinpad-Zahlung</t>
        </is>
      </c>
      <c r="E6" t="inlineStr">
        <is>
          <t>Pinpad EuroCard 803167</t>
        </is>
      </c>
      <c r="F6" t="inlineStr">
        <is>
          <t>Personenfahrt</t>
        </is>
      </c>
      <c r="G6" s="1" t="n">
        <v>27.4</v>
      </c>
      <c r="H6" s="1" t="n">
        <v>2.49</v>
      </c>
      <c r="I6" s="1" t="inlineStr"/>
      <c r="J6" s="1" t="n">
        <v>24.91</v>
      </c>
      <c r="K6" s="1" t="inlineStr"/>
      <c r="L6" s="1" t="n">
        <v>27.4</v>
      </c>
    </row>
    <row r="7">
      <c r="A7" t="inlineStr">
        <is>
          <t xml:space="preserve">8464 </t>
        </is>
      </c>
      <c r="B7" t="n">
        <v>672</v>
      </c>
      <c r="C7" t="inlineStr">
        <is>
          <t>28.04.2025 09:53</t>
        </is>
      </c>
      <c r="D7" t="inlineStr">
        <is>
          <t>Pinpad-Zahlung</t>
        </is>
      </c>
      <c r="E7" t="inlineStr">
        <is>
          <t>Pinpad VISA 085664</t>
        </is>
      </c>
      <c r="F7" t="inlineStr">
        <is>
          <t>Personenfahrt</t>
        </is>
      </c>
      <c r="G7" s="1" t="n">
        <v>26</v>
      </c>
      <c r="H7" s="1" t="n">
        <v>2.2</v>
      </c>
      <c r="I7" s="1" t="inlineStr"/>
      <c r="J7" s="1" t="n">
        <v>22</v>
      </c>
      <c r="K7" s="1" t="n">
        <v>1.8</v>
      </c>
      <c r="L7" s="1" t="n">
        <v>26</v>
      </c>
    </row>
    <row r="8">
      <c r="A8" t="inlineStr">
        <is>
          <t xml:space="preserve">8464 </t>
        </is>
      </c>
      <c r="B8" t="n">
        <v>673</v>
      </c>
      <c r="C8" t="inlineStr">
        <is>
          <t>28.04.2025 11:18</t>
        </is>
      </c>
      <c r="D8" t="inlineStr">
        <is>
          <t>Pinpad-Zahlung</t>
        </is>
      </c>
      <c r="E8" t="inlineStr">
        <is>
          <t>Pinpad EuroCard 181735</t>
        </is>
      </c>
      <c r="F8" t="inlineStr">
        <is>
          <t>Personenfahrt</t>
        </is>
      </c>
      <c r="G8" s="1" t="n">
        <v>25</v>
      </c>
      <c r="H8" s="1" t="n">
        <v>2.27</v>
      </c>
      <c r="I8" s="1" t="inlineStr"/>
      <c r="J8" s="1" t="n">
        <v>22.73</v>
      </c>
      <c r="K8" s="1" t="inlineStr"/>
      <c r="L8" s="1" t="n">
        <v>25</v>
      </c>
    </row>
    <row r="9">
      <c r="A9" t="inlineStr">
        <is>
          <t xml:space="preserve">8464 </t>
        </is>
      </c>
      <c r="B9" t="n">
        <v>674</v>
      </c>
      <c r="C9" t="inlineStr">
        <is>
          <t>28.04.2025 12:21</t>
        </is>
      </c>
      <c r="D9" t="inlineStr">
        <is>
          <t>Barbeleg</t>
        </is>
      </c>
      <c r="E9" t="inlineStr">
        <is>
          <t>  </t>
        </is>
      </c>
      <c r="F9" t="inlineStr">
        <is>
          <t>Personenfahrt</t>
        </is>
      </c>
      <c r="G9" s="1" t="n">
        <v>10.8</v>
      </c>
      <c r="H9" s="1" t="n">
        <v>0.98</v>
      </c>
      <c r="I9" s="1" t="inlineStr"/>
      <c r="J9" s="1" t="n">
        <v>9.82</v>
      </c>
      <c r="K9" s="1" t="inlineStr"/>
      <c r="L9" s="1" t="n">
        <v>10.8</v>
      </c>
    </row>
    <row r="10">
      <c r="A10" t="inlineStr">
        <is>
          <t xml:space="preserve">8464 </t>
        </is>
      </c>
      <c r="B10" t="n">
        <v>675</v>
      </c>
      <c r="C10" t="inlineStr">
        <is>
          <t>28.04.2025 13:14</t>
        </is>
      </c>
      <c r="D10" t="inlineStr">
        <is>
          <t>Barbeleg</t>
        </is>
      </c>
      <c r="E10" t="inlineStr">
        <is>
          <t>  </t>
        </is>
      </c>
      <c r="F10" t="inlineStr">
        <is>
          <t>Personenfahrt</t>
        </is>
      </c>
      <c r="G10" s="1" t="n">
        <v>28.8</v>
      </c>
      <c r="H10" s="1" t="n">
        <v>2.62</v>
      </c>
      <c r="I10" s="1" t="inlineStr"/>
      <c r="J10" s="1" t="n">
        <v>26.18</v>
      </c>
      <c r="K10" s="1" t="inlineStr"/>
      <c r="L10" s="1" t="n">
        <v>28.8</v>
      </c>
    </row>
    <row r="11">
      <c r="A11" t="inlineStr">
        <is>
          <t xml:space="preserve">8464 </t>
        </is>
      </c>
      <c r="B11" t="n">
        <v>676</v>
      </c>
      <c r="C11" t="inlineStr">
        <is>
          <t>28.04.2025 16:27</t>
        </is>
      </c>
      <c r="D11" t="inlineStr">
        <is>
          <t>Pinpad-Zahlung</t>
        </is>
      </c>
      <c r="E11" t="inlineStr">
        <is>
          <t>Pinpad EuroCard 437523</t>
        </is>
      </c>
      <c r="F11" t="inlineStr">
        <is>
          <t>Personenfahrt</t>
        </is>
      </c>
      <c r="G11" s="1" t="n">
        <v>35</v>
      </c>
      <c r="H11" s="1" t="n">
        <v>3.18</v>
      </c>
      <c r="I11" s="1" t="inlineStr"/>
      <c r="J11" s="1" t="n">
        <v>31.82</v>
      </c>
      <c r="K11" s="1" t="inlineStr"/>
      <c r="L11" s="1" t="n">
        <v>35</v>
      </c>
    </row>
    <row r="12">
      <c r="A12" t="inlineStr">
        <is>
          <t xml:space="preserve">8464 </t>
        </is>
      </c>
      <c r="B12" t="n">
        <v>677</v>
      </c>
      <c r="C12" t="inlineStr">
        <is>
          <t>29.04.2025 08:48</t>
        </is>
      </c>
      <c r="D12" t="inlineStr">
        <is>
          <t>Pinpad-Zahlung</t>
        </is>
      </c>
      <c r="E12" t="inlineStr">
        <is>
          <t>Pinpad EuroCard 025517</t>
        </is>
      </c>
      <c r="F12" t="inlineStr">
        <is>
          <t>Personenfahrt</t>
        </is>
      </c>
      <c r="G12" s="1" t="n">
        <v>10.4</v>
      </c>
      <c r="H12" s="1" t="n">
        <v>0.95</v>
      </c>
      <c r="I12" s="1" t="inlineStr"/>
      <c r="J12" s="1" t="n">
        <v>9.449999999999999</v>
      </c>
      <c r="K12" s="1" t="inlineStr"/>
      <c r="L12" s="1" t="n">
        <v>10.4</v>
      </c>
    </row>
    <row r="13">
      <c r="A13" t="inlineStr">
        <is>
          <t xml:space="preserve">8464 </t>
        </is>
      </c>
      <c r="B13" t="n">
        <v>678</v>
      </c>
      <c r="C13" t="inlineStr">
        <is>
          <t>29.04.2025 12:58</t>
        </is>
      </c>
      <c r="D13" t="inlineStr">
        <is>
          <t>Barbeleg</t>
        </is>
      </c>
      <c r="E13" t="inlineStr">
        <is>
          <t>  </t>
        </is>
      </c>
      <c r="F13" t="inlineStr">
        <is>
          <t>Personenfahrt</t>
        </is>
      </c>
      <c r="G13" s="1" t="n">
        <v>14.9</v>
      </c>
      <c r="H13" s="1" t="n">
        <v>1.35</v>
      </c>
      <c r="I13" s="1" t="inlineStr"/>
      <c r="J13" s="1" t="n">
        <v>13.55</v>
      </c>
      <c r="K13" s="1" t="inlineStr"/>
      <c r="L13" s="1" t="n">
        <v>14.9</v>
      </c>
    </row>
    <row r="14">
      <c r="A14" t="inlineStr">
        <is>
          <t xml:space="preserve">8464 </t>
        </is>
      </c>
      <c r="B14" t="n">
        <v>679</v>
      </c>
      <c r="C14" t="inlineStr">
        <is>
          <t>29.04.2025 13:38</t>
        </is>
      </c>
      <c r="D14" t="inlineStr">
        <is>
          <t>Barbeleg</t>
        </is>
      </c>
      <c r="E14" t="inlineStr">
        <is>
          <t>  </t>
        </is>
      </c>
      <c r="F14" t="inlineStr">
        <is>
          <t>Personenfahrt</t>
        </is>
      </c>
      <c r="G14" s="1" t="n">
        <v>10.4</v>
      </c>
      <c r="H14" s="1" t="n">
        <v>0.95</v>
      </c>
      <c r="I14" s="1" t="inlineStr"/>
      <c r="J14" s="1" t="n">
        <v>9.449999999999999</v>
      </c>
      <c r="K14" s="1" t="inlineStr"/>
      <c r="L14" s="1" t="n">
        <v>10.4</v>
      </c>
    </row>
    <row r="15">
      <c r="A15" t="inlineStr">
        <is>
          <t xml:space="preserve">8464 </t>
        </is>
      </c>
      <c r="B15" t="n">
        <v>680</v>
      </c>
      <c r="C15" t="inlineStr">
        <is>
          <t>29.04.2025 14:46</t>
        </is>
      </c>
      <c r="D15" t="inlineStr">
        <is>
          <t>Pinpad-Zahlung</t>
        </is>
      </c>
      <c r="E15" t="inlineStr">
        <is>
          <t>Pinpad EuroCard 830709</t>
        </is>
      </c>
      <c r="F15" t="inlineStr">
        <is>
          <t>Personenfahrt</t>
        </is>
      </c>
      <c r="G15" s="1" t="n">
        <v>29.4</v>
      </c>
      <c r="H15" s="1" t="n">
        <v>2.67</v>
      </c>
      <c r="I15" s="1" t="inlineStr"/>
      <c r="J15" s="1" t="n">
        <v>26.73</v>
      </c>
      <c r="K15" s="1" t="inlineStr"/>
      <c r="L15" s="1" t="n">
        <v>29.4</v>
      </c>
    </row>
    <row r="16">
      <c r="A16" t="inlineStr">
        <is>
          <t xml:space="preserve">8464 </t>
        </is>
      </c>
      <c r="B16" t="n">
        <v>681</v>
      </c>
      <c r="C16" t="inlineStr">
        <is>
          <t>29.04.2025 17:10</t>
        </is>
      </c>
      <c r="D16" t="inlineStr">
        <is>
          <t>Pinpad-Zahlung</t>
        </is>
      </c>
      <c r="E16" t="inlineStr">
        <is>
          <t>Pinpad EuroCard 330114</t>
        </is>
      </c>
      <c r="F16" t="inlineStr">
        <is>
          <t>Personenfahrt</t>
        </is>
      </c>
      <c r="G16" s="1" t="n">
        <v>14</v>
      </c>
      <c r="H16" s="1" t="n">
        <v>1.27</v>
      </c>
      <c r="I16" s="1" t="inlineStr"/>
      <c r="J16" s="1" t="n">
        <v>12.73</v>
      </c>
      <c r="K16" s="1" t="inlineStr"/>
      <c r="L16" s="1" t="n">
        <v>14</v>
      </c>
    </row>
    <row r="17">
      <c r="A17" t="inlineStr">
        <is>
          <t xml:space="preserve">8464 </t>
        </is>
      </c>
      <c r="B17" t="n">
        <v>682</v>
      </c>
      <c r="C17" t="inlineStr">
        <is>
          <t>30.04.2025 07:05</t>
        </is>
      </c>
      <c r="D17" t="inlineStr">
        <is>
          <t>Barbeleg</t>
        </is>
      </c>
      <c r="E17" t="inlineStr">
        <is>
          <t>  </t>
        </is>
      </c>
      <c r="F17" t="inlineStr">
        <is>
          <t>Personenfahrt</t>
        </is>
      </c>
      <c r="G17" s="1" t="n">
        <v>17.4</v>
      </c>
      <c r="H17" s="1" t="n">
        <v>1.58</v>
      </c>
      <c r="I17" s="1" t="inlineStr"/>
      <c r="J17" s="1" t="n">
        <v>15.82</v>
      </c>
      <c r="K17" s="1" t="inlineStr"/>
      <c r="L17" s="1" t="n">
        <v>17.4</v>
      </c>
    </row>
    <row r="18">
      <c r="A18" t="inlineStr">
        <is>
          <t xml:space="preserve">8464 </t>
        </is>
      </c>
      <c r="B18" t="n">
        <v>683</v>
      </c>
      <c r="C18" t="inlineStr">
        <is>
          <t>30.04.2025 07:59</t>
        </is>
      </c>
      <c r="D18" t="inlineStr">
        <is>
          <t>Pinpad-Zahlung</t>
        </is>
      </c>
      <c r="E18" t="inlineStr">
        <is>
          <t>Pinpad EuroCard 493368</t>
        </is>
      </c>
      <c r="F18" t="inlineStr">
        <is>
          <t>Personenfahrt</t>
        </is>
      </c>
      <c r="G18" s="1" t="n">
        <v>20</v>
      </c>
      <c r="H18" s="1" t="n">
        <v>1.73</v>
      </c>
      <c r="I18" s="1" t="inlineStr"/>
      <c r="J18" s="1" t="n">
        <v>17.27</v>
      </c>
      <c r="K18" s="1" t="n">
        <v>1</v>
      </c>
      <c r="L18" s="1" t="n">
        <v>20</v>
      </c>
    </row>
    <row r="19">
      <c r="A19" t="inlineStr">
        <is>
          <t xml:space="preserve">8464 </t>
        </is>
      </c>
      <c r="B19" t="n">
        <v>684</v>
      </c>
      <c r="C19" t="inlineStr">
        <is>
          <t>30.04.2025 09:05</t>
        </is>
      </c>
      <c r="D19" t="inlineStr">
        <is>
          <t>Barbeleg</t>
        </is>
      </c>
      <c r="E19" t="inlineStr">
        <is>
          <t>  </t>
        </is>
      </c>
      <c r="F19" t="inlineStr">
        <is>
          <t>Personenfahrt</t>
        </is>
      </c>
      <c r="G19" s="1" t="n">
        <v>42</v>
      </c>
      <c r="H19" s="1" t="n">
        <v>3.82</v>
      </c>
      <c r="I19" s="1" t="inlineStr"/>
      <c r="J19" s="1" t="n">
        <v>38.18</v>
      </c>
      <c r="K19" s="1" t="inlineStr"/>
      <c r="L19" s="1" t="n">
        <v>42</v>
      </c>
    </row>
    <row r="20">
      <c r="A20" t="inlineStr">
        <is>
          <t xml:space="preserve">8464 </t>
        </is>
      </c>
      <c r="B20" t="n">
        <v>685</v>
      </c>
      <c r="C20" t="inlineStr">
        <is>
          <t>30.04.2025 13:03</t>
        </is>
      </c>
      <c r="D20" t="inlineStr">
        <is>
          <t>Barbeleg</t>
        </is>
      </c>
      <c r="E20" t="inlineStr">
        <is>
          <t>  </t>
        </is>
      </c>
      <c r="F20" t="inlineStr">
        <is>
          <t>Personenfahrt</t>
        </is>
      </c>
      <c r="G20" s="1" t="n">
        <v>45</v>
      </c>
      <c r="H20" s="1" t="n">
        <v>3.82</v>
      </c>
      <c r="I20" s="1" t="inlineStr"/>
      <c r="J20" s="1" t="n">
        <v>38.18</v>
      </c>
      <c r="K20" s="1" t="n">
        <v>3</v>
      </c>
      <c r="L20" s="1" t="n">
        <v>45</v>
      </c>
    </row>
    <row r="21">
      <c r="A21" t="inlineStr">
        <is>
          <t xml:space="preserve">8464 </t>
        </is>
      </c>
      <c r="B21" t="n">
        <v>686</v>
      </c>
      <c r="C21" t="inlineStr">
        <is>
          <t>30.04.2025 13:36</t>
        </is>
      </c>
      <c r="D21" t="inlineStr">
        <is>
          <t>Barbeleg</t>
        </is>
      </c>
      <c r="E21" t="inlineStr">
        <is>
          <t>  </t>
        </is>
      </c>
      <c r="F21" t="inlineStr">
        <is>
          <t>Personenfahrt</t>
        </is>
      </c>
      <c r="G21" s="1" t="n">
        <v>15.2</v>
      </c>
      <c r="H21" s="1" t="n">
        <v>1.38</v>
      </c>
      <c r="I21" s="1" t="inlineStr"/>
      <c r="J21" s="1" t="n">
        <v>13.82</v>
      </c>
      <c r="K21" s="1" t="inlineStr"/>
      <c r="L21" s="1" t="n">
        <v>15.2</v>
      </c>
    </row>
    <row r="22">
      <c r="A22" t="inlineStr">
        <is>
          <t xml:space="preserve">8464 </t>
        </is>
      </c>
      <c r="B22" t="n">
        <v>687</v>
      </c>
      <c r="C22" t="inlineStr">
        <is>
          <t>30.04.2025 13:55</t>
        </is>
      </c>
      <c r="D22" t="inlineStr">
        <is>
          <t>Barbeleg</t>
        </is>
      </c>
      <c r="E22" t="inlineStr">
        <is>
          <t>  </t>
        </is>
      </c>
      <c r="F22" t="inlineStr">
        <is>
          <t>Personenfahrt</t>
        </is>
      </c>
      <c r="G22" s="1" t="n">
        <v>11</v>
      </c>
      <c r="H22" s="1" t="n">
        <v>1</v>
      </c>
      <c r="I22" s="1" t="inlineStr"/>
      <c r="J22" s="1" t="n">
        <v>10</v>
      </c>
      <c r="K22" s="1" t="inlineStr"/>
      <c r="L22" s="1" t="n">
        <v>11</v>
      </c>
    </row>
    <row r="23">
      <c r="A23" t="inlineStr">
        <is>
          <t xml:space="preserve">8464 </t>
        </is>
      </c>
      <c r="B23" t="n">
        <v>688</v>
      </c>
      <c r="C23" t="inlineStr">
        <is>
          <t>30.04.2025 14:19</t>
        </is>
      </c>
      <c r="D23" t="inlineStr">
        <is>
          <t>Pinpad-Zahlung</t>
        </is>
      </c>
      <c r="E23" t="inlineStr">
        <is>
          <t>Pinpad EuroCard 915315</t>
        </is>
      </c>
      <c r="F23" t="inlineStr">
        <is>
          <t>Personenfahrt</t>
        </is>
      </c>
      <c r="G23" s="1" t="n">
        <v>16</v>
      </c>
      <c r="H23" s="1" t="n">
        <v>1.45</v>
      </c>
      <c r="I23" s="1" t="inlineStr"/>
      <c r="J23" s="1" t="n">
        <v>14.55</v>
      </c>
      <c r="K23" s="1" t="inlineStr"/>
      <c r="L23" s="1" t="n">
        <v>16</v>
      </c>
    </row>
    <row r="24">
      <c r="A24" t="inlineStr">
        <is>
          <t xml:space="preserve">8464 </t>
        </is>
      </c>
      <c r="B24" t="n">
        <v>689</v>
      </c>
      <c r="C24" t="inlineStr">
        <is>
          <t>30.04.2025 15:11</t>
        </is>
      </c>
      <c r="D24" t="inlineStr">
        <is>
          <t>Barbeleg</t>
        </is>
      </c>
      <c r="E24" t="inlineStr">
        <is>
          <t>  </t>
        </is>
      </c>
      <c r="F24" t="inlineStr">
        <is>
          <t>Personenfahrt</t>
        </is>
      </c>
      <c r="G24" s="1" t="n">
        <v>11.6</v>
      </c>
      <c r="H24" s="1" t="n">
        <v>1.05</v>
      </c>
      <c r="I24" s="1" t="inlineStr"/>
      <c r="J24" s="1" t="n">
        <v>10.55</v>
      </c>
      <c r="K24" s="1" t="inlineStr"/>
      <c r="L24" s="1" t="n">
        <v>11.6</v>
      </c>
    </row>
    <row r="25">
      <c r="A25" t="inlineStr">
        <is>
          <t xml:space="preserve">8464 </t>
        </is>
      </c>
      <c r="B25" t="n">
        <v>690</v>
      </c>
      <c r="C25" t="inlineStr">
        <is>
          <t>30.04.2025 16:26</t>
        </is>
      </c>
      <c r="D25" t="inlineStr">
        <is>
          <t>Pinpad-Zahlung</t>
        </is>
      </c>
      <c r="E25" t="inlineStr">
        <is>
          <t>Pinpad EuroCard 050853</t>
        </is>
      </c>
      <c r="F25" t="inlineStr">
        <is>
          <t>Personenfahrt</t>
        </is>
      </c>
      <c r="G25" s="1" t="n">
        <v>16</v>
      </c>
      <c r="H25" s="1" t="n">
        <v>1.45</v>
      </c>
      <c r="I25" s="1" t="inlineStr"/>
      <c r="J25" s="1" t="n">
        <v>14.55</v>
      </c>
      <c r="K25" s="1" t="inlineStr"/>
      <c r="L25" s="1" t="n">
        <v>16</v>
      </c>
    </row>
    <row r="26">
      <c r="A26" t="inlineStr">
        <is>
          <t xml:space="preserve">8464 </t>
        </is>
      </c>
      <c r="B26" t="n">
        <v>691</v>
      </c>
      <c r="C26" t="inlineStr">
        <is>
          <t>30.04.2025 18:23</t>
        </is>
      </c>
      <c r="D26" t="inlineStr">
        <is>
          <t>Barbeleg</t>
        </is>
      </c>
      <c r="E26" t="inlineStr">
        <is>
          <t>  </t>
        </is>
      </c>
      <c r="F26" t="inlineStr">
        <is>
          <t>Personenfahrt</t>
        </is>
      </c>
      <c r="G26" s="1" t="n">
        <v>24</v>
      </c>
      <c r="H26" s="1" t="n">
        <v>2.18</v>
      </c>
      <c r="I26" s="1" t="inlineStr"/>
      <c r="J26" s="1" t="n">
        <v>21.82</v>
      </c>
      <c r="K26" s="1" t="inlineStr"/>
      <c r="L26" s="1" t="n">
        <v>24</v>
      </c>
    </row>
    <row r="27">
      <c r="A27" t="inlineStr">
        <is>
          <t xml:space="preserve">8464 </t>
        </is>
      </c>
      <c r="B27" t="n">
        <v>692</v>
      </c>
      <c r="C27" t="inlineStr">
        <is>
          <t>30.04.2025 19:16</t>
        </is>
      </c>
      <c r="D27" t="inlineStr">
        <is>
          <t>Pinpad-Zahlung</t>
        </is>
      </c>
      <c r="E27" t="inlineStr">
        <is>
          <t>Pinpad EuroCard 040217</t>
        </is>
      </c>
      <c r="F27" t="inlineStr">
        <is>
          <t>Personenfahrt</t>
        </is>
      </c>
      <c r="G27" s="1" t="n">
        <v>28</v>
      </c>
      <c r="H27" s="1" t="n">
        <v>2.55</v>
      </c>
      <c r="I27" s="1" t="inlineStr"/>
      <c r="J27" s="1" t="n">
        <v>25.45</v>
      </c>
      <c r="K27" s="1" t="inlineStr"/>
      <c r="L27" s="1" t="n">
        <v>28</v>
      </c>
    </row>
    <row r="28">
      <c r="A28" t="inlineStr">
        <is>
          <t xml:space="preserve">8464 </t>
        </is>
      </c>
      <c r="B28" t="n">
        <v>693</v>
      </c>
      <c r="C28" t="inlineStr">
        <is>
          <t>01.05.2025 08:24</t>
        </is>
      </c>
      <c r="D28" t="inlineStr">
        <is>
          <t>Monatsabschluss</t>
        </is>
      </c>
      <c r="E28" t="inlineStr">
        <is>
          <t>  </t>
        </is>
      </c>
      <c r="G28" s="1" t="n">
        <v>0</v>
      </c>
      <c r="H28" s="1" t="inlineStr"/>
      <c r="I28" s="1" t="inlineStr"/>
      <c r="J28" s="1" t="inlineStr"/>
      <c r="K28" s="1" t="inlineStr"/>
      <c r="L28" s="1" t="inlineStr"/>
    </row>
    <row r="29">
      <c r="A29" t="inlineStr">
        <is>
          <t xml:space="preserve">8464 </t>
        </is>
      </c>
      <c r="B29" t="n">
        <v>694</v>
      </c>
      <c r="C29" t="inlineStr">
        <is>
          <t>01.05.2025 13:27</t>
        </is>
      </c>
      <c r="D29" t="inlineStr">
        <is>
          <t>Barbeleg</t>
        </is>
      </c>
      <c r="E29" t="inlineStr">
        <is>
          <t>  </t>
        </is>
      </c>
      <c r="F29" t="inlineStr">
        <is>
          <t>Personenfahrt</t>
        </is>
      </c>
      <c r="G29" s="1" t="n">
        <v>15.3</v>
      </c>
      <c r="H29" s="1" t="n">
        <v>1.39</v>
      </c>
      <c r="I29" s="1" t="inlineStr"/>
      <c r="J29" s="1" t="n">
        <v>13.91</v>
      </c>
      <c r="K29" s="1" t="inlineStr"/>
      <c r="L29" s="1" t="n">
        <v>15.3</v>
      </c>
    </row>
    <row r="30">
      <c r="A30" t="inlineStr">
        <is>
          <t xml:space="preserve">8464 </t>
        </is>
      </c>
      <c r="B30" t="n">
        <v>695</v>
      </c>
      <c r="C30" t="inlineStr">
        <is>
          <t>01.05.2025 14:13</t>
        </is>
      </c>
      <c r="D30" t="inlineStr">
        <is>
          <t>Pinpad-Zahlung</t>
        </is>
      </c>
      <c r="E30" t="inlineStr">
        <is>
          <t>Pinpad EuroCard 942744</t>
        </is>
      </c>
      <c r="F30" t="inlineStr">
        <is>
          <t>Personenfahrt</t>
        </is>
      </c>
      <c r="G30" s="1" t="n">
        <v>18.1</v>
      </c>
      <c r="H30" s="1" t="n">
        <v>1.65</v>
      </c>
      <c r="I30" s="1" t="inlineStr"/>
      <c r="J30" s="1" t="n">
        <v>16.45</v>
      </c>
      <c r="K30" s="1" t="inlineStr"/>
      <c r="L30" s="1" t="n">
        <v>18.1</v>
      </c>
    </row>
    <row r="31">
      <c r="A31" t="inlineStr">
        <is>
          <t xml:space="preserve">8464 </t>
        </is>
      </c>
      <c r="B31" t="n">
        <v>696</v>
      </c>
      <c r="C31" t="inlineStr">
        <is>
          <t>01.05.2025 16:16</t>
        </is>
      </c>
      <c r="D31" t="inlineStr">
        <is>
          <t>Pinpad-Zahlung</t>
        </is>
      </c>
      <c r="E31" t="inlineStr">
        <is>
          <t>Pinpad VISA 151162</t>
        </is>
      </c>
      <c r="F31" t="inlineStr">
        <is>
          <t>Personenfahrt</t>
        </is>
      </c>
      <c r="G31" s="1" t="n">
        <v>22.5</v>
      </c>
      <c r="H31" s="1" t="n">
        <v>2.05</v>
      </c>
      <c r="I31" s="1" t="inlineStr"/>
      <c r="J31" s="1" t="n">
        <v>20.45</v>
      </c>
      <c r="K31" s="1" t="inlineStr"/>
      <c r="L31" s="1" t="n">
        <v>22.5</v>
      </c>
    </row>
    <row r="32">
      <c r="A32" t="inlineStr">
        <is>
          <t xml:space="preserve">8464 </t>
        </is>
      </c>
      <c r="B32" t="n">
        <v>697</v>
      </c>
      <c r="C32" t="inlineStr">
        <is>
          <t>01.05.2025 18:49</t>
        </is>
      </c>
      <c r="D32" t="inlineStr">
        <is>
          <t>Barbeleg</t>
        </is>
      </c>
      <c r="E32" t="inlineStr">
        <is>
          <t>  </t>
        </is>
      </c>
      <c r="F32" t="inlineStr">
        <is>
          <t>Personenfahrt</t>
        </is>
      </c>
      <c r="G32" s="1" t="n">
        <v>17.5</v>
      </c>
      <c r="H32" s="1" t="n">
        <v>1.59</v>
      </c>
      <c r="I32" s="1" t="inlineStr"/>
      <c r="J32" s="1" t="n">
        <v>15.91</v>
      </c>
      <c r="K32" s="1" t="inlineStr"/>
      <c r="L32" s="1" t="n">
        <v>17.5</v>
      </c>
    </row>
    <row r="33">
      <c r="A33" t="inlineStr">
        <is>
          <t xml:space="preserve">8464 </t>
        </is>
      </c>
      <c r="B33" t="n">
        <v>698</v>
      </c>
      <c r="C33" t="inlineStr">
        <is>
          <t>01.05.2025 19:54</t>
        </is>
      </c>
      <c r="D33" t="inlineStr">
        <is>
          <t>Barbeleg</t>
        </is>
      </c>
      <c r="E33" t="inlineStr">
        <is>
          <t>  </t>
        </is>
      </c>
      <c r="F33" t="inlineStr">
        <is>
          <t>Personenfahrt</t>
        </is>
      </c>
      <c r="G33" s="1" t="n">
        <v>18.7</v>
      </c>
      <c r="H33" s="1" t="n">
        <v>1.7</v>
      </c>
      <c r="I33" s="1" t="inlineStr"/>
      <c r="J33" s="1" t="n">
        <v>17</v>
      </c>
      <c r="K33" s="1" t="inlineStr"/>
      <c r="L33" s="1" t="n">
        <v>18.7</v>
      </c>
    </row>
    <row r="34">
      <c r="A34" t="inlineStr">
        <is>
          <t xml:space="preserve">8464 </t>
        </is>
      </c>
      <c r="B34" t="n">
        <v>699</v>
      </c>
      <c r="C34" t="inlineStr">
        <is>
          <t>01.05.2025 20:25</t>
        </is>
      </c>
      <c r="D34" t="inlineStr">
        <is>
          <t>Pinpad-Zahlung</t>
        </is>
      </c>
      <c r="E34" t="inlineStr">
        <is>
          <t>Pinpad Maestro 643952</t>
        </is>
      </c>
      <c r="F34" t="inlineStr">
        <is>
          <t>Personenfahrt</t>
        </is>
      </c>
      <c r="G34" s="1" t="n">
        <v>20.1</v>
      </c>
      <c r="H34" s="1" t="n">
        <v>1.83</v>
      </c>
      <c r="I34" s="1" t="inlineStr"/>
      <c r="J34" s="1" t="n">
        <v>18.27</v>
      </c>
      <c r="K34" s="1" t="inlineStr"/>
      <c r="L34" s="1" t="n">
        <v>20.1</v>
      </c>
    </row>
    <row r="35">
      <c r="A35" t="inlineStr">
        <is>
          <t xml:space="preserve">8464 </t>
        </is>
      </c>
      <c r="B35" t="n">
        <v>700</v>
      </c>
      <c r="C35" t="inlineStr">
        <is>
          <t>02.05.2025 05:49</t>
        </is>
      </c>
      <c r="D35" t="inlineStr">
        <is>
          <t>Pinpad-Zahlung</t>
        </is>
      </c>
      <c r="E35" t="inlineStr">
        <is>
          <t>Pinpad EuroCard 780633</t>
        </is>
      </c>
      <c r="F35" t="inlineStr">
        <is>
          <t>Personenfahrt</t>
        </is>
      </c>
      <c r="G35" s="1" t="n">
        <v>26.7</v>
      </c>
      <c r="H35" s="1" t="n">
        <v>2.43</v>
      </c>
      <c r="I35" s="1" t="inlineStr"/>
      <c r="J35" s="1" t="n">
        <v>24.27</v>
      </c>
      <c r="K35" s="1" t="inlineStr"/>
      <c r="L35" s="1" t="n">
        <v>26.7</v>
      </c>
    </row>
    <row r="36">
      <c r="A36" t="inlineStr">
        <is>
          <t xml:space="preserve">8464 </t>
        </is>
      </c>
      <c r="B36" t="n">
        <v>701</v>
      </c>
      <c r="C36" t="inlineStr">
        <is>
          <t>02.05.2025 08:29</t>
        </is>
      </c>
      <c r="D36" t="inlineStr">
        <is>
          <t>Barbeleg</t>
        </is>
      </c>
      <c r="E36" t="inlineStr">
        <is>
          <t>  </t>
        </is>
      </c>
      <c r="F36" t="inlineStr">
        <is>
          <t>Personenfahrt</t>
        </is>
      </c>
      <c r="G36" s="1" t="n">
        <v>18.4</v>
      </c>
      <c r="H36" s="1" t="n">
        <v>1.67</v>
      </c>
      <c r="I36" s="1" t="inlineStr"/>
      <c r="J36" s="1" t="n">
        <v>16.73</v>
      </c>
      <c r="K36" s="1" t="inlineStr"/>
      <c r="L36" s="1" t="n">
        <v>18.4</v>
      </c>
    </row>
    <row r="37">
      <c r="A37" t="inlineStr">
        <is>
          <t xml:space="preserve">8464 </t>
        </is>
      </c>
      <c r="B37" t="n">
        <v>702</v>
      </c>
      <c r="C37" t="inlineStr">
        <is>
          <t>02.05.2025 09:20</t>
        </is>
      </c>
      <c r="D37" t="inlineStr">
        <is>
          <t>Barbeleg</t>
        </is>
      </c>
      <c r="E37" t="inlineStr">
        <is>
          <t>  </t>
        </is>
      </c>
      <c r="F37" t="inlineStr">
        <is>
          <t>Personenfahrt</t>
        </is>
      </c>
      <c r="G37" s="1" t="n">
        <v>10</v>
      </c>
      <c r="H37" s="1" t="n">
        <v>0.91</v>
      </c>
      <c r="I37" s="1" t="inlineStr"/>
      <c r="J37" s="1" t="n">
        <v>9.09</v>
      </c>
      <c r="K37" s="1" t="inlineStr"/>
      <c r="L37" s="1" t="n">
        <v>10</v>
      </c>
    </row>
    <row r="38">
      <c r="A38" t="inlineStr">
        <is>
          <t xml:space="preserve">8464 </t>
        </is>
      </c>
      <c r="B38" t="n">
        <v>703</v>
      </c>
      <c r="C38" t="inlineStr">
        <is>
          <t>02.05.2025 12:38</t>
        </is>
      </c>
      <c r="D38" t="inlineStr">
        <is>
          <t>Pinpad-Zahlung</t>
        </is>
      </c>
      <c r="E38" t="inlineStr">
        <is>
          <t>Pinpad EuroCard 729649</t>
        </is>
      </c>
      <c r="F38" t="inlineStr">
        <is>
          <t>Personenfahrt</t>
        </is>
      </c>
      <c r="G38" s="1" t="n">
        <v>17.2</v>
      </c>
      <c r="H38" s="1" t="n">
        <v>1.56</v>
      </c>
      <c r="I38" s="1" t="inlineStr"/>
      <c r="J38" s="1" t="n">
        <v>15.64</v>
      </c>
      <c r="K38" s="1" t="inlineStr"/>
      <c r="L38" s="1" t="n">
        <v>17.2</v>
      </c>
    </row>
    <row r="39">
      <c r="A39" t="inlineStr">
        <is>
          <t xml:space="preserve">8464 </t>
        </is>
      </c>
      <c r="B39" t="n">
        <v>704</v>
      </c>
      <c r="C39" t="inlineStr">
        <is>
          <t>02.05.2025 13:23</t>
        </is>
      </c>
      <c r="D39" t="inlineStr">
        <is>
          <t>Barbeleg</t>
        </is>
      </c>
      <c r="E39" t="inlineStr">
        <is>
          <t>  </t>
        </is>
      </c>
      <c r="F39" t="inlineStr">
        <is>
          <t>Personenfahrt</t>
        </is>
      </c>
      <c r="G39" s="1" t="n">
        <v>21</v>
      </c>
      <c r="H39" s="1" t="n">
        <v>1.91</v>
      </c>
      <c r="I39" s="1" t="inlineStr"/>
      <c r="J39" s="1" t="n">
        <v>19.09</v>
      </c>
      <c r="K39" s="1" t="inlineStr"/>
      <c r="L39" s="1" t="n">
        <v>21</v>
      </c>
    </row>
    <row r="40">
      <c r="A40" t="inlineStr">
        <is>
          <t xml:space="preserve">8464 </t>
        </is>
      </c>
      <c r="B40" t="n">
        <v>705</v>
      </c>
      <c r="C40" t="inlineStr">
        <is>
          <t>02.05.2025 14:08</t>
        </is>
      </c>
      <c r="D40" t="inlineStr">
        <is>
          <t>Barbeleg</t>
        </is>
      </c>
      <c r="E40" t="inlineStr">
        <is>
          <t>  </t>
        </is>
      </c>
      <c r="F40" t="inlineStr">
        <is>
          <t>Personenfahrt</t>
        </is>
      </c>
      <c r="G40" s="1" t="n">
        <v>17.8</v>
      </c>
      <c r="H40" s="1" t="n">
        <v>1.62</v>
      </c>
      <c r="I40" s="1" t="inlineStr"/>
      <c r="J40" s="1" t="n">
        <v>16.18</v>
      </c>
      <c r="K40" s="1" t="inlineStr"/>
      <c r="L40" s="1" t="n">
        <v>17.8</v>
      </c>
    </row>
    <row r="41">
      <c r="A41" t="inlineStr">
        <is>
          <t xml:space="preserve">8464 </t>
        </is>
      </c>
      <c r="B41" t="n">
        <v>706</v>
      </c>
      <c r="C41" t="inlineStr">
        <is>
          <t>03.05.2025 10:25</t>
        </is>
      </c>
      <c r="D41" t="inlineStr">
        <is>
          <t>PaymentService-Zahlung</t>
        </is>
      </c>
      <c r="E41" t="inlineStr">
        <is>
          <t>APP-PAYMENT 4010P1853470</t>
        </is>
      </c>
      <c r="F41" t="inlineStr">
        <is>
          <t>Personenfahrt</t>
        </is>
      </c>
      <c r="G41" s="1" t="n">
        <v>42.35</v>
      </c>
      <c r="H41" s="1" t="n">
        <v>3.5</v>
      </c>
      <c r="I41" s="1" t="inlineStr"/>
      <c r="J41" s="1" t="n">
        <v>35</v>
      </c>
      <c r="K41" s="1" t="n">
        <v>3.85</v>
      </c>
      <c r="L41" s="1" t="n">
        <v>42.35</v>
      </c>
    </row>
    <row r="42">
      <c r="A42" t="inlineStr">
        <is>
          <t xml:space="preserve">8464 </t>
        </is>
      </c>
      <c r="B42" t="n">
        <v>707</v>
      </c>
      <c r="C42" t="inlineStr">
        <is>
          <t>03.05.2025 11:14</t>
        </is>
      </c>
      <c r="D42" t="inlineStr">
        <is>
          <t>Barbeleg</t>
        </is>
      </c>
      <c r="E42" t="inlineStr">
        <is>
          <t>  </t>
        </is>
      </c>
      <c r="F42" t="inlineStr">
        <is>
          <t>Personenfahrt</t>
        </is>
      </c>
      <c r="G42" s="1" t="n">
        <v>12.6</v>
      </c>
      <c r="H42" s="1" t="n">
        <v>1.15</v>
      </c>
      <c r="I42" s="1" t="inlineStr"/>
      <c r="J42" s="1" t="n">
        <v>11.45</v>
      </c>
      <c r="K42" s="1" t="inlineStr"/>
      <c r="L42" s="1" t="n">
        <v>12.6</v>
      </c>
    </row>
    <row r="43">
      <c r="A43" t="inlineStr">
        <is>
          <t xml:space="preserve">8464 </t>
        </is>
      </c>
      <c r="B43" t="n">
        <v>708</v>
      </c>
      <c r="C43" t="inlineStr">
        <is>
          <t>03.05.2025 11:14</t>
        </is>
      </c>
      <c r="D43" t="inlineStr">
        <is>
          <t>Barbeleg</t>
        </is>
      </c>
      <c r="E43" t="inlineStr">
        <is>
          <t>  </t>
        </is>
      </c>
      <c r="F43" t="inlineStr">
        <is>
          <t>Personenfahrt</t>
        </is>
      </c>
      <c r="G43" s="1" t="n">
        <v>17.2</v>
      </c>
      <c r="H43" s="1" t="n">
        <v>1.56</v>
      </c>
      <c r="I43" s="1" t="inlineStr"/>
      <c r="J43" s="1" t="n">
        <v>15.64</v>
      </c>
      <c r="K43" s="1" t="inlineStr"/>
      <c r="L43" s="1" t="n">
        <v>17.2</v>
      </c>
    </row>
    <row r="44">
      <c r="A44" t="inlineStr">
        <is>
          <t xml:space="preserve">8464 </t>
        </is>
      </c>
      <c r="B44" t="n">
        <v>709</v>
      </c>
      <c r="C44" t="inlineStr">
        <is>
          <t>03.05.2025 16:01</t>
        </is>
      </c>
      <c r="D44" t="inlineStr">
        <is>
          <t>Barbeleg</t>
        </is>
      </c>
      <c r="E44" t="inlineStr">
        <is>
          <t>  </t>
        </is>
      </c>
      <c r="F44" t="inlineStr">
        <is>
          <t>Personenfahrt</t>
        </is>
      </c>
      <c r="G44" s="1" t="n">
        <v>13.2</v>
      </c>
      <c r="H44" s="1" t="n">
        <v>1.2</v>
      </c>
      <c r="I44" s="1" t="inlineStr"/>
      <c r="J44" s="1" t="n">
        <v>12</v>
      </c>
      <c r="K44" s="1" t="inlineStr"/>
      <c r="L44" s="1" t="n">
        <v>13.2</v>
      </c>
    </row>
    <row r="45">
      <c r="A45" t="inlineStr">
        <is>
          <t xml:space="preserve">8464 </t>
        </is>
      </c>
      <c r="B45" t="n">
        <v>710</v>
      </c>
      <c r="C45" t="inlineStr">
        <is>
          <t>03.05.2025 16:28</t>
        </is>
      </c>
      <c r="D45" t="inlineStr">
        <is>
          <t>Barbeleg</t>
        </is>
      </c>
      <c r="E45" t="inlineStr">
        <is>
          <t>  </t>
        </is>
      </c>
      <c r="F45" t="inlineStr">
        <is>
          <t>Personenfahrt</t>
        </is>
      </c>
      <c r="G45" s="1" t="n">
        <v>14.4</v>
      </c>
      <c r="H45" s="1" t="n">
        <v>1.31</v>
      </c>
      <c r="I45" s="1" t="inlineStr"/>
      <c r="J45" s="1" t="n">
        <v>13.09</v>
      </c>
      <c r="K45" s="1" t="inlineStr"/>
      <c r="L45" s="1" t="n">
        <v>14.4</v>
      </c>
    </row>
    <row r="46">
      <c r="A46" t="inlineStr">
        <is>
          <t xml:space="preserve">8464 </t>
        </is>
      </c>
      <c r="B46" t="n">
        <v>711</v>
      </c>
      <c r="C46" t="inlineStr">
        <is>
          <t>03.05.2025 17:50</t>
        </is>
      </c>
      <c r="D46" t="inlineStr">
        <is>
          <t>Barbeleg</t>
        </is>
      </c>
      <c r="E46" t="inlineStr">
        <is>
          <t>  </t>
        </is>
      </c>
      <c r="F46" t="inlineStr">
        <is>
          <t>Personenfahrt</t>
        </is>
      </c>
      <c r="G46" s="1" t="n">
        <v>18.8</v>
      </c>
      <c r="H46" s="1" t="n">
        <v>1.71</v>
      </c>
      <c r="I46" s="1" t="inlineStr"/>
      <c r="J46" s="1" t="n">
        <v>17.09</v>
      </c>
      <c r="K46" s="1" t="inlineStr"/>
      <c r="L46" s="1" t="n">
        <v>18.8</v>
      </c>
    </row>
    <row r="47">
      <c r="A47" t="inlineStr">
        <is>
          <t xml:space="preserve">8464 </t>
        </is>
      </c>
      <c r="B47" t="n">
        <v>712</v>
      </c>
      <c r="C47" t="inlineStr">
        <is>
          <t>03.05.2025 22:23</t>
        </is>
      </c>
      <c r="D47" t="inlineStr">
        <is>
          <t>Barbeleg</t>
        </is>
      </c>
      <c r="E47" t="inlineStr">
        <is>
          <t>  </t>
        </is>
      </c>
      <c r="F47" t="inlineStr">
        <is>
          <t>Personenfahrt</t>
        </is>
      </c>
      <c r="G47" s="1" t="n">
        <v>23</v>
      </c>
      <c r="H47" s="1" t="n">
        <v>2.09</v>
      </c>
      <c r="I47" s="1" t="inlineStr"/>
      <c r="J47" s="1" t="n">
        <v>20.91</v>
      </c>
      <c r="K47" s="1" t="inlineStr"/>
      <c r="L47" s="1" t="n">
        <v>23</v>
      </c>
    </row>
    <row r="48">
      <c r="A48" t="inlineStr">
        <is>
          <t xml:space="preserve">8464 </t>
        </is>
      </c>
      <c r="B48" t="n">
        <v>713</v>
      </c>
      <c r="C48" t="inlineStr">
        <is>
          <t>03.05.2025 23:10</t>
        </is>
      </c>
      <c r="D48" t="inlineStr">
        <is>
          <t>Pinpad-Zahlung</t>
        </is>
      </c>
      <c r="E48" t="inlineStr">
        <is>
          <t>Pinpad EuroCard 456083</t>
        </is>
      </c>
      <c r="F48" t="inlineStr">
        <is>
          <t>Personenfahrt</t>
        </is>
      </c>
      <c r="G48" s="1" t="n">
        <v>10.5</v>
      </c>
      <c r="H48" s="1" t="n">
        <v>0.95</v>
      </c>
      <c r="I48" s="1" t="inlineStr"/>
      <c r="J48" s="1" t="n">
        <v>9.550000000000001</v>
      </c>
      <c r="K48" s="1" t="inlineStr"/>
      <c r="L48" s="1" t="n">
        <v>10.5</v>
      </c>
    </row>
    <row r="49">
      <c r="A49" t="inlineStr">
        <is>
          <t xml:space="preserve">8464 </t>
        </is>
      </c>
      <c r="B49" t="n">
        <v>714</v>
      </c>
      <c r="C49" t="inlineStr">
        <is>
          <t>03.05.2025 23:42</t>
        </is>
      </c>
      <c r="D49" t="inlineStr">
        <is>
          <t>Barbeleg</t>
        </is>
      </c>
      <c r="E49" t="inlineStr">
        <is>
          <t>  </t>
        </is>
      </c>
      <c r="F49" t="inlineStr">
        <is>
          <t>Personenfahrt</t>
        </is>
      </c>
      <c r="G49" s="1" t="n">
        <v>19.7</v>
      </c>
      <c r="H49" s="1" t="n">
        <v>1.79</v>
      </c>
      <c r="I49" s="1" t="inlineStr"/>
      <c r="J49" s="1" t="n">
        <v>17.91</v>
      </c>
      <c r="K49" s="1" t="inlineStr"/>
      <c r="L49" s="1" t="n">
        <v>19.7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55"/>
  <sheetViews>
    <sheetView workbookViewId="0">
      <selection activeCell="A1" sqref="A1"/>
    </sheetView>
  </sheetViews>
  <sheetFormatPr baseColWidth="8" defaultRowHeight="15"/>
  <cols>
    <col width="10" customWidth="1" min="1" max="1"/>
    <col width="7" customWidth="1" min="2" max="2"/>
    <col width="18" customWidth="1" min="3" max="3"/>
    <col width="35" customWidth="1" min="4" max="4"/>
    <col width="36" customWidth="1" min="5" max="5"/>
    <col width="15" customWidth="1" min="6" max="6"/>
    <col width="14" customWidth="1" min="7" max="7"/>
    <col width="14" customWidth="1" min="8" max="8"/>
    <col width="14" customWidth="1" min="9" max="9"/>
    <col width="14" customWidth="1" min="10" max="10"/>
    <col width="14" customWidth="1" min="11" max="11"/>
    <col width="14" customWidth="1" min="12" max="12"/>
  </cols>
  <sheetData>
    <row r="1">
      <c r="A1" t="inlineStr">
        <is>
          <t>Fahrzeug</t>
        </is>
      </c>
      <c r="B1" t="inlineStr">
        <is>
          <t>Beleg</t>
        </is>
      </c>
      <c r="C1" t="inlineStr">
        <is>
          <t>Zeitpunkt</t>
        </is>
      </c>
      <c r="D1" t="inlineStr">
        <is>
          <t>Buchungsart</t>
        </is>
      </c>
      <c r="E1" t="inlineStr">
        <is>
          <t>Zahlungsmittel</t>
        </is>
      </c>
      <c r="F1" t="inlineStr">
        <is>
          <t>Belegtext</t>
        </is>
      </c>
      <c r="G1" t="inlineStr">
        <is>
          <t>Gesamt</t>
        </is>
      </c>
      <c r="H1" t="inlineStr">
        <is>
          <t>10%</t>
        </is>
      </c>
      <c r="I1" t="inlineStr">
        <is>
          <t>20%</t>
        </is>
      </c>
      <c r="J1" t="inlineStr">
        <is>
          <t>Fahrtkosten</t>
        </is>
      </c>
      <c r="K1" t="inlineStr">
        <is>
          <t>Trinkgeld</t>
        </is>
      </c>
      <c r="L1" t="inlineStr">
        <is>
          <t>Umsatz</t>
        </is>
      </c>
    </row>
    <row r="2"/>
    <row r="3">
      <c r="D3" s="1">
        <f>SUMIF(D4:D55,"=Barbeleg",G4:G55)</f>
        <v/>
      </c>
      <c r="E3" s="1">
        <f>SUMIF(D4:D55,"&lt;&gt;Barbeleg",G4:G55)</f>
        <v/>
      </c>
      <c r="G3" s="1">
        <f>SUM(G4:G55)</f>
        <v/>
      </c>
      <c r="H3" s="1">
        <f>SUM(H4:H55)</f>
        <v/>
      </c>
      <c r="I3" s="1">
        <f>SUM(I4:I55)</f>
        <v/>
      </c>
      <c r="J3" s="1">
        <f>SUM(J4:J55)</f>
        <v/>
      </c>
      <c r="K3" s="1">
        <f>SUM(K4:K55)</f>
        <v/>
      </c>
      <c r="L3" s="1">
        <f>SUM(L4:L55)</f>
        <v/>
      </c>
    </row>
    <row r="4">
      <c r="A4" t="inlineStr">
        <is>
          <t xml:space="preserve">9046 </t>
        </is>
      </c>
      <c r="B4" t="n">
        <v>782</v>
      </c>
      <c r="C4" t="inlineStr">
        <is>
          <t>28.04.2025 06:25</t>
        </is>
      </c>
      <c r="D4" t="inlineStr">
        <is>
          <t>Barbeleg</t>
        </is>
      </c>
      <c r="E4" t="inlineStr">
        <is>
          <t>  </t>
        </is>
      </c>
      <c r="F4" t="inlineStr">
        <is>
          <t>Personenfahrt</t>
        </is>
      </c>
      <c r="G4" s="1" t="n">
        <v>18.6</v>
      </c>
      <c r="H4" s="1" t="n">
        <v>1.69</v>
      </c>
      <c r="I4" s="1" t="inlineStr"/>
      <c r="J4" s="1" t="n">
        <v>16.91</v>
      </c>
      <c r="K4" s="1" t="inlineStr"/>
      <c r="L4" s="1" t="n">
        <v>18.6</v>
      </c>
    </row>
    <row r="5">
      <c r="A5" t="inlineStr">
        <is>
          <t xml:space="preserve">9046 </t>
        </is>
      </c>
      <c r="B5" t="n">
        <v>783</v>
      </c>
      <c r="C5" t="inlineStr">
        <is>
          <t>28.04.2025 07:05</t>
        </is>
      </c>
      <c r="D5" t="inlineStr">
        <is>
          <t>Barbeleg</t>
        </is>
      </c>
      <c r="E5" t="inlineStr">
        <is>
          <t>  </t>
        </is>
      </c>
      <c r="F5" t="inlineStr">
        <is>
          <t>Personenfahrt</t>
        </is>
      </c>
      <c r="G5" s="1" t="n">
        <v>26.2</v>
      </c>
      <c r="H5" s="1" t="n">
        <v>2.38</v>
      </c>
      <c r="I5" s="1" t="inlineStr"/>
      <c r="J5" s="1" t="n">
        <v>23.82</v>
      </c>
      <c r="K5" s="1" t="inlineStr"/>
      <c r="L5" s="1" t="n">
        <v>26.2</v>
      </c>
    </row>
    <row r="6">
      <c r="A6" t="inlineStr">
        <is>
          <t xml:space="preserve">9046 </t>
        </is>
      </c>
      <c r="B6" t="n">
        <v>784</v>
      </c>
      <c r="C6" t="inlineStr">
        <is>
          <t>28.04.2025 07:46</t>
        </is>
      </c>
      <c r="D6" t="inlineStr">
        <is>
          <t>Pinpad-Zahlung</t>
        </is>
      </c>
      <c r="E6" t="inlineStr">
        <is>
          <t>Pinpad VISA 127986</t>
        </is>
      </c>
      <c r="F6" t="inlineStr">
        <is>
          <t>Personenfahrt</t>
        </is>
      </c>
      <c r="G6" s="1" t="n">
        <v>19</v>
      </c>
      <c r="H6" s="1" t="n">
        <v>1.67</v>
      </c>
      <c r="I6" s="1" t="inlineStr"/>
      <c r="J6" s="1" t="n">
        <v>16.73</v>
      </c>
      <c r="K6" s="1" t="n">
        <v>0.6</v>
      </c>
      <c r="L6" s="1" t="n">
        <v>19</v>
      </c>
    </row>
    <row r="7">
      <c r="A7" t="inlineStr">
        <is>
          <t xml:space="preserve">9046 </t>
        </is>
      </c>
      <c r="B7" t="n">
        <v>785</v>
      </c>
      <c r="C7" t="inlineStr">
        <is>
          <t>28.04.2025 08:43</t>
        </is>
      </c>
      <c r="D7" t="inlineStr">
        <is>
          <t>Pinpad-Zahlung</t>
        </is>
      </c>
      <c r="E7" t="inlineStr">
        <is>
          <t>Pinpad VISA 546382</t>
        </is>
      </c>
      <c r="F7" t="inlineStr">
        <is>
          <t>Personenfahrt</t>
        </is>
      </c>
      <c r="G7" s="1" t="n">
        <v>13</v>
      </c>
      <c r="H7" s="1" t="n">
        <v>1.18</v>
      </c>
      <c r="I7" s="1" t="inlineStr"/>
      <c r="J7" s="1" t="n">
        <v>11.82</v>
      </c>
      <c r="K7" s="1" t="inlineStr"/>
      <c r="L7" s="1" t="n">
        <v>13</v>
      </c>
    </row>
    <row r="8">
      <c r="A8" t="inlineStr">
        <is>
          <t xml:space="preserve">9046 </t>
        </is>
      </c>
      <c r="B8" t="n">
        <v>786</v>
      </c>
      <c r="C8" t="inlineStr">
        <is>
          <t>28.04.2025 09:42</t>
        </is>
      </c>
      <c r="D8" t="inlineStr">
        <is>
          <t>Pinpad-Zahlung</t>
        </is>
      </c>
      <c r="E8" t="inlineStr">
        <is>
          <t>Pinpad EuroCard AGFQ6T</t>
        </is>
      </c>
      <c r="F8" t="inlineStr">
        <is>
          <t>Personenfahrt</t>
        </is>
      </c>
      <c r="G8" s="1" t="n">
        <v>60</v>
      </c>
      <c r="H8" s="1" t="n">
        <v>4.8</v>
      </c>
      <c r="I8" s="1" t="inlineStr"/>
      <c r="J8" s="1" t="n">
        <v>48</v>
      </c>
      <c r="K8" s="1" t="n">
        <v>7.2</v>
      </c>
      <c r="L8" s="1" t="n">
        <v>60</v>
      </c>
    </row>
    <row r="9">
      <c r="A9" t="inlineStr">
        <is>
          <t xml:space="preserve">9046 </t>
        </is>
      </c>
      <c r="B9" t="n">
        <v>787</v>
      </c>
      <c r="C9" t="inlineStr">
        <is>
          <t>28.04.2025 12:22</t>
        </is>
      </c>
      <c r="D9" t="inlineStr">
        <is>
          <t>Barbeleg</t>
        </is>
      </c>
      <c r="E9" t="inlineStr">
        <is>
          <t>  </t>
        </is>
      </c>
      <c r="F9" t="inlineStr">
        <is>
          <t>Personenfahrt</t>
        </is>
      </c>
      <c r="G9" s="1" t="n">
        <v>15</v>
      </c>
      <c r="H9" s="1" t="n">
        <v>1.13</v>
      </c>
      <c r="I9" s="1" t="inlineStr"/>
      <c r="J9" s="1" t="n">
        <v>11.27</v>
      </c>
      <c r="K9" s="1" t="n">
        <v>2.6</v>
      </c>
      <c r="L9" s="1" t="n">
        <v>15</v>
      </c>
    </row>
    <row r="10">
      <c r="A10" t="inlineStr">
        <is>
          <t xml:space="preserve">9046 </t>
        </is>
      </c>
      <c r="B10" t="n">
        <v>788</v>
      </c>
      <c r="C10" t="inlineStr">
        <is>
          <t>28.04.2025 13:20</t>
        </is>
      </c>
      <c r="D10" t="inlineStr">
        <is>
          <t>Barbeleg</t>
        </is>
      </c>
      <c r="E10" t="inlineStr">
        <is>
          <t>  </t>
        </is>
      </c>
      <c r="F10" t="inlineStr">
        <is>
          <t>Personenfahrt</t>
        </is>
      </c>
      <c r="G10" s="1" t="n">
        <v>15.6</v>
      </c>
      <c r="H10" s="1" t="n">
        <v>1.42</v>
      </c>
      <c r="I10" s="1" t="inlineStr"/>
      <c r="J10" s="1" t="n">
        <v>14.18</v>
      </c>
      <c r="K10" s="1" t="inlineStr"/>
      <c r="L10" s="1" t="n">
        <v>15.6</v>
      </c>
    </row>
    <row r="11">
      <c r="A11" t="inlineStr">
        <is>
          <t xml:space="preserve">9046 </t>
        </is>
      </c>
      <c r="B11" t="n">
        <v>789</v>
      </c>
      <c r="C11" t="inlineStr">
        <is>
          <t>28.04.2025 16:32</t>
        </is>
      </c>
      <c r="D11" t="inlineStr">
        <is>
          <t>Barbeleg</t>
        </is>
      </c>
      <c r="E11" t="inlineStr">
        <is>
          <t>  </t>
        </is>
      </c>
      <c r="F11" t="inlineStr">
        <is>
          <t>Personenfahrt</t>
        </is>
      </c>
      <c r="G11" s="1" t="n">
        <v>23.8</v>
      </c>
      <c r="H11" s="1" t="n">
        <v>2.16</v>
      </c>
      <c r="I11" s="1" t="inlineStr"/>
      <c r="J11" s="1" t="n">
        <v>21.64</v>
      </c>
      <c r="K11" s="1" t="inlineStr"/>
      <c r="L11" s="1" t="n">
        <v>23.8</v>
      </c>
    </row>
    <row r="12">
      <c r="A12" t="inlineStr">
        <is>
          <t xml:space="preserve">9046 </t>
        </is>
      </c>
      <c r="B12" t="n">
        <v>790</v>
      </c>
      <c r="C12" t="inlineStr">
        <is>
          <t>29.04.2025 07:36</t>
        </is>
      </c>
      <c r="D12" t="inlineStr">
        <is>
          <t>Barbeleg</t>
        </is>
      </c>
      <c r="E12" t="inlineStr">
        <is>
          <t>  </t>
        </is>
      </c>
      <c r="F12" t="inlineStr">
        <is>
          <t>Personenfahrt</t>
        </is>
      </c>
      <c r="G12" s="1" t="n">
        <v>31.6</v>
      </c>
      <c r="H12" s="1" t="n">
        <v>2.87</v>
      </c>
      <c r="I12" s="1" t="inlineStr"/>
      <c r="J12" s="1" t="n">
        <v>28.73</v>
      </c>
      <c r="K12" s="1" t="inlineStr"/>
      <c r="L12" s="1" t="n">
        <v>31.6</v>
      </c>
    </row>
    <row r="13">
      <c r="A13" t="inlineStr">
        <is>
          <t xml:space="preserve">9046 </t>
        </is>
      </c>
      <c r="B13" t="n">
        <v>791</v>
      </c>
      <c r="C13" t="inlineStr">
        <is>
          <t>29.04.2025 08:41</t>
        </is>
      </c>
      <c r="D13" t="inlineStr">
        <is>
          <t>Pinpad-Zahlung</t>
        </is>
      </c>
      <c r="E13" t="inlineStr">
        <is>
          <t>Pinpad EuroCard 734537</t>
        </is>
      </c>
      <c r="F13" t="inlineStr">
        <is>
          <t>Personenfahrt</t>
        </is>
      </c>
      <c r="G13" s="1" t="n">
        <v>20</v>
      </c>
      <c r="H13" s="1" t="n">
        <v>1.65</v>
      </c>
      <c r="I13" s="1" t="inlineStr"/>
      <c r="J13" s="1" t="n">
        <v>16.55</v>
      </c>
      <c r="K13" s="1" t="n">
        <v>1.8</v>
      </c>
      <c r="L13" s="1" t="n">
        <v>20</v>
      </c>
    </row>
    <row r="14">
      <c r="A14" t="inlineStr">
        <is>
          <t xml:space="preserve">9046 </t>
        </is>
      </c>
      <c r="B14" t="n">
        <v>792</v>
      </c>
      <c r="C14" t="inlineStr">
        <is>
          <t>29.04.2025 09:39</t>
        </is>
      </c>
      <c r="D14" t="inlineStr">
        <is>
          <t>Barbeleg</t>
        </is>
      </c>
      <c r="E14" t="inlineStr">
        <is>
          <t>  </t>
        </is>
      </c>
      <c r="F14" t="inlineStr">
        <is>
          <t>Personenfahrt</t>
        </is>
      </c>
      <c r="G14" s="1" t="n">
        <v>11.6</v>
      </c>
      <c r="H14" s="1" t="n">
        <v>1.05</v>
      </c>
      <c r="I14" s="1" t="inlineStr"/>
      <c r="J14" s="1" t="n">
        <v>10.55</v>
      </c>
      <c r="K14" s="1" t="inlineStr"/>
      <c r="L14" s="1" t="n">
        <v>11.6</v>
      </c>
    </row>
    <row r="15">
      <c r="A15" t="inlineStr">
        <is>
          <t xml:space="preserve">9046 </t>
        </is>
      </c>
      <c r="B15" t="n">
        <v>793</v>
      </c>
      <c r="C15" t="inlineStr">
        <is>
          <t>29.04.2025 10:35</t>
        </is>
      </c>
      <c r="D15" t="inlineStr">
        <is>
          <t>Barbeleg</t>
        </is>
      </c>
      <c r="E15" t="inlineStr">
        <is>
          <t>  </t>
        </is>
      </c>
      <c r="F15" t="inlineStr">
        <is>
          <t>Personenfahrt</t>
        </is>
      </c>
      <c r="G15" s="1" t="n">
        <v>20</v>
      </c>
      <c r="H15" s="1" t="n">
        <v>1.82</v>
      </c>
      <c r="I15" s="1" t="inlineStr"/>
      <c r="J15" s="1" t="n">
        <v>18.18</v>
      </c>
      <c r="K15" s="1" t="inlineStr"/>
      <c r="L15" s="1" t="n">
        <v>20</v>
      </c>
    </row>
    <row r="16">
      <c r="A16" t="inlineStr">
        <is>
          <t xml:space="preserve">9046 </t>
        </is>
      </c>
      <c r="B16" t="n">
        <v>794</v>
      </c>
      <c r="C16" t="inlineStr">
        <is>
          <t>29.04.2025 12:32</t>
        </is>
      </c>
      <c r="D16" t="inlineStr">
        <is>
          <t>Pinpad-Zahlung</t>
        </is>
      </c>
      <c r="E16" t="inlineStr">
        <is>
          <t>Pinpad VISA 053782</t>
        </is>
      </c>
      <c r="F16" t="inlineStr">
        <is>
          <t>Personenfahrt</t>
        </is>
      </c>
      <c r="G16" s="1" t="n">
        <v>12.2</v>
      </c>
      <c r="H16" s="1" t="n">
        <v>1.11</v>
      </c>
      <c r="I16" s="1" t="inlineStr"/>
      <c r="J16" s="1" t="n">
        <v>11.09</v>
      </c>
      <c r="K16" s="1" t="inlineStr"/>
      <c r="L16" s="1" t="n">
        <v>12.2</v>
      </c>
    </row>
    <row r="17">
      <c r="A17" t="inlineStr">
        <is>
          <t xml:space="preserve">9046 </t>
        </is>
      </c>
      <c r="B17" t="n">
        <v>795</v>
      </c>
      <c r="C17" t="inlineStr">
        <is>
          <t>29.04.2025 14:17</t>
        </is>
      </c>
      <c r="D17" t="inlineStr">
        <is>
          <t>Barbeleg</t>
        </is>
      </c>
      <c r="E17" t="inlineStr">
        <is>
          <t>  </t>
        </is>
      </c>
      <c r="F17" t="inlineStr">
        <is>
          <t>Personenfahrt</t>
        </is>
      </c>
      <c r="G17" s="1" t="n">
        <v>9.199999999999999</v>
      </c>
      <c r="H17" s="1" t="n">
        <v>0.84</v>
      </c>
      <c r="I17" s="1" t="inlineStr"/>
      <c r="J17" s="1" t="n">
        <v>8.359999999999999</v>
      </c>
      <c r="K17" s="1" t="inlineStr"/>
      <c r="L17" s="1" t="n">
        <v>9.199999999999999</v>
      </c>
    </row>
    <row r="18">
      <c r="A18" t="inlineStr">
        <is>
          <t xml:space="preserve">9046 </t>
        </is>
      </c>
      <c r="B18" t="n">
        <v>796</v>
      </c>
      <c r="C18" t="inlineStr">
        <is>
          <t>29.04.2025 19:11</t>
        </is>
      </c>
      <c r="D18" t="inlineStr">
        <is>
          <t>Barbeleg</t>
        </is>
      </c>
      <c r="E18" t="inlineStr">
        <is>
          <t>  </t>
        </is>
      </c>
      <c r="F18" t="inlineStr">
        <is>
          <t>Personenfahrt</t>
        </is>
      </c>
      <c r="G18" s="1" t="n">
        <v>31.2</v>
      </c>
      <c r="H18" s="1" t="n">
        <v>2.84</v>
      </c>
      <c r="I18" s="1" t="inlineStr"/>
      <c r="J18" s="1" t="n">
        <v>28.36</v>
      </c>
      <c r="K18" s="1" t="inlineStr"/>
      <c r="L18" s="1" t="n">
        <v>31.2</v>
      </c>
    </row>
    <row r="19">
      <c r="A19" t="inlineStr">
        <is>
          <t xml:space="preserve">9046 </t>
        </is>
      </c>
      <c r="B19" t="n">
        <v>797</v>
      </c>
      <c r="C19" t="inlineStr">
        <is>
          <t>29.04.2025 20:26</t>
        </is>
      </c>
      <c r="D19" t="inlineStr">
        <is>
          <t>Barbeleg</t>
        </is>
      </c>
      <c r="E19" t="inlineStr">
        <is>
          <t>  </t>
        </is>
      </c>
      <c r="F19" t="inlineStr">
        <is>
          <t>Personenfahrt</t>
        </is>
      </c>
      <c r="G19" s="1" t="n">
        <v>20.2</v>
      </c>
      <c r="H19" s="1" t="n">
        <v>1.84</v>
      </c>
      <c r="I19" s="1" t="inlineStr"/>
      <c r="J19" s="1" t="n">
        <v>18.36</v>
      </c>
      <c r="K19" s="1" t="inlineStr"/>
      <c r="L19" s="1" t="n">
        <v>20.2</v>
      </c>
    </row>
    <row r="20">
      <c r="A20" t="inlineStr">
        <is>
          <t xml:space="preserve">9046 </t>
        </is>
      </c>
      <c r="B20" t="n">
        <v>798</v>
      </c>
      <c r="C20" t="inlineStr">
        <is>
          <t>30.04.2025 07:18</t>
        </is>
      </c>
      <c r="D20" t="inlineStr">
        <is>
          <t>Barbeleg</t>
        </is>
      </c>
      <c r="E20" t="inlineStr">
        <is>
          <t>  </t>
        </is>
      </c>
      <c r="F20" t="inlineStr">
        <is>
          <t>Personenfahrt</t>
        </is>
      </c>
      <c r="G20" s="1" t="n">
        <v>14.4</v>
      </c>
      <c r="H20" s="1" t="n">
        <v>1.31</v>
      </c>
      <c r="I20" s="1" t="inlineStr"/>
      <c r="J20" s="1" t="n">
        <v>13.09</v>
      </c>
      <c r="K20" s="1" t="inlineStr"/>
      <c r="L20" s="1" t="n">
        <v>14.4</v>
      </c>
    </row>
    <row r="21">
      <c r="A21" t="inlineStr">
        <is>
          <t xml:space="preserve">9046 </t>
        </is>
      </c>
      <c r="B21" t="n">
        <v>799</v>
      </c>
      <c r="C21" t="inlineStr">
        <is>
          <t>30.04.2025 09:24</t>
        </is>
      </c>
      <c r="D21" t="inlineStr">
        <is>
          <t>Barbeleg</t>
        </is>
      </c>
      <c r="E21" t="inlineStr">
        <is>
          <t>  </t>
        </is>
      </c>
      <c r="F21" t="inlineStr">
        <is>
          <t>Personenfahrt</t>
        </is>
      </c>
      <c r="G21" s="1" t="n">
        <v>17.4</v>
      </c>
      <c r="H21" s="1" t="n">
        <v>1.58</v>
      </c>
      <c r="I21" s="1" t="inlineStr"/>
      <c r="J21" s="1" t="n">
        <v>15.82</v>
      </c>
      <c r="K21" s="1" t="inlineStr"/>
      <c r="L21" s="1" t="n">
        <v>17.4</v>
      </c>
    </row>
    <row r="22">
      <c r="A22" t="inlineStr">
        <is>
          <t xml:space="preserve">9046 </t>
        </is>
      </c>
      <c r="B22" t="n">
        <v>800</v>
      </c>
      <c r="C22" t="inlineStr">
        <is>
          <t>30.04.2025 10:25</t>
        </is>
      </c>
      <c r="D22" t="inlineStr">
        <is>
          <t>Barbeleg</t>
        </is>
      </c>
      <c r="E22" t="inlineStr">
        <is>
          <t>  </t>
        </is>
      </c>
      <c r="F22" t="inlineStr">
        <is>
          <t>Personenfahrt</t>
        </is>
      </c>
      <c r="G22" s="1" t="n">
        <v>20</v>
      </c>
      <c r="H22" s="1" t="n">
        <v>1.82</v>
      </c>
      <c r="I22" s="1" t="inlineStr"/>
      <c r="J22" s="1" t="n">
        <v>18.18</v>
      </c>
      <c r="K22" s="1" t="inlineStr"/>
      <c r="L22" s="1" t="n">
        <v>20</v>
      </c>
    </row>
    <row r="23">
      <c r="A23" t="inlineStr">
        <is>
          <t xml:space="preserve">9046 </t>
        </is>
      </c>
      <c r="B23" t="n">
        <v>801</v>
      </c>
      <c r="C23" t="inlineStr">
        <is>
          <t>30.04.2025 11:34</t>
        </is>
      </c>
      <c r="D23" t="inlineStr">
        <is>
          <t>Barbeleg</t>
        </is>
      </c>
      <c r="E23" t="inlineStr">
        <is>
          <t>  </t>
        </is>
      </c>
      <c r="F23" t="inlineStr">
        <is>
          <t>Personenfahrt</t>
        </is>
      </c>
      <c r="G23" s="1" t="n">
        <v>42</v>
      </c>
      <c r="H23" s="1" t="n">
        <v>3.82</v>
      </c>
      <c r="I23" s="1" t="inlineStr"/>
      <c r="J23" s="1" t="n">
        <v>38.18</v>
      </c>
      <c r="K23" s="1" t="inlineStr"/>
      <c r="L23" s="1" t="n">
        <v>42</v>
      </c>
    </row>
    <row r="24">
      <c r="A24" t="inlineStr">
        <is>
          <t xml:space="preserve">9046 </t>
        </is>
      </c>
      <c r="B24" t="n">
        <v>802</v>
      </c>
      <c r="C24" t="inlineStr">
        <is>
          <t>30.04.2025 12:59</t>
        </is>
      </c>
      <c r="D24" t="inlineStr">
        <is>
          <t>Pinpad-Zahlung</t>
        </is>
      </c>
      <c r="E24" t="inlineStr">
        <is>
          <t>Pinpad EuroCard 842185</t>
        </is>
      </c>
      <c r="F24" t="inlineStr">
        <is>
          <t>Personenfahrt</t>
        </is>
      </c>
      <c r="G24" s="1" t="n">
        <v>14</v>
      </c>
      <c r="H24" s="1" t="n">
        <v>1.18</v>
      </c>
      <c r="I24" s="1" t="inlineStr"/>
      <c r="J24" s="1" t="n">
        <v>11.82</v>
      </c>
      <c r="K24" s="1" t="n">
        <v>1</v>
      </c>
      <c r="L24" s="1" t="n">
        <v>14</v>
      </c>
    </row>
    <row r="25">
      <c r="A25" t="inlineStr">
        <is>
          <t xml:space="preserve">9046 </t>
        </is>
      </c>
      <c r="B25" t="n">
        <v>803</v>
      </c>
      <c r="C25" t="inlineStr">
        <is>
          <t>30.04.2025 15:37</t>
        </is>
      </c>
      <c r="D25" t="inlineStr">
        <is>
          <t>Barbeleg</t>
        </is>
      </c>
      <c r="E25" t="inlineStr">
        <is>
          <t>  </t>
        </is>
      </c>
      <c r="F25" t="inlineStr">
        <is>
          <t>Personenfahrt</t>
        </is>
      </c>
      <c r="G25" s="1" t="n">
        <v>26.8</v>
      </c>
      <c r="H25" s="1" t="n">
        <v>2.44</v>
      </c>
      <c r="I25" s="1" t="inlineStr"/>
      <c r="J25" s="1" t="n">
        <v>24.36</v>
      </c>
      <c r="K25" s="1" t="inlineStr"/>
      <c r="L25" s="1" t="n">
        <v>26.8</v>
      </c>
    </row>
    <row r="26">
      <c r="A26" t="inlineStr">
        <is>
          <t xml:space="preserve">9046 </t>
        </is>
      </c>
      <c r="B26" t="n">
        <v>804</v>
      </c>
      <c r="C26" t="inlineStr">
        <is>
          <t>30.04.2025 16:21</t>
        </is>
      </c>
      <c r="D26" t="inlineStr">
        <is>
          <t>Barbeleg</t>
        </is>
      </c>
      <c r="E26" t="inlineStr">
        <is>
          <t>  </t>
        </is>
      </c>
      <c r="F26" t="inlineStr">
        <is>
          <t>Botenfahrt</t>
        </is>
      </c>
      <c r="G26" s="1" t="n">
        <v>15.8</v>
      </c>
      <c r="H26" s="1" t="inlineStr"/>
      <c r="I26" s="1" t="n">
        <v>2.63</v>
      </c>
      <c r="J26" s="1" t="n">
        <v>13.17</v>
      </c>
      <c r="K26" s="1" t="inlineStr"/>
      <c r="L26" s="1" t="n">
        <v>15.8</v>
      </c>
    </row>
    <row r="27">
      <c r="A27" t="inlineStr">
        <is>
          <t xml:space="preserve">9046 </t>
        </is>
      </c>
      <c r="B27" t="n">
        <v>805</v>
      </c>
      <c r="C27" t="inlineStr">
        <is>
          <t>30.04.2025 17:09</t>
        </is>
      </c>
      <c r="D27" t="inlineStr">
        <is>
          <t>Barbeleg</t>
        </is>
      </c>
      <c r="E27" t="inlineStr">
        <is>
          <t>  </t>
        </is>
      </c>
      <c r="F27" t="inlineStr">
        <is>
          <t>Personenfahrt</t>
        </is>
      </c>
      <c r="G27" s="1" t="n">
        <v>32.6</v>
      </c>
      <c r="H27" s="1" t="n">
        <v>2.96</v>
      </c>
      <c r="I27" s="1" t="inlineStr"/>
      <c r="J27" s="1" t="n">
        <v>29.64</v>
      </c>
      <c r="K27" s="1" t="inlineStr"/>
      <c r="L27" s="1" t="n">
        <v>32.6</v>
      </c>
    </row>
    <row r="28">
      <c r="A28" t="inlineStr">
        <is>
          <t xml:space="preserve">9046 </t>
        </is>
      </c>
      <c r="B28" t="n">
        <v>806</v>
      </c>
      <c r="C28" t="inlineStr">
        <is>
          <t>30.04.2025 17:32</t>
        </is>
      </c>
      <c r="D28" t="inlineStr">
        <is>
          <t>Barbeleg</t>
        </is>
      </c>
      <c r="E28" t="inlineStr">
        <is>
          <t>  </t>
        </is>
      </c>
      <c r="F28" t="inlineStr">
        <is>
          <t>Personenfahrt</t>
        </is>
      </c>
      <c r="G28" s="1" t="n">
        <v>17.8</v>
      </c>
      <c r="H28" s="1" t="n">
        <v>1.62</v>
      </c>
      <c r="I28" s="1" t="inlineStr"/>
      <c r="J28" s="1" t="n">
        <v>16.18</v>
      </c>
      <c r="K28" s="1" t="inlineStr"/>
      <c r="L28" s="1" t="n">
        <v>17.8</v>
      </c>
    </row>
    <row r="29">
      <c r="A29" t="inlineStr">
        <is>
          <t xml:space="preserve">9046 </t>
        </is>
      </c>
      <c r="B29" t="n">
        <v>807</v>
      </c>
      <c r="C29" t="inlineStr">
        <is>
          <t>01.05.2025 06:09</t>
        </is>
      </c>
      <c r="D29" t="inlineStr">
        <is>
          <t>Monatsabschluss</t>
        </is>
      </c>
      <c r="E29" t="inlineStr">
        <is>
          <t>  </t>
        </is>
      </c>
      <c r="G29" s="1" t="n">
        <v>0</v>
      </c>
      <c r="H29" s="1" t="inlineStr"/>
      <c r="I29" s="1" t="inlineStr"/>
      <c r="J29" s="1" t="inlineStr"/>
      <c r="K29" s="1" t="inlineStr"/>
      <c r="L29" s="1" t="inlineStr"/>
    </row>
    <row r="30">
      <c r="A30" t="inlineStr">
        <is>
          <t xml:space="preserve">9046 </t>
        </is>
      </c>
      <c r="B30" t="n">
        <v>808</v>
      </c>
      <c r="C30" t="inlineStr">
        <is>
          <t>01.05.2025 06:55</t>
        </is>
      </c>
      <c r="D30" t="inlineStr">
        <is>
          <t>Barbeleg</t>
        </is>
      </c>
      <c r="E30" t="inlineStr">
        <is>
          <t>  </t>
        </is>
      </c>
      <c r="F30" t="inlineStr">
        <is>
          <t>Personenfahrt</t>
        </is>
      </c>
      <c r="G30" s="1" t="n">
        <v>45</v>
      </c>
      <c r="H30" s="1" t="n">
        <v>3.82</v>
      </c>
      <c r="I30" s="1" t="inlineStr"/>
      <c r="J30" s="1" t="n">
        <v>38.18</v>
      </c>
      <c r="K30" s="1" t="n">
        <v>3</v>
      </c>
      <c r="L30" s="1" t="n">
        <v>45</v>
      </c>
    </row>
    <row r="31">
      <c r="A31" t="inlineStr">
        <is>
          <t xml:space="preserve">9046 </t>
        </is>
      </c>
      <c r="B31" t="n">
        <v>809</v>
      </c>
      <c r="C31" t="inlineStr">
        <is>
          <t>01.05.2025 08:51</t>
        </is>
      </c>
      <c r="D31" t="inlineStr">
        <is>
          <t>Barbeleg</t>
        </is>
      </c>
      <c r="E31" t="inlineStr">
        <is>
          <t>  </t>
        </is>
      </c>
      <c r="F31" t="inlineStr">
        <is>
          <t>Personenfahrt</t>
        </is>
      </c>
      <c r="G31" s="1" t="n">
        <v>42</v>
      </c>
      <c r="H31" s="1" t="n">
        <v>3.82</v>
      </c>
      <c r="I31" s="1" t="inlineStr"/>
      <c r="J31" s="1" t="n">
        <v>38.18</v>
      </c>
      <c r="K31" s="1" t="inlineStr"/>
      <c r="L31" s="1" t="n">
        <v>42</v>
      </c>
    </row>
    <row r="32">
      <c r="A32" t="inlineStr">
        <is>
          <t xml:space="preserve">9046 </t>
        </is>
      </c>
      <c r="B32" t="n">
        <v>810</v>
      </c>
      <c r="C32" t="inlineStr">
        <is>
          <t>01.05.2025 10:01</t>
        </is>
      </c>
      <c r="D32" t="inlineStr">
        <is>
          <t>Pinpad-Zahlung</t>
        </is>
      </c>
      <c r="E32" t="inlineStr">
        <is>
          <t>Pinpad VISA 508051</t>
        </is>
      </c>
      <c r="F32" t="inlineStr">
        <is>
          <t>Personenfahrt</t>
        </is>
      </c>
      <c r="G32" s="1" t="n">
        <v>15</v>
      </c>
      <c r="H32" s="1" t="n">
        <v>1.36</v>
      </c>
      <c r="I32" s="1" t="inlineStr"/>
      <c r="J32" s="1" t="n">
        <v>13.64</v>
      </c>
      <c r="K32" s="1" t="inlineStr"/>
      <c r="L32" s="1" t="n">
        <v>15</v>
      </c>
    </row>
    <row r="33">
      <c r="A33" t="inlineStr">
        <is>
          <t xml:space="preserve">9046 </t>
        </is>
      </c>
      <c r="B33" t="n">
        <v>811</v>
      </c>
      <c r="C33" t="inlineStr">
        <is>
          <t>01.05.2025 13:00</t>
        </is>
      </c>
      <c r="D33" t="inlineStr">
        <is>
          <t>Pinpad-Zahlung</t>
        </is>
      </c>
      <c r="E33" t="inlineStr">
        <is>
          <t>Pinpad VISA 955501</t>
        </is>
      </c>
      <c r="F33" t="inlineStr">
        <is>
          <t>Personenfahrt</t>
        </is>
      </c>
      <c r="G33" s="1" t="n">
        <v>25</v>
      </c>
      <c r="H33" s="1" t="n">
        <v>2.15</v>
      </c>
      <c r="I33" s="1" t="inlineStr"/>
      <c r="J33" s="1" t="n">
        <v>21.55</v>
      </c>
      <c r="K33" s="1" t="n">
        <v>1.3</v>
      </c>
      <c r="L33" s="1" t="n">
        <v>25</v>
      </c>
    </row>
    <row r="34">
      <c r="A34" t="inlineStr">
        <is>
          <t xml:space="preserve">9046 </t>
        </is>
      </c>
      <c r="B34" t="n">
        <v>812</v>
      </c>
      <c r="C34" t="inlineStr">
        <is>
          <t>01.05.2025 16:51</t>
        </is>
      </c>
      <c r="D34" t="inlineStr">
        <is>
          <t>Barbeleg</t>
        </is>
      </c>
      <c r="E34" t="inlineStr">
        <is>
          <t>  </t>
        </is>
      </c>
      <c r="F34" t="inlineStr">
        <is>
          <t>Personenfahrt</t>
        </is>
      </c>
      <c r="G34" s="1" t="n">
        <v>27.3</v>
      </c>
      <c r="H34" s="1" t="n">
        <v>2.48</v>
      </c>
      <c r="I34" s="1" t="inlineStr"/>
      <c r="J34" s="1" t="n">
        <v>24.82</v>
      </c>
      <c r="K34" s="1" t="inlineStr"/>
      <c r="L34" s="1" t="n">
        <v>27.3</v>
      </c>
    </row>
    <row r="35">
      <c r="A35" t="inlineStr">
        <is>
          <t xml:space="preserve">9046 </t>
        </is>
      </c>
      <c r="B35" t="n">
        <v>813</v>
      </c>
      <c r="C35" t="inlineStr">
        <is>
          <t>01.05.2025 18:27</t>
        </is>
      </c>
      <c r="D35" t="inlineStr">
        <is>
          <t>Barbeleg</t>
        </is>
      </c>
      <c r="E35" t="inlineStr">
        <is>
          <t>  </t>
        </is>
      </c>
      <c r="F35" t="inlineStr">
        <is>
          <t>Personenfahrt</t>
        </is>
      </c>
      <c r="G35" s="1" t="n">
        <v>27.7</v>
      </c>
      <c r="H35" s="1" t="n">
        <v>2.52</v>
      </c>
      <c r="I35" s="1" t="inlineStr"/>
      <c r="J35" s="1" t="n">
        <v>25.18</v>
      </c>
      <c r="K35" s="1" t="inlineStr"/>
      <c r="L35" s="1" t="n">
        <v>27.7</v>
      </c>
    </row>
    <row r="36">
      <c r="A36" t="inlineStr">
        <is>
          <t xml:space="preserve">9046 </t>
        </is>
      </c>
      <c r="B36" t="n">
        <v>814</v>
      </c>
      <c r="C36" t="inlineStr">
        <is>
          <t>01.05.2025 19:59</t>
        </is>
      </c>
      <c r="D36" t="inlineStr">
        <is>
          <t>Barbeleg</t>
        </is>
      </c>
      <c r="E36" t="inlineStr">
        <is>
          <t>  </t>
        </is>
      </c>
      <c r="F36" t="inlineStr">
        <is>
          <t>Personenfahrt</t>
        </is>
      </c>
      <c r="G36" s="1" t="n">
        <v>31.2</v>
      </c>
      <c r="H36" s="1" t="n">
        <v>2.84</v>
      </c>
      <c r="I36" s="1" t="inlineStr"/>
      <c r="J36" s="1" t="n">
        <v>28.36</v>
      </c>
      <c r="K36" s="1" t="inlineStr"/>
      <c r="L36" s="1" t="n">
        <v>31.2</v>
      </c>
    </row>
    <row r="37">
      <c r="A37" t="inlineStr">
        <is>
          <t xml:space="preserve">9046 </t>
        </is>
      </c>
      <c r="B37" t="n">
        <v>815</v>
      </c>
      <c r="C37" t="inlineStr">
        <is>
          <t>02.05.2025 08:16</t>
        </is>
      </c>
      <c r="D37" t="inlineStr">
        <is>
          <t>Pinpad-Zahlung</t>
        </is>
      </c>
      <c r="E37" t="inlineStr">
        <is>
          <t>Pinpad EuroCard 209828</t>
        </is>
      </c>
      <c r="F37" t="inlineStr">
        <is>
          <t>Personenfahrt</t>
        </is>
      </c>
      <c r="G37" s="1" t="n">
        <v>42</v>
      </c>
      <c r="H37" s="1" t="n">
        <v>3.82</v>
      </c>
      <c r="I37" s="1" t="inlineStr"/>
      <c r="J37" s="1" t="n">
        <v>38.18</v>
      </c>
      <c r="K37" s="1" t="inlineStr"/>
      <c r="L37" s="1" t="n">
        <v>42</v>
      </c>
    </row>
    <row r="38">
      <c r="A38" t="inlineStr">
        <is>
          <t xml:space="preserve">9046 </t>
        </is>
      </c>
      <c r="B38" t="n">
        <v>816</v>
      </c>
      <c r="C38" t="inlineStr">
        <is>
          <t>02.05.2025 09:40</t>
        </is>
      </c>
      <c r="D38" t="inlineStr">
        <is>
          <t>Barbeleg</t>
        </is>
      </c>
      <c r="E38" t="inlineStr">
        <is>
          <t>  </t>
        </is>
      </c>
      <c r="F38" t="inlineStr">
        <is>
          <t>Personenfahrt</t>
        </is>
      </c>
      <c r="G38" s="1" t="n">
        <v>15.2</v>
      </c>
      <c r="H38" s="1" t="n">
        <v>1.38</v>
      </c>
      <c r="I38" s="1" t="inlineStr"/>
      <c r="J38" s="1" t="n">
        <v>13.82</v>
      </c>
      <c r="K38" s="1" t="inlineStr"/>
      <c r="L38" s="1" t="n">
        <v>15.2</v>
      </c>
    </row>
    <row r="39">
      <c r="A39" t="inlineStr">
        <is>
          <t xml:space="preserve">9046 </t>
        </is>
      </c>
      <c r="B39" t="n">
        <v>817</v>
      </c>
      <c r="C39" t="inlineStr">
        <is>
          <t>02.05.2025 12:20</t>
        </is>
      </c>
      <c r="D39" t="inlineStr">
        <is>
          <t>Barbeleg</t>
        </is>
      </c>
      <c r="E39" t="inlineStr">
        <is>
          <t>  </t>
        </is>
      </c>
      <c r="F39" t="inlineStr">
        <is>
          <t>Personenfahrt</t>
        </is>
      </c>
      <c r="G39" s="1" t="n">
        <v>12.2</v>
      </c>
      <c r="H39" s="1" t="n">
        <v>1.11</v>
      </c>
      <c r="I39" s="1" t="inlineStr"/>
      <c r="J39" s="1" t="n">
        <v>11.09</v>
      </c>
      <c r="K39" s="1" t="inlineStr"/>
      <c r="L39" s="1" t="n">
        <v>12.2</v>
      </c>
    </row>
    <row r="40">
      <c r="A40" t="inlineStr">
        <is>
          <t xml:space="preserve">9046 </t>
        </is>
      </c>
      <c r="B40" t="n">
        <v>818</v>
      </c>
      <c r="C40" t="inlineStr">
        <is>
          <t>02.05.2025 16:14</t>
        </is>
      </c>
      <c r="D40" t="inlineStr">
        <is>
          <t>Barbeleg</t>
        </is>
      </c>
      <c r="E40" t="inlineStr">
        <is>
          <t>  </t>
        </is>
      </c>
      <c r="F40" t="inlineStr">
        <is>
          <t>Personenfahrt</t>
        </is>
      </c>
      <c r="G40" s="1" t="n">
        <v>34.8</v>
      </c>
      <c r="H40" s="1" t="n">
        <v>3.16</v>
      </c>
      <c r="I40" s="1" t="inlineStr"/>
      <c r="J40" s="1" t="n">
        <v>31.64</v>
      </c>
      <c r="K40" s="1" t="inlineStr"/>
      <c r="L40" s="1" t="n">
        <v>34.8</v>
      </c>
    </row>
    <row r="41">
      <c r="A41" t="inlineStr">
        <is>
          <t xml:space="preserve">9046 </t>
        </is>
      </c>
      <c r="B41" t="n">
        <v>819</v>
      </c>
      <c r="C41" t="inlineStr">
        <is>
          <t>02.05.2025 16:58</t>
        </is>
      </c>
      <c r="D41" t="inlineStr">
        <is>
          <t>Barbeleg</t>
        </is>
      </c>
      <c r="E41" t="inlineStr">
        <is>
          <t>  </t>
        </is>
      </c>
      <c r="F41" t="inlineStr">
        <is>
          <t>Personenfahrt</t>
        </is>
      </c>
      <c r="G41" s="1" t="n">
        <v>10</v>
      </c>
      <c r="H41" s="1" t="n">
        <v>0.91</v>
      </c>
      <c r="I41" s="1" t="inlineStr"/>
      <c r="J41" s="1" t="n">
        <v>9.09</v>
      </c>
      <c r="K41" s="1" t="inlineStr"/>
      <c r="L41" s="1" t="n">
        <v>10</v>
      </c>
    </row>
    <row r="42">
      <c r="A42" t="inlineStr">
        <is>
          <t xml:space="preserve">9046 </t>
        </is>
      </c>
      <c r="B42" t="n">
        <v>820</v>
      </c>
      <c r="C42" t="inlineStr">
        <is>
          <t>02.05.2025 18:59</t>
        </is>
      </c>
      <c r="D42" t="inlineStr">
        <is>
          <t>Barbeleg</t>
        </is>
      </c>
      <c r="E42" t="inlineStr">
        <is>
          <t>  </t>
        </is>
      </c>
      <c r="F42" t="inlineStr">
        <is>
          <t>Personenfahrt</t>
        </is>
      </c>
      <c r="G42" s="1" t="n">
        <v>18.4</v>
      </c>
      <c r="H42" s="1" t="n">
        <v>1.67</v>
      </c>
      <c r="I42" s="1" t="inlineStr"/>
      <c r="J42" s="1" t="n">
        <v>16.73</v>
      </c>
      <c r="K42" s="1" t="inlineStr"/>
      <c r="L42" s="1" t="n">
        <v>18.4</v>
      </c>
    </row>
    <row r="43">
      <c r="A43" t="inlineStr">
        <is>
          <t xml:space="preserve">9046 </t>
        </is>
      </c>
      <c r="B43" t="n">
        <v>821</v>
      </c>
      <c r="C43" t="inlineStr">
        <is>
          <t>02.05.2025 19:28</t>
        </is>
      </c>
      <c r="D43" t="inlineStr">
        <is>
          <t>Barbeleg</t>
        </is>
      </c>
      <c r="E43" t="inlineStr">
        <is>
          <t>  </t>
        </is>
      </c>
      <c r="F43" t="inlineStr">
        <is>
          <t>Personenfahrt</t>
        </is>
      </c>
      <c r="G43" s="1" t="n">
        <v>12.2</v>
      </c>
      <c r="H43" s="1" t="n">
        <v>1.11</v>
      </c>
      <c r="I43" s="1" t="inlineStr"/>
      <c r="J43" s="1" t="n">
        <v>11.09</v>
      </c>
      <c r="K43" s="1" t="inlineStr"/>
      <c r="L43" s="1" t="n">
        <v>12.2</v>
      </c>
    </row>
    <row r="44">
      <c r="A44" t="inlineStr">
        <is>
          <t xml:space="preserve">9046 </t>
        </is>
      </c>
      <c r="B44" t="n">
        <v>822</v>
      </c>
      <c r="C44" t="inlineStr">
        <is>
          <t>03.05.2025 09:21</t>
        </is>
      </c>
      <c r="D44" t="inlineStr">
        <is>
          <t>Barbeleg</t>
        </is>
      </c>
      <c r="E44" t="inlineStr">
        <is>
          <t>  </t>
        </is>
      </c>
      <c r="F44" t="inlineStr">
        <is>
          <t>Personenfahrt</t>
        </is>
      </c>
      <c r="G44" s="1" t="n">
        <v>10</v>
      </c>
      <c r="H44" s="1" t="n">
        <v>0.91</v>
      </c>
      <c r="I44" s="1" t="inlineStr"/>
      <c r="J44" s="1" t="n">
        <v>9.09</v>
      </c>
      <c r="K44" s="1" t="inlineStr"/>
      <c r="L44" s="1" t="n">
        <v>10</v>
      </c>
    </row>
    <row r="45">
      <c r="A45" t="inlineStr">
        <is>
          <t xml:space="preserve">9046 </t>
        </is>
      </c>
      <c r="B45" t="n">
        <v>823</v>
      </c>
      <c r="C45" t="inlineStr">
        <is>
          <t>03.05.2025 10:22</t>
        </is>
      </c>
      <c r="D45" t="inlineStr">
        <is>
          <t>Barbeleg</t>
        </is>
      </c>
      <c r="E45" t="inlineStr">
        <is>
          <t>  </t>
        </is>
      </c>
      <c r="F45" t="inlineStr">
        <is>
          <t>Personenfahrt</t>
        </is>
      </c>
      <c r="G45" s="1" t="n">
        <v>31.6</v>
      </c>
      <c r="H45" s="1" t="n">
        <v>2.87</v>
      </c>
      <c r="I45" s="1" t="inlineStr"/>
      <c r="J45" s="1" t="n">
        <v>28.73</v>
      </c>
      <c r="K45" s="1" t="inlineStr"/>
      <c r="L45" s="1" t="n">
        <v>31.6</v>
      </c>
    </row>
    <row r="46">
      <c r="A46" t="inlineStr">
        <is>
          <t xml:space="preserve">9046 </t>
        </is>
      </c>
      <c r="B46" t="n">
        <v>824</v>
      </c>
      <c r="C46" t="inlineStr">
        <is>
          <t>03.05.2025 12:36</t>
        </is>
      </c>
      <c r="D46" t="inlineStr">
        <is>
          <t>Barbeleg</t>
        </is>
      </c>
      <c r="E46" t="inlineStr">
        <is>
          <t>  </t>
        </is>
      </c>
      <c r="F46" t="inlineStr">
        <is>
          <t>Personenfahrt</t>
        </is>
      </c>
      <c r="G46" s="1" t="n">
        <v>41.4</v>
      </c>
      <c r="H46" s="1" t="n">
        <v>3.76</v>
      </c>
      <c r="I46" s="1" t="inlineStr"/>
      <c r="J46" s="1" t="n">
        <v>37.64</v>
      </c>
      <c r="K46" s="1" t="inlineStr"/>
      <c r="L46" s="1" t="n">
        <v>41.4</v>
      </c>
    </row>
    <row r="47">
      <c r="A47" t="inlineStr">
        <is>
          <t xml:space="preserve">9046 </t>
        </is>
      </c>
      <c r="B47" t="n">
        <v>825</v>
      </c>
      <c r="C47" t="inlineStr">
        <is>
          <t>03.05.2025 15:41</t>
        </is>
      </c>
      <c r="D47" t="inlineStr">
        <is>
          <t>Barbeleg</t>
        </is>
      </c>
      <c r="E47" t="inlineStr">
        <is>
          <t>  </t>
        </is>
      </c>
      <c r="F47" t="inlineStr">
        <is>
          <t>Personenfahrt</t>
        </is>
      </c>
      <c r="G47" s="1" t="n">
        <v>23</v>
      </c>
      <c r="H47" s="1" t="n">
        <v>2.09</v>
      </c>
      <c r="I47" s="1" t="inlineStr"/>
      <c r="J47" s="1" t="n">
        <v>20.91</v>
      </c>
      <c r="K47" s="1" t="inlineStr"/>
      <c r="L47" s="1" t="n">
        <v>23</v>
      </c>
    </row>
    <row r="48">
      <c r="A48" t="inlineStr">
        <is>
          <t xml:space="preserve">9046 </t>
        </is>
      </c>
      <c r="B48" t="n">
        <v>826</v>
      </c>
      <c r="C48" t="inlineStr">
        <is>
          <t>03.05.2025 16:50</t>
        </is>
      </c>
      <c r="D48" t="inlineStr">
        <is>
          <t>Pinpad-Zahlung</t>
        </is>
      </c>
      <c r="E48" t="inlineStr">
        <is>
          <t>Pinpad EuroCard 847641</t>
        </is>
      </c>
      <c r="F48" t="inlineStr">
        <is>
          <t>Personenfahrt</t>
        </is>
      </c>
      <c r="G48" s="1" t="n">
        <v>30</v>
      </c>
      <c r="H48" s="1" t="n">
        <v>2.62</v>
      </c>
      <c r="I48" s="1" t="inlineStr"/>
      <c r="J48" s="1" t="n">
        <v>26.18</v>
      </c>
      <c r="K48" s="1" t="n">
        <v>1.2</v>
      </c>
      <c r="L48" s="1" t="n">
        <v>30</v>
      </c>
    </row>
    <row r="49">
      <c r="A49" t="inlineStr">
        <is>
          <t xml:space="preserve">9046 </t>
        </is>
      </c>
      <c r="B49" t="n">
        <v>827</v>
      </c>
      <c r="C49" t="inlineStr">
        <is>
          <t>03.05.2025 17:16</t>
        </is>
      </c>
      <c r="D49" t="inlineStr">
        <is>
          <t>Pinpad-Zahlung</t>
        </is>
      </c>
      <c r="E49" t="inlineStr">
        <is>
          <t>Pinpad EuroCard 412583</t>
        </is>
      </c>
      <c r="F49" t="inlineStr">
        <is>
          <t>Personenfahrt</t>
        </is>
      </c>
      <c r="G49" s="1" t="n">
        <v>20.8</v>
      </c>
      <c r="H49" s="1" t="n">
        <v>1.89</v>
      </c>
      <c r="I49" s="1" t="inlineStr"/>
      <c r="J49" s="1" t="n">
        <v>18.91</v>
      </c>
      <c r="K49" s="1" t="inlineStr"/>
      <c r="L49" s="1" t="n">
        <v>20.8</v>
      </c>
    </row>
    <row r="50">
      <c r="A50" t="inlineStr">
        <is>
          <t xml:space="preserve">9046 </t>
        </is>
      </c>
      <c r="B50" t="n">
        <v>828</v>
      </c>
      <c r="C50" t="inlineStr">
        <is>
          <t>03.05.2025 17:52</t>
        </is>
      </c>
      <c r="D50" t="inlineStr">
        <is>
          <t>Pinpad-Zahlung</t>
        </is>
      </c>
      <c r="E50" t="inlineStr">
        <is>
          <t>Pinpad EuroCard 524809</t>
        </is>
      </c>
      <c r="F50" t="inlineStr">
        <is>
          <t>Personenfahrt</t>
        </is>
      </c>
      <c r="G50" s="1" t="n">
        <v>15</v>
      </c>
      <c r="H50" s="1" t="n">
        <v>1.22</v>
      </c>
      <c r="I50" s="1" t="inlineStr"/>
      <c r="J50" s="1" t="n">
        <v>12.18</v>
      </c>
      <c r="K50" s="1" t="n">
        <v>1.6</v>
      </c>
      <c r="L50" s="1" t="n">
        <v>15</v>
      </c>
    </row>
    <row r="51">
      <c r="A51" t="inlineStr">
        <is>
          <t xml:space="preserve">9046 </t>
        </is>
      </c>
      <c r="B51" t="n">
        <v>829</v>
      </c>
      <c r="C51" t="inlineStr">
        <is>
          <t>03.05.2025 19:42</t>
        </is>
      </c>
      <c r="D51" t="inlineStr">
        <is>
          <t>Barbeleg</t>
        </is>
      </c>
      <c r="E51" t="inlineStr">
        <is>
          <t>  </t>
        </is>
      </c>
      <c r="F51" t="inlineStr">
        <is>
          <t>Personenfahrt</t>
        </is>
      </c>
      <c r="G51" s="1" t="n">
        <v>14.6</v>
      </c>
      <c r="H51" s="1" t="n">
        <v>1.33</v>
      </c>
      <c r="I51" s="1" t="inlineStr"/>
      <c r="J51" s="1" t="n">
        <v>13.27</v>
      </c>
      <c r="K51" s="1" t="inlineStr"/>
      <c r="L51" s="1" t="n">
        <v>14.6</v>
      </c>
    </row>
    <row r="52">
      <c r="A52" t="inlineStr">
        <is>
          <t xml:space="preserve">9046 </t>
        </is>
      </c>
      <c r="B52" t="n">
        <v>830</v>
      </c>
      <c r="C52" t="inlineStr">
        <is>
          <t>03.05.2025 20:22</t>
        </is>
      </c>
      <c r="D52" t="inlineStr">
        <is>
          <t>Barbeleg</t>
        </is>
      </c>
      <c r="E52" t="inlineStr">
        <is>
          <t>  </t>
        </is>
      </c>
      <c r="F52" t="inlineStr">
        <is>
          <t>Personenfahrt</t>
        </is>
      </c>
      <c r="G52" s="1" t="n">
        <v>11.6</v>
      </c>
      <c r="H52" s="1" t="n">
        <v>1.05</v>
      </c>
      <c r="I52" s="1" t="inlineStr"/>
      <c r="J52" s="1" t="n">
        <v>10.55</v>
      </c>
      <c r="K52" s="1" t="inlineStr"/>
      <c r="L52" s="1" t="n">
        <v>11.6</v>
      </c>
    </row>
    <row r="53">
      <c r="A53" t="inlineStr">
        <is>
          <t xml:space="preserve">9046 </t>
        </is>
      </c>
      <c r="B53" t="n">
        <v>831</v>
      </c>
      <c r="C53" t="inlineStr">
        <is>
          <t>03.05.2025 22:05</t>
        </is>
      </c>
      <c r="D53" t="inlineStr">
        <is>
          <t>Barbeleg</t>
        </is>
      </c>
      <c r="E53" t="inlineStr">
        <is>
          <t>  </t>
        </is>
      </c>
      <c r="F53" t="inlineStr">
        <is>
          <t>Personenfahrt</t>
        </is>
      </c>
      <c r="G53" s="1" t="n">
        <v>9.4</v>
      </c>
      <c r="H53" s="1" t="n">
        <v>0.85</v>
      </c>
      <c r="I53" s="1" t="inlineStr"/>
      <c r="J53" s="1" t="n">
        <v>8.550000000000001</v>
      </c>
      <c r="K53" s="1" t="inlineStr"/>
      <c r="L53" s="1" t="n">
        <v>9.4</v>
      </c>
    </row>
    <row r="54">
      <c r="A54" t="inlineStr">
        <is>
          <t xml:space="preserve">9046 </t>
        </is>
      </c>
      <c r="B54" t="n">
        <v>832</v>
      </c>
      <c r="C54" t="inlineStr">
        <is>
          <t>03.05.2025 22:28</t>
        </is>
      </c>
      <c r="D54" t="inlineStr">
        <is>
          <t>Pinpad-Zahlung</t>
        </is>
      </c>
      <c r="E54" t="inlineStr">
        <is>
          <t>Pinpad EuroCard 029009</t>
        </is>
      </c>
      <c r="F54" t="inlineStr">
        <is>
          <t>Personenfahrt</t>
        </is>
      </c>
      <c r="G54" s="1" t="n">
        <v>22</v>
      </c>
      <c r="H54" s="1" t="n">
        <v>1.75</v>
      </c>
      <c r="I54" s="1" t="inlineStr"/>
      <c r="J54" s="1" t="n">
        <v>17.45</v>
      </c>
      <c r="K54" s="1" t="n">
        <v>2.8</v>
      </c>
      <c r="L54" s="1" t="n">
        <v>22</v>
      </c>
    </row>
    <row r="55">
      <c r="A55" t="inlineStr">
        <is>
          <t xml:space="preserve">9046 </t>
        </is>
      </c>
      <c r="B55" t="n">
        <v>833</v>
      </c>
      <c r="C55" t="inlineStr">
        <is>
          <t>03.05.2025 22:52</t>
        </is>
      </c>
      <c r="D55" t="inlineStr">
        <is>
          <t>Pinpad-Zahlung</t>
        </is>
      </c>
      <c r="E55" t="inlineStr">
        <is>
          <t>Pinpad EuroCard 177591</t>
        </is>
      </c>
      <c r="F55" t="inlineStr">
        <is>
          <t>Personenfahrt</t>
        </is>
      </c>
      <c r="G55" s="1" t="n">
        <v>20</v>
      </c>
      <c r="H55" s="1" t="n">
        <v>1.65</v>
      </c>
      <c r="I55" s="1" t="inlineStr"/>
      <c r="J55" s="1" t="n">
        <v>16.55</v>
      </c>
      <c r="K55" s="1" t="n">
        <v>1.8</v>
      </c>
      <c r="L55" s="1" t="n">
        <v>20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L29"/>
  <sheetViews>
    <sheetView workbookViewId="0">
      <selection activeCell="A1" sqref="A1"/>
    </sheetView>
  </sheetViews>
  <sheetFormatPr baseColWidth="8" defaultRowHeight="15"/>
  <cols>
    <col width="10" customWidth="1" min="1" max="1"/>
    <col width="7" customWidth="1" min="2" max="2"/>
    <col width="18" customWidth="1" min="3" max="3"/>
    <col width="35" customWidth="1" min="4" max="4"/>
    <col width="36" customWidth="1" min="5" max="5"/>
    <col width="15" customWidth="1" min="6" max="6"/>
    <col width="14" customWidth="1" min="7" max="7"/>
    <col width="14" customWidth="1" min="8" max="8"/>
    <col width="14" customWidth="1" min="9" max="9"/>
    <col width="14" customWidth="1" min="10" max="10"/>
    <col width="14" customWidth="1" min="11" max="11"/>
    <col width="14" customWidth="1" min="12" max="12"/>
  </cols>
  <sheetData>
    <row r="1">
      <c r="A1" t="inlineStr">
        <is>
          <t>Fahrzeug</t>
        </is>
      </c>
      <c r="B1" t="inlineStr">
        <is>
          <t>Beleg</t>
        </is>
      </c>
      <c r="C1" t="inlineStr">
        <is>
          <t>Zeitpunkt</t>
        </is>
      </c>
      <c r="D1" t="inlineStr">
        <is>
          <t>Buchungsart</t>
        </is>
      </c>
      <c r="E1" t="inlineStr">
        <is>
          <t>Zahlungsmittel</t>
        </is>
      </c>
      <c r="F1" t="inlineStr">
        <is>
          <t>Belegtext</t>
        </is>
      </c>
      <c r="G1" t="inlineStr">
        <is>
          <t>Gesamt</t>
        </is>
      </c>
      <c r="H1" t="inlineStr">
        <is>
          <t>10%</t>
        </is>
      </c>
      <c r="I1" t="inlineStr">
        <is>
          <t>20%</t>
        </is>
      </c>
      <c r="J1" t="inlineStr">
        <is>
          <t>Fahrtkosten</t>
        </is>
      </c>
      <c r="K1" t="inlineStr">
        <is>
          <t>Trinkgeld</t>
        </is>
      </c>
      <c r="L1" t="inlineStr">
        <is>
          <t>Umsatz</t>
        </is>
      </c>
    </row>
    <row r="2"/>
    <row r="3">
      <c r="D3" s="1">
        <f>SUMIF(D4:D29,"=Barbeleg",G4:G29)</f>
        <v/>
      </c>
      <c r="E3" s="1">
        <f>SUMIF(D4:D29,"&lt;&gt;Barbeleg",G4:G29)</f>
        <v/>
      </c>
      <c r="G3" s="1">
        <f>SUM(G4:G29)</f>
        <v/>
      </c>
      <c r="H3" s="1">
        <f>SUM(H4:H29)</f>
        <v/>
      </c>
      <c r="I3" s="1">
        <f>SUM(I4:I29)</f>
        <v/>
      </c>
      <c r="J3" s="1">
        <f>SUM(J4:J29)</f>
        <v/>
      </c>
      <c r="K3" s="1">
        <f>SUM(K4:K29)</f>
        <v/>
      </c>
      <c r="L3" s="1">
        <f>SUM(L4:L29)</f>
        <v/>
      </c>
    </row>
    <row r="4">
      <c r="A4" t="inlineStr">
        <is>
          <t xml:space="preserve">9828 </t>
        </is>
      </c>
      <c r="B4" t="n">
        <v>419</v>
      </c>
      <c r="C4" t="inlineStr">
        <is>
          <t>28.04.2025 06:03</t>
        </is>
      </c>
      <c r="D4" t="inlineStr">
        <is>
          <t>Barbeleg</t>
        </is>
      </c>
      <c r="E4" t="inlineStr">
        <is>
          <t>  </t>
        </is>
      </c>
      <c r="F4" t="inlineStr">
        <is>
          <t>Personenfahrt</t>
        </is>
      </c>
      <c r="G4" s="1" t="n">
        <v>13</v>
      </c>
      <c r="H4" s="1" t="n">
        <v>1.18</v>
      </c>
      <c r="I4" s="1" t="inlineStr"/>
      <c r="J4" s="1" t="n">
        <v>11.82</v>
      </c>
      <c r="K4" s="1" t="inlineStr"/>
      <c r="L4" s="1" t="n">
        <v>13</v>
      </c>
    </row>
    <row r="5">
      <c r="A5" t="inlineStr">
        <is>
          <t xml:space="preserve">9828 </t>
        </is>
      </c>
      <c r="B5" t="n">
        <v>420</v>
      </c>
      <c r="C5" t="inlineStr">
        <is>
          <t>28.04.2025 06:19</t>
        </is>
      </c>
      <c r="D5" t="inlineStr">
        <is>
          <t>Barbeleg</t>
        </is>
      </c>
      <c r="E5" t="inlineStr">
        <is>
          <t>  </t>
        </is>
      </c>
      <c r="F5" t="inlineStr">
        <is>
          <t>Personenfahrt</t>
        </is>
      </c>
      <c r="G5" s="1" t="n">
        <v>10</v>
      </c>
      <c r="H5" s="1" t="n">
        <v>0.91</v>
      </c>
      <c r="I5" s="1" t="inlineStr"/>
      <c r="J5" s="1" t="n">
        <v>9.09</v>
      </c>
      <c r="K5" s="1" t="inlineStr"/>
      <c r="L5" s="1" t="n">
        <v>10</v>
      </c>
    </row>
    <row r="6">
      <c r="A6" t="inlineStr">
        <is>
          <t xml:space="preserve">9828 </t>
        </is>
      </c>
      <c r="B6" t="n">
        <v>421</v>
      </c>
      <c r="C6" t="inlineStr">
        <is>
          <t>28.04.2025 07:17</t>
        </is>
      </c>
      <c r="D6" t="inlineStr">
        <is>
          <t>Barbeleg</t>
        </is>
      </c>
      <c r="E6" t="inlineStr">
        <is>
          <t>  </t>
        </is>
      </c>
      <c r="F6" t="inlineStr">
        <is>
          <t>Personenfahrt</t>
        </is>
      </c>
      <c r="G6" s="1" t="n">
        <v>12</v>
      </c>
      <c r="H6" s="1" t="n">
        <v>1.09</v>
      </c>
      <c r="I6" s="1" t="inlineStr"/>
      <c r="J6" s="1" t="n">
        <v>10.91</v>
      </c>
      <c r="K6" s="1" t="inlineStr"/>
      <c r="L6" s="1" t="n">
        <v>12</v>
      </c>
    </row>
    <row r="7">
      <c r="A7" t="inlineStr">
        <is>
          <t xml:space="preserve">9828 </t>
        </is>
      </c>
      <c r="B7" t="n">
        <v>422</v>
      </c>
      <c r="C7" t="inlineStr">
        <is>
          <t>28.04.2025 07:48</t>
        </is>
      </c>
      <c r="D7" t="inlineStr">
        <is>
          <t>Pinpad-Zahlung</t>
        </is>
      </c>
      <c r="E7" t="inlineStr">
        <is>
          <t>Pinpad EuroCard 124823</t>
        </is>
      </c>
      <c r="F7" t="inlineStr">
        <is>
          <t>Personenfahrt</t>
        </is>
      </c>
      <c r="G7" s="1" t="n">
        <v>16.8</v>
      </c>
      <c r="H7" s="1" t="n">
        <v>1.53</v>
      </c>
      <c r="I7" s="1" t="inlineStr"/>
      <c r="J7" s="1" t="n">
        <v>15.27</v>
      </c>
      <c r="K7" s="1" t="inlineStr"/>
      <c r="L7" s="1" t="n">
        <v>16.8</v>
      </c>
    </row>
    <row r="8">
      <c r="A8" t="inlineStr">
        <is>
          <t xml:space="preserve">9828 </t>
        </is>
      </c>
      <c r="B8" t="n">
        <v>423</v>
      </c>
      <c r="C8" t="inlineStr">
        <is>
          <t>28.04.2025 11:58</t>
        </is>
      </c>
      <c r="D8" t="inlineStr">
        <is>
          <t>Barbeleg</t>
        </is>
      </c>
      <c r="E8" t="inlineStr">
        <is>
          <t>  </t>
        </is>
      </c>
      <c r="F8" t="inlineStr">
        <is>
          <t>Personenfahrt</t>
        </is>
      </c>
      <c r="G8" s="1" t="n">
        <v>11</v>
      </c>
      <c r="H8" s="1" t="n">
        <v>1</v>
      </c>
      <c r="I8" s="1" t="inlineStr"/>
      <c r="J8" s="1" t="n">
        <v>10</v>
      </c>
      <c r="K8" s="1" t="inlineStr"/>
      <c r="L8" s="1" t="n">
        <v>11</v>
      </c>
    </row>
    <row r="9">
      <c r="A9" t="inlineStr">
        <is>
          <t xml:space="preserve">9828 </t>
        </is>
      </c>
      <c r="B9" t="n">
        <v>424</v>
      </c>
      <c r="C9" t="inlineStr">
        <is>
          <t>28.04.2025 12:45</t>
        </is>
      </c>
      <c r="D9" t="inlineStr">
        <is>
          <t>Barbeleg</t>
        </is>
      </c>
      <c r="E9" t="inlineStr">
        <is>
          <t>  </t>
        </is>
      </c>
      <c r="F9" t="inlineStr">
        <is>
          <t>Personenfahrt</t>
        </is>
      </c>
      <c r="G9" s="1" t="n">
        <v>13</v>
      </c>
      <c r="H9" s="1" t="n">
        <v>1.18</v>
      </c>
      <c r="I9" s="1" t="inlineStr"/>
      <c r="J9" s="1" t="n">
        <v>11.82</v>
      </c>
      <c r="K9" s="1" t="inlineStr"/>
      <c r="L9" s="1" t="n">
        <v>13</v>
      </c>
    </row>
    <row r="10">
      <c r="A10" t="inlineStr">
        <is>
          <t xml:space="preserve">9828 </t>
        </is>
      </c>
      <c r="B10" t="n">
        <v>425</v>
      </c>
      <c r="C10" t="inlineStr">
        <is>
          <t>28.04.2025 19:48</t>
        </is>
      </c>
      <c r="D10" t="inlineStr">
        <is>
          <t>Pinpad-Zahlung</t>
        </is>
      </c>
      <c r="E10" t="inlineStr">
        <is>
          <t>Pinpad EuroCard 379267</t>
        </is>
      </c>
      <c r="F10" t="inlineStr">
        <is>
          <t>Personenfahrt</t>
        </is>
      </c>
      <c r="G10" s="1" t="n">
        <v>17</v>
      </c>
      <c r="H10" s="1" t="n">
        <v>1.55</v>
      </c>
      <c r="I10" s="1" t="inlineStr"/>
      <c r="J10" s="1" t="n">
        <v>15.45</v>
      </c>
      <c r="K10" s="1" t="inlineStr"/>
      <c r="L10" s="1" t="n">
        <v>17</v>
      </c>
    </row>
    <row r="11">
      <c r="A11" t="inlineStr">
        <is>
          <t xml:space="preserve">9828 </t>
        </is>
      </c>
      <c r="B11" t="n">
        <v>426</v>
      </c>
      <c r="C11" t="inlineStr">
        <is>
          <t>29.04.2025 08:06</t>
        </is>
      </c>
      <c r="D11" t="inlineStr">
        <is>
          <t>Barbeleg</t>
        </is>
      </c>
      <c r="E11" t="inlineStr">
        <is>
          <t>  </t>
        </is>
      </c>
      <c r="F11" t="inlineStr">
        <is>
          <t>Botenfahrt</t>
        </is>
      </c>
      <c r="G11" s="1" t="n">
        <v>27.8</v>
      </c>
      <c r="H11" s="1" t="inlineStr"/>
      <c r="I11" s="1" t="n">
        <v>4.63</v>
      </c>
      <c r="J11" s="1" t="n">
        <v>23.17</v>
      </c>
      <c r="K11" s="1" t="inlineStr"/>
      <c r="L11" s="1" t="n">
        <v>27.8</v>
      </c>
    </row>
    <row r="12">
      <c r="A12" t="inlineStr">
        <is>
          <t xml:space="preserve">9828 </t>
        </is>
      </c>
      <c r="B12" t="n">
        <v>427</v>
      </c>
      <c r="C12" t="inlineStr">
        <is>
          <t>29.04.2025 09:29</t>
        </is>
      </c>
      <c r="D12" t="inlineStr">
        <is>
          <t>Barbeleg</t>
        </is>
      </c>
      <c r="E12" t="inlineStr">
        <is>
          <t>  </t>
        </is>
      </c>
      <c r="F12" t="inlineStr">
        <is>
          <t>Personenfahrt</t>
        </is>
      </c>
      <c r="G12" s="1" t="n">
        <v>15</v>
      </c>
      <c r="H12" s="1" t="n">
        <v>1.36</v>
      </c>
      <c r="I12" s="1" t="inlineStr"/>
      <c r="J12" s="1" t="n">
        <v>13.64</v>
      </c>
      <c r="K12" s="1" t="inlineStr"/>
      <c r="L12" s="1" t="n">
        <v>15</v>
      </c>
    </row>
    <row r="13">
      <c r="A13" t="inlineStr">
        <is>
          <t xml:space="preserve">9828 </t>
        </is>
      </c>
      <c r="B13" t="n">
        <v>428</v>
      </c>
      <c r="C13" t="inlineStr">
        <is>
          <t>29.04.2025 12:54</t>
        </is>
      </c>
      <c r="D13" t="inlineStr">
        <is>
          <t>Barbeleg</t>
        </is>
      </c>
      <c r="E13" t="inlineStr">
        <is>
          <t>  </t>
        </is>
      </c>
      <c r="F13" t="inlineStr">
        <is>
          <t>Botenfahrt</t>
        </is>
      </c>
      <c r="G13" s="1" t="n">
        <v>55</v>
      </c>
      <c r="H13" s="1" t="inlineStr"/>
      <c r="I13" s="1" t="n">
        <v>9.17</v>
      </c>
      <c r="J13" s="1" t="n">
        <v>45.83</v>
      </c>
      <c r="K13" s="1" t="inlineStr"/>
      <c r="L13" s="1" t="n">
        <v>55</v>
      </c>
    </row>
    <row r="14">
      <c r="A14" t="inlineStr">
        <is>
          <t xml:space="preserve">9828 </t>
        </is>
      </c>
      <c r="B14" t="n">
        <v>429</v>
      </c>
      <c r="C14" t="inlineStr">
        <is>
          <t>29.04.2025 18:52</t>
        </is>
      </c>
      <c r="D14" t="inlineStr">
        <is>
          <t>Pinpad-Zahlung</t>
        </is>
      </c>
      <c r="E14" t="inlineStr">
        <is>
          <t>Pinpad EuroCard 464469</t>
        </is>
      </c>
      <c r="F14" t="inlineStr">
        <is>
          <t>Personenfahrt</t>
        </is>
      </c>
      <c r="G14" s="1" t="n">
        <v>33</v>
      </c>
      <c r="H14" s="1" t="n">
        <v>3</v>
      </c>
      <c r="I14" s="1" t="inlineStr"/>
      <c r="J14" s="1" t="n">
        <v>30</v>
      </c>
      <c r="K14" s="1" t="inlineStr"/>
      <c r="L14" s="1" t="n">
        <v>33</v>
      </c>
    </row>
    <row r="15">
      <c r="A15" t="inlineStr">
        <is>
          <t xml:space="preserve">9828 </t>
        </is>
      </c>
      <c r="B15" t="n">
        <v>430</v>
      </c>
      <c r="C15" t="inlineStr">
        <is>
          <t>30.04.2025 07:22</t>
        </is>
      </c>
      <c r="D15" t="inlineStr">
        <is>
          <t>Barbeleg</t>
        </is>
      </c>
      <c r="E15" t="inlineStr">
        <is>
          <t>  </t>
        </is>
      </c>
      <c r="F15" t="inlineStr">
        <is>
          <t>Personenfahrt</t>
        </is>
      </c>
      <c r="G15" s="1" t="n">
        <v>23</v>
      </c>
      <c r="H15" s="1" t="n">
        <v>2.09</v>
      </c>
      <c r="I15" s="1" t="inlineStr"/>
      <c r="J15" s="1" t="n">
        <v>20.91</v>
      </c>
      <c r="K15" s="1" t="inlineStr"/>
      <c r="L15" s="1" t="n">
        <v>23</v>
      </c>
    </row>
    <row r="16">
      <c r="A16" t="inlineStr">
        <is>
          <t xml:space="preserve">9828 </t>
        </is>
      </c>
      <c r="B16" t="n">
        <v>431</v>
      </c>
      <c r="C16" t="inlineStr">
        <is>
          <t>30.04.2025 09:22</t>
        </is>
      </c>
      <c r="D16" t="inlineStr">
        <is>
          <t>Barbeleg</t>
        </is>
      </c>
      <c r="E16" t="inlineStr">
        <is>
          <t>  </t>
        </is>
      </c>
      <c r="F16" t="inlineStr">
        <is>
          <t>Botenfahrt</t>
        </is>
      </c>
      <c r="G16" s="1" t="n">
        <v>15.8</v>
      </c>
      <c r="H16" s="1" t="inlineStr"/>
      <c r="I16" s="1" t="n">
        <v>2.63</v>
      </c>
      <c r="J16" s="1" t="n">
        <v>13.17</v>
      </c>
      <c r="K16" s="1" t="inlineStr"/>
      <c r="L16" s="1" t="n">
        <v>15.8</v>
      </c>
    </row>
    <row r="17">
      <c r="A17" t="inlineStr">
        <is>
          <t xml:space="preserve">9828 </t>
        </is>
      </c>
      <c r="B17" t="n">
        <v>432</v>
      </c>
      <c r="C17" t="inlineStr">
        <is>
          <t>30.04.2025 15:55</t>
        </is>
      </c>
      <c r="D17" t="inlineStr">
        <is>
          <t>Pinpad-Zahlung</t>
        </is>
      </c>
      <c r="E17" t="inlineStr">
        <is>
          <t>Pinpad EuroCard 386566</t>
        </is>
      </c>
      <c r="F17" t="inlineStr">
        <is>
          <t>Personenfahrt</t>
        </is>
      </c>
      <c r="G17" s="1" t="n">
        <v>13</v>
      </c>
      <c r="H17" s="1" t="n">
        <v>1.18</v>
      </c>
      <c r="I17" s="1" t="inlineStr"/>
      <c r="J17" s="1" t="n">
        <v>11.82</v>
      </c>
      <c r="K17" s="1" t="inlineStr"/>
      <c r="L17" s="1" t="n">
        <v>13</v>
      </c>
    </row>
    <row r="18">
      <c r="A18" t="inlineStr">
        <is>
          <t xml:space="preserve">9828 </t>
        </is>
      </c>
      <c r="B18" t="n">
        <v>433</v>
      </c>
      <c r="C18" t="inlineStr">
        <is>
          <t>01.05.2025 01:16</t>
        </is>
      </c>
      <c r="D18" t="inlineStr">
        <is>
          <t>Monatsabschluss</t>
        </is>
      </c>
      <c r="E18" t="inlineStr">
        <is>
          <t>  </t>
        </is>
      </c>
      <c r="G18" s="1" t="n">
        <v>0</v>
      </c>
      <c r="H18" s="1" t="inlineStr"/>
      <c r="I18" s="1" t="inlineStr"/>
      <c r="J18" s="1" t="inlineStr"/>
      <c r="K18" s="1" t="inlineStr"/>
      <c r="L18" s="1" t="inlineStr"/>
    </row>
    <row r="19">
      <c r="A19" t="inlineStr">
        <is>
          <t xml:space="preserve">9828 </t>
        </is>
      </c>
      <c r="B19" t="n">
        <v>434</v>
      </c>
      <c r="C19" t="inlineStr">
        <is>
          <t>01.05.2025 12:08</t>
        </is>
      </c>
      <c r="D19" t="inlineStr">
        <is>
          <t>Barbeleg</t>
        </is>
      </c>
      <c r="E19" t="inlineStr">
        <is>
          <t>  </t>
        </is>
      </c>
      <c r="F19" t="inlineStr">
        <is>
          <t>Personenfahrt</t>
        </is>
      </c>
      <c r="G19" s="1" t="n">
        <v>16</v>
      </c>
      <c r="H19" s="1" t="n">
        <v>1.45</v>
      </c>
      <c r="I19" s="1" t="inlineStr"/>
      <c r="J19" s="1" t="n">
        <v>14.55</v>
      </c>
      <c r="K19" s="1" t="inlineStr"/>
      <c r="L19" s="1" t="n">
        <v>16</v>
      </c>
    </row>
    <row r="20">
      <c r="A20" t="inlineStr">
        <is>
          <t xml:space="preserve">9828 </t>
        </is>
      </c>
      <c r="B20" t="n">
        <v>435</v>
      </c>
      <c r="C20" t="inlineStr">
        <is>
          <t>01.05.2025 12:49</t>
        </is>
      </c>
      <c r="D20" t="inlineStr">
        <is>
          <t>Pinpad-Zahlung</t>
        </is>
      </c>
      <c r="E20" t="inlineStr">
        <is>
          <t>Pinpad EuroCard 973022</t>
        </is>
      </c>
      <c r="F20" t="inlineStr">
        <is>
          <t>Personenfahrt</t>
        </is>
      </c>
      <c r="G20" s="1" t="n">
        <v>27.3</v>
      </c>
      <c r="H20" s="1" t="n">
        <v>2.48</v>
      </c>
      <c r="I20" s="1" t="inlineStr"/>
      <c r="J20" s="1" t="n">
        <v>24.82</v>
      </c>
      <c r="K20" s="1" t="inlineStr"/>
      <c r="L20" s="1" t="n">
        <v>27.3</v>
      </c>
    </row>
    <row r="21">
      <c r="A21" t="inlineStr">
        <is>
          <t xml:space="preserve">9828 </t>
        </is>
      </c>
      <c r="B21" t="n">
        <v>436</v>
      </c>
      <c r="C21" t="inlineStr">
        <is>
          <t>02.05.2025 06:12</t>
        </is>
      </c>
      <c r="D21" t="inlineStr">
        <is>
          <t>Pinpad-Zahlung</t>
        </is>
      </c>
      <c r="E21" t="inlineStr">
        <is>
          <t>Pinpad EuroCard 475367</t>
        </is>
      </c>
      <c r="F21" t="inlineStr">
        <is>
          <t>Personenfahrt</t>
        </is>
      </c>
      <c r="G21" s="1" t="n">
        <v>16</v>
      </c>
      <c r="H21" s="1" t="n">
        <v>1.45</v>
      </c>
      <c r="I21" s="1" t="inlineStr"/>
      <c r="J21" s="1" t="n">
        <v>14.55</v>
      </c>
      <c r="K21" s="1" t="inlineStr"/>
      <c r="L21" s="1" t="n">
        <v>16</v>
      </c>
    </row>
    <row r="22">
      <c r="A22" t="inlineStr">
        <is>
          <t xml:space="preserve">9828 </t>
        </is>
      </c>
      <c r="B22" t="n">
        <v>437</v>
      </c>
      <c r="C22" t="inlineStr">
        <is>
          <t>02.05.2025 07:53</t>
        </is>
      </c>
      <c r="D22" t="inlineStr">
        <is>
          <t>Pinpad-Zahlung</t>
        </is>
      </c>
      <c r="E22" t="inlineStr">
        <is>
          <t>Pinpad EuroCard 216727</t>
        </is>
      </c>
      <c r="F22" t="inlineStr">
        <is>
          <t>Personenfahrt</t>
        </is>
      </c>
      <c r="G22" s="1" t="n">
        <v>15</v>
      </c>
      <c r="H22" s="1" t="n">
        <v>1.36</v>
      </c>
      <c r="I22" s="1" t="inlineStr"/>
      <c r="J22" s="1" t="n">
        <v>13.64</v>
      </c>
      <c r="K22" s="1" t="inlineStr"/>
      <c r="L22" s="1" t="n">
        <v>15</v>
      </c>
    </row>
    <row r="23">
      <c r="A23" t="inlineStr">
        <is>
          <t xml:space="preserve">9828 </t>
        </is>
      </c>
      <c r="B23" t="n">
        <v>438</v>
      </c>
      <c r="C23" t="inlineStr">
        <is>
          <t>02.05.2025 09:29</t>
        </is>
      </c>
      <c r="D23" t="inlineStr">
        <is>
          <t>Pinpad-Zahlung</t>
        </is>
      </c>
      <c r="E23" t="inlineStr">
        <is>
          <t>Pinpad EuroCard 036689</t>
        </is>
      </c>
      <c r="F23" t="inlineStr">
        <is>
          <t>Personenfahrt</t>
        </is>
      </c>
      <c r="G23" s="1" t="n">
        <v>20</v>
      </c>
      <c r="H23" s="1" t="n">
        <v>1.82</v>
      </c>
      <c r="I23" s="1" t="inlineStr"/>
      <c r="J23" s="1" t="n">
        <v>18.18</v>
      </c>
      <c r="K23" s="1" t="inlineStr"/>
      <c r="L23" s="1" t="n">
        <v>20</v>
      </c>
    </row>
    <row r="24">
      <c r="A24" t="inlineStr">
        <is>
          <t xml:space="preserve">9828 </t>
        </is>
      </c>
      <c r="B24" t="n">
        <v>439</v>
      </c>
      <c r="C24" t="inlineStr">
        <is>
          <t>03.05.2025 08:36</t>
        </is>
      </c>
      <c r="D24" t="inlineStr">
        <is>
          <t>Pinpad-Zahlung</t>
        </is>
      </c>
      <c r="E24" t="inlineStr">
        <is>
          <t>Pinpad EuroCard 197900</t>
        </is>
      </c>
      <c r="F24" t="inlineStr">
        <is>
          <t>Personenfahrt</t>
        </is>
      </c>
      <c r="G24" s="1" t="n">
        <v>9.800000000000001</v>
      </c>
      <c r="H24" s="1" t="n">
        <v>0.89</v>
      </c>
      <c r="I24" s="1" t="inlineStr"/>
      <c r="J24" s="1" t="n">
        <v>8.91</v>
      </c>
      <c r="K24" s="1" t="inlineStr"/>
      <c r="L24" s="1" t="n">
        <v>9.800000000000001</v>
      </c>
    </row>
    <row r="25">
      <c r="A25" t="inlineStr">
        <is>
          <t xml:space="preserve">9828 </t>
        </is>
      </c>
      <c r="B25" t="n">
        <v>440</v>
      </c>
      <c r="C25" t="inlineStr">
        <is>
          <t>03.05.2025 09:56</t>
        </is>
      </c>
      <c r="D25" t="inlineStr">
        <is>
          <t>Barbeleg</t>
        </is>
      </c>
      <c r="E25" t="inlineStr">
        <is>
          <t>  </t>
        </is>
      </c>
      <c r="F25" t="inlineStr">
        <is>
          <t>Personenfahrt</t>
        </is>
      </c>
      <c r="G25" s="1" t="n">
        <v>13</v>
      </c>
      <c r="H25" s="1" t="n">
        <v>1.18</v>
      </c>
      <c r="I25" s="1" t="inlineStr"/>
      <c r="J25" s="1" t="n">
        <v>11.82</v>
      </c>
      <c r="K25" s="1" t="inlineStr"/>
      <c r="L25" s="1" t="n">
        <v>13</v>
      </c>
    </row>
    <row r="26">
      <c r="A26" t="inlineStr">
        <is>
          <t xml:space="preserve">9828 </t>
        </is>
      </c>
      <c r="B26" t="n">
        <v>441</v>
      </c>
      <c r="C26" t="inlineStr">
        <is>
          <t>03.05.2025 19:28</t>
        </is>
      </c>
      <c r="D26" t="inlineStr">
        <is>
          <t>Pinpad-Zahlung</t>
        </is>
      </c>
      <c r="E26" t="inlineStr">
        <is>
          <t>Pinpad EuroCard 918889</t>
        </is>
      </c>
      <c r="F26" t="inlineStr">
        <is>
          <t>Personenfahrt</t>
        </is>
      </c>
      <c r="G26" s="1" t="n">
        <v>26</v>
      </c>
      <c r="H26" s="1" t="n">
        <v>2.36</v>
      </c>
      <c r="I26" s="1" t="inlineStr"/>
      <c r="J26" s="1" t="n">
        <v>23.64</v>
      </c>
      <c r="K26" s="1" t="inlineStr"/>
      <c r="L26" s="1" t="n">
        <v>26</v>
      </c>
    </row>
    <row r="27">
      <c r="A27" t="inlineStr">
        <is>
          <t xml:space="preserve">9828 </t>
        </is>
      </c>
      <c r="B27" t="n">
        <v>442</v>
      </c>
      <c r="C27" t="inlineStr">
        <is>
          <t>04.05.2025 09:21</t>
        </is>
      </c>
      <c r="D27" t="inlineStr">
        <is>
          <t>Barbeleg</t>
        </is>
      </c>
      <c r="E27" t="inlineStr">
        <is>
          <t>  </t>
        </is>
      </c>
      <c r="F27" t="inlineStr">
        <is>
          <t>Personenfahrt</t>
        </is>
      </c>
      <c r="G27" s="1" t="n">
        <v>12</v>
      </c>
      <c r="H27" s="1" t="n">
        <v>1.09</v>
      </c>
      <c r="I27" s="1" t="inlineStr"/>
      <c r="J27" s="1" t="n">
        <v>10.91</v>
      </c>
      <c r="K27" s="1" t="inlineStr"/>
      <c r="L27" s="1" t="n">
        <v>12</v>
      </c>
    </row>
    <row r="28">
      <c r="A28" t="inlineStr">
        <is>
          <t xml:space="preserve">9828 </t>
        </is>
      </c>
      <c r="B28" t="n">
        <v>443</v>
      </c>
      <c r="C28" t="inlineStr">
        <is>
          <t>04.05.2025 10:32</t>
        </is>
      </c>
      <c r="D28" t="inlineStr">
        <is>
          <t>Barbeleg</t>
        </is>
      </c>
      <c r="E28" t="inlineStr">
        <is>
          <t>  </t>
        </is>
      </c>
      <c r="F28" t="inlineStr">
        <is>
          <t>Personenfahrt</t>
        </is>
      </c>
      <c r="G28" s="1" t="n">
        <v>21</v>
      </c>
      <c r="H28" s="1" t="n">
        <v>1.91</v>
      </c>
      <c r="I28" s="1" t="inlineStr"/>
      <c r="J28" s="1" t="n">
        <v>19.09</v>
      </c>
      <c r="K28" s="1" t="inlineStr"/>
      <c r="L28" s="1" t="n">
        <v>21</v>
      </c>
    </row>
    <row r="29">
      <c r="A29" t="inlineStr">
        <is>
          <t xml:space="preserve">9828 </t>
        </is>
      </c>
      <c r="B29" t="n">
        <v>444</v>
      </c>
      <c r="C29" t="inlineStr">
        <is>
          <t>04.05.2025 17:27</t>
        </is>
      </c>
      <c r="D29" t="inlineStr">
        <is>
          <t>Barbeleg</t>
        </is>
      </c>
      <c r="E29" t="inlineStr">
        <is>
          <t>  </t>
        </is>
      </c>
      <c r="F29" t="inlineStr">
        <is>
          <t>Botenfahrt</t>
        </is>
      </c>
      <c r="G29" s="1" t="n">
        <v>31.6</v>
      </c>
      <c r="H29" s="1" t="inlineStr"/>
      <c r="I29" s="1" t="n">
        <v>5.27</v>
      </c>
      <c r="J29" s="1" t="n">
        <v>26.33</v>
      </c>
      <c r="K29" s="1" t="inlineStr"/>
      <c r="L29" s="1" t="n">
        <v>31.6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L11"/>
  <sheetViews>
    <sheetView workbookViewId="0">
      <selection activeCell="A1" sqref="A1"/>
    </sheetView>
  </sheetViews>
  <sheetFormatPr baseColWidth="8" defaultRowHeight="15"/>
  <cols>
    <col width="10" customWidth="1" min="1" max="1"/>
    <col width="7" customWidth="1" min="2" max="2"/>
    <col width="18" customWidth="1" min="3" max="3"/>
    <col width="35" customWidth="1" min="4" max="4"/>
    <col width="36" customWidth="1" min="5" max="5"/>
    <col width="15" customWidth="1" min="6" max="6"/>
    <col width="14" customWidth="1" min="7" max="7"/>
    <col width="14" customWidth="1" min="8" max="8"/>
    <col width="14" customWidth="1" min="9" max="9"/>
    <col width="14" customWidth="1" min="10" max="10"/>
    <col width="14" customWidth="1" min="11" max="11"/>
    <col width="14" customWidth="1" min="12" max="12"/>
  </cols>
  <sheetData>
    <row r="1">
      <c r="A1" t="inlineStr">
        <is>
          <t>Fahrzeug</t>
        </is>
      </c>
      <c r="B1" t="inlineStr">
        <is>
          <t>Beleg</t>
        </is>
      </c>
      <c r="C1" t="inlineStr">
        <is>
          <t>Zeitpunkt</t>
        </is>
      </c>
      <c r="D1" t="inlineStr">
        <is>
          <t>Buchungsart</t>
        </is>
      </c>
      <c r="E1" t="inlineStr">
        <is>
          <t>Zahlungsmittel</t>
        </is>
      </c>
      <c r="F1" t="inlineStr">
        <is>
          <t>Belegtext</t>
        </is>
      </c>
      <c r="G1" t="inlineStr">
        <is>
          <t>Gesamt</t>
        </is>
      </c>
      <c r="H1" t="inlineStr">
        <is>
          <t>10%</t>
        </is>
      </c>
      <c r="I1" t="inlineStr">
        <is>
          <t>20%</t>
        </is>
      </c>
      <c r="J1" t="inlineStr">
        <is>
          <t>Fahrtkosten</t>
        </is>
      </c>
      <c r="K1" t="inlineStr">
        <is>
          <t>Trinkgeld</t>
        </is>
      </c>
      <c r="L1" t="inlineStr">
        <is>
          <t>Umsatz</t>
        </is>
      </c>
    </row>
    <row r="2"/>
    <row r="3">
      <c r="D3" s="1">
        <f>SUMIF(D4:D11,"=Barbeleg",G4:G11)</f>
        <v/>
      </c>
      <c r="E3" s="1">
        <f>SUMIF(D4:D11,"&lt;&gt;Barbeleg",G4:G11)</f>
        <v/>
      </c>
      <c r="G3" s="1">
        <f>SUM(G4:G11)</f>
        <v/>
      </c>
      <c r="H3" s="1">
        <f>SUM(H4:H11)</f>
        <v/>
      </c>
      <c r="I3" s="1">
        <f>SUM(I4:I11)</f>
        <v/>
      </c>
      <c r="J3" s="1">
        <f>SUM(J4:J11)</f>
        <v/>
      </c>
      <c r="K3" s="1">
        <f>SUM(K4:K11)</f>
        <v/>
      </c>
      <c r="L3" s="1">
        <f>SUM(L4:L11)</f>
        <v/>
      </c>
    </row>
    <row r="4">
      <c r="A4" t="inlineStr">
        <is>
          <t xml:space="preserve">9892 </t>
        </is>
      </c>
      <c r="B4" t="n">
        <v>378</v>
      </c>
      <c r="C4" t="inlineStr">
        <is>
          <t>28.04.2025 10:04</t>
        </is>
      </c>
      <c r="D4" t="inlineStr">
        <is>
          <t>Pinpad-Zahlung</t>
        </is>
      </c>
      <c r="E4" t="inlineStr">
        <is>
          <t>Pinpad EuroCard 985723</t>
        </is>
      </c>
      <c r="F4" t="inlineStr">
        <is>
          <t>Personenfahrt</t>
        </is>
      </c>
      <c r="G4" s="1" t="n">
        <v>45</v>
      </c>
      <c r="H4" s="1" t="n">
        <v>3.82</v>
      </c>
      <c r="I4" s="1" t="inlineStr"/>
      <c r="J4" s="1" t="n">
        <v>38.18</v>
      </c>
      <c r="K4" s="1" t="n">
        <v>3</v>
      </c>
      <c r="L4" s="1" t="n">
        <v>45</v>
      </c>
    </row>
    <row r="5">
      <c r="A5" t="inlineStr">
        <is>
          <t xml:space="preserve">9892 </t>
        </is>
      </c>
      <c r="B5" t="n">
        <v>379</v>
      </c>
      <c r="C5" t="inlineStr">
        <is>
          <t>28.04.2025 14:32</t>
        </is>
      </c>
      <c r="D5" t="inlineStr">
        <is>
          <t>Barbeleg</t>
        </is>
      </c>
      <c r="E5" t="inlineStr">
        <is>
          <t>  </t>
        </is>
      </c>
      <c r="F5" t="inlineStr">
        <is>
          <t>Personenfahrt</t>
        </is>
      </c>
      <c r="G5" s="1" t="n">
        <v>11</v>
      </c>
      <c r="H5" s="1" t="n">
        <v>1</v>
      </c>
      <c r="I5" s="1" t="inlineStr"/>
      <c r="J5" s="1" t="n">
        <v>10</v>
      </c>
      <c r="K5" s="1" t="inlineStr"/>
      <c r="L5" s="1" t="n">
        <v>11</v>
      </c>
    </row>
    <row r="6">
      <c r="A6" t="inlineStr">
        <is>
          <t xml:space="preserve">9892 </t>
        </is>
      </c>
      <c r="B6" t="n">
        <v>380</v>
      </c>
      <c r="C6" t="inlineStr">
        <is>
          <t>01.05.2025 08:11</t>
        </is>
      </c>
      <c r="D6" t="inlineStr">
        <is>
          <t>Monatsabschluss</t>
        </is>
      </c>
      <c r="E6" t="inlineStr">
        <is>
          <t>  </t>
        </is>
      </c>
      <c r="G6" s="1" t="n">
        <v>0</v>
      </c>
      <c r="H6" s="1" t="inlineStr"/>
      <c r="I6" s="1" t="inlineStr"/>
      <c r="J6" s="1" t="inlineStr"/>
      <c r="K6" s="1" t="inlineStr"/>
      <c r="L6" s="1" t="inlineStr"/>
    </row>
    <row r="7">
      <c r="A7" t="inlineStr">
        <is>
          <t xml:space="preserve">9892 </t>
        </is>
      </c>
      <c r="B7" t="n">
        <v>381</v>
      </c>
      <c r="C7" t="inlineStr">
        <is>
          <t>01.05.2025 11:24</t>
        </is>
      </c>
      <c r="D7" t="inlineStr">
        <is>
          <t>Barbeleg</t>
        </is>
      </c>
      <c r="E7" t="inlineStr">
        <is>
          <t>  </t>
        </is>
      </c>
      <c r="F7" t="inlineStr">
        <is>
          <t>Personenfahrt</t>
        </is>
      </c>
      <c r="G7" s="1" t="n">
        <v>24.6</v>
      </c>
      <c r="H7" s="1" t="n">
        <v>2.24</v>
      </c>
      <c r="I7" s="1" t="inlineStr"/>
      <c r="J7" s="1" t="n">
        <v>22.36</v>
      </c>
      <c r="K7" s="1" t="inlineStr"/>
      <c r="L7" s="1" t="n">
        <v>24.6</v>
      </c>
    </row>
    <row r="8">
      <c r="A8" t="inlineStr">
        <is>
          <t xml:space="preserve">9892 </t>
        </is>
      </c>
      <c r="B8" t="n">
        <v>382</v>
      </c>
      <c r="C8" t="inlineStr">
        <is>
          <t>02.05.2025 22:08</t>
        </is>
      </c>
      <c r="D8" t="inlineStr">
        <is>
          <t>Barbeleg</t>
        </is>
      </c>
      <c r="E8" t="inlineStr">
        <is>
          <t>  </t>
        </is>
      </c>
      <c r="F8" t="inlineStr">
        <is>
          <t>Personenfahrt</t>
        </is>
      </c>
      <c r="G8" s="1" t="n">
        <v>16</v>
      </c>
      <c r="H8" s="1" t="n">
        <v>1.45</v>
      </c>
      <c r="I8" s="1" t="inlineStr"/>
      <c r="J8" s="1" t="n">
        <v>14.55</v>
      </c>
      <c r="K8" s="1" t="inlineStr"/>
      <c r="L8" s="1" t="n">
        <v>16</v>
      </c>
    </row>
    <row r="9">
      <c r="A9" t="inlineStr">
        <is>
          <t xml:space="preserve">9892 </t>
        </is>
      </c>
      <c r="B9" t="n">
        <v>383</v>
      </c>
      <c r="C9" t="inlineStr">
        <is>
          <t>03.05.2025 12:47</t>
        </is>
      </c>
      <c r="D9" t="inlineStr">
        <is>
          <t>Barbeleg</t>
        </is>
      </c>
      <c r="E9" t="inlineStr">
        <is>
          <t>  </t>
        </is>
      </c>
      <c r="F9" t="inlineStr">
        <is>
          <t>Personenfahrt</t>
        </is>
      </c>
      <c r="G9" s="1" t="n">
        <v>7.8</v>
      </c>
      <c r="H9" s="1" t="n">
        <v>0.71</v>
      </c>
      <c r="I9" s="1" t="inlineStr"/>
      <c r="J9" s="1" t="n">
        <v>7.09</v>
      </c>
      <c r="K9" s="1" t="inlineStr"/>
      <c r="L9" s="1" t="n">
        <v>7.8</v>
      </c>
    </row>
    <row r="10">
      <c r="A10" t="inlineStr">
        <is>
          <t xml:space="preserve">9892 </t>
        </is>
      </c>
      <c r="B10" t="n">
        <v>384</v>
      </c>
      <c r="C10" t="inlineStr">
        <is>
          <t>03.05.2025 17:29</t>
        </is>
      </c>
      <c r="D10" t="inlineStr">
        <is>
          <t>Barbeleg</t>
        </is>
      </c>
      <c r="E10" t="inlineStr">
        <is>
          <t>  </t>
        </is>
      </c>
      <c r="F10" t="inlineStr">
        <is>
          <t>Personenfahrt</t>
        </is>
      </c>
      <c r="G10" s="1" t="n">
        <v>24</v>
      </c>
      <c r="H10" s="1" t="n">
        <v>2.05</v>
      </c>
      <c r="I10" s="1" t="inlineStr"/>
      <c r="J10" s="1" t="n">
        <v>20.55</v>
      </c>
      <c r="K10" s="1" t="n">
        <v>1.4</v>
      </c>
      <c r="L10" s="1" t="n">
        <v>24</v>
      </c>
    </row>
    <row r="11">
      <c r="A11" t="inlineStr">
        <is>
          <t xml:space="preserve">9892 </t>
        </is>
      </c>
      <c r="B11" t="n">
        <v>385</v>
      </c>
      <c r="C11" t="inlineStr">
        <is>
          <t>04.05.2025 21:18</t>
        </is>
      </c>
      <c r="D11" t="inlineStr">
        <is>
          <t>Barbeleg</t>
        </is>
      </c>
      <c r="E11" t="inlineStr">
        <is>
          <t>  </t>
        </is>
      </c>
      <c r="F11" t="inlineStr">
        <is>
          <t>Personenfahrt</t>
        </is>
      </c>
      <c r="G11" s="1" t="n">
        <v>13.7</v>
      </c>
      <c r="H11" s="1" t="n">
        <v>1.25</v>
      </c>
      <c r="I11" s="1" t="inlineStr"/>
      <c r="J11" s="1" t="n">
        <v>12.45</v>
      </c>
      <c r="K11" s="1" t="inlineStr"/>
      <c r="L11" s="1" t="n">
        <v>13.7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25"/>
  <sheetViews>
    <sheetView workbookViewId="0">
      <selection activeCell="A1" sqref="A1"/>
    </sheetView>
  </sheetViews>
  <sheetFormatPr baseColWidth="8" defaultRowHeight="15"/>
  <cols>
    <col width="10" customWidth="1" min="1" max="1"/>
    <col width="7" customWidth="1" min="2" max="2"/>
    <col width="18" customWidth="1" min="3" max="3"/>
    <col width="35" customWidth="1" min="4" max="4"/>
    <col width="36" customWidth="1" min="5" max="5"/>
    <col width="15" customWidth="1" min="6" max="6"/>
    <col width="14" customWidth="1" min="7" max="7"/>
    <col width="14" customWidth="1" min="8" max="8"/>
    <col width="14" customWidth="1" min="9" max="9"/>
    <col width="14" customWidth="1" min="10" max="10"/>
    <col width="14" customWidth="1" min="11" max="11"/>
    <col width="14" customWidth="1" min="12" max="12"/>
  </cols>
  <sheetData>
    <row r="1">
      <c r="A1" t="inlineStr">
        <is>
          <t>Fahrzeug</t>
        </is>
      </c>
      <c r="B1" t="inlineStr">
        <is>
          <t>Beleg</t>
        </is>
      </c>
      <c r="C1" t="inlineStr">
        <is>
          <t>Zeitpunkt</t>
        </is>
      </c>
      <c r="D1" t="inlineStr">
        <is>
          <t>Buchungsart</t>
        </is>
      </c>
      <c r="E1" t="inlineStr">
        <is>
          <t>Zahlungsmittel</t>
        </is>
      </c>
      <c r="F1" t="inlineStr">
        <is>
          <t>Belegtext</t>
        </is>
      </c>
      <c r="G1" t="inlineStr">
        <is>
          <t>Gesamt</t>
        </is>
      </c>
      <c r="H1" t="inlineStr">
        <is>
          <t>10%</t>
        </is>
      </c>
      <c r="I1" t="inlineStr">
        <is>
          <t>20%</t>
        </is>
      </c>
      <c r="J1" t="inlineStr">
        <is>
          <t>Fahrtkosten</t>
        </is>
      </c>
      <c r="K1" t="inlineStr">
        <is>
          <t>Trinkgeld</t>
        </is>
      </c>
      <c r="L1" t="inlineStr">
        <is>
          <t>Umsatz</t>
        </is>
      </c>
    </row>
    <row r="2"/>
    <row r="3">
      <c r="D3" s="1">
        <f>SUMIF(D4:D25,"=Barbeleg",G4:G25)</f>
        <v/>
      </c>
      <c r="E3" s="1">
        <f>SUMIF(D4:D25,"&lt;&gt;Barbeleg",G4:G25)</f>
        <v/>
      </c>
      <c r="G3" s="1">
        <f>SUM(G4:G25)</f>
        <v/>
      </c>
      <c r="H3" s="1">
        <f>SUM(H4:H25)</f>
        <v/>
      </c>
      <c r="I3" s="1">
        <f>SUM(I4:I25)</f>
        <v/>
      </c>
      <c r="J3" s="1">
        <f>SUM(J4:J25)</f>
        <v/>
      </c>
      <c r="K3" s="1">
        <f>SUM(K4:K25)</f>
        <v/>
      </c>
      <c r="L3" s="1">
        <f>SUM(L4:L25)</f>
        <v/>
      </c>
    </row>
    <row r="4">
      <c r="A4" t="inlineStr">
        <is>
          <t xml:space="preserve">4517 </t>
        </is>
      </c>
      <c r="B4" t="n">
        <v>578</v>
      </c>
      <c r="C4" t="inlineStr">
        <is>
          <t>29.04.2025 10:44</t>
        </is>
      </c>
      <c r="D4" t="inlineStr">
        <is>
          <t>Pinpad-Zahlung</t>
        </is>
      </c>
      <c r="E4" t="inlineStr">
        <is>
          <t>Pinpad Debit Mastercard 791251</t>
        </is>
      </c>
      <c r="F4" t="inlineStr">
        <is>
          <t>Personenfahrt</t>
        </is>
      </c>
      <c r="G4" s="1" t="n">
        <v>10</v>
      </c>
      <c r="H4" s="1" t="n">
        <v>0.91</v>
      </c>
      <c r="I4" s="1" t="inlineStr"/>
      <c r="J4" s="1" t="n">
        <v>9.09</v>
      </c>
      <c r="K4" s="1" t="inlineStr"/>
      <c r="L4" s="1" t="n">
        <v>10</v>
      </c>
    </row>
    <row r="5">
      <c r="A5" t="inlineStr">
        <is>
          <t xml:space="preserve">4517 </t>
        </is>
      </c>
      <c r="B5" t="n">
        <v>579</v>
      </c>
      <c r="C5" t="inlineStr">
        <is>
          <t>29.04.2025 11:14</t>
        </is>
      </c>
      <c r="D5" t="inlineStr">
        <is>
          <t>Barbeleg</t>
        </is>
      </c>
      <c r="E5" t="inlineStr">
        <is>
          <t>  </t>
        </is>
      </c>
      <c r="F5" t="inlineStr">
        <is>
          <t>Personenfahrt</t>
        </is>
      </c>
      <c r="G5" s="1" t="n">
        <v>30</v>
      </c>
      <c r="H5" s="1" t="n">
        <v>2.67</v>
      </c>
      <c r="I5" s="1" t="inlineStr"/>
      <c r="J5" s="1" t="n">
        <v>26.73</v>
      </c>
      <c r="K5" s="1" t="n">
        <v>0.6</v>
      </c>
      <c r="L5" s="1" t="n">
        <v>30</v>
      </c>
    </row>
    <row r="6">
      <c r="A6" t="inlineStr">
        <is>
          <t xml:space="preserve">4517 </t>
        </is>
      </c>
      <c r="B6" t="n">
        <v>580</v>
      </c>
      <c r="C6" t="inlineStr">
        <is>
          <t>29.04.2025 12:32</t>
        </is>
      </c>
      <c r="D6" t="inlineStr">
        <is>
          <t>Barbeleg</t>
        </is>
      </c>
      <c r="E6" t="inlineStr">
        <is>
          <t>  </t>
        </is>
      </c>
      <c r="F6" t="inlineStr">
        <is>
          <t>Personenfahrt</t>
        </is>
      </c>
      <c r="G6" s="1" t="n">
        <v>12</v>
      </c>
      <c r="H6" s="1" t="n">
        <v>1.07</v>
      </c>
      <c r="I6" s="1" t="inlineStr"/>
      <c r="J6" s="1" t="n">
        <v>10.73</v>
      </c>
      <c r="K6" s="1" t="n">
        <v>0.2</v>
      </c>
      <c r="L6" s="1" t="n">
        <v>12</v>
      </c>
    </row>
    <row r="7">
      <c r="A7" t="inlineStr">
        <is>
          <t xml:space="preserve">4517 </t>
        </is>
      </c>
      <c r="B7" t="n">
        <v>581</v>
      </c>
      <c r="C7" t="inlineStr">
        <is>
          <t>29.04.2025 14:58</t>
        </is>
      </c>
      <c r="D7" t="inlineStr">
        <is>
          <t>Barbeleg</t>
        </is>
      </c>
      <c r="E7" t="inlineStr">
        <is>
          <t>  </t>
        </is>
      </c>
      <c r="F7" t="inlineStr">
        <is>
          <t>Personenfahrt</t>
        </is>
      </c>
      <c r="G7" s="1" t="n">
        <v>10</v>
      </c>
      <c r="H7" s="1" t="n">
        <v>0.78</v>
      </c>
      <c r="I7" s="1" t="inlineStr"/>
      <c r="J7" s="1" t="n">
        <v>7.82</v>
      </c>
      <c r="K7" s="1" t="n">
        <v>1.4</v>
      </c>
      <c r="L7" s="1" t="n">
        <v>10</v>
      </c>
    </row>
    <row r="8">
      <c r="A8" t="inlineStr">
        <is>
          <t xml:space="preserve">4517 </t>
        </is>
      </c>
      <c r="B8" t="n">
        <v>582</v>
      </c>
      <c r="C8" t="inlineStr">
        <is>
          <t>29.04.2025 15:42</t>
        </is>
      </c>
      <c r="D8" t="inlineStr">
        <is>
          <t>Barbeleg</t>
        </is>
      </c>
      <c r="E8" t="inlineStr">
        <is>
          <t>  </t>
        </is>
      </c>
      <c r="F8" t="inlineStr">
        <is>
          <t>Personenfahrt</t>
        </is>
      </c>
      <c r="G8" s="1" t="n">
        <v>18</v>
      </c>
      <c r="H8" s="1" t="n">
        <v>1.6</v>
      </c>
      <c r="I8" s="1" t="inlineStr"/>
      <c r="J8" s="1" t="n">
        <v>16</v>
      </c>
      <c r="K8" s="1" t="n">
        <v>0.4</v>
      </c>
      <c r="L8" s="1" t="n">
        <v>18</v>
      </c>
    </row>
    <row r="9">
      <c r="A9" t="inlineStr">
        <is>
          <t xml:space="preserve">4517 </t>
        </is>
      </c>
      <c r="B9" t="n">
        <v>583</v>
      </c>
      <c r="C9" t="inlineStr">
        <is>
          <t>29.04.2025 17:54</t>
        </is>
      </c>
      <c r="D9" t="inlineStr">
        <is>
          <t>Barbeleg</t>
        </is>
      </c>
      <c r="E9" t="inlineStr">
        <is>
          <t>  </t>
        </is>
      </c>
      <c r="F9" t="inlineStr">
        <is>
          <t>Personenfahrt</t>
        </is>
      </c>
      <c r="G9" s="1" t="n">
        <v>25</v>
      </c>
      <c r="H9" s="1" t="n">
        <v>2.25</v>
      </c>
      <c r="I9" s="1" t="inlineStr"/>
      <c r="J9" s="1" t="n">
        <v>22.55</v>
      </c>
      <c r="K9" s="1" t="n">
        <v>0.2</v>
      </c>
      <c r="L9" s="1" t="n">
        <v>25</v>
      </c>
    </row>
    <row r="10">
      <c r="A10" t="inlineStr">
        <is>
          <t xml:space="preserve">4517 </t>
        </is>
      </c>
      <c r="B10" t="n">
        <v>584</v>
      </c>
      <c r="C10" t="inlineStr">
        <is>
          <t>29.04.2025 18:37</t>
        </is>
      </c>
      <c r="D10" t="inlineStr">
        <is>
          <t>Pinpad-Zahlung</t>
        </is>
      </c>
      <c r="E10" t="inlineStr">
        <is>
          <t>Pinpad DEBIT MASTERCARD 016448</t>
        </is>
      </c>
      <c r="F10" t="inlineStr">
        <is>
          <t>Personenfahrt</t>
        </is>
      </c>
      <c r="G10" s="1" t="n">
        <v>17</v>
      </c>
      <c r="H10" s="1" t="n">
        <v>1.36</v>
      </c>
      <c r="I10" s="1" t="inlineStr"/>
      <c r="J10" s="1" t="n">
        <v>13.64</v>
      </c>
      <c r="K10" s="1" t="n">
        <v>2</v>
      </c>
      <c r="L10" s="1" t="n">
        <v>17</v>
      </c>
    </row>
    <row r="11">
      <c r="A11" t="inlineStr">
        <is>
          <t xml:space="preserve">4517 </t>
        </is>
      </c>
      <c r="B11" t="n">
        <v>585</v>
      </c>
      <c r="C11" t="inlineStr">
        <is>
          <t>30.04.2025 11:16</t>
        </is>
      </c>
      <c r="D11" t="inlineStr">
        <is>
          <t>Pinpad-Zahlung</t>
        </is>
      </c>
      <c r="E11" t="inlineStr">
        <is>
          <t>Pinpad Debit Mastercard 285242</t>
        </is>
      </c>
      <c r="F11" t="inlineStr">
        <is>
          <t>Personenfahrt</t>
        </is>
      </c>
      <c r="G11" s="1" t="n">
        <v>24.6</v>
      </c>
      <c r="H11" s="1" t="n">
        <v>2.24</v>
      </c>
      <c r="I11" s="1" t="inlineStr"/>
      <c r="J11" s="1" t="n">
        <v>22.36</v>
      </c>
      <c r="K11" s="1" t="inlineStr"/>
      <c r="L11" s="1" t="n">
        <v>24.6</v>
      </c>
    </row>
    <row r="12">
      <c r="A12" t="inlineStr">
        <is>
          <t xml:space="preserve">4517 </t>
        </is>
      </c>
      <c r="B12" t="n">
        <v>586</v>
      </c>
      <c r="C12" t="inlineStr">
        <is>
          <t>30.04.2025 11:59</t>
        </is>
      </c>
      <c r="D12" t="inlineStr">
        <is>
          <t>Pinpad-Zahlung</t>
        </is>
      </c>
      <c r="E12" t="inlineStr">
        <is>
          <t>Pinpad Debit Mastercard 107979</t>
        </is>
      </c>
      <c r="F12" t="inlineStr">
        <is>
          <t>Personenfahrt</t>
        </is>
      </c>
      <c r="G12" s="1" t="n">
        <v>22</v>
      </c>
      <c r="H12" s="1" t="n">
        <v>2</v>
      </c>
      <c r="I12" s="1" t="inlineStr"/>
      <c r="J12" s="1" t="n">
        <v>20</v>
      </c>
      <c r="K12" s="1" t="inlineStr"/>
      <c r="L12" s="1" t="n">
        <v>22</v>
      </c>
    </row>
    <row r="13">
      <c r="A13" t="inlineStr">
        <is>
          <t xml:space="preserve">4517 </t>
        </is>
      </c>
      <c r="B13" t="n">
        <v>587</v>
      </c>
      <c r="C13" t="inlineStr">
        <is>
          <t>30.04.2025 14:06</t>
        </is>
      </c>
      <c r="D13" t="inlineStr">
        <is>
          <t>Pinpad-Zahlung</t>
        </is>
      </c>
      <c r="E13" t="inlineStr">
        <is>
          <t>Pinpad MASTERCARD 727206</t>
        </is>
      </c>
      <c r="F13" t="inlineStr">
        <is>
          <t>Personenfahrt</t>
        </is>
      </c>
      <c r="G13" s="1" t="n">
        <v>29.8</v>
      </c>
      <c r="H13" s="1" t="n">
        <v>2.71</v>
      </c>
      <c r="I13" s="1" t="inlineStr"/>
      <c r="J13" s="1" t="n">
        <v>27.09</v>
      </c>
      <c r="K13" s="1" t="inlineStr"/>
      <c r="L13" s="1" t="n">
        <v>29.8</v>
      </c>
    </row>
    <row r="14">
      <c r="A14" t="inlineStr">
        <is>
          <t xml:space="preserve">4517 </t>
        </is>
      </c>
      <c r="B14" t="n">
        <v>588</v>
      </c>
      <c r="C14" t="inlineStr">
        <is>
          <t>30.04.2025 14:28</t>
        </is>
      </c>
      <c r="D14" t="inlineStr">
        <is>
          <t>Barbeleg</t>
        </is>
      </c>
      <c r="E14" t="inlineStr">
        <is>
          <t>  </t>
        </is>
      </c>
      <c r="F14" t="inlineStr">
        <is>
          <t>Personenfahrt</t>
        </is>
      </c>
      <c r="G14" s="1" t="n">
        <v>17.5</v>
      </c>
      <c r="H14" s="1" t="n">
        <v>1.59</v>
      </c>
      <c r="I14" s="1" t="inlineStr"/>
      <c r="J14" s="1" t="n">
        <v>15.91</v>
      </c>
      <c r="K14" s="1" t="inlineStr"/>
      <c r="L14" s="1" t="n">
        <v>17.5</v>
      </c>
    </row>
    <row r="15">
      <c r="A15" t="inlineStr">
        <is>
          <t xml:space="preserve">4517 </t>
        </is>
      </c>
      <c r="B15" t="n">
        <v>589</v>
      </c>
      <c r="C15" t="inlineStr">
        <is>
          <t>30.04.2025 15:21</t>
        </is>
      </c>
      <c r="D15" t="inlineStr">
        <is>
          <t>Pinpad-Zahlung</t>
        </is>
      </c>
      <c r="E15" t="inlineStr">
        <is>
          <t>Pinpad Debit Mastercard 194812</t>
        </is>
      </c>
      <c r="F15" t="inlineStr">
        <is>
          <t>Personenfahrt</t>
        </is>
      </c>
      <c r="G15" s="1" t="n">
        <v>35</v>
      </c>
      <c r="H15" s="1" t="n">
        <v>3.02</v>
      </c>
      <c r="I15" s="1" t="inlineStr"/>
      <c r="J15" s="1" t="n">
        <v>30.18</v>
      </c>
      <c r="K15" s="1" t="n">
        <v>1.8</v>
      </c>
      <c r="L15" s="1" t="n">
        <v>35</v>
      </c>
    </row>
    <row r="16">
      <c r="A16" t="inlineStr">
        <is>
          <t xml:space="preserve">4517 </t>
        </is>
      </c>
      <c r="B16" t="n">
        <v>590</v>
      </c>
      <c r="C16" t="inlineStr">
        <is>
          <t>30.04.2025 15:42</t>
        </is>
      </c>
      <c r="D16" t="inlineStr">
        <is>
          <t>Barbeleg</t>
        </is>
      </c>
      <c r="E16" t="inlineStr">
        <is>
          <t>  </t>
        </is>
      </c>
      <c r="F16" t="inlineStr">
        <is>
          <t>Personenfahrt</t>
        </is>
      </c>
      <c r="G16" s="1" t="n">
        <v>21.8</v>
      </c>
      <c r="H16" s="1" t="n">
        <v>1.98</v>
      </c>
      <c r="I16" s="1" t="inlineStr"/>
      <c r="J16" s="1" t="n">
        <v>19.82</v>
      </c>
      <c r="K16" s="1" t="inlineStr"/>
      <c r="L16" s="1" t="n">
        <v>21.8</v>
      </c>
    </row>
    <row r="17">
      <c r="A17" t="inlineStr">
        <is>
          <t xml:space="preserve">4517 </t>
        </is>
      </c>
      <c r="B17" t="n">
        <v>591</v>
      </c>
      <c r="C17" t="inlineStr">
        <is>
          <t>30.04.2025 17:24</t>
        </is>
      </c>
      <c r="D17" t="inlineStr">
        <is>
          <t>Barbeleg</t>
        </is>
      </c>
      <c r="E17" t="inlineStr">
        <is>
          <t>  </t>
        </is>
      </c>
      <c r="F17" t="inlineStr">
        <is>
          <t>Personenfahrt</t>
        </is>
      </c>
      <c r="G17" s="1" t="n">
        <v>9</v>
      </c>
      <c r="H17" s="1" t="n">
        <v>0.76</v>
      </c>
      <c r="I17" s="1" t="inlineStr"/>
      <c r="J17" s="1" t="n">
        <v>7.64</v>
      </c>
      <c r="K17" s="1" t="n">
        <v>0.6</v>
      </c>
      <c r="L17" s="1" t="n">
        <v>9</v>
      </c>
    </row>
    <row r="18">
      <c r="A18" t="inlineStr">
        <is>
          <t xml:space="preserve">4517 </t>
        </is>
      </c>
      <c r="B18" t="n">
        <v>592</v>
      </c>
      <c r="C18" t="inlineStr">
        <is>
          <t>30.04.2025 18:29</t>
        </is>
      </c>
      <c r="D18" t="inlineStr">
        <is>
          <t>Pinpad-Zahlung</t>
        </is>
      </c>
      <c r="E18" t="inlineStr">
        <is>
          <t>Pinpad VISA DEBIT 078104</t>
        </is>
      </c>
      <c r="F18" t="inlineStr">
        <is>
          <t>Personenfahrt</t>
        </is>
      </c>
      <c r="G18" s="1" t="n">
        <v>20</v>
      </c>
      <c r="H18" s="1" t="n">
        <v>1.82</v>
      </c>
      <c r="I18" s="1" t="inlineStr"/>
      <c r="J18" s="1" t="n">
        <v>18.18</v>
      </c>
      <c r="K18" s="1" t="inlineStr"/>
      <c r="L18" s="1" t="n">
        <v>20</v>
      </c>
    </row>
    <row r="19">
      <c r="A19" t="inlineStr">
        <is>
          <t xml:space="preserve">4517 </t>
        </is>
      </c>
      <c r="B19" t="n">
        <v>593</v>
      </c>
      <c r="C19" t="inlineStr">
        <is>
          <t>30.04.2025 20:23</t>
        </is>
      </c>
      <c r="D19" t="inlineStr">
        <is>
          <t>Barbeleg</t>
        </is>
      </c>
      <c r="E19" t="inlineStr">
        <is>
          <t>  </t>
        </is>
      </c>
      <c r="F19" t="inlineStr">
        <is>
          <t>Personenfahrt</t>
        </is>
      </c>
      <c r="G19" s="1" t="n">
        <v>15</v>
      </c>
      <c r="H19" s="1" t="n">
        <v>1.33</v>
      </c>
      <c r="I19" s="1" t="inlineStr"/>
      <c r="J19" s="1" t="n">
        <v>13.27</v>
      </c>
      <c r="K19" s="1" t="n">
        <v>0.4</v>
      </c>
      <c r="L19" s="1" t="n">
        <v>15</v>
      </c>
    </row>
    <row r="20">
      <c r="A20" t="inlineStr">
        <is>
          <t xml:space="preserve">4517 </t>
        </is>
      </c>
      <c r="B20" t="n">
        <v>594</v>
      </c>
      <c r="C20" t="inlineStr">
        <is>
          <t>01.05.2025 09:43</t>
        </is>
      </c>
      <c r="D20" t="inlineStr">
        <is>
          <t>Monatsabschluss</t>
        </is>
      </c>
      <c r="E20" t="inlineStr">
        <is>
          <t>  </t>
        </is>
      </c>
      <c r="G20" s="1" t="n">
        <v>0</v>
      </c>
      <c r="H20" s="1" t="inlineStr"/>
      <c r="I20" s="1" t="inlineStr"/>
      <c r="J20" s="1" t="inlineStr"/>
      <c r="K20" s="1" t="inlineStr"/>
      <c r="L20" s="1" t="inlineStr"/>
    </row>
    <row r="21">
      <c r="A21" t="inlineStr">
        <is>
          <t xml:space="preserve">4517 </t>
        </is>
      </c>
      <c r="B21" t="n">
        <v>595</v>
      </c>
      <c r="C21" t="inlineStr">
        <is>
          <t>01.05.2025 10:29</t>
        </is>
      </c>
      <c r="D21" t="inlineStr">
        <is>
          <t>Pinpad-Zahlung</t>
        </is>
      </c>
      <c r="E21" t="inlineStr">
        <is>
          <t>Pinpad DEBIT MASTERCARD 135032</t>
        </is>
      </c>
      <c r="F21" t="inlineStr">
        <is>
          <t>Personenfahrt</t>
        </is>
      </c>
      <c r="G21" s="1" t="n">
        <v>46</v>
      </c>
      <c r="H21" s="1" t="n">
        <v>3.82</v>
      </c>
      <c r="I21" s="1" t="inlineStr"/>
      <c r="J21" s="1" t="n">
        <v>38.18</v>
      </c>
      <c r="K21" s="1" t="n">
        <v>4</v>
      </c>
      <c r="L21" s="1" t="n">
        <v>46</v>
      </c>
    </row>
    <row r="22">
      <c r="A22" t="inlineStr">
        <is>
          <t xml:space="preserve">4517 </t>
        </is>
      </c>
      <c r="B22" t="n">
        <v>596</v>
      </c>
      <c r="C22" t="inlineStr">
        <is>
          <t>01.05.2025 13:38</t>
        </is>
      </c>
      <c r="D22" t="inlineStr">
        <is>
          <t>Pinpad-Zahlung</t>
        </is>
      </c>
      <c r="E22" t="inlineStr">
        <is>
          <t>Pinpad Visa CREDIT 097955</t>
        </is>
      </c>
      <c r="F22" t="inlineStr">
        <is>
          <t>Personenfahrt</t>
        </is>
      </c>
      <c r="G22" s="1" t="n">
        <v>42</v>
      </c>
      <c r="H22" s="1" t="n">
        <v>3.82</v>
      </c>
      <c r="I22" s="1" t="inlineStr"/>
      <c r="J22" s="1" t="n">
        <v>38.18</v>
      </c>
      <c r="K22" s="1" t="inlineStr"/>
      <c r="L22" s="1" t="n">
        <v>42</v>
      </c>
    </row>
    <row r="23">
      <c r="A23" t="inlineStr">
        <is>
          <t xml:space="preserve">4517 </t>
        </is>
      </c>
      <c r="B23" t="n">
        <v>597</v>
      </c>
      <c r="C23" t="inlineStr">
        <is>
          <t>01.05.2025 15:17</t>
        </is>
      </c>
      <c r="D23" t="inlineStr">
        <is>
          <t>Barbeleg</t>
        </is>
      </c>
      <c r="E23" t="inlineStr">
        <is>
          <t>  </t>
        </is>
      </c>
      <c r="F23" t="inlineStr">
        <is>
          <t>Personenfahrt</t>
        </is>
      </c>
      <c r="G23" s="1" t="n">
        <v>13</v>
      </c>
      <c r="H23" s="1" t="n">
        <v>1.17</v>
      </c>
      <c r="I23" s="1" t="inlineStr"/>
      <c r="J23" s="1" t="n">
        <v>11.73</v>
      </c>
      <c r="K23" s="1" t="n">
        <v>0.1</v>
      </c>
      <c r="L23" s="1" t="n">
        <v>13</v>
      </c>
    </row>
    <row r="24">
      <c r="A24" t="inlineStr">
        <is>
          <t xml:space="preserve">4517 </t>
        </is>
      </c>
      <c r="B24" t="n">
        <v>598</v>
      </c>
      <c r="C24" t="inlineStr">
        <is>
          <t>03.05.2025 12:32</t>
        </is>
      </c>
      <c r="D24" t="inlineStr">
        <is>
          <t>Barbeleg</t>
        </is>
      </c>
      <c r="E24" t="inlineStr">
        <is>
          <t>  </t>
        </is>
      </c>
      <c r="F24" t="inlineStr">
        <is>
          <t>Personenfahrt</t>
        </is>
      </c>
      <c r="G24" s="1" t="n">
        <v>20</v>
      </c>
      <c r="H24" s="1" t="n">
        <v>1.73</v>
      </c>
      <c r="I24" s="1" t="inlineStr"/>
      <c r="J24" s="1" t="n">
        <v>17.27</v>
      </c>
      <c r="K24" s="1" t="n">
        <v>1</v>
      </c>
      <c r="L24" s="1" t="n">
        <v>20</v>
      </c>
    </row>
    <row r="25">
      <c r="A25" t="inlineStr">
        <is>
          <t xml:space="preserve">4517 </t>
        </is>
      </c>
      <c r="B25" t="n">
        <v>599</v>
      </c>
      <c r="C25" t="inlineStr">
        <is>
          <t>03.05.2025 14:08</t>
        </is>
      </c>
      <c r="D25" t="inlineStr">
        <is>
          <t>Barbeleg</t>
        </is>
      </c>
      <c r="E25" t="inlineStr">
        <is>
          <t>  </t>
        </is>
      </c>
      <c r="F25" t="inlineStr">
        <is>
          <t>Personenfahrt</t>
        </is>
      </c>
      <c r="G25" s="1" t="n">
        <v>25</v>
      </c>
      <c r="H25" s="1" t="n">
        <v>2.15</v>
      </c>
      <c r="I25" s="1" t="inlineStr"/>
      <c r="J25" s="1" t="n">
        <v>21.45</v>
      </c>
      <c r="K25" s="1" t="n">
        <v>1.4</v>
      </c>
      <c r="L25" s="1" t="n">
        <v>25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38"/>
  <sheetViews>
    <sheetView workbookViewId="0">
      <selection activeCell="A1" sqref="A1"/>
    </sheetView>
  </sheetViews>
  <sheetFormatPr baseColWidth="8" defaultRowHeight="15"/>
  <cols>
    <col width="10" customWidth="1" min="1" max="1"/>
    <col width="7" customWidth="1" min="2" max="2"/>
    <col width="18" customWidth="1" min="3" max="3"/>
    <col width="35" customWidth="1" min="4" max="4"/>
    <col width="36" customWidth="1" min="5" max="5"/>
    <col width="15" customWidth="1" min="6" max="6"/>
    <col width="14" customWidth="1" min="7" max="7"/>
    <col width="14" customWidth="1" min="8" max="8"/>
    <col width="14" customWidth="1" min="9" max="9"/>
    <col width="14" customWidth="1" min="10" max="10"/>
    <col width="14" customWidth="1" min="11" max="11"/>
    <col width="14" customWidth="1" min="12" max="12"/>
  </cols>
  <sheetData>
    <row r="1">
      <c r="A1" t="inlineStr">
        <is>
          <t>Fahrzeug</t>
        </is>
      </c>
      <c r="B1" t="inlineStr">
        <is>
          <t>Beleg</t>
        </is>
      </c>
      <c r="C1" t="inlineStr">
        <is>
          <t>Zeitpunkt</t>
        </is>
      </c>
      <c r="D1" t="inlineStr">
        <is>
          <t>Buchungsart</t>
        </is>
      </c>
      <c r="E1" t="inlineStr">
        <is>
          <t>Zahlungsmittel</t>
        </is>
      </c>
      <c r="F1" t="inlineStr">
        <is>
          <t>Belegtext</t>
        </is>
      </c>
      <c r="G1" t="inlineStr">
        <is>
          <t>Gesamt</t>
        </is>
      </c>
      <c r="H1" t="inlineStr">
        <is>
          <t>10%</t>
        </is>
      </c>
      <c r="I1" t="inlineStr">
        <is>
          <t>20%</t>
        </is>
      </c>
      <c r="J1" t="inlineStr">
        <is>
          <t>Fahrtkosten</t>
        </is>
      </c>
      <c r="K1" t="inlineStr">
        <is>
          <t>Trinkgeld</t>
        </is>
      </c>
      <c r="L1" t="inlineStr">
        <is>
          <t>Umsatz</t>
        </is>
      </c>
    </row>
    <row r="2"/>
    <row r="3">
      <c r="D3" s="1">
        <f>SUMIF(D4:D38,"=Barbeleg",G4:G38)</f>
        <v/>
      </c>
      <c r="E3" s="1">
        <f>SUMIF(D4:D38,"&lt;&gt;Barbeleg",G4:G38)</f>
        <v/>
      </c>
      <c r="G3" s="1">
        <f>SUM(G4:G38)</f>
        <v/>
      </c>
      <c r="H3" s="1">
        <f>SUM(H4:H38)</f>
        <v/>
      </c>
      <c r="I3" s="1">
        <f>SUM(I4:I38)</f>
        <v/>
      </c>
      <c r="J3" s="1">
        <f>SUM(J4:J38)</f>
        <v/>
      </c>
      <c r="K3" s="1">
        <f>SUM(K4:K38)</f>
        <v/>
      </c>
      <c r="L3" s="1">
        <f>SUM(L4:L38)</f>
        <v/>
      </c>
    </row>
    <row r="4">
      <c r="A4" t="inlineStr">
        <is>
          <t xml:space="preserve">484 </t>
        </is>
      </c>
      <c r="B4" t="n">
        <v>663</v>
      </c>
      <c r="C4" t="inlineStr">
        <is>
          <t>28.04.2025 01:25</t>
        </is>
      </c>
      <c r="D4" t="inlineStr">
        <is>
          <t>Barbeleg</t>
        </is>
      </c>
      <c r="E4" t="inlineStr">
        <is>
          <t>  </t>
        </is>
      </c>
      <c r="F4" t="inlineStr">
        <is>
          <t>Personenfahrt</t>
        </is>
      </c>
      <c r="G4" s="1" t="n">
        <v>42</v>
      </c>
      <c r="H4" s="1" t="n">
        <v>3.82</v>
      </c>
      <c r="I4" s="1" t="inlineStr"/>
      <c r="J4" s="1" t="n">
        <v>38.18</v>
      </c>
      <c r="K4" s="1" t="inlineStr"/>
      <c r="L4" s="1" t="n">
        <v>42</v>
      </c>
    </row>
    <row r="5">
      <c r="A5" t="inlineStr">
        <is>
          <t xml:space="preserve">484 </t>
        </is>
      </c>
      <c r="B5" t="n">
        <v>664</v>
      </c>
      <c r="C5" t="inlineStr">
        <is>
          <t>28.04.2025 04:01</t>
        </is>
      </c>
      <c r="D5" t="inlineStr">
        <is>
          <t>Pinpad-Zahlung</t>
        </is>
      </c>
      <c r="E5" t="inlineStr">
        <is>
          <t>Pinpad MASTERCARD 391804-997462</t>
        </is>
      </c>
      <c r="F5" t="inlineStr">
        <is>
          <t>Personenfahrt</t>
        </is>
      </c>
      <c r="G5" s="1" t="n">
        <v>14</v>
      </c>
      <c r="H5" s="1" t="n">
        <v>1.27</v>
      </c>
      <c r="I5" s="1" t="inlineStr"/>
      <c r="J5" s="1" t="n">
        <v>12.73</v>
      </c>
      <c r="K5" s="1" t="inlineStr"/>
      <c r="L5" s="1" t="n">
        <v>14</v>
      </c>
    </row>
    <row r="6">
      <c r="A6" t="inlineStr">
        <is>
          <t xml:space="preserve">484 </t>
        </is>
      </c>
      <c r="B6" t="n">
        <v>665</v>
      </c>
      <c r="C6" t="inlineStr">
        <is>
          <t>28.04.2025 04:38</t>
        </is>
      </c>
      <c r="D6" t="inlineStr">
        <is>
          <t>Barbeleg</t>
        </is>
      </c>
      <c r="E6" t="inlineStr">
        <is>
          <t>  </t>
        </is>
      </c>
      <c r="F6" t="inlineStr">
        <is>
          <t>Personenfahrt</t>
        </is>
      </c>
      <c r="G6" s="1" t="n">
        <v>40</v>
      </c>
      <c r="H6" s="1" t="n">
        <v>3.64</v>
      </c>
      <c r="I6" s="1" t="inlineStr"/>
      <c r="J6" s="1" t="n">
        <v>36.36</v>
      </c>
      <c r="K6" s="1" t="inlineStr"/>
      <c r="L6" s="1" t="n">
        <v>40</v>
      </c>
    </row>
    <row r="7">
      <c r="A7" t="inlineStr">
        <is>
          <t xml:space="preserve">484 </t>
        </is>
      </c>
      <c r="B7" t="n">
        <v>666</v>
      </c>
      <c r="C7" t="inlineStr">
        <is>
          <t>28.04.2025 04:39</t>
        </is>
      </c>
      <c r="D7" t="inlineStr">
        <is>
          <t>Storno Barbeleg  0665</t>
        </is>
      </c>
      <c r="E7" t="inlineStr">
        <is>
          <t>  </t>
        </is>
      </c>
      <c r="F7" t="inlineStr">
        <is>
          <t>Personenfahrt</t>
        </is>
      </c>
      <c r="G7" s="1" t="n">
        <v>-40</v>
      </c>
      <c r="H7" s="1" t="n">
        <v>-3.64</v>
      </c>
      <c r="I7" s="1" t="inlineStr"/>
      <c r="J7" s="1" t="n">
        <v>-36.36</v>
      </c>
      <c r="K7" s="1" t="inlineStr"/>
      <c r="L7" s="1" t="n">
        <v>-40</v>
      </c>
    </row>
    <row r="8">
      <c r="A8" t="inlineStr">
        <is>
          <t xml:space="preserve">484 </t>
        </is>
      </c>
      <c r="B8" t="n">
        <v>667</v>
      </c>
      <c r="C8" t="inlineStr">
        <is>
          <t>28.04.2025 04:40</t>
        </is>
      </c>
      <c r="D8" t="inlineStr">
        <is>
          <t>Pinpad-Zahlung</t>
        </is>
      </c>
      <c r="E8" t="inlineStr">
        <is>
          <t>Pinpad MASTERCARD 608995-175098</t>
        </is>
      </c>
      <c r="F8" t="inlineStr">
        <is>
          <t>Personenfahrt</t>
        </is>
      </c>
      <c r="G8" s="1" t="n">
        <v>40</v>
      </c>
      <c r="H8" s="1" t="n">
        <v>3.64</v>
      </c>
      <c r="I8" s="1" t="inlineStr"/>
      <c r="J8" s="1" t="n">
        <v>36.36</v>
      </c>
      <c r="K8" s="1" t="inlineStr"/>
      <c r="L8" s="1" t="n">
        <v>40</v>
      </c>
    </row>
    <row r="9">
      <c r="A9" t="inlineStr">
        <is>
          <t xml:space="preserve">484 </t>
        </is>
      </c>
      <c r="B9" t="n">
        <v>668</v>
      </c>
      <c r="C9" t="inlineStr">
        <is>
          <t>28.04.2025 05:15</t>
        </is>
      </c>
      <c r="D9" t="inlineStr">
        <is>
          <t>Pinpad-Zahlung</t>
        </is>
      </c>
      <c r="E9" t="inlineStr">
        <is>
          <t>Pinpad MASTERCARD 370448-644777</t>
        </is>
      </c>
      <c r="F9" t="inlineStr">
        <is>
          <t>Personenfahrt</t>
        </is>
      </c>
      <c r="G9" s="1" t="n">
        <v>42</v>
      </c>
      <c r="H9" s="1" t="n">
        <v>3.82</v>
      </c>
      <c r="I9" s="1" t="inlineStr"/>
      <c r="J9" s="1" t="n">
        <v>38.18</v>
      </c>
      <c r="K9" s="1" t="inlineStr"/>
      <c r="L9" s="1" t="n">
        <v>42</v>
      </c>
    </row>
    <row r="10">
      <c r="A10" t="inlineStr">
        <is>
          <t xml:space="preserve">484 </t>
        </is>
      </c>
      <c r="B10" t="n">
        <v>669</v>
      </c>
      <c r="C10" t="inlineStr">
        <is>
          <t>28.04.2025 05:39</t>
        </is>
      </c>
      <c r="D10" t="inlineStr">
        <is>
          <t>PaymentService-Zahlung</t>
        </is>
      </c>
      <c r="E10" t="inlineStr">
        <is>
          <t>APP-PAYMENT 4010P1845445</t>
        </is>
      </c>
      <c r="F10" t="inlineStr">
        <is>
          <t>Personenfahrt</t>
        </is>
      </c>
      <c r="G10" s="1" t="n">
        <v>13</v>
      </c>
      <c r="H10" s="1" t="n">
        <v>1</v>
      </c>
      <c r="I10" s="1" t="inlineStr"/>
      <c r="J10" s="1" t="n">
        <v>10</v>
      </c>
      <c r="K10" s="1" t="n">
        <v>2</v>
      </c>
      <c r="L10" s="1" t="n">
        <v>13</v>
      </c>
    </row>
    <row r="11">
      <c r="A11" t="inlineStr">
        <is>
          <t xml:space="preserve">484 </t>
        </is>
      </c>
      <c r="B11" t="n">
        <v>670</v>
      </c>
      <c r="C11" t="inlineStr">
        <is>
          <t>28.04.2025 06:50</t>
        </is>
      </c>
      <c r="D11" t="inlineStr">
        <is>
          <t>Barbeleg</t>
        </is>
      </c>
      <c r="E11" t="inlineStr">
        <is>
          <t>  </t>
        </is>
      </c>
      <c r="F11" t="inlineStr">
        <is>
          <t>Personenfahrt</t>
        </is>
      </c>
      <c r="G11" s="1" t="n">
        <v>70</v>
      </c>
      <c r="H11" s="1" t="n">
        <v>3.82</v>
      </c>
      <c r="I11" s="1" t="inlineStr"/>
      <c r="J11" s="1" t="n">
        <v>38.18</v>
      </c>
      <c r="K11" s="1" t="n">
        <v>28</v>
      </c>
      <c r="L11" s="1" t="n">
        <v>70</v>
      </c>
    </row>
    <row r="12">
      <c r="A12" t="inlineStr">
        <is>
          <t xml:space="preserve">484 </t>
        </is>
      </c>
      <c r="B12" t="n">
        <v>671</v>
      </c>
      <c r="C12" t="inlineStr">
        <is>
          <t>29.04.2025 08:54</t>
        </is>
      </c>
      <c r="D12" t="inlineStr">
        <is>
          <t>Barbeleg</t>
        </is>
      </c>
      <c r="E12" t="inlineStr">
        <is>
          <t>  </t>
        </is>
      </c>
      <c r="F12" t="inlineStr">
        <is>
          <t>Personenfahrt</t>
        </is>
      </c>
      <c r="G12" s="1" t="n">
        <v>42</v>
      </c>
      <c r="H12" s="1" t="n">
        <v>3.82</v>
      </c>
      <c r="I12" s="1" t="inlineStr"/>
      <c r="J12" s="1" t="n">
        <v>38.18</v>
      </c>
      <c r="K12" s="1" t="inlineStr"/>
      <c r="L12" s="1" t="n">
        <v>42</v>
      </c>
    </row>
    <row r="13">
      <c r="A13" t="inlineStr">
        <is>
          <t xml:space="preserve">484 </t>
        </is>
      </c>
      <c r="B13" t="n">
        <v>672</v>
      </c>
      <c r="C13" t="inlineStr">
        <is>
          <t>29.04.2025 09:35</t>
        </is>
      </c>
      <c r="D13" t="inlineStr">
        <is>
          <t>Barbeleg</t>
        </is>
      </c>
      <c r="E13" t="inlineStr">
        <is>
          <t>  </t>
        </is>
      </c>
      <c r="F13" t="inlineStr">
        <is>
          <t>Personenfahrt</t>
        </is>
      </c>
      <c r="G13" s="1" t="n">
        <v>20.8</v>
      </c>
      <c r="H13" s="1" t="n">
        <v>1.89</v>
      </c>
      <c r="I13" s="1" t="inlineStr"/>
      <c r="J13" s="1" t="n">
        <v>18.91</v>
      </c>
      <c r="K13" s="1" t="inlineStr"/>
      <c r="L13" s="1" t="n">
        <v>20.8</v>
      </c>
    </row>
    <row r="14">
      <c r="A14" t="inlineStr">
        <is>
          <t xml:space="preserve">484 </t>
        </is>
      </c>
      <c r="B14" t="n">
        <v>673</v>
      </c>
      <c r="C14" t="inlineStr">
        <is>
          <t>29.04.2025 10:15</t>
        </is>
      </c>
      <c r="D14" t="inlineStr">
        <is>
          <t>Pinpad-Zahlung</t>
        </is>
      </c>
      <c r="E14" t="inlineStr">
        <is>
          <t>Pinpad MASTERCARD 005965-AE8VMO</t>
        </is>
      </c>
      <c r="F14" t="inlineStr">
        <is>
          <t>Personenfahrt</t>
        </is>
      </c>
      <c r="G14" s="1" t="n">
        <v>25</v>
      </c>
      <c r="H14" s="1" t="n">
        <v>2.27</v>
      </c>
      <c r="I14" s="1" t="inlineStr"/>
      <c r="J14" s="1" t="n">
        <v>22.73</v>
      </c>
      <c r="K14" s="1" t="inlineStr"/>
      <c r="L14" s="1" t="n">
        <v>25</v>
      </c>
    </row>
    <row r="15">
      <c r="A15" t="inlineStr">
        <is>
          <t xml:space="preserve">484 </t>
        </is>
      </c>
      <c r="B15" t="n">
        <v>674</v>
      </c>
      <c r="C15" t="inlineStr">
        <is>
          <t>29.04.2025 11:05</t>
        </is>
      </c>
      <c r="D15" t="inlineStr">
        <is>
          <t>Barbeleg</t>
        </is>
      </c>
      <c r="E15" t="inlineStr">
        <is>
          <t>  </t>
        </is>
      </c>
      <c r="F15" t="inlineStr">
        <is>
          <t>Personenfahrt</t>
        </is>
      </c>
      <c r="G15" s="1" t="n">
        <v>9.6</v>
      </c>
      <c r="H15" s="1" t="n">
        <v>0.87</v>
      </c>
      <c r="I15" s="1" t="inlineStr"/>
      <c r="J15" s="1" t="n">
        <v>8.73</v>
      </c>
      <c r="K15" s="1" t="inlineStr"/>
      <c r="L15" s="1" t="n">
        <v>9.6</v>
      </c>
    </row>
    <row r="16">
      <c r="A16" t="inlineStr">
        <is>
          <t xml:space="preserve">484 </t>
        </is>
      </c>
      <c r="B16" t="n">
        <v>675</v>
      </c>
      <c r="C16" t="inlineStr">
        <is>
          <t>29.04.2025 13:00</t>
        </is>
      </c>
      <c r="D16" t="inlineStr">
        <is>
          <t>Barbeleg</t>
        </is>
      </c>
      <c r="E16" t="inlineStr">
        <is>
          <t>  </t>
        </is>
      </c>
      <c r="F16" t="inlineStr">
        <is>
          <t>Personenfahrt</t>
        </is>
      </c>
      <c r="G16" s="1" t="n">
        <v>18.6</v>
      </c>
      <c r="H16" s="1" t="n">
        <v>1.69</v>
      </c>
      <c r="I16" s="1" t="inlineStr"/>
      <c r="J16" s="1" t="n">
        <v>16.91</v>
      </c>
      <c r="K16" s="1" t="inlineStr"/>
      <c r="L16" s="1" t="n">
        <v>18.6</v>
      </c>
    </row>
    <row r="17">
      <c r="A17" t="inlineStr">
        <is>
          <t xml:space="preserve">484 </t>
        </is>
      </c>
      <c r="B17" t="n">
        <v>676</v>
      </c>
      <c r="C17" t="inlineStr">
        <is>
          <t>30.04.2025 09:07</t>
        </is>
      </c>
      <c r="D17" t="inlineStr">
        <is>
          <t>Barbeleg</t>
        </is>
      </c>
      <c r="E17" t="inlineStr">
        <is>
          <t>  </t>
        </is>
      </c>
      <c r="F17" t="inlineStr">
        <is>
          <t>Personenfahrt</t>
        </is>
      </c>
      <c r="G17" s="1" t="n">
        <v>10.2</v>
      </c>
      <c r="H17" s="1" t="n">
        <v>0.93</v>
      </c>
      <c r="I17" s="1" t="inlineStr"/>
      <c r="J17" s="1" t="n">
        <v>9.27</v>
      </c>
      <c r="K17" s="1" t="inlineStr"/>
      <c r="L17" s="1" t="n">
        <v>10.2</v>
      </c>
    </row>
    <row r="18">
      <c r="A18" t="inlineStr">
        <is>
          <t xml:space="preserve">484 </t>
        </is>
      </c>
      <c r="B18" t="n">
        <v>677</v>
      </c>
      <c r="C18" t="inlineStr">
        <is>
          <t>30.04.2025 10:07</t>
        </is>
      </c>
      <c r="D18" t="inlineStr">
        <is>
          <t>Pinpad-Zahlung</t>
        </is>
      </c>
      <c r="E18" t="inlineStr">
        <is>
          <t>Pinpad MASTERCARD 688878-877367</t>
        </is>
      </c>
      <c r="F18" t="inlineStr">
        <is>
          <t>Personenfahrt</t>
        </is>
      </c>
      <c r="G18" s="1" t="n">
        <v>20</v>
      </c>
      <c r="H18" s="1" t="n">
        <v>1.82</v>
      </c>
      <c r="I18" s="1" t="inlineStr"/>
      <c r="J18" s="1" t="n">
        <v>18.18</v>
      </c>
      <c r="K18" s="1" t="inlineStr"/>
      <c r="L18" s="1" t="n">
        <v>20</v>
      </c>
    </row>
    <row r="19">
      <c r="A19" t="inlineStr">
        <is>
          <t xml:space="preserve">484 </t>
        </is>
      </c>
      <c r="B19" t="n">
        <v>678</v>
      </c>
      <c r="C19" t="inlineStr">
        <is>
          <t>30.04.2025 10:31</t>
        </is>
      </c>
      <c r="D19" t="inlineStr">
        <is>
          <t>Barbeleg</t>
        </is>
      </c>
      <c r="E19" t="inlineStr">
        <is>
          <t>  </t>
        </is>
      </c>
      <c r="F19" t="inlineStr">
        <is>
          <t>Personenfahrt</t>
        </is>
      </c>
      <c r="G19" s="1" t="n">
        <v>18.5</v>
      </c>
      <c r="H19" s="1" t="n">
        <v>1.68</v>
      </c>
      <c r="I19" s="1" t="inlineStr"/>
      <c r="J19" s="1" t="n">
        <v>16.82</v>
      </c>
      <c r="K19" s="1" t="inlineStr"/>
      <c r="L19" s="1" t="n">
        <v>18.5</v>
      </c>
    </row>
    <row r="20">
      <c r="A20" t="inlineStr">
        <is>
          <t xml:space="preserve">484 </t>
        </is>
      </c>
      <c r="B20" t="n">
        <v>679</v>
      </c>
      <c r="C20" t="inlineStr">
        <is>
          <t>30.04.2025 12:36</t>
        </is>
      </c>
      <c r="D20" t="inlineStr">
        <is>
          <t>Barbeleg</t>
        </is>
      </c>
      <c r="E20" t="inlineStr">
        <is>
          <t>  </t>
        </is>
      </c>
      <c r="F20" t="inlineStr">
        <is>
          <t>Personenfahrt</t>
        </is>
      </c>
      <c r="G20" s="1" t="n">
        <v>14</v>
      </c>
      <c r="H20" s="1" t="n">
        <v>0.84</v>
      </c>
      <c r="I20" s="1" t="inlineStr"/>
      <c r="J20" s="1" t="n">
        <v>8.359999999999999</v>
      </c>
      <c r="K20" s="1" t="n">
        <v>4.8</v>
      </c>
      <c r="L20" s="1" t="n">
        <v>14</v>
      </c>
    </row>
    <row r="21">
      <c r="A21" t="inlineStr">
        <is>
          <t xml:space="preserve">484 </t>
        </is>
      </c>
      <c r="B21" t="n">
        <v>680</v>
      </c>
      <c r="C21" t="inlineStr">
        <is>
          <t>30.04.2025 14:09</t>
        </is>
      </c>
      <c r="D21" t="inlineStr">
        <is>
          <t>Pinpad-Zahlung</t>
        </is>
      </c>
      <c r="E21" t="inlineStr">
        <is>
          <t>Pinpad MASTERCARD 403092-589385</t>
        </is>
      </c>
      <c r="F21" t="inlineStr">
        <is>
          <t>Personenfahrt</t>
        </is>
      </c>
      <c r="G21" s="1" t="n">
        <v>45</v>
      </c>
      <c r="H21" s="1" t="n">
        <v>3.73</v>
      </c>
      <c r="I21" s="1" t="inlineStr"/>
      <c r="J21" s="1" t="n">
        <v>37.27</v>
      </c>
      <c r="K21" s="1" t="n">
        <v>4</v>
      </c>
      <c r="L21" s="1" t="n">
        <v>45</v>
      </c>
    </row>
    <row r="22">
      <c r="A22" t="inlineStr">
        <is>
          <t xml:space="preserve">484 </t>
        </is>
      </c>
      <c r="B22" t="n">
        <v>681</v>
      </c>
      <c r="C22" t="inlineStr">
        <is>
          <t>01.05.2025 02:02</t>
        </is>
      </c>
      <c r="D22" t="inlineStr">
        <is>
          <t>Monatsabschluss</t>
        </is>
      </c>
      <c r="E22" t="inlineStr">
        <is>
          <t>  </t>
        </is>
      </c>
      <c r="G22" s="1" t="n">
        <v>0</v>
      </c>
      <c r="H22" s="1" t="inlineStr"/>
      <c r="I22" s="1" t="inlineStr"/>
      <c r="J22" s="1" t="inlineStr"/>
      <c r="K22" s="1" t="inlineStr"/>
      <c r="L22" s="1" t="inlineStr"/>
    </row>
    <row r="23">
      <c r="A23" t="inlineStr">
        <is>
          <t xml:space="preserve">484 </t>
        </is>
      </c>
      <c r="B23" t="n">
        <v>682</v>
      </c>
      <c r="C23" t="inlineStr">
        <is>
          <t>01.05.2025 08:43</t>
        </is>
      </c>
      <c r="D23" t="inlineStr">
        <is>
          <t>Barbeleg</t>
        </is>
      </c>
      <c r="E23" t="inlineStr">
        <is>
          <t>  </t>
        </is>
      </c>
      <c r="F23" t="inlineStr">
        <is>
          <t>Personenfahrt</t>
        </is>
      </c>
      <c r="G23" s="1" t="n">
        <v>55</v>
      </c>
      <c r="H23" s="1" t="n">
        <v>4.45</v>
      </c>
      <c r="I23" s="1" t="inlineStr"/>
      <c r="J23" s="1" t="n">
        <v>44.55</v>
      </c>
      <c r="K23" s="1" t="n">
        <v>6</v>
      </c>
      <c r="L23" s="1" t="n">
        <v>55</v>
      </c>
    </row>
    <row r="24">
      <c r="A24" t="inlineStr">
        <is>
          <t xml:space="preserve">484 </t>
        </is>
      </c>
      <c r="B24" t="n">
        <v>683</v>
      </c>
      <c r="C24" t="inlineStr">
        <is>
          <t>01.05.2025 13:05</t>
        </is>
      </c>
      <c r="D24" t="inlineStr">
        <is>
          <t>Barbeleg</t>
        </is>
      </c>
      <c r="E24" t="inlineStr">
        <is>
          <t>  </t>
        </is>
      </c>
      <c r="F24" t="inlineStr">
        <is>
          <t>Personenfahrt</t>
        </is>
      </c>
      <c r="G24" s="1" t="n">
        <v>42</v>
      </c>
      <c r="H24" s="1" t="n">
        <v>3.82</v>
      </c>
      <c r="I24" s="1" t="inlineStr"/>
      <c r="J24" s="1" t="n">
        <v>38.18</v>
      </c>
      <c r="K24" s="1" t="inlineStr"/>
      <c r="L24" s="1" t="n">
        <v>42</v>
      </c>
    </row>
    <row r="25">
      <c r="A25" t="inlineStr">
        <is>
          <t xml:space="preserve">484 </t>
        </is>
      </c>
      <c r="B25" t="n">
        <v>684</v>
      </c>
      <c r="C25" t="inlineStr">
        <is>
          <t>03.05.2025 06:00</t>
        </is>
      </c>
      <c r="D25" t="inlineStr">
        <is>
          <t>Pinpad-Zahlung</t>
        </is>
      </c>
      <c r="E25" t="inlineStr">
        <is>
          <t>Pinpad MASTERCARD 240554-067623</t>
        </is>
      </c>
      <c r="F25" t="inlineStr">
        <is>
          <t>Personenfahrt</t>
        </is>
      </c>
      <c r="G25" s="1" t="n">
        <v>22</v>
      </c>
      <c r="H25" s="1" t="n">
        <v>1.85</v>
      </c>
      <c r="I25" s="1" t="inlineStr"/>
      <c r="J25" s="1" t="n">
        <v>18.45</v>
      </c>
      <c r="K25" s="1" t="n">
        <v>1.7</v>
      </c>
      <c r="L25" s="1" t="n">
        <v>22</v>
      </c>
    </row>
    <row r="26">
      <c r="A26" t="inlineStr">
        <is>
          <t xml:space="preserve">484 </t>
        </is>
      </c>
      <c r="B26" t="n">
        <v>685</v>
      </c>
      <c r="C26" t="inlineStr">
        <is>
          <t>03.05.2025 06:40</t>
        </is>
      </c>
      <c r="D26" t="inlineStr">
        <is>
          <t>Barbeleg</t>
        </is>
      </c>
      <c r="E26" t="inlineStr">
        <is>
          <t>  </t>
        </is>
      </c>
      <c r="F26" t="inlineStr">
        <is>
          <t>Personenfahrt</t>
        </is>
      </c>
      <c r="G26" s="1" t="n">
        <v>10.2</v>
      </c>
      <c r="H26" s="1" t="n">
        <v>0.93</v>
      </c>
      <c r="I26" s="1" t="inlineStr"/>
      <c r="J26" s="1" t="n">
        <v>9.27</v>
      </c>
      <c r="K26" s="1" t="inlineStr"/>
      <c r="L26" s="1" t="n">
        <v>10.2</v>
      </c>
    </row>
    <row r="27">
      <c r="A27" t="inlineStr">
        <is>
          <t xml:space="preserve">484 </t>
        </is>
      </c>
      <c r="B27" t="n">
        <v>686</v>
      </c>
      <c r="C27" t="inlineStr">
        <is>
          <t>03.05.2025 07:17</t>
        </is>
      </c>
      <c r="D27" t="inlineStr">
        <is>
          <t>Barbeleg</t>
        </is>
      </c>
      <c r="E27" t="inlineStr">
        <is>
          <t>  </t>
        </is>
      </c>
      <c r="F27" t="inlineStr">
        <is>
          <t>Personenfahrt</t>
        </is>
      </c>
      <c r="G27" s="1" t="n">
        <v>45</v>
      </c>
      <c r="H27" s="1" t="n">
        <v>3.82</v>
      </c>
      <c r="I27" s="1" t="inlineStr"/>
      <c r="J27" s="1" t="n">
        <v>38.18</v>
      </c>
      <c r="K27" s="1" t="n">
        <v>3</v>
      </c>
      <c r="L27" s="1" t="n">
        <v>45</v>
      </c>
    </row>
    <row r="28">
      <c r="A28" t="inlineStr">
        <is>
          <t xml:space="preserve">484 </t>
        </is>
      </c>
      <c r="B28" t="n">
        <v>687</v>
      </c>
      <c r="C28" t="inlineStr">
        <is>
          <t>03.05.2025 08:07</t>
        </is>
      </c>
      <c r="D28" t="inlineStr">
        <is>
          <t>Pinpad-Zahlung</t>
        </is>
      </c>
      <c r="E28" t="inlineStr">
        <is>
          <t>Pinpad VISA 700448-01770D</t>
        </is>
      </c>
      <c r="F28" t="inlineStr">
        <is>
          <t>Personenfahrt</t>
        </is>
      </c>
      <c r="G28" s="1" t="n">
        <v>55</v>
      </c>
      <c r="H28" s="1" t="n">
        <v>5</v>
      </c>
      <c r="I28" s="1" t="inlineStr"/>
      <c r="J28" s="1" t="n">
        <v>50</v>
      </c>
      <c r="K28" s="1" t="inlineStr"/>
      <c r="L28" s="1" t="n">
        <v>55</v>
      </c>
    </row>
    <row r="29">
      <c r="A29" t="inlineStr">
        <is>
          <t xml:space="preserve">484 </t>
        </is>
      </c>
      <c r="B29" t="n">
        <v>688</v>
      </c>
      <c r="C29" t="inlineStr">
        <is>
          <t>03.05.2025 12:18</t>
        </is>
      </c>
      <c r="D29" t="inlineStr">
        <is>
          <t>Pinpad-Zahlung</t>
        </is>
      </c>
      <c r="E29" t="inlineStr">
        <is>
          <t>Pinpad MASTERCARD 624875-131451</t>
        </is>
      </c>
      <c r="F29" t="inlineStr">
        <is>
          <t>Personenfahrt</t>
        </is>
      </c>
      <c r="G29" s="1" t="n">
        <v>42</v>
      </c>
      <c r="H29" s="1" t="n">
        <v>3.82</v>
      </c>
      <c r="I29" s="1" t="inlineStr"/>
      <c r="J29" s="1" t="n">
        <v>38.18</v>
      </c>
      <c r="K29" s="1" t="inlineStr"/>
      <c r="L29" s="1" t="n">
        <v>42</v>
      </c>
    </row>
    <row r="30">
      <c r="A30" t="inlineStr">
        <is>
          <t xml:space="preserve">484 </t>
        </is>
      </c>
      <c r="B30" t="n">
        <v>689</v>
      </c>
      <c r="C30" t="inlineStr">
        <is>
          <t>03.05.2025 14:31</t>
        </is>
      </c>
      <c r="D30" t="inlineStr">
        <is>
          <t>PaymentService-Zahlung</t>
        </is>
      </c>
      <c r="E30" t="inlineStr">
        <is>
          <t>APP-PAYMENT 4010V1853602</t>
        </is>
      </c>
      <c r="F30" t="inlineStr">
        <is>
          <t>Personenfahrt</t>
        </is>
      </c>
      <c r="G30" s="1" t="n">
        <v>14.6</v>
      </c>
      <c r="H30" s="1" t="n">
        <v>1.33</v>
      </c>
      <c r="I30" s="1" t="inlineStr"/>
      <c r="J30" s="1" t="n">
        <v>13.27</v>
      </c>
      <c r="K30" s="1" t="inlineStr"/>
      <c r="L30" s="1" t="n">
        <v>14.6</v>
      </c>
    </row>
    <row r="31">
      <c r="A31" t="inlineStr">
        <is>
          <t xml:space="preserve">484 </t>
        </is>
      </c>
      <c r="B31" t="n">
        <v>690</v>
      </c>
      <c r="C31" t="inlineStr">
        <is>
          <t>04.05.2025 13:07</t>
        </is>
      </c>
      <c r="D31" t="inlineStr">
        <is>
          <t>Barbeleg</t>
        </is>
      </c>
      <c r="E31" t="inlineStr">
        <is>
          <t>  </t>
        </is>
      </c>
      <c r="F31" t="inlineStr">
        <is>
          <t>Personenfahrt</t>
        </is>
      </c>
      <c r="G31" s="1" t="n">
        <v>27.8</v>
      </c>
      <c r="H31" s="1" t="n">
        <v>2.53</v>
      </c>
      <c r="I31" s="1" t="inlineStr"/>
      <c r="J31" s="1" t="n">
        <v>25.27</v>
      </c>
      <c r="K31" s="1" t="inlineStr"/>
      <c r="L31" s="1" t="n">
        <v>27.8</v>
      </c>
    </row>
    <row r="32">
      <c r="A32" t="inlineStr">
        <is>
          <t xml:space="preserve">484 </t>
        </is>
      </c>
      <c r="B32" t="n">
        <v>691</v>
      </c>
      <c r="C32" t="inlineStr">
        <is>
          <t>04.05.2025 14:32</t>
        </is>
      </c>
      <c r="D32" t="inlineStr">
        <is>
          <t>Barbeleg</t>
        </is>
      </c>
      <c r="E32" t="inlineStr">
        <is>
          <t>  </t>
        </is>
      </c>
      <c r="F32" t="inlineStr">
        <is>
          <t>Personenfahrt</t>
        </is>
      </c>
      <c r="G32" s="1" t="n">
        <v>16.2</v>
      </c>
      <c r="H32" s="1" t="n">
        <v>1.47</v>
      </c>
      <c r="I32" s="1" t="inlineStr"/>
      <c r="J32" s="1" t="n">
        <v>14.73</v>
      </c>
      <c r="K32" s="1" t="inlineStr"/>
      <c r="L32" s="1" t="n">
        <v>16.2</v>
      </c>
    </row>
    <row r="33">
      <c r="A33" t="inlineStr">
        <is>
          <t xml:space="preserve">484 </t>
        </is>
      </c>
      <c r="B33" t="n">
        <v>692</v>
      </c>
      <c r="C33" t="inlineStr">
        <is>
          <t>04.05.2025 15:25</t>
        </is>
      </c>
      <c r="D33" t="inlineStr">
        <is>
          <t>Barbeleg</t>
        </is>
      </c>
      <c r="E33" t="inlineStr">
        <is>
          <t>  </t>
        </is>
      </c>
      <c r="F33" t="inlineStr">
        <is>
          <t>Personenfahrt</t>
        </is>
      </c>
      <c r="G33" s="1" t="n">
        <v>60</v>
      </c>
      <c r="H33" s="1" t="n">
        <v>3.82</v>
      </c>
      <c r="I33" s="1" t="inlineStr"/>
      <c r="J33" s="1" t="n">
        <v>38.18</v>
      </c>
      <c r="K33" s="1" t="n">
        <v>18</v>
      </c>
      <c r="L33" s="1" t="n">
        <v>60</v>
      </c>
    </row>
    <row r="34">
      <c r="A34" t="inlineStr">
        <is>
          <t xml:space="preserve">484 </t>
        </is>
      </c>
      <c r="B34" t="n">
        <v>693</v>
      </c>
      <c r="C34" t="inlineStr">
        <is>
          <t>04.05.2025 15:25</t>
        </is>
      </c>
      <c r="D34" t="inlineStr">
        <is>
          <t>Storno Barbeleg  0692</t>
        </is>
      </c>
      <c r="E34" t="inlineStr">
        <is>
          <t>  </t>
        </is>
      </c>
      <c r="F34" t="inlineStr">
        <is>
          <t>Personenfahrt</t>
        </is>
      </c>
      <c r="G34" s="1" t="n">
        <v>-60</v>
      </c>
      <c r="H34" s="1" t="n">
        <v>-3.82</v>
      </c>
      <c r="I34" s="1" t="inlineStr"/>
      <c r="J34" s="1" t="n">
        <v>-38.18</v>
      </c>
      <c r="K34" s="1" t="n">
        <v>-18</v>
      </c>
      <c r="L34" s="1" t="n">
        <v>-60</v>
      </c>
    </row>
    <row r="35">
      <c r="A35" t="inlineStr">
        <is>
          <t xml:space="preserve">484 </t>
        </is>
      </c>
      <c r="B35" t="n">
        <v>694</v>
      </c>
      <c r="C35" t="inlineStr">
        <is>
          <t>04.05.2025 15:27</t>
        </is>
      </c>
      <c r="D35" t="inlineStr">
        <is>
          <t>Barbeleg</t>
        </is>
      </c>
      <c r="E35" t="inlineStr">
        <is>
          <t>  </t>
        </is>
      </c>
      <c r="F35" t="inlineStr">
        <is>
          <t>Personenfahrt</t>
        </is>
      </c>
      <c r="G35" s="1" t="n">
        <v>60</v>
      </c>
      <c r="H35" s="1" t="n">
        <v>3.82</v>
      </c>
      <c r="I35" s="1" t="inlineStr"/>
      <c r="J35" s="1" t="n">
        <v>38.18</v>
      </c>
      <c r="K35" s="1" t="n">
        <v>18</v>
      </c>
      <c r="L35" s="1" t="n">
        <v>60</v>
      </c>
    </row>
    <row r="36">
      <c r="A36" t="inlineStr">
        <is>
          <t xml:space="preserve">484 </t>
        </is>
      </c>
      <c r="B36" t="n">
        <v>695</v>
      </c>
      <c r="C36" t="inlineStr">
        <is>
          <t>04.05.2025 18:10</t>
        </is>
      </c>
      <c r="D36" t="inlineStr">
        <is>
          <t>Barbeleg</t>
        </is>
      </c>
      <c r="E36" t="inlineStr">
        <is>
          <t>  </t>
        </is>
      </c>
      <c r="F36" t="inlineStr">
        <is>
          <t>Personenfahrt</t>
        </is>
      </c>
      <c r="G36" s="1" t="n">
        <v>42</v>
      </c>
      <c r="H36" s="1" t="n">
        <v>3.82</v>
      </c>
      <c r="I36" s="1" t="inlineStr"/>
      <c r="J36" s="1" t="n">
        <v>38.18</v>
      </c>
      <c r="K36" s="1" t="inlineStr"/>
      <c r="L36" s="1" t="n">
        <v>42</v>
      </c>
    </row>
    <row r="37">
      <c r="A37" t="inlineStr">
        <is>
          <t xml:space="preserve">484 </t>
        </is>
      </c>
      <c r="B37" t="n">
        <v>696</v>
      </c>
      <c r="C37" t="inlineStr">
        <is>
          <t>04.05.2025 20:23</t>
        </is>
      </c>
      <c r="D37" t="inlineStr">
        <is>
          <t>PaymentService-Zahlung</t>
        </is>
      </c>
      <c r="E37" t="inlineStr">
        <is>
          <t>APP-PAYMENT 4010V1855407</t>
        </is>
      </c>
      <c r="F37" t="inlineStr">
        <is>
          <t>Personenfahrt</t>
        </is>
      </c>
      <c r="G37" s="1" t="n">
        <v>30.6</v>
      </c>
      <c r="H37" s="1" t="n">
        <v>2.78</v>
      </c>
      <c r="I37" s="1" t="inlineStr"/>
      <c r="J37" s="1" t="n">
        <v>27.82</v>
      </c>
      <c r="K37" s="1" t="inlineStr"/>
      <c r="L37" s="1" t="n">
        <v>30.6</v>
      </c>
    </row>
    <row r="38">
      <c r="A38" t="inlineStr">
        <is>
          <t xml:space="preserve">484 </t>
        </is>
      </c>
      <c r="B38" t="n">
        <v>697</v>
      </c>
      <c r="C38" t="inlineStr">
        <is>
          <t>04.05.2025 21:50</t>
        </is>
      </c>
      <c r="D38" t="inlineStr">
        <is>
          <t>Barbeleg</t>
        </is>
      </c>
      <c r="E38" t="inlineStr">
        <is>
          <t>  </t>
        </is>
      </c>
      <c r="F38" t="inlineStr">
        <is>
          <t>Personenfahrt</t>
        </is>
      </c>
      <c r="G38" s="1" t="n">
        <v>42</v>
      </c>
      <c r="H38" s="1" t="n">
        <v>3.82</v>
      </c>
      <c r="I38" s="1" t="inlineStr"/>
      <c r="J38" s="1" t="n">
        <v>38.18</v>
      </c>
      <c r="K38" s="1" t="inlineStr"/>
      <c r="L38" s="1" t="n">
        <v>42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5"/>
  <sheetViews>
    <sheetView workbookViewId="0">
      <selection activeCell="A1" sqref="A1"/>
    </sheetView>
  </sheetViews>
  <sheetFormatPr baseColWidth="8" defaultRowHeight="15"/>
  <cols>
    <col width="10" customWidth="1" min="1" max="1"/>
    <col width="7" customWidth="1" min="2" max="2"/>
    <col width="18" customWidth="1" min="3" max="3"/>
    <col width="33" customWidth="1" min="4" max="4"/>
    <col width="34" customWidth="1" min="5" max="5"/>
    <col width="15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</cols>
  <sheetData>
    <row r="1">
      <c r="A1" t="inlineStr">
        <is>
          <t>Fahrzeug</t>
        </is>
      </c>
      <c r="B1" t="inlineStr">
        <is>
          <t>Beleg</t>
        </is>
      </c>
      <c r="C1" t="inlineStr">
        <is>
          <t>Zeitpunkt</t>
        </is>
      </c>
      <c r="D1" t="inlineStr">
        <is>
          <t>Buchungsart</t>
        </is>
      </c>
      <c r="E1" t="inlineStr">
        <is>
          <t>Zahlungsmittel</t>
        </is>
      </c>
      <c r="F1" t="inlineStr">
        <is>
          <t>Belegtext</t>
        </is>
      </c>
      <c r="G1" t="inlineStr">
        <is>
          <t>Gesamt</t>
        </is>
      </c>
      <c r="H1" t="inlineStr">
        <is>
          <t>10%</t>
        </is>
      </c>
      <c r="I1" t="inlineStr">
        <is>
          <t>20%</t>
        </is>
      </c>
      <c r="J1" t="inlineStr">
        <is>
          <t>Fahrtkosten</t>
        </is>
      </c>
      <c r="K1" t="inlineStr">
        <is>
          <t>Trinkgeld</t>
        </is>
      </c>
      <c r="L1" t="inlineStr">
        <is>
          <t>Umsatz</t>
        </is>
      </c>
    </row>
    <row r="2"/>
    <row r="3">
      <c r="D3" s="1">
        <f>SUMIF(D4:D5,"=Barbeleg",G4:G5)</f>
        <v/>
      </c>
      <c r="E3" s="1">
        <f>SUMIF(D4:D5,"&lt;&gt;Barbeleg",G4:G5)</f>
        <v/>
      </c>
      <c r="G3" s="1">
        <f>SUM(G4:G5)</f>
        <v/>
      </c>
      <c r="H3" s="1">
        <f>SUM(H4:H5)</f>
        <v/>
      </c>
      <c r="I3" s="1">
        <f>SUM(I4:I5)</f>
        <v/>
      </c>
      <c r="J3" s="1">
        <f>SUM(J4:J5)</f>
        <v/>
      </c>
      <c r="K3" s="1">
        <f>SUM(K4:K5)</f>
        <v/>
      </c>
      <c r="L3" s="1">
        <f>SUM(L4:L5)</f>
        <v/>
      </c>
    </row>
    <row r="4">
      <c r="A4" t="inlineStr">
        <is>
          <t xml:space="preserve">576BTX </t>
        </is>
      </c>
      <c r="B4" t="n">
        <v>32</v>
      </c>
      <c r="C4" t="inlineStr">
        <is>
          <t>30.04.2025 09:54</t>
        </is>
      </c>
      <c r="D4" t="inlineStr">
        <is>
          <t>Barbeleg</t>
        </is>
      </c>
      <c r="E4" t="inlineStr">
        <is>
          <t>  </t>
        </is>
      </c>
      <c r="F4" t="inlineStr">
        <is>
          <t>Personenfahrt</t>
        </is>
      </c>
      <c r="G4" s="1" t="n">
        <v>19</v>
      </c>
      <c r="H4" s="1" t="n">
        <v>1.73</v>
      </c>
      <c r="I4" s="1" t="inlineStr"/>
      <c r="J4" s="1" t="n">
        <v>17.27</v>
      </c>
      <c r="K4" s="1" t="inlineStr"/>
      <c r="L4" s="1" t="n">
        <v>19</v>
      </c>
    </row>
    <row r="5">
      <c r="A5" t="inlineStr">
        <is>
          <t xml:space="preserve">576BTX </t>
        </is>
      </c>
      <c r="B5" t="n">
        <v>33</v>
      </c>
      <c r="C5" t="inlineStr">
        <is>
          <t>01.05.2025 07:18</t>
        </is>
      </c>
      <c r="D5" t="inlineStr">
        <is>
          <t>Monatsabschluss</t>
        </is>
      </c>
      <c r="E5" t="inlineStr">
        <is>
          <t>  </t>
        </is>
      </c>
      <c r="G5" s="1" t="n">
        <v>0</v>
      </c>
      <c r="H5" s="1" t="inlineStr"/>
      <c r="I5" s="1" t="inlineStr"/>
      <c r="J5" s="1" t="inlineStr"/>
      <c r="K5" s="1" t="inlineStr"/>
      <c r="L5" s="1" t="inlineStr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50"/>
  <sheetViews>
    <sheetView workbookViewId="0">
      <selection activeCell="A1" sqref="A1"/>
    </sheetView>
  </sheetViews>
  <sheetFormatPr baseColWidth="8" defaultRowHeight="15"/>
  <cols>
    <col width="10" customWidth="1" min="1" max="1"/>
    <col width="7" customWidth="1" min="2" max="2"/>
    <col width="18" customWidth="1" min="3" max="3"/>
    <col width="35" customWidth="1" min="4" max="4"/>
    <col width="36" customWidth="1" min="5" max="5"/>
    <col width="15" customWidth="1" min="6" max="6"/>
    <col width="14" customWidth="1" min="7" max="7"/>
    <col width="14" customWidth="1" min="8" max="8"/>
    <col width="14" customWidth="1" min="9" max="9"/>
    <col width="14" customWidth="1" min="10" max="10"/>
    <col width="14" customWidth="1" min="11" max="11"/>
    <col width="14" customWidth="1" min="12" max="12"/>
  </cols>
  <sheetData>
    <row r="1">
      <c r="A1" t="inlineStr">
        <is>
          <t>Fahrzeug</t>
        </is>
      </c>
      <c r="B1" t="inlineStr">
        <is>
          <t>Beleg</t>
        </is>
      </c>
      <c r="C1" t="inlineStr">
        <is>
          <t>Zeitpunkt</t>
        </is>
      </c>
      <c r="D1" t="inlineStr">
        <is>
          <t>Buchungsart</t>
        </is>
      </c>
      <c r="E1" t="inlineStr">
        <is>
          <t>Zahlungsmittel</t>
        </is>
      </c>
      <c r="F1" t="inlineStr">
        <is>
          <t>Belegtext</t>
        </is>
      </c>
      <c r="G1" t="inlineStr">
        <is>
          <t>Gesamt</t>
        </is>
      </c>
      <c r="H1" t="inlineStr">
        <is>
          <t>10%</t>
        </is>
      </c>
      <c r="I1" t="inlineStr">
        <is>
          <t>20%</t>
        </is>
      </c>
      <c r="J1" t="inlineStr">
        <is>
          <t>Fahrtkosten</t>
        </is>
      </c>
      <c r="K1" t="inlineStr">
        <is>
          <t>Trinkgeld</t>
        </is>
      </c>
      <c r="L1" t="inlineStr">
        <is>
          <t>Umsatz</t>
        </is>
      </c>
    </row>
    <row r="2"/>
    <row r="3">
      <c r="D3" s="1">
        <f>SUMIF(D4:D50,"=Barbeleg",G4:G50)</f>
        <v/>
      </c>
      <c r="E3" s="1">
        <f>SUMIF(D4:D50,"&lt;&gt;Barbeleg",G4:G50)</f>
        <v/>
      </c>
      <c r="G3" s="1">
        <f>SUM(G4:G50)</f>
        <v/>
      </c>
      <c r="H3" s="1">
        <f>SUM(H4:H50)</f>
        <v/>
      </c>
      <c r="I3" s="1">
        <f>SUM(I4:I50)</f>
        <v/>
      </c>
      <c r="J3" s="1">
        <f>SUM(J4:J50)</f>
        <v/>
      </c>
      <c r="K3" s="1">
        <f>SUM(K4:K50)</f>
        <v/>
      </c>
      <c r="L3" s="1">
        <f>SUM(L4:L50)</f>
        <v/>
      </c>
    </row>
    <row r="4">
      <c r="A4" t="inlineStr">
        <is>
          <t xml:space="preserve">577BTX </t>
        </is>
      </c>
      <c r="B4" t="n">
        <v>234</v>
      </c>
      <c r="C4" t="inlineStr">
        <is>
          <t>29.04.2025 07:55</t>
        </is>
      </c>
      <c r="D4" t="inlineStr">
        <is>
          <t>Barbeleg</t>
        </is>
      </c>
      <c r="E4" t="inlineStr">
        <is>
          <t>  </t>
        </is>
      </c>
      <c r="F4" t="inlineStr">
        <is>
          <t>Personenfahrt</t>
        </is>
      </c>
      <c r="G4" s="1" t="n">
        <v>42</v>
      </c>
      <c r="H4" s="1" t="n">
        <v>3.82</v>
      </c>
      <c r="I4" s="1" t="inlineStr"/>
      <c r="J4" s="1" t="n">
        <v>38.18</v>
      </c>
      <c r="K4" s="1" t="inlineStr"/>
      <c r="L4" s="1" t="n">
        <v>42</v>
      </c>
    </row>
    <row r="5">
      <c r="A5" t="inlineStr">
        <is>
          <t xml:space="preserve">577BTX </t>
        </is>
      </c>
      <c r="B5" t="n">
        <v>235</v>
      </c>
      <c r="C5" t="inlineStr">
        <is>
          <t>29.04.2025 09:05</t>
        </is>
      </c>
      <c r="D5" t="inlineStr">
        <is>
          <t>Barbeleg</t>
        </is>
      </c>
      <c r="E5" t="inlineStr">
        <is>
          <t>  </t>
        </is>
      </c>
      <c r="F5" t="inlineStr">
        <is>
          <t>Personenfahrt</t>
        </is>
      </c>
      <c r="G5" s="1" t="n">
        <v>16</v>
      </c>
      <c r="H5" s="1" t="n">
        <v>1.45</v>
      </c>
      <c r="I5" s="1" t="inlineStr"/>
      <c r="J5" s="1" t="n">
        <v>14.55</v>
      </c>
      <c r="K5" s="1" t="inlineStr"/>
      <c r="L5" s="1" t="n">
        <v>16</v>
      </c>
    </row>
    <row r="6">
      <c r="A6" t="inlineStr">
        <is>
          <t xml:space="preserve">577BTX </t>
        </is>
      </c>
      <c r="B6" t="n">
        <v>236</v>
      </c>
      <c r="C6" t="inlineStr">
        <is>
          <t>29.04.2025 10:21</t>
        </is>
      </c>
      <c r="D6" t="inlineStr">
        <is>
          <t>Barbeleg</t>
        </is>
      </c>
      <c r="E6" t="inlineStr">
        <is>
          <t>  </t>
        </is>
      </c>
      <c r="F6" t="inlineStr">
        <is>
          <t>Personenfahrt</t>
        </is>
      </c>
      <c r="G6" s="1" t="n">
        <v>10.6</v>
      </c>
      <c r="H6" s="1" t="n">
        <v>0.96</v>
      </c>
      <c r="I6" s="1" t="inlineStr"/>
      <c r="J6" s="1" t="n">
        <v>9.640000000000001</v>
      </c>
      <c r="K6" s="1" t="inlineStr"/>
      <c r="L6" s="1" t="n">
        <v>10.6</v>
      </c>
    </row>
    <row r="7">
      <c r="A7" t="inlineStr">
        <is>
          <t xml:space="preserve">577BTX </t>
        </is>
      </c>
      <c r="B7" t="n">
        <v>237</v>
      </c>
      <c r="C7" t="inlineStr">
        <is>
          <t>30.04.2025 07:58</t>
        </is>
      </c>
      <c r="D7" t="inlineStr">
        <is>
          <t>Barbeleg</t>
        </is>
      </c>
      <c r="E7" t="inlineStr">
        <is>
          <t>  </t>
        </is>
      </c>
      <c r="F7" t="inlineStr">
        <is>
          <t>Personenfahrt</t>
        </is>
      </c>
      <c r="G7" s="1" t="n">
        <v>42</v>
      </c>
      <c r="H7" s="1" t="n">
        <v>3.82</v>
      </c>
      <c r="I7" s="1" t="inlineStr"/>
      <c r="J7" s="1" t="n">
        <v>38.18</v>
      </c>
      <c r="K7" s="1" t="inlineStr"/>
      <c r="L7" s="1" t="n">
        <v>42</v>
      </c>
    </row>
    <row r="8">
      <c r="A8" t="inlineStr">
        <is>
          <t xml:space="preserve">577BTX </t>
        </is>
      </c>
      <c r="B8" t="n">
        <v>238</v>
      </c>
      <c r="C8" t="inlineStr">
        <is>
          <t>30.04.2025 08:24</t>
        </is>
      </c>
      <c r="D8" t="inlineStr">
        <is>
          <t>Barbeleg</t>
        </is>
      </c>
      <c r="E8" t="inlineStr">
        <is>
          <t>  </t>
        </is>
      </c>
      <c r="F8" t="inlineStr">
        <is>
          <t>Personenfahrt</t>
        </is>
      </c>
      <c r="G8" s="1" t="n">
        <v>12</v>
      </c>
      <c r="H8" s="1" t="n">
        <v>1.09</v>
      </c>
      <c r="I8" s="1" t="inlineStr"/>
      <c r="J8" s="1" t="n">
        <v>10.91</v>
      </c>
      <c r="K8" s="1" t="inlineStr"/>
      <c r="L8" s="1" t="n">
        <v>12</v>
      </c>
    </row>
    <row r="9">
      <c r="A9" t="inlineStr">
        <is>
          <t xml:space="preserve">577BTX </t>
        </is>
      </c>
      <c r="B9" t="n">
        <v>239</v>
      </c>
      <c r="C9" t="inlineStr">
        <is>
          <t>30.04.2025 09:52</t>
        </is>
      </c>
      <c r="D9" t="inlineStr">
        <is>
          <t>Barbeleg</t>
        </is>
      </c>
      <c r="E9" t="inlineStr">
        <is>
          <t>  </t>
        </is>
      </c>
      <c r="F9" t="inlineStr">
        <is>
          <t>Personenfahrt</t>
        </is>
      </c>
      <c r="G9" s="1" t="n">
        <v>9</v>
      </c>
      <c r="H9" s="1" t="n">
        <v>0.82</v>
      </c>
      <c r="I9" s="1" t="inlineStr"/>
      <c r="J9" s="1" t="n">
        <v>8.18</v>
      </c>
      <c r="K9" s="1" t="inlineStr"/>
      <c r="L9" s="1" t="n">
        <v>9</v>
      </c>
    </row>
    <row r="10">
      <c r="A10" t="inlineStr">
        <is>
          <t xml:space="preserve">577BTX </t>
        </is>
      </c>
      <c r="B10" t="n">
        <v>240</v>
      </c>
      <c r="C10" t="inlineStr">
        <is>
          <t>30.04.2025 11:16</t>
        </is>
      </c>
      <c r="D10" t="inlineStr">
        <is>
          <t>Barbeleg</t>
        </is>
      </c>
      <c r="E10" t="inlineStr">
        <is>
          <t>  </t>
        </is>
      </c>
      <c r="F10" t="inlineStr">
        <is>
          <t>Personenfahrt</t>
        </is>
      </c>
      <c r="G10" s="1" t="n">
        <v>15</v>
      </c>
      <c r="H10" s="1" t="n">
        <v>1.24</v>
      </c>
      <c r="I10" s="1" t="inlineStr"/>
      <c r="J10" s="1" t="n">
        <v>12.36</v>
      </c>
      <c r="K10" s="1" t="n">
        <v>1.4</v>
      </c>
      <c r="L10" s="1" t="n">
        <v>15</v>
      </c>
    </row>
    <row r="11">
      <c r="A11" t="inlineStr">
        <is>
          <t xml:space="preserve">577BTX </t>
        </is>
      </c>
      <c r="B11" t="n">
        <v>241</v>
      </c>
      <c r="C11" t="inlineStr">
        <is>
          <t>30.04.2025 11:50</t>
        </is>
      </c>
      <c r="D11" t="inlineStr">
        <is>
          <t>PaymentService-Zahlung</t>
        </is>
      </c>
      <c r="E11" t="inlineStr">
        <is>
          <t>APP-PAYMENT 4010P1849079</t>
        </is>
      </c>
      <c r="F11" t="inlineStr">
        <is>
          <t>Personenfahrt</t>
        </is>
      </c>
      <c r="G11" s="1" t="n">
        <v>16</v>
      </c>
      <c r="H11" s="1" t="n">
        <v>1.19</v>
      </c>
      <c r="I11" s="1" t="inlineStr"/>
      <c r="J11" s="1" t="n">
        <v>11.91</v>
      </c>
      <c r="K11" s="1" t="n">
        <v>2.9</v>
      </c>
      <c r="L11" s="1" t="n">
        <v>16</v>
      </c>
    </row>
    <row r="12">
      <c r="A12" t="inlineStr">
        <is>
          <t xml:space="preserve">577BTX </t>
        </is>
      </c>
      <c r="B12" t="n">
        <v>242</v>
      </c>
      <c r="C12" t="inlineStr">
        <is>
          <t>30.04.2025 12:04</t>
        </is>
      </c>
      <c r="D12" t="inlineStr">
        <is>
          <t>Barbeleg</t>
        </is>
      </c>
      <c r="E12" t="inlineStr">
        <is>
          <t>  </t>
        </is>
      </c>
      <c r="F12" t="inlineStr">
        <is>
          <t>Personenfahrt</t>
        </is>
      </c>
      <c r="G12" s="1" t="n">
        <v>6</v>
      </c>
      <c r="H12" s="1" t="n">
        <v>0.55</v>
      </c>
      <c r="I12" s="1" t="inlineStr"/>
      <c r="J12" s="1" t="n">
        <v>5.45</v>
      </c>
      <c r="K12" s="1" t="inlineStr"/>
      <c r="L12" s="1" t="n">
        <v>6</v>
      </c>
    </row>
    <row r="13">
      <c r="A13" t="inlineStr">
        <is>
          <t xml:space="preserve">577BTX </t>
        </is>
      </c>
      <c r="B13" t="n">
        <v>243</v>
      </c>
      <c r="C13" t="inlineStr">
        <is>
          <t>30.04.2025 12:27</t>
        </is>
      </c>
      <c r="D13" t="inlineStr">
        <is>
          <t>Barbeleg</t>
        </is>
      </c>
      <c r="E13" t="inlineStr">
        <is>
          <t>  </t>
        </is>
      </c>
      <c r="F13" t="inlineStr">
        <is>
          <t>Personenfahrt</t>
        </is>
      </c>
      <c r="G13" s="1" t="n">
        <v>13.3</v>
      </c>
      <c r="H13" s="1" t="n">
        <v>1.21</v>
      </c>
      <c r="I13" s="1" t="inlineStr"/>
      <c r="J13" s="1" t="n">
        <v>12.09</v>
      </c>
      <c r="K13" s="1" t="inlineStr"/>
      <c r="L13" s="1" t="n">
        <v>13.3</v>
      </c>
    </row>
    <row r="14">
      <c r="A14" t="inlineStr">
        <is>
          <t xml:space="preserve">577BTX </t>
        </is>
      </c>
      <c r="B14" t="n">
        <v>244</v>
      </c>
      <c r="C14" t="inlineStr">
        <is>
          <t>30.04.2025 18:26</t>
        </is>
      </c>
      <c r="D14" t="inlineStr">
        <is>
          <t>Barbeleg</t>
        </is>
      </c>
      <c r="E14" t="inlineStr">
        <is>
          <t>  </t>
        </is>
      </c>
      <c r="F14" t="inlineStr">
        <is>
          <t>Personenfahrt</t>
        </is>
      </c>
      <c r="G14" s="1" t="n">
        <v>16.4</v>
      </c>
      <c r="H14" s="1" t="n">
        <v>1.49</v>
      </c>
      <c r="I14" s="1" t="inlineStr"/>
      <c r="J14" s="1" t="n">
        <v>14.91</v>
      </c>
      <c r="K14" s="1" t="inlineStr"/>
      <c r="L14" s="1" t="n">
        <v>16.4</v>
      </c>
    </row>
    <row r="15">
      <c r="A15" t="inlineStr">
        <is>
          <t xml:space="preserve">577BTX </t>
        </is>
      </c>
      <c r="B15" t="n">
        <v>245</v>
      </c>
      <c r="C15" t="inlineStr">
        <is>
          <t>30.04.2025 18:49</t>
        </is>
      </c>
      <c r="D15" t="inlineStr">
        <is>
          <t>Barbeleg</t>
        </is>
      </c>
      <c r="E15" t="inlineStr">
        <is>
          <t>  </t>
        </is>
      </c>
      <c r="F15" t="inlineStr">
        <is>
          <t>Personenfahrt</t>
        </is>
      </c>
      <c r="G15" s="1" t="n">
        <v>9</v>
      </c>
      <c r="H15" s="1" t="n">
        <v>0.82</v>
      </c>
      <c r="I15" s="1" t="inlineStr"/>
      <c r="J15" s="1" t="n">
        <v>8.18</v>
      </c>
      <c r="K15" s="1" t="inlineStr"/>
      <c r="L15" s="1" t="n">
        <v>9</v>
      </c>
    </row>
    <row r="16">
      <c r="A16" t="inlineStr">
        <is>
          <t xml:space="preserve">577BTX </t>
        </is>
      </c>
      <c r="B16" t="n">
        <v>246</v>
      </c>
      <c r="C16" t="inlineStr">
        <is>
          <t>30.04.2025 18:56</t>
        </is>
      </c>
      <c r="D16" t="inlineStr">
        <is>
          <t>PaymentService-Zahlung</t>
        </is>
      </c>
      <c r="E16" t="inlineStr">
        <is>
          <t>APP-PAYMENT 4010P1849884</t>
        </is>
      </c>
      <c r="F16" t="inlineStr">
        <is>
          <t>Personenfahrt</t>
        </is>
      </c>
      <c r="G16" s="1" t="n">
        <v>8.300000000000001</v>
      </c>
      <c r="H16" s="1" t="n">
        <v>0.75</v>
      </c>
      <c r="I16" s="1" t="inlineStr"/>
      <c r="J16" s="1" t="n">
        <v>7.55</v>
      </c>
      <c r="K16" s="1" t="inlineStr"/>
      <c r="L16" s="1" t="n">
        <v>8.300000000000001</v>
      </c>
    </row>
    <row r="17">
      <c r="A17" t="inlineStr">
        <is>
          <t xml:space="preserve">577BTX </t>
        </is>
      </c>
      <c r="B17" t="n">
        <v>247</v>
      </c>
      <c r="C17" t="inlineStr">
        <is>
          <t>30.04.2025 19:36</t>
        </is>
      </c>
      <c r="D17" t="inlineStr">
        <is>
          <t>Barbeleg</t>
        </is>
      </c>
      <c r="E17" t="inlineStr">
        <is>
          <t>  </t>
        </is>
      </c>
      <c r="F17" t="inlineStr">
        <is>
          <t>Personenfahrt</t>
        </is>
      </c>
      <c r="G17" s="1" t="n">
        <v>12.2</v>
      </c>
      <c r="H17" s="1" t="n">
        <v>1.11</v>
      </c>
      <c r="I17" s="1" t="inlineStr"/>
      <c r="J17" s="1" t="n">
        <v>11.09</v>
      </c>
      <c r="K17" s="1" t="inlineStr"/>
      <c r="L17" s="1" t="n">
        <v>12.2</v>
      </c>
    </row>
    <row r="18">
      <c r="A18" t="inlineStr">
        <is>
          <t xml:space="preserve">577BTX </t>
        </is>
      </c>
      <c r="B18" t="n">
        <v>248</v>
      </c>
      <c r="C18" t="inlineStr">
        <is>
          <t>30.04.2025 21:23</t>
        </is>
      </c>
      <c r="D18" t="inlineStr">
        <is>
          <t>Barbeleg</t>
        </is>
      </c>
      <c r="E18" t="inlineStr">
        <is>
          <t>  </t>
        </is>
      </c>
      <c r="F18" t="inlineStr">
        <is>
          <t>Personenfahrt</t>
        </is>
      </c>
      <c r="G18" s="1" t="n">
        <v>9</v>
      </c>
      <c r="H18" s="1" t="n">
        <v>0.82</v>
      </c>
      <c r="I18" s="1" t="inlineStr"/>
      <c r="J18" s="1" t="n">
        <v>8.18</v>
      </c>
      <c r="K18" s="1" t="inlineStr"/>
      <c r="L18" s="1" t="n">
        <v>9</v>
      </c>
    </row>
    <row r="19">
      <c r="A19" t="inlineStr">
        <is>
          <t xml:space="preserve">577BTX </t>
        </is>
      </c>
      <c r="B19" t="n">
        <v>249</v>
      </c>
      <c r="C19" t="inlineStr">
        <is>
          <t>01.05.2025 01:31</t>
        </is>
      </c>
      <c r="D19" t="inlineStr">
        <is>
          <t>Monatsabschluss</t>
        </is>
      </c>
      <c r="E19" t="inlineStr">
        <is>
          <t>  </t>
        </is>
      </c>
      <c r="G19" s="1" t="n">
        <v>0</v>
      </c>
      <c r="H19" s="1" t="inlineStr"/>
      <c r="I19" s="1" t="inlineStr"/>
      <c r="J19" s="1" t="inlineStr"/>
      <c r="K19" s="1" t="inlineStr"/>
      <c r="L19" s="1" t="inlineStr"/>
    </row>
    <row r="20">
      <c r="A20" t="inlineStr">
        <is>
          <t xml:space="preserve">577BTX </t>
        </is>
      </c>
      <c r="B20" t="n">
        <v>250</v>
      </c>
      <c r="C20" t="inlineStr">
        <is>
          <t>01.05.2025 07:38</t>
        </is>
      </c>
      <c r="D20" t="inlineStr">
        <is>
          <t>Barbeleg</t>
        </is>
      </c>
      <c r="E20" t="inlineStr">
        <is>
          <t>  </t>
        </is>
      </c>
      <c r="F20" t="inlineStr">
        <is>
          <t>Personenfahrt</t>
        </is>
      </c>
      <c r="G20" s="1" t="n">
        <v>27.3</v>
      </c>
      <c r="H20" s="1" t="n">
        <v>2.48</v>
      </c>
      <c r="I20" s="1" t="inlineStr"/>
      <c r="J20" s="1" t="n">
        <v>24.82</v>
      </c>
      <c r="K20" s="1" t="inlineStr"/>
      <c r="L20" s="1" t="n">
        <v>27.3</v>
      </c>
    </row>
    <row r="21">
      <c r="A21" t="inlineStr">
        <is>
          <t xml:space="preserve">577BTX </t>
        </is>
      </c>
      <c r="B21" t="n">
        <v>251</v>
      </c>
      <c r="C21" t="inlineStr">
        <is>
          <t>01.05.2025 08:48</t>
        </is>
      </c>
      <c r="D21" t="inlineStr">
        <is>
          <t>Barbeleg</t>
        </is>
      </c>
      <c r="E21" t="inlineStr">
        <is>
          <t>  </t>
        </is>
      </c>
      <c r="F21" t="inlineStr">
        <is>
          <t>Personenfahrt</t>
        </is>
      </c>
      <c r="G21" s="1" t="n">
        <v>15</v>
      </c>
      <c r="H21" s="1" t="n">
        <v>1.36</v>
      </c>
      <c r="I21" s="1" t="inlineStr"/>
      <c r="J21" s="1" t="n">
        <v>13.64</v>
      </c>
      <c r="K21" s="1" t="inlineStr"/>
      <c r="L21" s="1" t="n">
        <v>15</v>
      </c>
    </row>
    <row r="22">
      <c r="A22" t="inlineStr">
        <is>
          <t xml:space="preserve">577BTX </t>
        </is>
      </c>
      <c r="B22" t="n">
        <v>252</v>
      </c>
      <c r="C22" t="inlineStr">
        <is>
          <t>01.05.2025 10:13</t>
        </is>
      </c>
      <c r="D22" t="inlineStr">
        <is>
          <t>Barbeleg</t>
        </is>
      </c>
      <c r="E22" t="inlineStr">
        <is>
          <t>  </t>
        </is>
      </c>
      <c r="F22" t="inlineStr">
        <is>
          <t>Personenfahrt</t>
        </is>
      </c>
      <c r="G22" s="1" t="n">
        <v>23.3</v>
      </c>
      <c r="H22" s="1" t="n">
        <v>2.12</v>
      </c>
      <c r="I22" s="1" t="inlineStr"/>
      <c r="J22" s="1" t="n">
        <v>21.18</v>
      </c>
      <c r="K22" s="1" t="inlineStr"/>
      <c r="L22" s="1" t="n">
        <v>23.3</v>
      </c>
    </row>
    <row r="23">
      <c r="A23" t="inlineStr">
        <is>
          <t xml:space="preserve">577BTX </t>
        </is>
      </c>
      <c r="B23" t="n">
        <v>253</v>
      </c>
      <c r="C23" t="inlineStr">
        <is>
          <t>01.05.2025 10:35</t>
        </is>
      </c>
      <c r="D23" t="inlineStr">
        <is>
          <t>Barbeleg</t>
        </is>
      </c>
      <c r="E23" t="inlineStr">
        <is>
          <t>  </t>
        </is>
      </c>
      <c r="F23" t="inlineStr">
        <is>
          <t>Personenfahrt</t>
        </is>
      </c>
      <c r="G23" s="1" t="n">
        <v>8</v>
      </c>
      <c r="H23" s="1" t="n">
        <v>0.73</v>
      </c>
      <c r="I23" s="1" t="inlineStr"/>
      <c r="J23" s="1" t="n">
        <v>7.27</v>
      </c>
      <c r="K23" s="1" t="inlineStr"/>
      <c r="L23" s="1" t="n">
        <v>8</v>
      </c>
    </row>
    <row r="24">
      <c r="A24" t="inlineStr">
        <is>
          <t xml:space="preserve">577BTX </t>
        </is>
      </c>
      <c r="B24" t="n">
        <v>254</v>
      </c>
      <c r="C24" t="inlineStr">
        <is>
          <t>01.05.2025 11:50</t>
        </is>
      </c>
      <c r="D24" t="inlineStr">
        <is>
          <t>Barbeleg</t>
        </is>
      </c>
      <c r="E24" t="inlineStr">
        <is>
          <t>  </t>
        </is>
      </c>
      <c r="F24" t="inlineStr">
        <is>
          <t>Personenfahrt</t>
        </is>
      </c>
      <c r="G24" s="1" t="n">
        <v>22.9</v>
      </c>
      <c r="H24" s="1" t="n">
        <v>2.08</v>
      </c>
      <c r="I24" s="1" t="inlineStr"/>
      <c r="J24" s="1" t="n">
        <v>20.82</v>
      </c>
      <c r="K24" s="1" t="inlineStr"/>
      <c r="L24" s="1" t="n">
        <v>22.9</v>
      </c>
    </row>
    <row r="25">
      <c r="A25" t="inlineStr">
        <is>
          <t xml:space="preserve">577BTX </t>
        </is>
      </c>
      <c r="B25" t="n">
        <v>255</v>
      </c>
      <c r="C25" t="inlineStr">
        <is>
          <t>01.05.2025 13:22</t>
        </is>
      </c>
      <c r="D25" t="inlineStr">
        <is>
          <t>PaymentService-Zahlung</t>
        </is>
      </c>
      <c r="E25" t="inlineStr">
        <is>
          <t>APP-PAYMENT 4010V1851197</t>
        </is>
      </c>
      <c r="F25" t="inlineStr">
        <is>
          <t>Personenfahrt</t>
        </is>
      </c>
      <c r="G25" s="1" t="n">
        <v>16.17</v>
      </c>
      <c r="H25" s="1" t="n">
        <v>1.34</v>
      </c>
      <c r="I25" s="1" t="inlineStr"/>
      <c r="J25" s="1" t="n">
        <v>13.36</v>
      </c>
      <c r="K25" s="1" t="n">
        <v>1.47</v>
      </c>
      <c r="L25" s="1" t="n">
        <v>16.17</v>
      </c>
    </row>
    <row r="26">
      <c r="A26" t="inlineStr">
        <is>
          <t xml:space="preserve">577BTX </t>
        </is>
      </c>
      <c r="B26" t="n">
        <v>256</v>
      </c>
      <c r="C26" t="inlineStr">
        <is>
          <t>01.05.2025 13:51</t>
        </is>
      </c>
      <c r="D26" t="inlineStr">
        <is>
          <t>Barbeleg</t>
        </is>
      </c>
      <c r="E26" t="inlineStr">
        <is>
          <t>  </t>
        </is>
      </c>
      <c r="F26" t="inlineStr">
        <is>
          <t>Personenfahrt</t>
        </is>
      </c>
      <c r="G26" s="1" t="n">
        <v>25</v>
      </c>
      <c r="H26" s="1" t="n">
        <v>2.27</v>
      </c>
      <c r="I26" s="1" t="inlineStr"/>
      <c r="J26" s="1" t="n">
        <v>22.73</v>
      </c>
      <c r="K26" s="1" t="inlineStr"/>
      <c r="L26" s="1" t="n">
        <v>25</v>
      </c>
    </row>
    <row r="27">
      <c r="A27" t="inlineStr">
        <is>
          <t xml:space="preserve">577BTX </t>
        </is>
      </c>
      <c r="B27" t="n">
        <v>257</v>
      </c>
      <c r="C27" t="inlineStr">
        <is>
          <t>01.05.2025 18:55</t>
        </is>
      </c>
      <c r="D27" t="inlineStr">
        <is>
          <t>Pinpad-Zahlung</t>
        </is>
      </c>
      <c r="E27" t="inlineStr">
        <is>
          <t>Pinpad MasterCard 631994</t>
        </is>
      </c>
      <c r="F27" t="inlineStr">
        <is>
          <t>Personenfahrt</t>
        </is>
      </c>
      <c r="G27" s="1" t="n">
        <v>24</v>
      </c>
      <c r="H27" s="1" t="n">
        <v>2.12</v>
      </c>
      <c r="I27" s="1" t="inlineStr"/>
      <c r="J27" s="1" t="n">
        <v>21.18</v>
      </c>
      <c r="K27" s="1" t="n">
        <v>0.7</v>
      </c>
      <c r="L27" s="1" t="n">
        <v>24</v>
      </c>
    </row>
    <row r="28">
      <c r="A28" t="inlineStr">
        <is>
          <t xml:space="preserve">577BTX </t>
        </is>
      </c>
      <c r="B28" t="n">
        <v>258</v>
      </c>
      <c r="C28" t="inlineStr">
        <is>
          <t>01.05.2025 19:10</t>
        </is>
      </c>
      <c r="D28" t="inlineStr">
        <is>
          <t>Barbeleg</t>
        </is>
      </c>
      <c r="E28" t="inlineStr">
        <is>
          <t>  </t>
        </is>
      </c>
      <c r="F28" t="inlineStr">
        <is>
          <t>Personenfahrt</t>
        </is>
      </c>
      <c r="G28" s="1" t="n">
        <v>11.2</v>
      </c>
      <c r="H28" s="1" t="n">
        <v>1.02</v>
      </c>
      <c r="I28" s="1" t="inlineStr"/>
      <c r="J28" s="1" t="n">
        <v>10.18</v>
      </c>
      <c r="K28" s="1" t="inlineStr"/>
      <c r="L28" s="1" t="n">
        <v>11.2</v>
      </c>
    </row>
    <row r="29">
      <c r="A29" t="inlineStr">
        <is>
          <t xml:space="preserve">577BTX </t>
        </is>
      </c>
      <c r="B29" t="n">
        <v>259</v>
      </c>
      <c r="C29" t="inlineStr">
        <is>
          <t>01.05.2025 19:24</t>
        </is>
      </c>
      <c r="D29" t="inlineStr">
        <is>
          <t>Barbeleg</t>
        </is>
      </c>
      <c r="E29" t="inlineStr">
        <is>
          <t>  </t>
        </is>
      </c>
      <c r="F29" t="inlineStr">
        <is>
          <t>Personenfahrt</t>
        </is>
      </c>
      <c r="G29" s="1" t="n">
        <v>15</v>
      </c>
      <c r="H29" s="1" t="n">
        <v>1.36</v>
      </c>
      <c r="I29" s="1" t="inlineStr"/>
      <c r="J29" s="1" t="n">
        <v>13.64</v>
      </c>
      <c r="K29" s="1" t="inlineStr"/>
      <c r="L29" s="1" t="n">
        <v>15</v>
      </c>
    </row>
    <row r="30">
      <c r="A30" t="inlineStr">
        <is>
          <t xml:space="preserve">577BTX </t>
        </is>
      </c>
      <c r="B30" t="n">
        <v>260</v>
      </c>
      <c r="C30" t="inlineStr">
        <is>
          <t>01.05.2025 19:39</t>
        </is>
      </c>
      <c r="D30" t="inlineStr">
        <is>
          <t>Barbeleg</t>
        </is>
      </c>
      <c r="E30" t="inlineStr">
        <is>
          <t>  </t>
        </is>
      </c>
      <c r="F30" t="inlineStr">
        <is>
          <t>Personenfahrt</t>
        </is>
      </c>
      <c r="G30" s="1" t="n">
        <v>10.3</v>
      </c>
      <c r="H30" s="1" t="n">
        <v>0.9399999999999999</v>
      </c>
      <c r="I30" s="1" t="inlineStr"/>
      <c r="J30" s="1" t="n">
        <v>9.359999999999999</v>
      </c>
      <c r="K30" s="1" t="inlineStr"/>
      <c r="L30" s="1" t="n">
        <v>10.3</v>
      </c>
    </row>
    <row r="31">
      <c r="A31" t="inlineStr">
        <is>
          <t xml:space="preserve">577BTX </t>
        </is>
      </c>
      <c r="B31" t="n">
        <v>261</v>
      </c>
      <c r="C31" t="inlineStr">
        <is>
          <t>01.05.2025 20:17</t>
        </is>
      </c>
      <c r="D31" t="inlineStr">
        <is>
          <t>Pinpad-Zahlung</t>
        </is>
      </c>
      <c r="E31" t="inlineStr">
        <is>
          <t>Pinpad MasterCard 487950</t>
        </is>
      </c>
      <c r="F31" t="inlineStr">
        <is>
          <t>Personenfahrt</t>
        </is>
      </c>
      <c r="G31" s="1" t="n">
        <v>21</v>
      </c>
      <c r="H31" s="1" t="n">
        <v>1.88</v>
      </c>
      <c r="I31" s="1" t="inlineStr"/>
      <c r="J31" s="1" t="n">
        <v>18.82</v>
      </c>
      <c r="K31" s="1" t="n">
        <v>0.3</v>
      </c>
      <c r="L31" s="1" t="n">
        <v>21</v>
      </c>
    </row>
    <row r="32">
      <c r="A32" t="inlineStr">
        <is>
          <t xml:space="preserve">577BTX </t>
        </is>
      </c>
      <c r="B32" t="n">
        <v>262</v>
      </c>
      <c r="C32" t="inlineStr">
        <is>
          <t>01.05.2025 21:40</t>
        </is>
      </c>
      <c r="D32" t="inlineStr">
        <is>
          <t>Barbeleg</t>
        </is>
      </c>
      <c r="E32" t="inlineStr">
        <is>
          <t>  </t>
        </is>
      </c>
      <c r="F32" t="inlineStr">
        <is>
          <t>Personenfahrt</t>
        </is>
      </c>
      <c r="G32" s="1" t="n">
        <v>9.300000000000001</v>
      </c>
      <c r="H32" s="1" t="n">
        <v>0.85</v>
      </c>
      <c r="I32" s="1" t="inlineStr"/>
      <c r="J32" s="1" t="n">
        <v>8.449999999999999</v>
      </c>
      <c r="K32" s="1" t="inlineStr"/>
      <c r="L32" s="1" t="n">
        <v>9.300000000000001</v>
      </c>
    </row>
    <row r="33">
      <c r="A33" t="inlineStr">
        <is>
          <t xml:space="preserve">577BTX </t>
        </is>
      </c>
      <c r="B33" t="n">
        <v>263</v>
      </c>
      <c r="C33" t="inlineStr">
        <is>
          <t>02.05.2025 15:47</t>
        </is>
      </c>
      <c r="D33" t="inlineStr">
        <is>
          <t>Barbeleg</t>
        </is>
      </c>
      <c r="E33" t="inlineStr">
        <is>
          <t>  </t>
        </is>
      </c>
      <c r="F33" t="inlineStr">
        <is>
          <t>Personenfahrt</t>
        </is>
      </c>
      <c r="G33" s="1" t="n">
        <v>15.4</v>
      </c>
      <c r="H33" s="1" t="n">
        <v>1.4</v>
      </c>
      <c r="I33" s="1" t="inlineStr"/>
      <c r="J33" s="1" t="n">
        <v>14</v>
      </c>
      <c r="K33" s="1" t="inlineStr"/>
      <c r="L33" s="1" t="n">
        <v>15.4</v>
      </c>
    </row>
    <row r="34">
      <c r="A34" t="inlineStr">
        <is>
          <t xml:space="preserve">577BTX </t>
        </is>
      </c>
      <c r="B34" t="n">
        <v>264</v>
      </c>
      <c r="C34" t="inlineStr">
        <is>
          <t>02.05.2025 16:30</t>
        </is>
      </c>
      <c r="D34" t="inlineStr">
        <is>
          <t>Barbeleg</t>
        </is>
      </c>
      <c r="E34" t="inlineStr">
        <is>
          <t>  </t>
        </is>
      </c>
      <c r="F34" t="inlineStr">
        <is>
          <t>Personenfahrt</t>
        </is>
      </c>
      <c r="G34" s="1" t="n">
        <v>34.5</v>
      </c>
      <c r="H34" s="1" t="n">
        <v>3.14</v>
      </c>
      <c r="I34" s="1" t="inlineStr"/>
      <c r="J34" s="1" t="n">
        <v>31.36</v>
      </c>
      <c r="K34" s="1" t="inlineStr"/>
      <c r="L34" s="1" t="n">
        <v>34.5</v>
      </c>
    </row>
    <row r="35">
      <c r="A35" t="inlineStr">
        <is>
          <t xml:space="preserve">577BTX </t>
        </is>
      </c>
      <c r="B35" t="n">
        <v>265</v>
      </c>
      <c r="C35" t="inlineStr">
        <is>
          <t>02.05.2025 17:34</t>
        </is>
      </c>
      <c r="D35" t="inlineStr">
        <is>
          <t>Barbeleg</t>
        </is>
      </c>
      <c r="E35" t="inlineStr">
        <is>
          <t>  </t>
        </is>
      </c>
      <c r="F35" t="inlineStr">
        <is>
          <t>Personenfahrt</t>
        </is>
      </c>
      <c r="G35" s="1" t="n">
        <v>19.8</v>
      </c>
      <c r="H35" s="1" t="n">
        <v>1.8</v>
      </c>
      <c r="I35" s="1" t="inlineStr"/>
      <c r="J35" s="1" t="n">
        <v>18</v>
      </c>
      <c r="K35" s="1" t="inlineStr"/>
      <c r="L35" s="1" t="n">
        <v>19.8</v>
      </c>
    </row>
    <row r="36">
      <c r="A36" t="inlineStr">
        <is>
          <t xml:space="preserve">577BTX </t>
        </is>
      </c>
      <c r="B36" t="n">
        <v>266</v>
      </c>
      <c r="C36" t="inlineStr">
        <is>
          <t>02.05.2025 18:05</t>
        </is>
      </c>
      <c r="D36" t="inlineStr">
        <is>
          <t>Barbeleg</t>
        </is>
      </c>
      <c r="E36" t="inlineStr">
        <is>
          <t>  </t>
        </is>
      </c>
      <c r="F36" t="inlineStr">
        <is>
          <t>Personenfahrt</t>
        </is>
      </c>
      <c r="G36" s="1" t="n">
        <v>8.1</v>
      </c>
      <c r="H36" s="1" t="n">
        <v>0.74</v>
      </c>
      <c r="I36" s="1" t="inlineStr"/>
      <c r="J36" s="1" t="n">
        <v>7.36</v>
      </c>
      <c r="K36" s="1" t="inlineStr"/>
      <c r="L36" s="1" t="n">
        <v>8.1</v>
      </c>
    </row>
    <row r="37">
      <c r="A37" t="inlineStr">
        <is>
          <t xml:space="preserve">577BTX </t>
        </is>
      </c>
      <c r="B37" t="n">
        <v>267</v>
      </c>
      <c r="C37" t="inlineStr">
        <is>
          <t>02.05.2025 19:39</t>
        </is>
      </c>
      <c r="D37" t="inlineStr">
        <is>
          <t>Barbeleg</t>
        </is>
      </c>
      <c r="E37" t="inlineStr">
        <is>
          <t>  </t>
        </is>
      </c>
      <c r="F37" t="inlineStr">
        <is>
          <t>Personenfahrt</t>
        </is>
      </c>
      <c r="G37" s="1" t="n">
        <v>15.3</v>
      </c>
      <c r="H37" s="1" t="n">
        <v>1.39</v>
      </c>
      <c r="I37" s="1" t="inlineStr"/>
      <c r="J37" s="1" t="n">
        <v>13.91</v>
      </c>
      <c r="K37" s="1" t="inlineStr"/>
      <c r="L37" s="1" t="n">
        <v>15.3</v>
      </c>
    </row>
    <row r="38">
      <c r="A38" t="inlineStr">
        <is>
          <t xml:space="preserve">577BTX </t>
        </is>
      </c>
      <c r="B38" t="n">
        <v>268</v>
      </c>
      <c r="C38" t="inlineStr">
        <is>
          <t>02.05.2025 20:06</t>
        </is>
      </c>
      <c r="D38" t="inlineStr">
        <is>
          <t>PaymentService-Zahlung</t>
        </is>
      </c>
      <c r="E38" t="inlineStr">
        <is>
          <t>APP-PAYMENT 4010V1852676</t>
        </is>
      </c>
      <c r="F38" t="inlineStr">
        <is>
          <t>Personenfahrt</t>
        </is>
      </c>
      <c r="G38" s="1" t="n">
        <v>8.9</v>
      </c>
      <c r="H38" s="1" t="n">
        <v>0.8100000000000001</v>
      </c>
      <c r="I38" s="1" t="inlineStr"/>
      <c r="J38" s="1" t="n">
        <v>8.09</v>
      </c>
      <c r="K38" s="1" t="inlineStr"/>
      <c r="L38" s="1" t="n">
        <v>8.9</v>
      </c>
    </row>
    <row r="39">
      <c r="A39" t="inlineStr">
        <is>
          <t xml:space="preserve">577BTX </t>
        </is>
      </c>
      <c r="B39" t="n">
        <v>269</v>
      </c>
      <c r="C39" t="inlineStr">
        <is>
          <t>03.05.2025 16:26</t>
        </is>
      </c>
      <c r="D39" t="inlineStr">
        <is>
          <t>Barbeleg</t>
        </is>
      </c>
      <c r="E39" t="inlineStr">
        <is>
          <t>  </t>
        </is>
      </c>
      <c r="F39" t="inlineStr">
        <is>
          <t>Personenfahrt</t>
        </is>
      </c>
      <c r="G39" s="1" t="n">
        <v>15.8</v>
      </c>
      <c r="H39" s="1" t="n">
        <v>1.44</v>
      </c>
      <c r="I39" s="1" t="inlineStr"/>
      <c r="J39" s="1" t="n">
        <v>14.36</v>
      </c>
      <c r="K39" s="1" t="inlineStr"/>
      <c r="L39" s="1" t="n">
        <v>15.8</v>
      </c>
    </row>
    <row r="40">
      <c r="A40" t="inlineStr">
        <is>
          <t xml:space="preserve">577BTX </t>
        </is>
      </c>
      <c r="B40" t="n">
        <v>270</v>
      </c>
      <c r="C40" t="inlineStr">
        <is>
          <t>03.05.2025 17:06</t>
        </is>
      </c>
      <c r="D40" t="inlineStr">
        <is>
          <t>Barbeleg</t>
        </is>
      </c>
      <c r="E40" t="inlineStr">
        <is>
          <t>  </t>
        </is>
      </c>
      <c r="F40" t="inlineStr">
        <is>
          <t>Personenfahrt</t>
        </is>
      </c>
      <c r="G40" s="1" t="n">
        <v>19</v>
      </c>
      <c r="H40" s="1" t="n">
        <v>1.73</v>
      </c>
      <c r="I40" s="1" t="inlineStr"/>
      <c r="J40" s="1" t="n">
        <v>17.27</v>
      </c>
      <c r="K40" s="1" t="inlineStr"/>
      <c r="L40" s="1" t="n">
        <v>19</v>
      </c>
    </row>
    <row r="41">
      <c r="A41" t="inlineStr">
        <is>
          <t xml:space="preserve">577BTX </t>
        </is>
      </c>
      <c r="B41" t="n">
        <v>271</v>
      </c>
      <c r="C41" t="inlineStr">
        <is>
          <t>03.05.2025 18:30</t>
        </is>
      </c>
      <c r="D41" t="inlineStr">
        <is>
          <t>PaymentService-Zahlung</t>
        </is>
      </c>
      <c r="E41" t="inlineStr">
        <is>
          <t>APP-PAYMENT 4010V1853862</t>
        </is>
      </c>
      <c r="F41" t="inlineStr">
        <is>
          <t>Personenfahrt</t>
        </is>
      </c>
      <c r="G41" s="1" t="n">
        <v>16.2</v>
      </c>
      <c r="H41" s="1" t="n">
        <v>1.47</v>
      </c>
      <c r="I41" s="1" t="inlineStr"/>
      <c r="J41" s="1" t="n">
        <v>14.73</v>
      </c>
      <c r="K41" s="1" t="inlineStr"/>
      <c r="L41" s="1" t="n">
        <v>16.2</v>
      </c>
    </row>
    <row r="42">
      <c r="A42" t="inlineStr">
        <is>
          <t xml:space="preserve">577BTX </t>
        </is>
      </c>
      <c r="B42" t="n">
        <v>272</v>
      </c>
      <c r="C42" t="inlineStr">
        <is>
          <t>03.05.2025 21:22</t>
        </is>
      </c>
      <c r="D42" t="inlineStr">
        <is>
          <t>Pinpad-Zahlung</t>
        </is>
      </c>
      <c r="E42" t="inlineStr">
        <is>
          <t>Pinpad VISA 220385</t>
        </is>
      </c>
      <c r="F42" t="inlineStr">
        <is>
          <t>Personenfahrt</t>
        </is>
      </c>
      <c r="G42" s="1" t="n">
        <v>14</v>
      </c>
      <c r="H42" s="1" t="n">
        <v>1.09</v>
      </c>
      <c r="I42" s="1" t="inlineStr"/>
      <c r="J42" s="1" t="n">
        <v>10.91</v>
      </c>
      <c r="K42" s="1" t="n">
        <v>2</v>
      </c>
      <c r="L42" s="1" t="n">
        <v>14</v>
      </c>
    </row>
    <row r="43">
      <c r="A43" t="inlineStr">
        <is>
          <t xml:space="preserve">577BTX </t>
        </is>
      </c>
      <c r="B43" t="n">
        <v>273</v>
      </c>
      <c r="C43" t="inlineStr">
        <is>
          <t>03.05.2025 22:44</t>
        </is>
      </c>
      <c r="D43" t="inlineStr">
        <is>
          <t>Pinpad-Zahlung</t>
        </is>
      </c>
      <c r="E43" t="inlineStr">
        <is>
          <t>Pinpad MasterCard 362431</t>
        </is>
      </c>
      <c r="F43" t="inlineStr">
        <is>
          <t>Personenfahrt</t>
        </is>
      </c>
      <c r="G43" s="1" t="n">
        <v>23</v>
      </c>
      <c r="H43" s="1" t="n">
        <v>1.75</v>
      </c>
      <c r="I43" s="1" t="inlineStr"/>
      <c r="J43" s="1" t="n">
        <v>17.45</v>
      </c>
      <c r="K43" s="1" t="n">
        <v>3.8</v>
      </c>
      <c r="L43" s="1" t="n">
        <v>23</v>
      </c>
    </row>
    <row r="44">
      <c r="A44" t="inlineStr">
        <is>
          <t xml:space="preserve">577BTX </t>
        </is>
      </c>
      <c r="B44" t="n">
        <v>274</v>
      </c>
      <c r="C44" t="inlineStr">
        <is>
          <t>03.05.2025 23:59</t>
        </is>
      </c>
      <c r="D44" t="inlineStr">
        <is>
          <t>PaymentService-Zahlung</t>
        </is>
      </c>
      <c r="E44" t="inlineStr">
        <is>
          <t>APP-PAYMENT 4010V1854324</t>
        </is>
      </c>
      <c r="F44" t="inlineStr">
        <is>
          <t>Personenfahrt</t>
        </is>
      </c>
      <c r="G44" s="1" t="n">
        <v>11.3</v>
      </c>
      <c r="H44" s="1" t="n">
        <v>1.03</v>
      </c>
      <c r="I44" s="1" t="inlineStr"/>
      <c r="J44" s="1" t="n">
        <v>10.27</v>
      </c>
      <c r="K44" s="1" t="inlineStr"/>
      <c r="L44" s="1" t="n">
        <v>11.3</v>
      </c>
    </row>
    <row r="45">
      <c r="A45" t="inlineStr">
        <is>
          <t xml:space="preserve">577BTX </t>
        </is>
      </c>
      <c r="B45" t="n">
        <v>275</v>
      </c>
      <c r="C45" t="inlineStr">
        <is>
          <t>04.05.2025 00:09</t>
        </is>
      </c>
      <c r="D45" t="inlineStr">
        <is>
          <t>Pinpad-Zahlung</t>
        </is>
      </c>
      <c r="E45" t="inlineStr">
        <is>
          <t>Pinpad MasterCard 848156</t>
        </is>
      </c>
      <c r="F45" t="inlineStr">
        <is>
          <t>Personenfahrt</t>
        </is>
      </c>
      <c r="G45" s="1" t="n">
        <v>20</v>
      </c>
      <c r="H45" s="1" t="n">
        <v>1.55</v>
      </c>
      <c r="I45" s="1" t="inlineStr"/>
      <c r="J45" s="1" t="n">
        <v>15.55</v>
      </c>
      <c r="K45" s="1" t="n">
        <v>2.9</v>
      </c>
      <c r="L45" s="1" t="n">
        <v>20</v>
      </c>
    </row>
    <row r="46">
      <c r="A46" t="inlineStr">
        <is>
          <t xml:space="preserve">577BTX </t>
        </is>
      </c>
      <c r="B46" t="n">
        <v>276</v>
      </c>
      <c r="C46" t="inlineStr">
        <is>
          <t>04.05.2025 01:08</t>
        </is>
      </c>
      <c r="D46" t="inlineStr">
        <is>
          <t>Barbeleg</t>
        </is>
      </c>
      <c r="E46" t="inlineStr">
        <is>
          <t>  </t>
        </is>
      </c>
      <c r="F46" t="inlineStr">
        <is>
          <t>Personenfahrt</t>
        </is>
      </c>
      <c r="G46" s="1" t="n">
        <v>17.3</v>
      </c>
      <c r="H46" s="1" t="n">
        <v>1.57</v>
      </c>
      <c r="I46" s="1" t="inlineStr"/>
      <c r="J46" s="1" t="n">
        <v>15.73</v>
      </c>
      <c r="K46" s="1" t="inlineStr"/>
      <c r="L46" s="1" t="n">
        <v>17.3</v>
      </c>
    </row>
    <row r="47">
      <c r="A47" t="inlineStr">
        <is>
          <t xml:space="preserve">577BTX </t>
        </is>
      </c>
      <c r="B47" t="n">
        <v>277</v>
      </c>
      <c r="C47" t="inlineStr">
        <is>
          <t>04.05.2025 15:47</t>
        </is>
      </c>
      <c r="D47" t="inlineStr">
        <is>
          <t>Barbeleg</t>
        </is>
      </c>
      <c r="E47" t="inlineStr">
        <is>
          <t>  </t>
        </is>
      </c>
      <c r="F47" t="inlineStr">
        <is>
          <t>Personenfahrt</t>
        </is>
      </c>
      <c r="G47" s="1" t="n">
        <v>12</v>
      </c>
      <c r="H47" s="1" t="n">
        <v>1.09</v>
      </c>
      <c r="I47" s="1" t="inlineStr"/>
      <c r="J47" s="1" t="n">
        <v>10.91</v>
      </c>
      <c r="K47" s="1" t="inlineStr"/>
      <c r="L47" s="1" t="n">
        <v>12</v>
      </c>
    </row>
    <row r="48">
      <c r="A48" t="inlineStr">
        <is>
          <t xml:space="preserve">577BTX </t>
        </is>
      </c>
      <c r="B48" t="n">
        <v>278</v>
      </c>
      <c r="C48" t="inlineStr">
        <is>
          <t>04.05.2025 16:04</t>
        </is>
      </c>
      <c r="D48" t="inlineStr">
        <is>
          <t>Pinpad-Zahlung</t>
        </is>
      </c>
      <c r="E48" t="inlineStr">
        <is>
          <t>Pinpad MasterCard 736347</t>
        </is>
      </c>
      <c r="F48" t="inlineStr">
        <is>
          <t>Personenfahrt</t>
        </is>
      </c>
      <c r="G48" s="1" t="n">
        <v>11.5</v>
      </c>
      <c r="H48" s="1" t="n">
        <v>1.05</v>
      </c>
      <c r="I48" s="1" t="inlineStr"/>
      <c r="J48" s="1" t="n">
        <v>10.45</v>
      </c>
      <c r="K48" s="1" t="inlineStr"/>
      <c r="L48" s="1" t="n">
        <v>11.5</v>
      </c>
    </row>
    <row r="49">
      <c r="A49" t="inlineStr">
        <is>
          <t xml:space="preserve">577BTX </t>
        </is>
      </c>
      <c r="B49" t="n">
        <v>279</v>
      </c>
      <c r="C49" t="inlineStr">
        <is>
          <t>04.05.2025 16:48</t>
        </is>
      </c>
      <c r="D49" t="inlineStr">
        <is>
          <t>Pinpad-Zahlung</t>
        </is>
      </c>
      <c r="E49" t="inlineStr">
        <is>
          <t>Pinpad MasterCard 326548</t>
        </is>
      </c>
      <c r="F49" t="inlineStr">
        <is>
          <t>Personenfahrt</t>
        </is>
      </c>
      <c r="G49" s="1" t="n">
        <v>45</v>
      </c>
      <c r="H49" s="1" t="n">
        <v>3.82</v>
      </c>
      <c r="I49" s="1" t="inlineStr"/>
      <c r="J49" s="1" t="n">
        <v>38.18</v>
      </c>
      <c r="K49" s="1" t="n">
        <v>3</v>
      </c>
      <c r="L49" s="1" t="n">
        <v>45</v>
      </c>
    </row>
    <row r="50">
      <c r="A50" t="inlineStr">
        <is>
          <t xml:space="preserve">577BTX </t>
        </is>
      </c>
      <c r="B50" t="n">
        <v>280</v>
      </c>
      <c r="C50" t="inlineStr">
        <is>
          <t>04.05.2025 21:54</t>
        </is>
      </c>
      <c r="D50" t="inlineStr">
        <is>
          <t>Barbeleg</t>
        </is>
      </c>
      <c r="E50" t="inlineStr">
        <is>
          <t>  </t>
        </is>
      </c>
      <c r="F50" t="inlineStr">
        <is>
          <t>Personenfahrt</t>
        </is>
      </c>
      <c r="G50" s="1" t="n">
        <v>12.7</v>
      </c>
      <c r="H50" s="1" t="n">
        <v>1.15</v>
      </c>
      <c r="I50" s="1" t="inlineStr"/>
      <c r="J50" s="1" t="n">
        <v>11.55</v>
      </c>
      <c r="K50" s="1" t="inlineStr"/>
      <c r="L50" s="1" t="n">
        <v>12.7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26"/>
  <sheetViews>
    <sheetView workbookViewId="0">
      <selection activeCell="A1" sqref="A1"/>
    </sheetView>
  </sheetViews>
  <sheetFormatPr baseColWidth="8" defaultRowHeight="15"/>
  <cols>
    <col width="10" customWidth="1" min="1" max="1"/>
    <col width="7" customWidth="1" min="2" max="2"/>
    <col width="18" customWidth="1" min="3" max="3"/>
    <col width="35" customWidth="1" min="4" max="4"/>
    <col width="36" customWidth="1" min="5" max="5"/>
    <col width="15" customWidth="1" min="6" max="6"/>
    <col width="14" customWidth="1" min="7" max="7"/>
    <col width="14" customWidth="1" min="8" max="8"/>
    <col width="14" customWidth="1" min="9" max="9"/>
    <col width="14" customWidth="1" min="10" max="10"/>
    <col width="14" customWidth="1" min="11" max="11"/>
    <col width="14" customWidth="1" min="12" max="12"/>
  </cols>
  <sheetData>
    <row r="1">
      <c r="A1" t="inlineStr">
        <is>
          <t>Fahrzeug</t>
        </is>
      </c>
      <c r="B1" t="inlineStr">
        <is>
          <t>Beleg</t>
        </is>
      </c>
      <c r="C1" t="inlineStr">
        <is>
          <t>Zeitpunkt</t>
        </is>
      </c>
      <c r="D1" t="inlineStr">
        <is>
          <t>Buchungsart</t>
        </is>
      </c>
      <c r="E1" t="inlineStr">
        <is>
          <t>Zahlungsmittel</t>
        </is>
      </c>
      <c r="F1" t="inlineStr">
        <is>
          <t>Belegtext</t>
        </is>
      </c>
      <c r="G1" t="inlineStr">
        <is>
          <t>Gesamt</t>
        </is>
      </c>
      <c r="H1" t="inlineStr">
        <is>
          <t>10%</t>
        </is>
      </c>
      <c r="I1" t="inlineStr">
        <is>
          <t>20%</t>
        </is>
      </c>
      <c r="J1" t="inlineStr">
        <is>
          <t>Fahrtkosten</t>
        </is>
      </c>
      <c r="K1" t="inlineStr">
        <is>
          <t>Trinkgeld</t>
        </is>
      </c>
      <c r="L1" t="inlineStr">
        <is>
          <t>Umsatz</t>
        </is>
      </c>
    </row>
    <row r="2"/>
    <row r="3">
      <c r="D3" s="1">
        <f>SUMIF(D4:D26,"=Barbeleg",G4:G26)</f>
        <v/>
      </c>
      <c r="E3" s="1">
        <f>SUMIF(D4:D26,"&lt;&gt;Barbeleg",G4:G26)</f>
        <v/>
      </c>
      <c r="G3" s="1">
        <f>SUM(G4:G26)</f>
        <v/>
      </c>
      <c r="H3" s="1">
        <f>SUM(H4:H26)</f>
        <v/>
      </c>
      <c r="I3" s="1">
        <f>SUM(I4:I26)</f>
        <v/>
      </c>
      <c r="J3" s="1">
        <f>SUM(J4:J26)</f>
        <v/>
      </c>
      <c r="K3" s="1">
        <f>SUM(K4:K26)</f>
        <v/>
      </c>
      <c r="L3" s="1">
        <f>SUM(L4:L26)</f>
        <v/>
      </c>
    </row>
    <row r="4">
      <c r="A4" t="inlineStr">
        <is>
          <t xml:space="preserve">585BTX </t>
        </is>
      </c>
      <c r="B4" t="n">
        <v>168</v>
      </c>
      <c r="C4" t="inlineStr">
        <is>
          <t>28.04.2025 10:30</t>
        </is>
      </c>
      <c r="D4" t="inlineStr">
        <is>
          <t>Barbeleg</t>
        </is>
      </c>
      <c r="E4" t="inlineStr">
        <is>
          <t>  </t>
        </is>
      </c>
      <c r="F4" t="inlineStr">
        <is>
          <t>Personenfahrt</t>
        </is>
      </c>
      <c r="G4" s="1" t="n">
        <v>19</v>
      </c>
      <c r="H4" s="1" t="n">
        <v>1.73</v>
      </c>
      <c r="I4" s="1" t="inlineStr"/>
      <c r="J4" s="1" t="n">
        <v>17.27</v>
      </c>
      <c r="K4" s="1" t="inlineStr"/>
      <c r="L4" s="1" t="n">
        <v>19</v>
      </c>
    </row>
    <row r="5">
      <c r="A5" t="inlineStr">
        <is>
          <t xml:space="preserve">585BTX </t>
        </is>
      </c>
      <c r="B5" t="n">
        <v>169</v>
      </c>
      <c r="C5" t="inlineStr">
        <is>
          <t>28.04.2025 13:42</t>
        </is>
      </c>
      <c r="D5" t="inlineStr">
        <is>
          <t>Barbeleg</t>
        </is>
      </c>
      <c r="E5" t="inlineStr">
        <is>
          <t>  </t>
        </is>
      </c>
      <c r="F5" t="inlineStr">
        <is>
          <t>Personenfahrt</t>
        </is>
      </c>
      <c r="G5" s="1" t="n">
        <v>17</v>
      </c>
      <c r="H5" s="1" t="n">
        <v>1.55</v>
      </c>
      <c r="I5" s="1" t="inlineStr"/>
      <c r="J5" s="1" t="n">
        <v>15.45</v>
      </c>
      <c r="K5" s="1" t="inlineStr"/>
      <c r="L5" s="1" t="n">
        <v>17</v>
      </c>
    </row>
    <row r="6">
      <c r="A6" t="inlineStr">
        <is>
          <t xml:space="preserve">585BTX </t>
        </is>
      </c>
      <c r="B6" t="n">
        <v>170</v>
      </c>
      <c r="C6" t="inlineStr">
        <is>
          <t>29.04.2025 09:51</t>
        </is>
      </c>
      <c r="D6" t="inlineStr">
        <is>
          <t>Barbeleg</t>
        </is>
      </c>
      <c r="E6" t="inlineStr">
        <is>
          <t>  </t>
        </is>
      </c>
      <c r="F6" t="inlineStr">
        <is>
          <t>Personenfahrt</t>
        </is>
      </c>
      <c r="G6" s="1" t="n">
        <v>33</v>
      </c>
      <c r="H6" s="1" t="n">
        <v>3</v>
      </c>
      <c r="I6" s="1" t="inlineStr"/>
      <c r="J6" s="1" t="n">
        <v>30</v>
      </c>
      <c r="K6" s="1" t="inlineStr"/>
      <c r="L6" s="1" t="n">
        <v>33</v>
      </c>
    </row>
    <row r="7">
      <c r="A7" t="inlineStr">
        <is>
          <t xml:space="preserve">585BTX </t>
        </is>
      </c>
      <c r="B7" t="n">
        <v>171</v>
      </c>
      <c r="C7" t="inlineStr">
        <is>
          <t>29.04.2025 10:50</t>
        </is>
      </c>
      <c r="D7" t="inlineStr">
        <is>
          <t>Pinpad-Zahlung</t>
        </is>
      </c>
      <c r="E7" t="inlineStr">
        <is>
          <t>Pinpad MasterCard 349402</t>
        </is>
      </c>
      <c r="F7" t="inlineStr">
        <is>
          <t>Personenfahrt</t>
        </is>
      </c>
      <c r="G7" s="1" t="n">
        <v>38</v>
      </c>
      <c r="H7" s="1" t="n">
        <v>3.45</v>
      </c>
      <c r="I7" s="1" t="inlineStr"/>
      <c r="J7" s="1" t="n">
        <v>34.55</v>
      </c>
      <c r="K7" s="1" t="inlineStr"/>
      <c r="L7" s="1" t="n">
        <v>38</v>
      </c>
    </row>
    <row r="8">
      <c r="A8" t="inlineStr">
        <is>
          <t xml:space="preserve">585BTX </t>
        </is>
      </c>
      <c r="B8" t="n">
        <v>172</v>
      </c>
      <c r="C8" t="inlineStr">
        <is>
          <t>29.04.2025 11:54</t>
        </is>
      </c>
      <c r="D8" t="inlineStr">
        <is>
          <t>Pinpad-Zahlung</t>
        </is>
      </c>
      <c r="E8" t="inlineStr">
        <is>
          <t>Pinpad MasterCard 494870</t>
        </is>
      </c>
      <c r="F8" t="inlineStr">
        <is>
          <t>Personenfahrt</t>
        </is>
      </c>
      <c r="G8" s="1" t="n">
        <v>27</v>
      </c>
      <c r="H8" s="1" t="n">
        <v>2.45</v>
      </c>
      <c r="I8" s="1" t="inlineStr"/>
      <c r="J8" s="1" t="n">
        <v>24.55</v>
      </c>
      <c r="K8" s="1" t="inlineStr"/>
      <c r="L8" s="1" t="n">
        <v>27</v>
      </c>
    </row>
    <row r="9">
      <c r="A9" t="inlineStr">
        <is>
          <t xml:space="preserve">585BTX </t>
        </is>
      </c>
      <c r="B9" t="n">
        <v>173</v>
      </c>
      <c r="C9" t="inlineStr">
        <is>
          <t>29.04.2025 15:15</t>
        </is>
      </c>
      <c r="D9" t="inlineStr">
        <is>
          <t>Barbeleg</t>
        </is>
      </c>
      <c r="E9" t="inlineStr">
        <is>
          <t>  </t>
        </is>
      </c>
      <c r="F9" t="inlineStr">
        <is>
          <t>Personenfahrt</t>
        </is>
      </c>
      <c r="G9" s="1" t="n">
        <v>42</v>
      </c>
      <c r="H9" s="1" t="n">
        <v>3.82</v>
      </c>
      <c r="I9" s="1" t="inlineStr"/>
      <c r="J9" s="1" t="n">
        <v>38.18</v>
      </c>
      <c r="K9" s="1" t="inlineStr"/>
      <c r="L9" s="1" t="n">
        <v>42</v>
      </c>
    </row>
    <row r="10">
      <c r="A10" t="inlineStr">
        <is>
          <t xml:space="preserve">585BTX </t>
        </is>
      </c>
      <c r="B10" t="n">
        <v>174</v>
      </c>
      <c r="C10" t="inlineStr">
        <is>
          <t>30.04.2025 10:06</t>
        </is>
      </c>
      <c r="D10" t="inlineStr">
        <is>
          <t>Pinpad-Zahlung</t>
        </is>
      </c>
      <c r="E10" t="inlineStr">
        <is>
          <t>Pinpad MasterCard 222446</t>
        </is>
      </c>
      <c r="F10" t="inlineStr">
        <is>
          <t>Personenfahrt</t>
        </is>
      </c>
      <c r="G10" s="1" t="n">
        <v>44</v>
      </c>
      <c r="H10" s="1" t="n">
        <v>4</v>
      </c>
      <c r="I10" s="1" t="inlineStr"/>
      <c r="J10" s="1" t="n">
        <v>40</v>
      </c>
      <c r="K10" s="1" t="inlineStr"/>
      <c r="L10" s="1" t="n">
        <v>44</v>
      </c>
    </row>
    <row r="11">
      <c r="A11" t="inlineStr">
        <is>
          <t xml:space="preserve">585BTX </t>
        </is>
      </c>
      <c r="B11" t="n">
        <v>175</v>
      </c>
      <c r="C11" t="inlineStr">
        <is>
          <t>30.04.2025 13:21</t>
        </is>
      </c>
      <c r="D11" t="inlineStr">
        <is>
          <t>Barbeleg</t>
        </is>
      </c>
      <c r="E11" t="inlineStr">
        <is>
          <t>  </t>
        </is>
      </c>
      <c r="F11" t="inlineStr">
        <is>
          <t>Personenfahrt</t>
        </is>
      </c>
      <c r="G11" s="1" t="n">
        <v>42</v>
      </c>
      <c r="H11" s="1" t="n">
        <v>3.82</v>
      </c>
      <c r="I11" s="1" t="inlineStr"/>
      <c r="J11" s="1" t="n">
        <v>38.18</v>
      </c>
      <c r="K11" s="1" t="inlineStr"/>
      <c r="L11" s="1" t="n">
        <v>42</v>
      </c>
    </row>
    <row r="12">
      <c r="A12" t="inlineStr">
        <is>
          <t xml:space="preserve">585BTX </t>
        </is>
      </c>
      <c r="B12" t="n">
        <v>176</v>
      </c>
      <c r="C12" t="inlineStr">
        <is>
          <t>30.04.2025 14:44</t>
        </is>
      </c>
      <c r="D12" t="inlineStr">
        <is>
          <t>Barbeleg</t>
        </is>
      </c>
      <c r="E12" t="inlineStr">
        <is>
          <t>  </t>
        </is>
      </c>
      <c r="F12" t="inlineStr">
        <is>
          <t>Personenfahrt</t>
        </is>
      </c>
      <c r="G12" s="1" t="n">
        <v>33</v>
      </c>
      <c r="H12" s="1" t="n">
        <v>3</v>
      </c>
      <c r="I12" s="1" t="inlineStr"/>
      <c r="J12" s="1" t="n">
        <v>30</v>
      </c>
      <c r="K12" s="1" t="inlineStr"/>
      <c r="L12" s="1" t="n">
        <v>33</v>
      </c>
    </row>
    <row r="13">
      <c r="A13" t="inlineStr">
        <is>
          <t xml:space="preserve">585BTX </t>
        </is>
      </c>
      <c r="B13" t="n">
        <v>177</v>
      </c>
      <c r="C13" t="inlineStr">
        <is>
          <t>30.04.2025 15:22</t>
        </is>
      </c>
      <c r="D13" t="inlineStr">
        <is>
          <t>Pinpad-Zahlung</t>
        </is>
      </c>
      <c r="E13" t="inlineStr">
        <is>
          <t>Pinpad MasterCard 740049</t>
        </is>
      </c>
      <c r="F13" t="inlineStr">
        <is>
          <t>Personenfahrt</t>
        </is>
      </c>
      <c r="G13" s="1" t="n">
        <v>23.4</v>
      </c>
      <c r="H13" s="1" t="n">
        <v>2.13</v>
      </c>
      <c r="I13" s="1" t="inlineStr"/>
      <c r="J13" s="1" t="n">
        <v>21.27</v>
      </c>
      <c r="K13" s="1" t="inlineStr"/>
      <c r="L13" s="1" t="n">
        <v>23.4</v>
      </c>
    </row>
    <row r="14">
      <c r="A14" t="inlineStr">
        <is>
          <t xml:space="preserve">585BTX </t>
        </is>
      </c>
      <c r="B14" t="n">
        <v>178</v>
      </c>
      <c r="C14" t="inlineStr">
        <is>
          <t>30.04.2025 20:48</t>
        </is>
      </c>
      <c r="D14" t="inlineStr">
        <is>
          <t>Pinpad-Zahlung</t>
        </is>
      </c>
      <c r="E14" t="inlineStr">
        <is>
          <t>Pinpad MasterCard 946542</t>
        </is>
      </c>
      <c r="F14" t="inlineStr">
        <is>
          <t>Personenfahrt</t>
        </is>
      </c>
      <c r="G14" s="1" t="n">
        <v>45</v>
      </c>
      <c r="H14" s="1" t="n">
        <v>4.09</v>
      </c>
      <c r="I14" s="1" t="inlineStr"/>
      <c r="J14" s="1" t="n">
        <v>40.91</v>
      </c>
      <c r="K14" s="1" t="inlineStr"/>
      <c r="L14" s="1" t="n">
        <v>45</v>
      </c>
    </row>
    <row r="15">
      <c r="A15" t="inlineStr">
        <is>
          <t xml:space="preserve">585BTX </t>
        </is>
      </c>
      <c r="B15" t="n">
        <v>179</v>
      </c>
      <c r="C15" t="inlineStr">
        <is>
          <t>01.05.2025 09:32</t>
        </is>
      </c>
      <c r="D15" t="inlineStr">
        <is>
          <t>Monatsabschluss</t>
        </is>
      </c>
      <c r="E15" t="inlineStr">
        <is>
          <t>  </t>
        </is>
      </c>
      <c r="G15" s="1" t="n">
        <v>0</v>
      </c>
      <c r="H15" s="1" t="inlineStr"/>
      <c r="I15" s="1" t="inlineStr"/>
      <c r="J15" s="1" t="inlineStr"/>
      <c r="K15" s="1" t="inlineStr"/>
      <c r="L15" s="1" t="inlineStr"/>
    </row>
    <row r="16">
      <c r="A16" t="inlineStr">
        <is>
          <t xml:space="preserve">585BTX </t>
        </is>
      </c>
      <c r="B16" t="n">
        <v>180</v>
      </c>
      <c r="C16" t="inlineStr">
        <is>
          <t>02.05.2025 09:51</t>
        </is>
      </c>
      <c r="D16" t="inlineStr">
        <is>
          <t>Pinpad-Zahlung</t>
        </is>
      </c>
      <c r="E16" t="inlineStr">
        <is>
          <t>Pinpad MasterCard 907080</t>
        </is>
      </c>
      <c r="F16" t="inlineStr">
        <is>
          <t>Personenfahrt</t>
        </is>
      </c>
      <c r="G16" s="1" t="n">
        <v>30</v>
      </c>
      <c r="H16" s="1" t="n">
        <v>2.73</v>
      </c>
      <c r="I16" s="1" t="inlineStr"/>
      <c r="J16" s="1" t="n">
        <v>27.27</v>
      </c>
      <c r="K16" s="1" t="inlineStr"/>
      <c r="L16" s="1" t="n">
        <v>30</v>
      </c>
    </row>
    <row r="17">
      <c r="A17" t="inlineStr">
        <is>
          <t xml:space="preserve">585BTX </t>
        </is>
      </c>
      <c r="B17" t="n">
        <v>181</v>
      </c>
      <c r="C17" t="inlineStr">
        <is>
          <t>02.05.2025 13:55</t>
        </is>
      </c>
      <c r="D17" t="inlineStr">
        <is>
          <t>Pinpad-Zahlung</t>
        </is>
      </c>
      <c r="E17" t="inlineStr">
        <is>
          <t>Pinpad MasterCard 299601</t>
        </is>
      </c>
      <c r="F17" t="inlineStr">
        <is>
          <t>Personenfahrt</t>
        </is>
      </c>
      <c r="G17" s="1" t="n">
        <v>27</v>
      </c>
      <c r="H17" s="1" t="n">
        <v>2.45</v>
      </c>
      <c r="I17" s="1" t="inlineStr"/>
      <c r="J17" s="1" t="n">
        <v>24.55</v>
      </c>
      <c r="K17" s="1" t="inlineStr"/>
      <c r="L17" s="1" t="n">
        <v>27</v>
      </c>
    </row>
    <row r="18">
      <c r="A18" t="inlineStr">
        <is>
          <t xml:space="preserve">585BTX </t>
        </is>
      </c>
      <c r="B18" t="n">
        <v>182</v>
      </c>
      <c r="C18" t="inlineStr">
        <is>
          <t>02.05.2025 15:18</t>
        </is>
      </c>
      <c r="D18" t="inlineStr">
        <is>
          <t>Pinpad-Zahlung</t>
        </is>
      </c>
      <c r="E18" t="inlineStr">
        <is>
          <t>Pinpad MasterCard AVGKKH</t>
        </is>
      </c>
      <c r="F18" t="inlineStr">
        <is>
          <t>Personenfahrt</t>
        </is>
      </c>
      <c r="G18" s="1" t="n">
        <v>15</v>
      </c>
      <c r="H18" s="1" t="n">
        <v>1.36</v>
      </c>
      <c r="I18" s="1" t="inlineStr"/>
      <c r="J18" s="1" t="n">
        <v>13.64</v>
      </c>
      <c r="K18" s="1" t="inlineStr"/>
      <c r="L18" s="1" t="n">
        <v>15</v>
      </c>
    </row>
    <row r="19">
      <c r="A19" t="inlineStr">
        <is>
          <t xml:space="preserve">585BTX </t>
        </is>
      </c>
      <c r="B19" t="n">
        <v>183</v>
      </c>
      <c r="C19" t="inlineStr">
        <is>
          <t>03.05.2025 11:41</t>
        </is>
      </c>
      <c r="D19" t="inlineStr">
        <is>
          <t>Pinpad-Zahlung</t>
        </is>
      </c>
      <c r="E19" t="inlineStr">
        <is>
          <t>Pinpad VISA 04345I</t>
        </is>
      </c>
      <c r="F19" t="inlineStr">
        <is>
          <t>Personenfahrt</t>
        </is>
      </c>
      <c r="G19" s="1" t="n">
        <v>18.4</v>
      </c>
      <c r="H19" s="1" t="n">
        <v>1.67</v>
      </c>
      <c r="I19" s="1" t="inlineStr"/>
      <c r="J19" s="1" t="n">
        <v>16.73</v>
      </c>
      <c r="K19" s="1" t="inlineStr"/>
      <c r="L19" s="1" t="n">
        <v>18.4</v>
      </c>
    </row>
    <row r="20">
      <c r="A20" t="inlineStr">
        <is>
          <t xml:space="preserve">585BTX </t>
        </is>
      </c>
      <c r="B20" t="n">
        <v>184</v>
      </c>
      <c r="C20" t="inlineStr">
        <is>
          <t>03.05.2025 13:17</t>
        </is>
      </c>
      <c r="D20" t="inlineStr">
        <is>
          <t>Pinpad-Zahlung</t>
        </is>
      </c>
      <c r="E20" t="inlineStr">
        <is>
          <t>Pinpad MasterCard 090044</t>
        </is>
      </c>
      <c r="F20" t="inlineStr">
        <is>
          <t>Personenfahrt</t>
        </is>
      </c>
      <c r="G20" s="1" t="n">
        <v>20.8</v>
      </c>
      <c r="H20" s="1" t="n">
        <v>1.89</v>
      </c>
      <c r="I20" s="1" t="inlineStr"/>
      <c r="J20" s="1" t="n">
        <v>18.91</v>
      </c>
      <c r="K20" s="1" t="inlineStr"/>
      <c r="L20" s="1" t="n">
        <v>20.8</v>
      </c>
    </row>
    <row r="21">
      <c r="A21" t="inlineStr">
        <is>
          <t xml:space="preserve">585BTX </t>
        </is>
      </c>
      <c r="B21" t="n">
        <v>185</v>
      </c>
      <c r="C21" t="inlineStr">
        <is>
          <t>03.05.2025 14:03</t>
        </is>
      </c>
      <c r="D21" t="inlineStr">
        <is>
          <t>Pinpad-Zahlung</t>
        </is>
      </c>
      <c r="E21" t="inlineStr">
        <is>
          <t>Pinpad MasterCard 639912</t>
        </is>
      </c>
      <c r="F21" t="inlineStr">
        <is>
          <t>Personenfahrt</t>
        </is>
      </c>
      <c r="G21" s="1" t="n">
        <v>14</v>
      </c>
      <c r="H21" s="1" t="n">
        <v>1.27</v>
      </c>
      <c r="I21" s="1" t="inlineStr"/>
      <c r="J21" s="1" t="n">
        <v>12.73</v>
      </c>
      <c r="K21" s="1" t="inlineStr"/>
      <c r="L21" s="1" t="n">
        <v>14</v>
      </c>
    </row>
    <row r="22">
      <c r="A22" t="inlineStr">
        <is>
          <t xml:space="preserve">585BTX </t>
        </is>
      </c>
      <c r="B22" t="n">
        <v>186</v>
      </c>
      <c r="C22" t="inlineStr">
        <is>
          <t>03.05.2025 14:55</t>
        </is>
      </c>
      <c r="D22" t="inlineStr">
        <is>
          <t>Barbeleg</t>
        </is>
      </c>
      <c r="E22" t="inlineStr">
        <is>
          <t>  </t>
        </is>
      </c>
      <c r="F22" t="inlineStr">
        <is>
          <t>Personenfahrt</t>
        </is>
      </c>
      <c r="G22" s="1" t="n">
        <v>14</v>
      </c>
      <c r="H22" s="1" t="n">
        <v>1.27</v>
      </c>
      <c r="I22" s="1" t="inlineStr"/>
      <c r="J22" s="1" t="n">
        <v>12.73</v>
      </c>
      <c r="K22" s="1" t="inlineStr"/>
      <c r="L22" s="1" t="n">
        <v>14</v>
      </c>
    </row>
    <row r="23">
      <c r="A23" t="inlineStr">
        <is>
          <t xml:space="preserve">585BTX </t>
        </is>
      </c>
      <c r="B23" t="n">
        <v>187</v>
      </c>
      <c r="C23" t="inlineStr">
        <is>
          <t>04.05.2025 10:57</t>
        </is>
      </c>
      <c r="D23" t="inlineStr">
        <is>
          <t>Pinpad-Zahlung</t>
        </is>
      </c>
      <c r="E23" t="inlineStr">
        <is>
          <t>Pinpad MasterCard 507177</t>
        </is>
      </c>
      <c r="F23" t="inlineStr">
        <is>
          <t>Personenfahrt</t>
        </is>
      </c>
      <c r="G23" s="1" t="n">
        <v>30</v>
      </c>
      <c r="H23" s="1" t="n">
        <v>2.73</v>
      </c>
      <c r="I23" s="1" t="inlineStr"/>
      <c r="J23" s="1" t="n">
        <v>27.27</v>
      </c>
      <c r="K23" s="1" t="inlineStr"/>
      <c r="L23" s="1" t="n">
        <v>30</v>
      </c>
    </row>
    <row r="24">
      <c r="A24" t="inlineStr">
        <is>
          <t xml:space="preserve">585BTX </t>
        </is>
      </c>
      <c r="B24" t="n">
        <v>188</v>
      </c>
      <c r="C24" t="inlineStr">
        <is>
          <t>04.05.2025 11:43</t>
        </is>
      </c>
      <c r="D24" t="inlineStr">
        <is>
          <t>Pinpad-Zahlung</t>
        </is>
      </c>
      <c r="E24" t="inlineStr">
        <is>
          <t>Pinpad VISA 894198</t>
        </is>
      </c>
      <c r="F24" t="inlineStr">
        <is>
          <t>Personenfahrt</t>
        </is>
      </c>
      <c r="G24" s="1" t="n">
        <v>25.7</v>
      </c>
      <c r="H24" s="1" t="n">
        <v>2.34</v>
      </c>
      <c r="I24" s="1" t="inlineStr"/>
      <c r="J24" s="1" t="n">
        <v>23.36</v>
      </c>
      <c r="K24" s="1" t="inlineStr"/>
      <c r="L24" s="1" t="n">
        <v>25.7</v>
      </c>
    </row>
    <row r="25">
      <c r="A25" t="inlineStr">
        <is>
          <t xml:space="preserve">585BTX </t>
        </is>
      </c>
      <c r="B25" t="n">
        <v>189</v>
      </c>
      <c r="C25" t="inlineStr">
        <is>
          <t>04.05.2025 12:58</t>
        </is>
      </c>
      <c r="D25" t="inlineStr">
        <is>
          <t>Pinpad-Zahlung</t>
        </is>
      </c>
      <c r="E25" t="inlineStr">
        <is>
          <t>Pinpad VISA 125852</t>
        </is>
      </c>
      <c r="F25" t="inlineStr">
        <is>
          <t>Personenfahrt</t>
        </is>
      </c>
      <c r="G25" s="1" t="n">
        <v>57</v>
      </c>
      <c r="H25" s="1" t="n">
        <v>5.18</v>
      </c>
      <c r="I25" s="1" t="inlineStr"/>
      <c r="J25" s="1" t="n">
        <v>51.82</v>
      </c>
      <c r="K25" s="1" t="inlineStr"/>
      <c r="L25" s="1" t="n">
        <v>57</v>
      </c>
    </row>
    <row r="26">
      <c r="A26" t="inlineStr">
        <is>
          <t xml:space="preserve">585BTX </t>
        </is>
      </c>
      <c r="B26" t="n">
        <v>190</v>
      </c>
      <c r="C26" t="inlineStr">
        <is>
          <t>04.05.2025 15:03</t>
        </is>
      </c>
      <c r="D26" t="inlineStr">
        <is>
          <t>Pinpad-Zahlung</t>
        </is>
      </c>
      <c r="E26" t="inlineStr">
        <is>
          <t>Pinpad MasterCard 824953</t>
        </is>
      </c>
      <c r="F26" t="inlineStr">
        <is>
          <t>Personenfahrt</t>
        </is>
      </c>
      <c r="G26" s="1" t="n">
        <v>46</v>
      </c>
      <c r="H26" s="1" t="n">
        <v>4.18</v>
      </c>
      <c r="I26" s="1" t="inlineStr"/>
      <c r="J26" s="1" t="n">
        <v>41.82</v>
      </c>
      <c r="K26" s="1" t="inlineStr"/>
      <c r="L26" s="1" t="n">
        <v>46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L54"/>
  <sheetViews>
    <sheetView workbookViewId="0">
      <selection activeCell="A1" sqref="A1"/>
    </sheetView>
  </sheetViews>
  <sheetFormatPr baseColWidth="8" defaultRowHeight="15"/>
  <cols>
    <col width="10" customWidth="1" min="1" max="1"/>
    <col width="7" customWidth="1" min="2" max="2"/>
    <col width="18" customWidth="1" min="3" max="3"/>
    <col width="35" customWidth="1" min="4" max="4"/>
    <col width="36" customWidth="1" min="5" max="5"/>
    <col width="15" customWidth="1" min="6" max="6"/>
    <col width="14" customWidth="1" min="7" max="7"/>
    <col width="14" customWidth="1" min="8" max="8"/>
    <col width="14" customWidth="1" min="9" max="9"/>
    <col width="14" customWidth="1" min="10" max="10"/>
    <col width="14" customWidth="1" min="11" max="11"/>
    <col width="14" customWidth="1" min="12" max="12"/>
  </cols>
  <sheetData>
    <row r="1">
      <c r="A1" t="inlineStr">
        <is>
          <t>Fahrzeug</t>
        </is>
      </c>
      <c r="B1" t="inlineStr">
        <is>
          <t>Beleg</t>
        </is>
      </c>
      <c r="C1" t="inlineStr">
        <is>
          <t>Zeitpunkt</t>
        </is>
      </c>
      <c r="D1" t="inlineStr">
        <is>
          <t>Buchungsart</t>
        </is>
      </c>
      <c r="E1" t="inlineStr">
        <is>
          <t>Zahlungsmittel</t>
        </is>
      </c>
      <c r="F1" t="inlineStr">
        <is>
          <t>Belegtext</t>
        </is>
      </c>
      <c r="G1" t="inlineStr">
        <is>
          <t>Gesamt</t>
        </is>
      </c>
      <c r="H1" t="inlineStr">
        <is>
          <t>10%</t>
        </is>
      </c>
      <c r="I1" t="inlineStr">
        <is>
          <t>20%</t>
        </is>
      </c>
      <c r="J1" t="inlineStr">
        <is>
          <t>Fahrtkosten</t>
        </is>
      </c>
      <c r="K1" t="inlineStr">
        <is>
          <t>Trinkgeld</t>
        </is>
      </c>
      <c r="L1" t="inlineStr">
        <is>
          <t>Umsatz</t>
        </is>
      </c>
    </row>
    <row r="2"/>
    <row r="3">
      <c r="D3" s="1">
        <f>SUMIF(D4:D54,"=Barbeleg",G4:G54)</f>
        <v/>
      </c>
      <c r="E3" s="1">
        <f>SUMIF(D4:D54,"&lt;&gt;Barbeleg",G4:G54)</f>
        <v/>
      </c>
      <c r="G3" s="1">
        <f>SUM(G4:G54)</f>
        <v/>
      </c>
      <c r="H3" s="1">
        <f>SUM(H4:H54)</f>
        <v/>
      </c>
      <c r="I3" s="1">
        <f>SUM(I4:I54)</f>
        <v/>
      </c>
      <c r="J3" s="1">
        <f>SUM(J4:J54)</f>
        <v/>
      </c>
      <c r="K3" s="1">
        <f>SUM(K4:K54)</f>
        <v/>
      </c>
      <c r="L3" s="1">
        <f>SUM(L4:L54)</f>
        <v/>
      </c>
    </row>
    <row r="4">
      <c r="A4" t="inlineStr">
        <is>
          <t xml:space="preserve">590BTX </t>
        </is>
      </c>
      <c r="B4" t="n">
        <v>1009</v>
      </c>
      <c r="C4" t="inlineStr">
        <is>
          <t>28.04.2025 05:46</t>
        </is>
      </c>
      <c r="D4" t="inlineStr">
        <is>
          <t>Barbeleg</t>
        </is>
      </c>
      <c r="E4" t="inlineStr">
        <is>
          <t>  </t>
        </is>
      </c>
      <c r="F4" t="inlineStr">
        <is>
          <t>Personenfahrt</t>
        </is>
      </c>
      <c r="G4" s="1" t="n">
        <v>42</v>
      </c>
      <c r="H4" s="1" t="n">
        <v>3.82</v>
      </c>
      <c r="I4" s="1" t="inlineStr"/>
      <c r="J4" s="1" t="n">
        <v>38.18</v>
      </c>
      <c r="K4" s="1" t="inlineStr"/>
      <c r="L4" s="1" t="n">
        <v>42</v>
      </c>
    </row>
    <row r="5">
      <c r="A5" t="inlineStr">
        <is>
          <t xml:space="preserve">590BTX </t>
        </is>
      </c>
      <c r="B5" t="n">
        <v>1010</v>
      </c>
      <c r="C5" t="inlineStr">
        <is>
          <t>28.04.2025 07:53</t>
        </is>
      </c>
      <c r="D5" t="inlineStr">
        <is>
          <t>Pinpad-Zahlung</t>
        </is>
      </c>
      <c r="E5" t="inlineStr">
        <is>
          <t>Pinpad MasterCard 808397</t>
        </is>
      </c>
      <c r="F5" t="inlineStr">
        <is>
          <t>Personenfahrt</t>
        </is>
      </c>
      <c r="G5" s="1" t="n">
        <v>32</v>
      </c>
      <c r="H5" s="1" t="n">
        <v>2.91</v>
      </c>
      <c r="I5" s="1" t="inlineStr"/>
      <c r="J5" s="1" t="n">
        <v>29.09</v>
      </c>
      <c r="K5" s="1" t="inlineStr"/>
      <c r="L5" s="1" t="n">
        <v>32</v>
      </c>
    </row>
    <row r="6">
      <c r="A6" t="inlineStr">
        <is>
          <t xml:space="preserve">590BTX </t>
        </is>
      </c>
      <c r="B6" t="n">
        <v>1011</v>
      </c>
      <c r="C6" t="inlineStr">
        <is>
          <t>28.04.2025 08:20</t>
        </is>
      </c>
      <c r="D6" t="inlineStr">
        <is>
          <t>Barbeleg</t>
        </is>
      </c>
      <c r="E6" t="inlineStr">
        <is>
          <t>  </t>
        </is>
      </c>
      <c r="F6" t="inlineStr">
        <is>
          <t>Personenfahrt</t>
        </is>
      </c>
      <c r="G6" s="1" t="n">
        <v>20.2</v>
      </c>
      <c r="H6" s="1" t="n">
        <v>1.84</v>
      </c>
      <c r="I6" s="1" t="inlineStr"/>
      <c r="J6" s="1" t="n">
        <v>18.36</v>
      </c>
      <c r="K6" s="1" t="inlineStr"/>
      <c r="L6" s="1" t="n">
        <v>20.2</v>
      </c>
    </row>
    <row r="7">
      <c r="A7" t="inlineStr">
        <is>
          <t xml:space="preserve">590BTX </t>
        </is>
      </c>
      <c r="B7" t="n">
        <v>1012</v>
      </c>
      <c r="C7" t="inlineStr">
        <is>
          <t>28.04.2025 09:00</t>
        </is>
      </c>
      <c r="D7" t="inlineStr">
        <is>
          <t>Pinpad-Zahlung</t>
        </is>
      </c>
      <c r="E7" t="inlineStr">
        <is>
          <t>Pinpad MasterCard 098013</t>
        </is>
      </c>
      <c r="F7" t="inlineStr">
        <is>
          <t>Personenfahrt</t>
        </is>
      </c>
      <c r="G7" s="1" t="n">
        <v>15</v>
      </c>
      <c r="H7" s="1" t="n">
        <v>1.36</v>
      </c>
      <c r="I7" s="1" t="inlineStr"/>
      <c r="J7" s="1" t="n">
        <v>13.64</v>
      </c>
      <c r="K7" s="1" t="inlineStr"/>
      <c r="L7" s="1" t="n">
        <v>15</v>
      </c>
    </row>
    <row r="8">
      <c r="A8" t="inlineStr">
        <is>
          <t xml:space="preserve">590BTX </t>
        </is>
      </c>
      <c r="B8" t="n">
        <v>1013</v>
      </c>
      <c r="C8" t="inlineStr">
        <is>
          <t>28.04.2025 19:31</t>
        </is>
      </c>
      <c r="D8" t="inlineStr">
        <is>
          <t>Barbeleg</t>
        </is>
      </c>
      <c r="E8" t="inlineStr">
        <is>
          <t>  </t>
        </is>
      </c>
      <c r="F8" t="inlineStr">
        <is>
          <t>Personenfahrt</t>
        </is>
      </c>
      <c r="G8" s="1" t="n">
        <v>22.5</v>
      </c>
      <c r="H8" s="1" t="n">
        <v>2.05</v>
      </c>
      <c r="I8" s="1" t="inlineStr"/>
      <c r="J8" s="1" t="n">
        <v>20.45</v>
      </c>
      <c r="K8" s="1" t="inlineStr"/>
      <c r="L8" s="1" t="n">
        <v>22.5</v>
      </c>
    </row>
    <row r="9">
      <c r="A9" t="inlineStr">
        <is>
          <t xml:space="preserve">590BTX </t>
        </is>
      </c>
      <c r="B9" t="n">
        <v>1014</v>
      </c>
      <c r="C9" t="inlineStr">
        <is>
          <t>28.04.2025 20:15</t>
        </is>
      </c>
      <c r="D9" t="inlineStr">
        <is>
          <t>Pinpad-Zahlung</t>
        </is>
      </c>
      <c r="E9" t="inlineStr">
        <is>
          <t>Pinpad MasterCard 469882</t>
        </is>
      </c>
      <c r="F9" t="inlineStr">
        <is>
          <t>Personenfahrt</t>
        </is>
      </c>
      <c r="G9" s="1" t="n">
        <v>20</v>
      </c>
      <c r="H9" s="1" t="n">
        <v>1.82</v>
      </c>
      <c r="I9" s="1" t="inlineStr"/>
      <c r="J9" s="1" t="n">
        <v>18.18</v>
      </c>
      <c r="K9" s="1" t="inlineStr"/>
      <c r="L9" s="1" t="n">
        <v>20</v>
      </c>
    </row>
    <row r="10">
      <c r="A10" t="inlineStr">
        <is>
          <t xml:space="preserve">590BTX </t>
        </is>
      </c>
      <c r="B10" t="n">
        <v>1015</v>
      </c>
      <c r="C10" t="inlineStr">
        <is>
          <t>28.04.2025 21:46</t>
        </is>
      </c>
      <c r="D10" t="inlineStr">
        <is>
          <t>Barbeleg</t>
        </is>
      </c>
      <c r="E10" t="inlineStr">
        <is>
          <t>  </t>
        </is>
      </c>
      <c r="F10" t="inlineStr">
        <is>
          <t>Personenfahrt</t>
        </is>
      </c>
      <c r="G10" s="1" t="n">
        <v>20.6</v>
      </c>
      <c r="H10" s="1" t="n">
        <v>1.87</v>
      </c>
      <c r="I10" s="1" t="inlineStr"/>
      <c r="J10" s="1" t="n">
        <v>18.73</v>
      </c>
      <c r="K10" s="1" t="inlineStr"/>
      <c r="L10" s="1" t="n">
        <v>20.6</v>
      </c>
    </row>
    <row r="11">
      <c r="A11" t="inlineStr">
        <is>
          <t xml:space="preserve">590BTX </t>
        </is>
      </c>
      <c r="B11" t="n">
        <v>1016</v>
      </c>
      <c r="C11" t="inlineStr">
        <is>
          <t>28.04.2025 22:20</t>
        </is>
      </c>
      <c r="D11" t="inlineStr">
        <is>
          <t>Barbeleg</t>
        </is>
      </c>
      <c r="E11" t="inlineStr">
        <is>
          <t>  </t>
        </is>
      </c>
      <c r="F11" t="inlineStr">
        <is>
          <t>Personenfahrt</t>
        </is>
      </c>
      <c r="G11" s="1" t="n">
        <v>11.4</v>
      </c>
      <c r="H11" s="1" t="n">
        <v>1.04</v>
      </c>
      <c r="I11" s="1" t="inlineStr"/>
      <c r="J11" s="1" t="n">
        <v>10.36</v>
      </c>
      <c r="K11" s="1" t="inlineStr"/>
      <c r="L11" s="1" t="n">
        <v>11.4</v>
      </c>
    </row>
    <row r="12">
      <c r="A12" t="inlineStr">
        <is>
          <t xml:space="preserve">590BTX </t>
        </is>
      </c>
      <c r="B12" t="n">
        <v>1017</v>
      </c>
      <c r="C12" t="inlineStr">
        <is>
          <t>28.04.2025 22:35</t>
        </is>
      </c>
      <c r="D12" t="inlineStr">
        <is>
          <t>Barbeleg</t>
        </is>
      </c>
      <c r="E12" t="inlineStr">
        <is>
          <t>  </t>
        </is>
      </c>
      <c r="F12" t="inlineStr">
        <is>
          <t>Personenfahrt</t>
        </is>
      </c>
      <c r="G12" s="1" t="n">
        <v>7</v>
      </c>
      <c r="H12" s="1" t="n">
        <v>0.64</v>
      </c>
      <c r="I12" s="1" t="inlineStr"/>
      <c r="J12" s="1" t="n">
        <v>6.36</v>
      </c>
      <c r="K12" s="1" t="inlineStr"/>
      <c r="L12" s="1" t="n">
        <v>7</v>
      </c>
    </row>
    <row r="13">
      <c r="A13" t="inlineStr">
        <is>
          <t xml:space="preserve">590BTX </t>
        </is>
      </c>
      <c r="B13" t="n">
        <v>1018</v>
      </c>
      <c r="C13" t="inlineStr">
        <is>
          <t>28.04.2025 22:53</t>
        </is>
      </c>
      <c r="D13" t="inlineStr">
        <is>
          <t>PaymentService-Zahlung</t>
        </is>
      </c>
      <c r="E13" t="inlineStr">
        <is>
          <t>APP-PAYMENT 4010P1846681</t>
        </is>
      </c>
      <c r="F13" t="inlineStr">
        <is>
          <t>Personenfahrt</t>
        </is>
      </c>
      <c r="G13" s="1" t="n">
        <v>13.09</v>
      </c>
      <c r="H13" s="1" t="n">
        <v>1.08</v>
      </c>
      <c r="I13" s="1" t="inlineStr"/>
      <c r="J13" s="1" t="n">
        <v>10.82</v>
      </c>
      <c r="K13" s="1" t="n">
        <v>1.19</v>
      </c>
      <c r="L13" s="1" t="n">
        <v>13.09</v>
      </c>
    </row>
    <row r="14">
      <c r="A14" t="inlineStr">
        <is>
          <t xml:space="preserve">590BTX </t>
        </is>
      </c>
      <c r="B14" t="n">
        <v>1019</v>
      </c>
      <c r="C14" t="inlineStr">
        <is>
          <t>28.04.2025 23:13</t>
        </is>
      </c>
      <c r="D14" t="inlineStr">
        <is>
          <t>Barbeleg</t>
        </is>
      </c>
      <c r="E14" t="inlineStr">
        <is>
          <t>  </t>
        </is>
      </c>
      <c r="F14" t="inlineStr">
        <is>
          <t>Personenfahrt</t>
        </is>
      </c>
      <c r="G14" s="1" t="n">
        <v>12</v>
      </c>
      <c r="H14" s="1" t="n">
        <v>0.95</v>
      </c>
      <c r="I14" s="1" t="inlineStr"/>
      <c r="J14" s="1" t="n">
        <v>9.550000000000001</v>
      </c>
      <c r="K14" s="1" t="n">
        <v>1.5</v>
      </c>
      <c r="L14" s="1" t="n">
        <v>12</v>
      </c>
    </row>
    <row r="15">
      <c r="A15" t="inlineStr">
        <is>
          <t xml:space="preserve">590BTX </t>
        </is>
      </c>
      <c r="B15" t="n">
        <v>1020</v>
      </c>
      <c r="C15" t="inlineStr">
        <is>
          <t>29.04.2025 07:24</t>
        </is>
      </c>
      <c r="D15" t="inlineStr">
        <is>
          <t>Pinpad-Zahlung</t>
        </is>
      </c>
      <c r="E15" t="inlineStr">
        <is>
          <t>Pinpad VISA 096644</t>
        </is>
      </c>
      <c r="F15" t="inlineStr">
        <is>
          <t>Personenfahrt</t>
        </is>
      </c>
      <c r="G15" s="1" t="n">
        <v>40</v>
      </c>
      <c r="H15" s="1" t="n">
        <v>3.64</v>
      </c>
      <c r="I15" s="1" t="inlineStr"/>
      <c r="J15" s="1" t="n">
        <v>36.36</v>
      </c>
      <c r="K15" s="1" t="inlineStr"/>
      <c r="L15" s="1" t="n">
        <v>40</v>
      </c>
    </row>
    <row r="16">
      <c r="A16" t="inlineStr">
        <is>
          <t xml:space="preserve">590BTX </t>
        </is>
      </c>
      <c r="B16" t="n">
        <v>1021</v>
      </c>
      <c r="C16" t="inlineStr">
        <is>
          <t>29.04.2025 09:07</t>
        </is>
      </c>
      <c r="D16" t="inlineStr">
        <is>
          <t>Barbeleg</t>
        </is>
      </c>
      <c r="E16" t="inlineStr">
        <is>
          <t>  </t>
        </is>
      </c>
      <c r="F16" t="inlineStr">
        <is>
          <t>Personenfahrt</t>
        </is>
      </c>
      <c r="G16" s="1" t="n">
        <v>14</v>
      </c>
      <c r="H16" s="1" t="n">
        <v>1.27</v>
      </c>
      <c r="I16" s="1" t="inlineStr"/>
      <c r="J16" s="1" t="n">
        <v>12.73</v>
      </c>
      <c r="K16" s="1" t="inlineStr"/>
      <c r="L16" s="1" t="n">
        <v>14</v>
      </c>
    </row>
    <row r="17">
      <c r="A17" t="inlineStr">
        <is>
          <t xml:space="preserve">590BTX </t>
        </is>
      </c>
      <c r="B17" t="n">
        <v>1022</v>
      </c>
      <c r="C17" t="inlineStr">
        <is>
          <t>29.04.2025 09:55</t>
        </is>
      </c>
      <c r="D17" t="inlineStr">
        <is>
          <t>Barbeleg</t>
        </is>
      </c>
      <c r="E17" t="inlineStr">
        <is>
          <t>  </t>
        </is>
      </c>
      <c r="F17" t="inlineStr">
        <is>
          <t>Personenfahrt</t>
        </is>
      </c>
      <c r="G17" s="1" t="n">
        <v>12.3</v>
      </c>
      <c r="H17" s="1" t="n">
        <v>1.12</v>
      </c>
      <c r="I17" s="1" t="inlineStr"/>
      <c r="J17" s="1" t="n">
        <v>11.18</v>
      </c>
      <c r="K17" s="1" t="inlineStr"/>
      <c r="L17" s="1" t="n">
        <v>12.3</v>
      </c>
    </row>
    <row r="18">
      <c r="A18" t="inlineStr">
        <is>
          <t xml:space="preserve">590BTX </t>
        </is>
      </c>
      <c r="B18" t="n">
        <v>1023</v>
      </c>
      <c r="C18" t="inlineStr">
        <is>
          <t>29.04.2025 10:54</t>
        </is>
      </c>
      <c r="D18" t="inlineStr">
        <is>
          <t>Barbeleg</t>
        </is>
      </c>
      <c r="E18" t="inlineStr">
        <is>
          <t>  </t>
        </is>
      </c>
      <c r="F18" t="inlineStr">
        <is>
          <t>Personenfahrt</t>
        </is>
      </c>
      <c r="G18" s="1" t="n">
        <v>18</v>
      </c>
      <c r="H18" s="1" t="n">
        <v>1.64</v>
      </c>
      <c r="I18" s="1" t="inlineStr"/>
      <c r="J18" s="1" t="n">
        <v>16.36</v>
      </c>
      <c r="K18" s="1" t="inlineStr"/>
      <c r="L18" s="1" t="n">
        <v>18</v>
      </c>
    </row>
    <row r="19">
      <c r="A19" t="inlineStr">
        <is>
          <t xml:space="preserve">590BTX </t>
        </is>
      </c>
      <c r="B19" t="n">
        <v>1024</v>
      </c>
      <c r="C19" t="inlineStr">
        <is>
          <t>29.04.2025 12:05</t>
        </is>
      </c>
      <c r="D19" t="inlineStr">
        <is>
          <t>Barbeleg</t>
        </is>
      </c>
      <c r="E19" t="inlineStr">
        <is>
          <t>  </t>
        </is>
      </c>
      <c r="F19" t="inlineStr">
        <is>
          <t>Personenfahrt</t>
        </is>
      </c>
      <c r="G19" s="1" t="n">
        <v>8</v>
      </c>
      <c r="H19" s="1" t="n">
        <v>0.73</v>
      </c>
      <c r="I19" s="1" t="inlineStr"/>
      <c r="J19" s="1" t="n">
        <v>7.27</v>
      </c>
      <c r="K19" s="1" t="inlineStr"/>
      <c r="L19" s="1" t="n">
        <v>8</v>
      </c>
    </row>
    <row r="20">
      <c r="A20" t="inlineStr">
        <is>
          <t xml:space="preserve">590BTX </t>
        </is>
      </c>
      <c r="B20" t="n">
        <v>1025</v>
      </c>
      <c r="C20" t="inlineStr">
        <is>
          <t>29.04.2025 12:33</t>
        </is>
      </c>
      <c r="D20" t="inlineStr">
        <is>
          <t>Barbeleg</t>
        </is>
      </c>
      <c r="E20" t="inlineStr">
        <is>
          <t>  </t>
        </is>
      </c>
      <c r="F20" t="inlineStr">
        <is>
          <t>Personenfahrt</t>
        </is>
      </c>
      <c r="G20" s="1" t="n">
        <v>12</v>
      </c>
      <c r="H20" s="1" t="n">
        <v>1.09</v>
      </c>
      <c r="I20" s="1" t="inlineStr"/>
      <c r="J20" s="1" t="n">
        <v>10.91</v>
      </c>
      <c r="K20" s="1" t="inlineStr"/>
      <c r="L20" s="1" t="n">
        <v>12</v>
      </c>
    </row>
    <row r="21">
      <c r="A21" t="inlineStr">
        <is>
          <t xml:space="preserve">590BTX </t>
        </is>
      </c>
      <c r="B21" t="n">
        <v>1026</v>
      </c>
      <c r="C21" t="inlineStr">
        <is>
          <t>29.04.2025 13:45</t>
        </is>
      </c>
      <c r="D21" t="inlineStr">
        <is>
          <t>PaymentService-Zahlung</t>
        </is>
      </c>
      <c r="E21" t="inlineStr">
        <is>
          <t>APP-PAYMENT 4010P1847582</t>
        </is>
      </c>
      <c r="F21" t="inlineStr">
        <is>
          <t>Personenfahrt</t>
        </is>
      </c>
      <c r="G21" s="1" t="n">
        <v>27.25</v>
      </c>
      <c r="H21" s="1" t="n">
        <v>2.15</v>
      </c>
      <c r="I21" s="1" t="inlineStr"/>
      <c r="J21" s="1" t="n">
        <v>21.55</v>
      </c>
      <c r="K21" s="1" t="n">
        <v>3.55</v>
      </c>
      <c r="L21" s="1" t="n">
        <v>27.25</v>
      </c>
    </row>
    <row r="22">
      <c r="A22" t="inlineStr">
        <is>
          <t xml:space="preserve">590BTX </t>
        </is>
      </c>
      <c r="B22" t="n">
        <v>1027</v>
      </c>
      <c r="C22" t="inlineStr">
        <is>
          <t>29.04.2025 15:12</t>
        </is>
      </c>
      <c r="D22" t="inlineStr">
        <is>
          <t>PaymentService-Zahlung</t>
        </is>
      </c>
      <c r="E22" t="inlineStr">
        <is>
          <t>APP-PAYMENT 4010V1847586</t>
        </is>
      </c>
      <c r="F22" t="inlineStr">
        <is>
          <t>Personenfahrt</t>
        </is>
      </c>
      <c r="G22" s="1" t="n">
        <v>15.8</v>
      </c>
      <c r="H22" s="1" t="n">
        <v>1.44</v>
      </c>
      <c r="I22" s="1" t="inlineStr"/>
      <c r="J22" s="1" t="n">
        <v>14.36</v>
      </c>
      <c r="K22" s="1" t="inlineStr"/>
      <c r="L22" s="1" t="n">
        <v>15.8</v>
      </c>
    </row>
    <row r="23">
      <c r="A23" t="inlineStr">
        <is>
          <t xml:space="preserve">590BTX </t>
        </is>
      </c>
      <c r="B23" t="n">
        <v>1028</v>
      </c>
      <c r="C23" t="inlineStr">
        <is>
          <t>29.04.2025 18:46</t>
        </is>
      </c>
      <c r="D23" t="inlineStr">
        <is>
          <t>Barbeleg</t>
        </is>
      </c>
      <c r="E23" t="inlineStr">
        <is>
          <t>  </t>
        </is>
      </c>
      <c r="F23" t="inlineStr">
        <is>
          <t>Personenfahrt</t>
        </is>
      </c>
      <c r="G23" s="1" t="n">
        <v>14.2</v>
      </c>
      <c r="H23" s="1" t="n">
        <v>1.29</v>
      </c>
      <c r="I23" s="1" t="inlineStr"/>
      <c r="J23" s="1" t="n">
        <v>12.91</v>
      </c>
      <c r="K23" s="1" t="inlineStr"/>
      <c r="L23" s="1" t="n">
        <v>14.2</v>
      </c>
    </row>
    <row r="24">
      <c r="A24" t="inlineStr">
        <is>
          <t xml:space="preserve">590BTX </t>
        </is>
      </c>
      <c r="B24" t="n">
        <v>1029</v>
      </c>
      <c r="C24" t="inlineStr">
        <is>
          <t>29.04.2025 20:51</t>
        </is>
      </c>
      <c r="D24" t="inlineStr">
        <is>
          <t>Pinpad-Zahlung</t>
        </is>
      </c>
      <c r="E24" t="inlineStr">
        <is>
          <t>Pinpad MasterCard 905061</t>
        </is>
      </c>
      <c r="F24" t="inlineStr">
        <is>
          <t>Personenfahrt</t>
        </is>
      </c>
      <c r="G24" s="1" t="n">
        <v>45</v>
      </c>
      <c r="H24" s="1" t="n">
        <v>3.82</v>
      </c>
      <c r="I24" s="1" t="inlineStr"/>
      <c r="J24" s="1" t="n">
        <v>38.18</v>
      </c>
      <c r="K24" s="1" t="n">
        <v>3</v>
      </c>
      <c r="L24" s="1" t="n">
        <v>45</v>
      </c>
    </row>
    <row r="25">
      <c r="A25" t="inlineStr">
        <is>
          <t xml:space="preserve">590BTX </t>
        </is>
      </c>
      <c r="B25" t="n">
        <v>1030</v>
      </c>
      <c r="C25" t="inlineStr">
        <is>
          <t>29.04.2025 23:41</t>
        </is>
      </c>
      <c r="D25" t="inlineStr">
        <is>
          <t>Pinpad-Zahlung</t>
        </is>
      </c>
      <c r="E25" t="inlineStr">
        <is>
          <t>Pinpad VISA 097713</t>
        </is>
      </c>
      <c r="F25" t="inlineStr">
        <is>
          <t>Personenfahrt</t>
        </is>
      </c>
      <c r="G25" s="1" t="n">
        <v>33</v>
      </c>
      <c r="H25" s="1" t="n">
        <v>2.73</v>
      </c>
      <c r="I25" s="1" t="inlineStr"/>
      <c r="J25" s="1" t="n">
        <v>27.27</v>
      </c>
      <c r="K25" s="1" t="n">
        <v>3</v>
      </c>
      <c r="L25" s="1" t="n">
        <v>33</v>
      </c>
    </row>
    <row r="26">
      <c r="A26" t="inlineStr">
        <is>
          <t xml:space="preserve">590BTX </t>
        </is>
      </c>
      <c r="B26" t="n">
        <v>1031</v>
      </c>
      <c r="C26" t="inlineStr">
        <is>
          <t>30.04.2025 00:35</t>
        </is>
      </c>
      <c r="D26" t="inlineStr">
        <is>
          <t>Barbeleg</t>
        </is>
      </c>
      <c r="E26" t="inlineStr">
        <is>
          <t>  </t>
        </is>
      </c>
      <c r="F26" t="inlineStr">
        <is>
          <t>Personenfahrt</t>
        </is>
      </c>
      <c r="G26" s="1" t="n">
        <v>42</v>
      </c>
      <c r="H26" s="1" t="n">
        <v>3.82</v>
      </c>
      <c r="I26" s="1" t="inlineStr"/>
      <c r="J26" s="1" t="n">
        <v>38.18</v>
      </c>
      <c r="K26" s="1" t="inlineStr"/>
      <c r="L26" s="1" t="n">
        <v>42</v>
      </c>
    </row>
    <row r="27">
      <c r="A27" t="inlineStr">
        <is>
          <t xml:space="preserve">590BTX </t>
        </is>
      </c>
      <c r="B27" t="n">
        <v>1032</v>
      </c>
      <c r="C27" t="inlineStr">
        <is>
          <t>30.04.2025 08:18</t>
        </is>
      </c>
      <c r="D27" t="inlineStr">
        <is>
          <t>Pinpad-Zahlung</t>
        </is>
      </c>
      <c r="E27" t="inlineStr">
        <is>
          <t>Pinpad MasterCard 988320</t>
        </is>
      </c>
      <c r="F27" t="inlineStr">
        <is>
          <t>Personenfahrt</t>
        </is>
      </c>
      <c r="G27" s="1" t="n">
        <v>28.6</v>
      </c>
      <c r="H27" s="1" t="n">
        <v>2.6</v>
      </c>
      <c r="I27" s="1" t="inlineStr"/>
      <c r="J27" s="1" t="n">
        <v>26</v>
      </c>
      <c r="K27" s="1" t="inlineStr"/>
      <c r="L27" s="1" t="n">
        <v>28.6</v>
      </c>
    </row>
    <row r="28">
      <c r="A28" t="inlineStr">
        <is>
          <t xml:space="preserve">590BTX </t>
        </is>
      </c>
      <c r="B28" t="n">
        <v>1033</v>
      </c>
      <c r="C28" t="inlineStr">
        <is>
          <t>30.04.2025 09:40</t>
        </is>
      </c>
      <c r="D28" t="inlineStr">
        <is>
          <t>Barbeleg</t>
        </is>
      </c>
      <c r="E28" t="inlineStr">
        <is>
          <t>  </t>
        </is>
      </c>
      <c r="F28" t="inlineStr">
        <is>
          <t>Personenfahrt</t>
        </is>
      </c>
      <c r="G28" s="1" t="n">
        <v>15</v>
      </c>
      <c r="H28" s="1" t="n">
        <v>1.36</v>
      </c>
      <c r="I28" s="1" t="inlineStr"/>
      <c r="J28" s="1" t="n">
        <v>13.64</v>
      </c>
      <c r="K28" s="1" t="inlineStr"/>
      <c r="L28" s="1" t="n">
        <v>15</v>
      </c>
    </row>
    <row r="29">
      <c r="A29" t="inlineStr">
        <is>
          <t xml:space="preserve">590BTX </t>
        </is>
      </c>
      <c r="B29" t="n">
        <v>1034</v>
      </c>
      <c r="C29" t="inlineStr">
        <is>
          <t>30.04.2025 10:07</t>
        </is>
      </c>
      <c r="D29" t="inlineStr">
        <is>
          <t>Barbeleg</t>
        </is>
      </c>
      <c r="E29" t="inlineStr">
        <is>
          <t>  </t>
        </is>
      </c>
      <c r="F29" t="inlineStr">
        <is>
          <t>Personenfahrt</t>
        </is>
      </c>
      <c r="G29" s="1" t="n">
        <v>10</v>
      </c>
      <c r="H29" s="1" t="n">
        <v>0.91</v>
      </c>
      <c r="I29" s="1" t="inlineStr"/>
      <c r="J29" s="1" t="n">
        <v>9.09</v>
      </c>
      <c r="K29" s="1" t="inlineStr"/>
      <c r="L29" s="1" t="n">
        <v>10</v>
      </c>
    </row>
    <row r="30">
      <c r="A30" t="inlineStr">
        <is>
          <t xml:space="preserve">590BTX </t>
        </is>
      </c>
      <c r="B30" t="n">
        <v>1035</v>
      </c>
      <c r="C30" t="inlineStr">
        <is>
          <t>30.04.2025 10:42</t>
        </is>
      </c>
      <c r="D30" t="inlineStr">
        <is>
          <t>Barbeleg</t>
        </is>
      </c>
      <c r="E30" t="inlineStr">
        <is>
          <t>  </t>
        </is>
      </c>
      <c r="F30" t="inlineStr">
        <is>
          <t>Personenfahrt</t>
        </is>
      </c>
      <c r="G30" s="1" t="n">
        <v>10</v>
      </c>
      <c r="H30" s="1" t="n">
        <v>0.91</v>
      </c>
      <c r="I30" s="1" t="inlineStr"/>
      <c r="J30" s="1" t="n">
        <v>9.09</v>
      </c>
      <c r="K30" s="1" t="inlineStr"/>
      <c r="L30" s="1" t="n">
        <v>10</v>
      </c>
    </row>
    <row r="31">
      <c r="A31" t="inlineStr">
        <is>
          <t xml:space="preserve">590BTX </t>
        </is>
      </c>
      <c r="B31" t="n">
        <v>1036</v>
      </c>
      <c r="C31" t="inlineStr">
        <is>
          <t>30.04.2025 11:14</t>
        </is>
      </c>
      <c r="D31" t="inlineStr">
        <is>
          <t>Barbeleg</t>
        </is>
      </c>
      <c r="E31" t="inlineStr">
        <is>
          <t>  </t>
        </is>
      </c>
      <c r="F31" t="inlineStr">
        <is>
          <t>Personenfahrt</t>
        </is>
      </c>
      <c r="G31" s="1" t="n">
        <v>14</v>
      </c>
      <c r="H31" s="1" t="n">
        <v>1.27</v>
      </c>
      <c r="I31" s="1" t="inlineStr"/>
      <c r="J31" s="1" t="n">
        <v>12.73</v>
      </c>
      <c r="K31" s="1" t="inlineStr"/>
      <c r="L31" s="1" t="n">
        <v>14</v>
      </c>
    </row>
    <row r="32">
      <c r="A32" t="inlineStr">
        <is>
          <t xml:space="preserve">590BTX </t>
        </is>
      </c>
      <c r="B32" t="n">
        <v>1037</v>
      </c>
      <c r="C32" t="inlineStr">
        <is>
          <t>30.04.2025 11:38</t>
        </is>
      </c>
      <c r="D32" t="inlineStr">
        <is>
          <t>Barbeleg</t>
        </is>
      </c>
      <c r="E32" t="inlineStr">
        <is>
          <t>  </t>
        </is>
      </c>
      <c r="F32" t="inlineStr">
        <is>
          <t>Personenfahrt</t>
        </is>
      </c>
      <c r="G32" s="1" t="n">
        <v>8</v>
      </c>
      <c r="H32" s="1" t="n">
        <v>0.73</v>
      </c>
      <c r="I32" s="1" t="inlineStr"/>
      <c r="J32" s="1" t="n">
        <v>7.27</v>
      </c>
      <c r="K32" s="1" t="inlineStr"/>
      <c r="L32" s="1" t="n">
        <v>8</v>
      </c>
    </row>
    <row r="33">
      <c r="A33" t="inlineStr">
        <is>
          <t xml:space="preserve">590BTX </t>
        </is>
      </c>
      <c r="B33" t="n">
        <v>1038</v>
      </c>
      <c r="C33" t="inlineStr">
        <is>
          <t>30.04.2025 12:37</t>
        </is>
      </c>
      <c r="D33" t="inlineStr">
        <is>
          <t>Barbeleg</t>
        </is>
      </c>
      <c r="E33" t="inlineStr">
        <is>
          <t>  </t>
        </is>
      </c>
      <c r="F33" t="inlineStr">
        <is>
          <t>Personenfahrt</t>
        </is>
      </c>
      <c r="G33" s="1" t="n">
        <v>14</v>
      </c>
      <c r="H33" s="1" t="n">
        <v>1.27</v>
      </c>
      <c r="I33" s="1" t="inlineStr"/>
      <c r="J33" s="1" t="n">
        <v>12.73</v>
      </c>
      <c r="K33" s="1" t="inlineStr"/>
      <c r="L33" s="1" t="n">
        <v>14</v>
      </c>
    </row>
    <row r="34">
      <c r="A34" t="inlineStr">
        <is>
          <t xml:space="preserve">590BTX </t>
        </is>
      </c>
      <c r="B34" t="n">
        <v>1039</v>
      </c>
      <c r="C34" t="inlineStr">
        <is>
          <t>30.04.2025 13:43</t>
        </is>
      </c>
      <c r="D34" t="inlineStr">
        <is>
          <t>Barbeleg</t>
        </is>
      </c>
      <c r="E34" t="inlineStr">
        <is>
          <t>  </t>
        </is>
      </c>
      <c r="F34" t="inlineStr">
        <is>
          <t>Personenfahrt</t>
        </is>
      </c>
      <c r="G34" s="1" t="n">
        <v>10</v>
      </c>
      <c r="H34" s="1" t="n">
        <v>0.91</v>
      </c>
      <c r="I34" s="1" t="inlineStr"/>
      <c r="J34" s="1" t="n">
        <v>9.09</v>
      </c>
      <c r="K34" s="1" t="inlineStr"/>
      <c r="L34" s="1" t="n">
        <v>10</v>
      </c>
    </row>
    <row r="35">
      <c r="A35" t="inlineStr">
        <is>
          <t xml:space="preserve">590BTX </t>
        </is>
      </c>
      <c r="B35" t="n">
        <v>1040</v>
      </c>
      <c r="C35" t="inlineStr">
        <is>
          <t>30.04.2025 14:35</t>
        </is>
      </c>
      <c r="D35" t="inlineStr">
        <is>
          <t>Barbeleg</t>
        </is>
      </c>
      <c r="E35" t="inlineStr">
        <is>
          <t>  </t>
        </is>
      </c>
      <c r="F35" t="inlineStr">
        <is>
          <t>Personenfahrt</t>
        </is>
      </c>
      <c r="G35" s="1" t="n">
        <v>12</v>
      </c>
      <c r="H35" s="1" t="n">
        <v>1.09</v>
      </c>
      <c r="I35" s="1" t="inlineStr"/>
      <c r="J35" s="1" t="n">
        <v>10.91</v>
      </c>
      <c r="K35" s="1" t="inlineStr"/>
      <c r="L35" s="1" t="n">
        <v>12</v>
      </c>
    </row>
    <row r="36">
      <c r="A36" t="inlineStr">
        <is>
          <t xml:space="preserve">590BTX </t>
        </is>
      </c>
      <c r="B36" t="n">
        <v>1041</v>
      </c>
      <c r="C36" t="inlineStr">
        <is>
          <t>30.04.2025 18:50</t>
        </is>
      </c>
      <c r="D36" t="inlineStr">
        <is>
          <t>Barbeleg</t>
        </is>
      </c>
      <c r="E36" t="inlineStr">
        <is>
          <t>  </t>
        </is>
      </c>
      <c r="F36" t="inlineStr">
        <is>
          <t>Personenfahrt</t>
        </is>
      </c>
      <c r="G36" s="1" t="n">
        <v>17.3</v>
      </c>
      <c r="H36" s="1" t="n">
        <v>1.57</v>
      </c>
      <c r="I36" s="1" t="inlineStr"/>
      <c r="J36" s="1" t="n">
        <v>15.73</v>
      </c>
      <c r="K36" s="1" t="inlineStr"/>
      <c r="L36" s="1" t="n">
        <v>17.3</v>
      </c>
    </row>
    <row r="37">
      <c r="A37" t="inlineStr">
        <is>
          <t xml:space="preserve">590BTX </t>
        </is>
      </c>
      <c r="B37" t="n">
        <v>1042</v>
      </c>
      <c r="C37" t="inlineStr">
        <is>
          <t>30.04.2025 19:25</t>
        </is>
      </c>
      <c r="D37" t="inlineStr">
        <is>
          <t>Barbeleg</t>
        </is>
      </c>
      <c r="E37" t="inlineStr">
        <is>
          <t>  </t>
        </is>
      </c>
      <c r="F37" t="inlineStr">
        <is>
          <t>Personenfahrt</t>
        </is>
      </c>
      <c r="G37" s="1" t="n">
        <v>9</v>
      </c>
      <c r="H37" s="1" t="n">
        <v>0.82</v>
      </c>
      <c r="I37" s="1" t="inlineStr"/>
      <c r="J37" s="1" t="n">
        <v>8.18</v>
      </c>
      <c r="K37" s="1" t="inlineStr"/>
      <c r="L37" s="1" t="n">
        <v>9</v>
      </c>
    </row>
    <row r="38">
      <c r="A38" t="inlineStr">
        <is>
          <t xml:space="preserve">590BTX </t>
        </is>
      </c>
      <c r="B38" t="n">
        <v>1043</v>
      </c>
      <c r="C38" t="inlineStr">
        <is>
          <t>30.04.2025 20:16</t>
        </is>
      </c>
      <c r="D38" t="inlineStr">
        <is>
          <t>Pinpad-Zahlung</t>
        </is>
      </c>
      <c r="E38" t="inlineStr">
        <is>
          <t>Pinpad MasterCard 991013</t>
        </is>
      </c>
      <c r="F38" t="inlineStr">
        <is>
          <t>Personenfahrt</t>
        </is>
      </c>
      <c r="G38" s="1" t="n">
        <v>45</v>
      </c>
      <c r="H38" s="1" t="n">
        <v>4.09</v>
      </c>
      <c r="I38" s="1" t="inlineStr"/>
      <c r="J38" s="1" t="n">
        <v>40.91</v>
      </c>
      <c r="K38" s="1" t="inlineStr"/>
      <c r="L38" s="1" t="n">
        <v>45</v>
      </c>
    </row>
    <row r="39">
      <c r="A39" t="inlineStr">
        <is>
          <t xml:space="preserve">590BTX </t>
        </is>
      </c>
      <c r="B39" t="n">
        <v>1044</v>
      </c>
      <c r="C39" t="inlineStr">
        <is>
          <t>30.04.2025 20:39</t>
        </is>
      </c>
      <c r="D39" t="inlineStr">
        <is>
          <t>Barbeleg</t>
        </is>
      </c>
      <c r="E39" t="inlineStr">
        <is>
          <t>  </t>
        </is>
      </c>
      <c r="F39" t="inlineStr">
        <is>
          <t>Personenfahrt</t>
        </is>
      </c>
      <c r="G39" s="1" t="n">
        <v>10</v>
      </c>
      <c r="H39" s="1" t="n">
        <v>0.91</v>
      </c>
      <c r="I39" s="1" t="inlineStr"/>
      <c r="J39" s="1" t="n">
        <v>9.09</v>
      </c>
      <c r="K39" s="1" t="inlineStr"/>
      <c r="L39" s="1" t="n">
        <v>10</v>
      </c>
    </row>
    <row r="40">
      <c r="A40" t="inlineStr">
        <is>
          <t xml:space="preserve">590BTX </t>
        </is>
      </c>
      <c r="B40" t="n">
        <v>1045</v>
      </c>
      <c r="C40" t="inlineStr">
        <is>
          <t>30.04.2025 22:57</t>
        </is>
      </c>
      <c r="D40" t="inlineStr">
        <is>
          <t>Pinpad-Zahlung</t>
        </is>
      </c>
      <c r="E40" t="inlineStr">
        <is>
          <t>Pinpad MasterCard 976175</t>
        </is>
      </c>
      <c r="F40" t="inlineStr">
        <is>
          <t>Personenfahrt</t>
        </is>
      </c>
      <c r="G40" s="1" t="n">
        <v>46</v>
      </c>
      <c r="H40" s="1" t="n">
        <v>3.82</v>
      </c>
      <c r="I40" s="1" t="inlineStr"/>
      <c r="J40" s="1" t="n">
        <v>38.18</v>
      </c>
      <c r="K40" s="1" t="n">
        <v>4</v>
      </c>
      <c r="L40" s="1" t="n">
        <v>46</v>
      </c>
    </row>
    <row r="41">
      <c r="A41" t="inlineStr">
        <is>
          <t xml:space="preserve">590BTX </t>
        </is>
      </c>
      <c r="B41" t="n">
        <v>1046</v>
      </c>
      <c r="C41" t="inlineStr">
        <is>
          <t>01.05.2025 02:02</t>
        </is>
      </c>
      <c r="D41" t="inlineStr">
        <is>
          <t>Monatsabschluss</t>
        </is>
      </c>
      <c r="E41" t="inlineStr">
        <is>
          <t>  </t>
        </is>
      </c>
      <c r="G41" s="1" t="n">
        <v>0</v>
      </c>
      <c r="H41" s="1" t="inlineStr"/>
      <c r="I41" s="1" t="inlineStr"/>
      <c r="J41" s="1" t="inlineStr"/>
      <c r="K41" s="1" t="inlineStr"/>
      <c r="L41" s="1" t="inlineStr"/>
    </row>
    <row r="42">
      <c r="A42" t="inlineStr">
        <is>
          <t xml:space="preserve">590BTX </t>
        </is>
      </c>
      <c r="B42" t="n">
        <v>1047</v>
      </c>
      <c r="C42" t="inlineStr">
        <is>
          <t>02.05.2025 18:50</t>
        </is>
      </c>
      <c r="D42" t="inlineStr">
        <is>
          <t>Barbeleg</t>
        </is>
      </c>
      <c r="E42" t="inlineStr">
        <is>
          <t>  </t>
        </is>
      </c>
      <c r="F42" t="inlineStr">
        <is>
          <t>Personenfahrt</t>
        </is>
      </c>
      <c r="G42" s="1" t="n">
        <v>16.8</v>
      </c>
      <c r="H42" s="1" t="n">
        <v>1.53</v>
      </c>
      <c r="I42" s="1" t="inlineStr"/>
      <c r="J42" s="1" t="n">
        <v>15.27</v>
      </c>
      <c r="K42" s="1" t="inlineStr"/>
      <c r="L42" s="1" t="n">
        <v>16.8</v>
      </c>
    </row>
    <row r="43">
      <c r="A43" t="inlineStr">
        <is>
          <t xml:space="preserve">590BTX </t>
        </is>
      </c>
      <c r="B43" t="n">
        <v>1048</v>
      </c>
      <c r="C43" t="inlineStr">
        <is>
          <t>02.05.2025 19:49</t>
        </is>
      </c>
      <c r="D43" t="inlineStr">
        <is>
          <t>Barbeleg</t>
        </is>
      </c>
      <c r="E43" t="inlineStr">
        <is>
          <t>  </t>
        </is>
      </c>
      <c r="F43" t="inlineStr">
        <is>
          <t>Personenfahrt</t>
        </is>
      </c>
      <c r="G43" s="1" t="n">
        <v>11.9</v>
      </c>
      <c r="H43" s="1" t="n">
        <v>1.08</v>
      </c>
      <c r="I43" s="1" t="inlineStr"/>
      <c r="J43" s="1" t="n">
        <v>10.82</v>
      </c>
      <c r="K43" s="1" t="inlineStr"/>
      <c r="L43" s="1" t="n">
        <v>11.9</v>
      </c>
    </row>
    <row r="44">
      <c r="A44" t="inlineStr">
        <is>
          <t xml:space="preserve">590BTX </t>
        </is>
      </c>
      <c r="B44" t="n">
        <v>1049</v>
      </c>
      <c r="C44" t="inlineStr">
        <is>
          <t>02.05.2025 22:27</t>
        </is>
      </c>
      <c r="D44" t="inlineStr">
        <is>
          <t>PaymentService-Zahlung</t>
        </is>
      </c>
      <c r="E44" t="inlineStr">
        <is>
          <t>APP-PAYMENT 4010V1852807</t>
        </is>
      </c>
      <c r="F44" t="inlineStr">
        <is>
          <t>Personenfahrt</t>
        </is>
      </c>
      <c r="G44" s="1" t="n">
        <v>40.8</v>
      </c>
      <c r="H44" s="1" t="n">
        <v>3.71</v>
      </c>
      <c r="I44" s="1" t="inlineStr"/>
      <c r="J44" s="1" t="n">
        <v>37.09</v>
      </c>
      <c r="K44" s="1" t="inlineStr"/>
      <c r="L44" s="1" t="n">
        <v>40.8</v>
      </c>
    </row>
    <row r="45">
      <c r="A45" t="inlineStr">
        <is>
          <t xml:space="preserve">590BTX </t>
        </is>
      </c>
      <c r="B45" t="n">
        <v>1050</v>
      </c>
      <c r="C45" t="inlineStr">
        <is>
          <t>03.05.2025 06:54</t>
        </is>
      </c>
      <c r="D45" t="inlineStr">
        <is>
          <t>Pinpad-Zahlung</t>
        </is>
      </c>
      <c r="E45" t="inlineStr">
        <is>
          <t>Pinpad MasterCard 909099</t>
        </is>
      </c>
      <c r="F45" t="inlineStr">
        <is>
          <t>Personenfahrt</t>
        </is>
      </c>
      <c r="G45" s="1" t="n">
        <v>24</v>
      </c>
      <c r="H45" s="1" t="n">
        <v>2.18</v>
      </c>
      <c r="I45" s="1" t="inlineStr"/>
      <c r="J45" s="1" t="n">
        <v>21.82</v>
      </c>
      <c r="K45" s="1" t="inlineStr"/>
      <c r="L45" s="1" t="n">
        <v>24</v>
      </c>
    </row>
    <row r="46">
      <c r="A46" t="inlineStr">
        <is>
          <t xml:space="preserve">590BTX </t>
        </is>
      </c>
      <c r="B46" t="n">
        <v>1051</v>
      </c>
      <c r="C46" t="inlineStr">
        <is>
          <t>03.05.2025 07:56</t>
        </is>
      </c>
      <c r="D46" t="inlineStr">
        <is>
          <t>Barbeleg</t>
        </is>
      </c>
      <c r="E46" t="inlineStr">
        <is>
          <t>  </t>
        </is>
      </c>
      <c r="F46" t="inlineStr">
        <is>
          <t>Personenfahrt</t>
        </is>
      </c>
      <c r="G46" s="1" t="n">
        <v>42</v>
      </c>
      <c r="H46" s="1" t="n">
        <v>3.82</v>
      </c>
      <c r="I46" s="1" t="inlineStr"/>
      <c r="J46" s="1" t="n">
        <v>38.18</v>
      </c>
      <c r="K46" s="1" t="inlineStr"/>
      <c r="L46" s="1" t="n">
        <v>42</v>
      </c>
    </row>
    <row r="47">
      <c r="A47" t="inlineStr">
        <is>
          <t xml:space="preserve">590BTX </t>
        </is>
      </c>
      <c r="B47" t="n">
        <v>1052</v>
      </c>
      <c r="C47" t="inlineStr">
        <is>
          <t>03.05.2025 12:56</t>
        </is>
      </c>
      <c r="D47" t="inlineStr">
        <is>
          <t>Barbeleg</t>
        </is>
      </c>
      <c r="E47" t="inlineStr">
        <is>
          <t>  </t>
        </is>
      </c>
      <c r="F47" t="inlineStr">
        <is>
          <t>Personenfahrt</t>
        </is>
      </c>
      <c r="G47" s="1" t="n">
        <v>45</v>
      </c>
      <c r="H47" s="1" t="n">
        <v>3.82</v>
      </c>
      <c r="I47" s="1" t="inlineStr"/>
      <c r="J47" s="1" t="n">
        <v>38.18</v>
      </c>
      <c r="K47" s="1" t="n">
        <v>3</v>
      </c>
      <c r="L47" s="1" t="n">
        <v>45</v>
      </c>
    </row>
    <row r="48">
      <c r="A48" t="inlineStr">
        <is>
          <t xml:space="preserve">590BTX </t>
        </is>
      </c>
      <c r="B48" t="n">
        <v>1053</v>
      </c>
      <c r="C48" t="inlineStr">
        <is>
          <t>04.05.2025 05:14</t>
        </is>
      </c>
      <c r="D48" t="inlineStr">
        <is>
          <t>Barbeleg</t>
        </is>
      </c>
      <c r="E48" t="inlineStr">
        <is>
          <t>  </t>
        </is>
      </c>
      <c r="F48" t="inlineStr">
        <is>
          <t>Personenfahrt</t>
        </is>
      </c>
      <c r="G48" s="1" t="n">
        <v>42</v>
      </c>
      <c r="H48" s="1" t="n">
        <v>3.82</v>
      </c>
      <c r="I48" s="1" t="inlineStr"/>
      <c r="J48" s="1" t="n">
        <v>38.18</v>
      </c>
      <c r="K48" s="1" t="inlineStr"/>
      <c r="L48" s="1" t="n">
        <v>42</v>
      </c>
    </row>
    <row r="49">
      <c r="A49" t="inlineStr">
        <is>
          <t xml:space="preserve">590BTX </t>
        </is>
      </c>
      <c r="B49" t="n">
        <v>1054</v>
      </c>
      <c r="C49" t="inlineStr">
        <is>
          <t>04.05.2025 08:03</t>
        </is>
      </c>
      <c r="D49" t="inlineStr">
        <is>
          <t>Barbeleg</t>
        </is>
      </c>
      <c r="E49" t="inlineStr">
        <is>
          <t>  </t>
        </is>
      </c>
      <c r="F49" t="inlineStr">
        <is>
          <t>Personenfahrt</t>
        </is>
      </c>
      <c r="G49" s="1" t="n">
        <v>42</v>
      </c>
      <c r="H49" s="1" t="n">
        <v>3.82</v>
      </c>
      <c r="I49" s="1" t="inlineStr"/>
      <c r="J49" s="1" t="n">
        <v>38.18</v>
      </c>
      <c r="K49" s="1" t="inlineStr"/>
      <c r="L49" s="1" t="n">
        <v>42</v>
      </c>
    </row>
    <row r="50">
      <c r="A50" t="inlineStr">
        <is>
          <t xml:space="preserve">590BTX </t>
        </is>
      </c>
      <c r="B50" t="n">
        <v>1055</v>
      </c>
      <c r="C50" t="inlineStr">
        <is>
          <t>04.05.2025 08:27</t>
        </is>
      </c>
      <c r="D50" t="inlineStr">
        <is>
          <t>Barbeleg</t>
        </is>
      </c>
      <c r="E50" t="inlineStr">
        <is>
          <t>  </t>
        </is>
      </c>
      <c r="F50" t="inlineStr">
        <is>
          <t>Personenfahrt</t>
        </is>
      </c>
      <c r="G50" s="1" t="n">
        <v>10</v>
      </c>
      <c r="H50" s="1" t="n">
        <v>0.91</v>
      </c>
      <c r="I50" s="1" t="inlineStr"/>
      <c r="J50" s="1" t="n">
        <v>9.09</v>
      </c>
      <c r="K50" s="1" t="inlineStr"/>
      <c r="L50" s="1" t="n">
        <v>10</v>
      </c>
    </row>
    <row r="51">
      <c r="A51" t="inlineStr">
        <is>
          <t xml:space="preserve">590BTX </t>
        </is>
      </c>
      <c r="B51" t="n">
        <v>1056</v>
      </c>
      <c r="C51" t="inlineStr">
        <is>
          <t>04.05.2025 11:26</t>
        </is>
      </c>
      <c r="D51" t="inlineStr">
        <is>
          <t>Pinpad-Zahlung</t>
        </is>
      </c>
      <c r="E51" t="inlineStr">
        <is>
          <t>Pinpad MasterCard 289706</t>
        </is>
      </c>
      <c r="F51" t="inlineStr">
        <is>
          <t>Personenfahrt</t>
        </is>
      </c>
      <c r="G51" s="1" t="n">
        <v>44</v>
      </c>
      <c r="H51" s="1" t="n">
        <v>3.82</v>
      </c>
      <c r="I51" s="1" t="inlineStr"/>
      <c r="J51" s="1" t="n">
        <v>38.18</v>
      </c>
      <c r="K51" s="1" t="n">
        <v>2</v>
      </c>
      <c r="L51" s="1" t="n">
        <v>44</v>
      </c>
    </row>
    <row r="52">
      <c r="A52" t="inlineStr">
        <is>
          <t xml:space="preserve">590BTX </t>
        </is>
      </c>
      <c r="B52" t="n">
        <v>1057</v>
      </c>
      <c r="C52" t="inlineStr">
        <is>
          <t>04.05.2025 12:51</t>
        </is>
      </c>
      <c r="D52" t="inlineStr">
        <is>
          <t>Pinpad-Zahlung</t>
        </is>
      </c>
      <c r="E52" t="inlineStr">
        <is>
          <t>Pinpad MasterCard 398125</t>
        </is>
      </c>
      <c r="F52" t="inlineStr">
        <is>
          <t>Personenfahrt</t>
        </is>
      </c>
      <c r="G52" s="1" t="n">
        <v>90</v>
      </c>
      <c r="H52" s="1" t="n">
        <v>8.18</v>
      </c>
      <c r="I52" s="1" t="inlineStr"/>
      <c r="J52" s="1" t="n">
        <v>81.81999999999999</v>
      </c>
      <c r="K52" s="1" t="inlineStr"/>
      <c r="L52" s="1" t="n">
        <v>90</v>
      </c>
    </row>
    <row r="53">
      <c r="A53" t="inlineStr">
        <is>
          <t xml:space="preserve">590BTX </t>
        </is>
      </c>
      <c r="B53" t="n">
        <v>1058</v>
      </c>
      <c r="C53" t="inlineStr">
        <is>
          <t>04.05.2025 13:45</t>
        </is>
      </c>
      <c r="D53" t="inlineStr">
        <is>
          <t>Pinpad-Zahlung</t>
        </is>
      </c>
      <c r="E53" t="inlineStr">
        <is>
          <t>Pinpad VISA 049506</t>
        </is>
      </c>
      <c r="F53" t="inlineStr">
        <is>
          <t>Personenfahrt</t>
        </is>
      </c>
      <c r="G53" s="1" t="n">
        <v>45</v>
      </c>
      <c r="H53" s="1" t="n">
        <v>3.82</v>
      </c>
      <c r="I53" s="1" t="inlineStr"/>
      <c r="J53" s="1" t="n">
        <v>38.18</v>
      </c>
      <c r="K53" s="1" t="n">
        <v>3</v>
      </c>
      <c r="L53" s="1" t="n">
        <v>45</v>
      </c>
    </row>
    <row r="54">
      <c r="A54" t="inlineStr">
        <is>
          <t xml:space="preserve">590BTX </t>
        </is>
      </c>
      <c r="B54" t="n">
        <v>1059</v>
      </c>
      <c r="C54" t="inlineStr">
        <is>
          <t>04.05.2025 16:18</t>
        </is>
      </c>
      <c r="D54" t="inlineStr">
        <is>
          <t>Pinpad-Zahlung</t>
        </is>
      </c>
      <c r="E54" t="inlineStr">
        <is>
          <t>Pinpad MasterCard 458738</t>
        </is>
      </c>
      <c r="F54" t="inlineStr">
        <is>
          <t>Personenfahrt</t>
        </is>
      </c>
      <c r="G54" s="1" t="n">
        <v>44</v>
      </c>
      <c r="H54" s="1" t="n">
        <v>3.82</v>
      </c>
      <c r="I54" s="1" t="inlineStr"/>
      <c r="J54" s="1" t="n">
        <v>38.18</v>
      </c>
      <c r="K54" s="1" t="n">
        <v>2</v>
      </c>
      <c r="L54" s="1" t="n">
        <v>44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5"/>
  <sheetViews>
    <sheetView workbookViewId="0">
      <selection activeCell="A1" sqref="A1"/>
    </sheetView>
  </sheetViews>
  <sheetFormatPr baseColWidth="8" defaultRowHeight="15"/>
  <cols>
    <col width="10" customWidth="1" min="1" max="1"/>
    <col width="7" customWidth="1" min="2" max="2"/>
    <col width="18" customWidth="1" min="3" max="3"/>
    <col width="33" customWidth="1" min="4" max="4"/>
    <col width="34" customWidth="1" min="5" max="5"/>
    <col width="15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</cols>
  <sheetData>
    <row r="1">
      <c r="A1" t="inlineStr">
        <is>
          <t>Fahrzeug</t>
        </is>
      </c>
      <c r="B1" t="inlineStr">
        <is>
          <t>Beleg</t>
        </is>
      </c>
      <c r="C1" t="inlineStr">
        <is>
          <t>Zeitpunkt</t>
        </is>
      </c>
      <c r="D1" t="inlineStr">
        <is>
          <t>Buchungsart</t>
        </is>
      </c>
      <c r="E1" t="inlineStr">
        <is>
          <t>Zahlungsmittel</t>
        </is>
      </c>
      <c r="F1" t="inlineStr">
        <is>
          <t>Belegtext</t>
        </is>
      </c>
      <c r="G1" t="inlineStr">
        <is>
          <t>Gesamt</t>
        </is>
      </c>
      <c r="H1" t="inlineStr">
        <is>
          <t>10%</t>
        </is>
      </c>
      <c r="I1" t="inlineStr">
        <is>
          <t>20%</t>
        </is>
      </c>
      <c r="J1" t="inlineStr">
        <is>
          <t>Fahrtkosten</t>
        </is>
      </c>
      <c r="K1" t="inlineStr">
        <is>
          <t>Trinkgeld</t>
        </is>
      </c>
      <c r="L1" t="inlineStr">
        <is>
          <t>Umsatz</t>
        </is>
      </c>
    </row>
    <row r="2"/>
    <row r="3">
      <c r="D3" s="1">
        <f>SUMIF(D4:D5,"=Barbeleg",G4:G5)</f>
        <v/>
      </c>
      <c r="E3" s="1">
        <f>SUMIF(D4:D5,"&lt;&gt;Barbeleg",G4:G5)</f>
        <v/>
      </c>
      <c r="G3" s="1">
        <f>SUM(G4:G5)</f>
        <v/>
      </c>
      <c r="H3" s="1">
        <f>SUM(H4:H5)</f>
        <v/>
      </c>
      <c r="I3" s="1">
        <f>SUM(I4:I5)</f>
        <v/>
      </c>
      <c r="J3" s="1">
        <f>SUM(J4:J5)</f>
        <v/>
      </c>
      <c r="K3" s="1">
        <f>SUM(K4:K5)</f>
        <v/>
      </c>
      <c r="L3" s="1">
        <f>SUM(L4:L5)</f>
        <v/>
      </c>
    </row>
    <row r="4">
      <c r="A4" t="inlineStr">
        <is>
          <t xml:space="preserve">594BTX </t>
        </is>
      </c>
      <c r="B4" t="n">
        <v>20</v>
      </c>
      <c r="C4" t="inlineStr">
        <is>
          <t>29.04.2025 11:29</t>
        </is>
      </c>
      <c r="D4" t="inlineStr">
        <is>
          <t>Barbeleg</t>
        </is>
      </c>
      <c r="E4" t="inlineStr">
        <is>
          <t>  </t>
        </is>
      </c>
      <c r="F4" t="inlineStr">
        <is>
          <t>Personenfahrt</t>
        </is>
      </c>
      <c r="G4" s="1" t="n">
        <v>29</v>
      </c>
      <c r="H4" s="1" t="n">
        <v>2.64</v>
      </c>
      <c r="I4" s="1" t="inlineStr"/>
      <c r="J4" s="1" t="n">
        <v>26.36</v>
      </c>
      <c r="K4" s="1" t="inlineStr"/>
      <c r="L4" s="1" t="n">
        <v>29</v>
      </c>
    </row>
    <row r="5">
      <c r="A5" t="inlineStr">
        <is>
          <t xml:space="preserve">594BTX </t>
        </is>
      </c>
      <c r="B5" t="n">
        <v>21</v>
      </c>
      <c r="C5" t="inlineStr">
        <is>
          <t>01.05.2025 20:06</t>
        </is>
      </c>
      <c r="D5" t="inlineStr">
        <is>
          <t>Monatsabschluss</t>
        </is>
      </c>
      <c r="E5" t="inlineStr">
        <is>
          <t>  </t>
        </is>
      </c>
      <c r="G5" s="1" t="n">
        <v>0</v>
      </c>
      <c r="H5" s="1" t="inlineStr"/>
      <c r="I5" s="1" t="inlineStr"/>
      <c r="J5" s="1" t="inlineStr"/>
      <c r="K5" s="1" t="inlineStr"/>
      <c r="L5" s="1" t="inlineStr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51"/>
  <sheetViews>
    <sheetView workbookViewId="0">
      <selection activeCell="A1" sqref="A1"/>
    </sheetView>
  </sheetViews>
  <sheetFormatPr baseColWidth="8" defaultRowHeight="15"/>
  <cols>
    <col width="10" customWidth="1" min="1" max="1"/>
    <col width="7" customWidth="1" min="2" max="2"/>
    <col width="18" customWidth="1" min="3" max="3"/>
    <col width="35" customWidth="1" min="4" max="4"/>
    <col width="36" customWidth="1" min="5" max="5"/>
    <col width="15" customWidth="1" min="6" max="6"/>
    <col width="14" customWidth="1" min="7" max="7"/>
    <col width="14" customWidth="1" min="8" max="8"/>
    <col width="14" customWidth="1" min="9" max="9"/>
    <col width="14" customWidth="1" min="10" max="10"/>
    <col width="14" customWidth="1" min="11" max="11"/>
    <col width="14" customWidth="1" min="12" max="12"/>
  </cols>
  <sheetData>
    <row r="1">
      <c r="A1" t="inlineStr">
        <is>
          <t>Fahrzeug</t>
        </is>
      </c>
      <c r="B1" t="inlineStr">
        <is>
          <t>Beleg</t>
        </is>
      </c>
      <c r="C1" t="inlineStr">
        <is>
          <t>Zeitpunkt</t>
        </is>
      </c>
      <c r="D1" t="inlineStr">
        <is>
          <t>Buchungsart</t>
        </is>
      </c>
      <c r="E1" t="inlineStr">
        <is>
          <t>Zahlungsmittel</t>
        </is>
      </c>
      <c r="F1" t="inlineStr">
        <is>
          <t>Belegtext</t>
        </is>
      </c>
      <c r="G1" t="inlineStr">
        <is>
          <t>Gesamt</t>
        </is>
      </c>
      <c r="H1" t="inlineStr">
        <is>
          <t>10%</t>
        </is>
      </c>
      <c r="I1" t="inlineStr">
        <is>
          <t>20%</t>
        </is>
      </c>
      <c r="J1" t="inlineStr">
        <is>
          <t>Fahrtkosten</t>
        </is>
      </c>
      <c r="K1" t="inlineStr">
        <is>
          <t>Trinkgeld</t>
        </is>
      </c>
      <c r="L1" t="inlineStr">
        <is>
          <t>Umsatz</t>
        </is>
      </c>
    </row>
    <row r="2"/>
    <row r="3">
      <c r="D3" s="1">
        <f>SUMIF(D4:D51,"=Barbeleg",G4:G51)</f>
        <v/>
      </c>
      <c r="E3" s="1">
        <f>SUMIF(D4:D51,"&lt;&gt;Barbeleg",G4:G51)</f>
        <v/>
      </c>
      <c r="G3" s="1">
        <f>SUM(G4:G51)</f>
        <v/>
      </c>
      <c r="H3" s="1">
        <f>SUM(H4:H51)</f>
        <v/>
      </c>
      <c r="I3" s="1">
        <f>SUM(I4:I51)</f>
        <v/>
      </c>
      <c r="J3" s="1">
        <f>SUM(J4:J51)</f>
        <v/>
      </c>
      <c r="K3" s="1">
        <f>SUM(K4:K51)</f>
        <v/>
      </c>
      <c r="L3" s="1">
        <f>SUM(L4:L51)</f>
        <v/>
      </c>
    </row>
    <row r="4">
      <c r="A4" t="inlineStr">
        <is>
          <t xml:space="preserve">6667 </t>
        </is>
      </c>
      <c r="B4" t="n">
        <v>597</v>
      </c>
      <c r="C4" t="inlineStr">
        <is>
          <t>28.04.2025 08:40</t>
        </is>
      </c>
      <c r="D4" t="inlineStr">
        <is>
          <t>Pinpad-Zahlung</t>
        </is>
      </c>
      <c r="E4" t="inlineStr">
        <is>
          <t>Pinpad EuroCard 326095</t>
        </is>
      </c>
      <c r="F4" t="inlineStr">
        <is>
          <t>Personenfahrt</t>
        </is>
      </c>
      <c r="G4" s="1" t="n">
        <v>29.4</v>
      </c>
      <c r="H4" s="1" t="n">
        <v>2.67</v>
      </c>
      <c r="I4" s="1" t="inlineStr"/>
      <c r="J4" s="1" t="n">
        <v>26.73</v>
      </c>
      <c r="K4" s="1" t="inlineStr"/>
      <c r="L4" s="1" t="n">
        <v>29.4</v>
      </c>
    </row>
    <row r="5">
      <c r="A5" t="inlineStr">
        <is>
          <t xml:space="preserve">6667 </t>
        </is>
      </c>
      <c r="B5" t="n">
        <v>598</v>
      </c>
      <c r="C5" t="inlineStr">
        <is>
          <t>28.04.2025 12:28</t>
        </is>
      </c>
      <c r="D5" t="inlineStr">
        <is>
          <t>Barbeleg</t>
        </is>
      </c>
      <c r="E5" t="inlineStr">
        <is>
          <t>  </t>
        </is>
      </c>
      <c r="F5" t="inlineStr">
        <is>
          <t>Personenfahrt</t>
        </is>
      </c>
      <c r="G5" s="1" t="n">
        <v>22</v>
      </c>
      <c r="H5" s="1" t="n">
        <v>2</v>
      </c>
      <c r="I5" s="1" t="inlineStr"/>
      <c r="J5" s="1" t="n">
        <v>20</v>
      </c>
      <c r="K5" s="1" t="inlineStr"/>
      <c r="L5" s="1" t="n">
        <v>22</v>
      </c>
    </row>
    <row r="6">
      <c r="A6" t="inlineStr">
        <is>
          <t xml:space="preserve">6667 </t>
        </is>
      </c>
      <c r="B6" t="n">
        <v>599</v>
      </c>
      <c r="C6" t="inlineStr">
        <is>
          <t>28.04.2025 16:27</t>
        </is>
      </c>
      <c r="D6" t="inlineStr">
        <is>
          <t>Pinpad-Zahlung</t>
        </is>
      </c>
      <c r="E6" t="inlineStr">
        <is>
          <t>Pinpad EuroCard 809267</t>
        </is>
      </c>
      <c r="F6" t="inlineStr">
        <is>
          <t>Personenfahrt</t>
        </is>
      </c>
      <c r="G6" s="1" t="n">
        <v>30</v>
      </c>
      <c r="H6" s="1" t="n">
        <v>2.73</v>
      </c>
      <c r="I6" s="1" t="inlineStr"/>
      <c r="J6" s="1" t="n">
        <v>27.27</v>
      </c>
      <c r="K6" s="1" t="inlineStr"/>
      <c r="L6" s="1" t="n">
        <v>30</v>
      </c>
    </row>
    <row r="7">
      <c r="A7" t="inlineStr">
        <is>
          <t xml:space="preserve">6667 </t>
        </is>
      </c>
      <c r="B7" t="n">
        <v>600</v>
      </c>
      <c r="C7" t="inlineStr">
        <is>
          <t>28.04.2025 16:42</t>
        </is>
      </c>
      <c r="D7" t="inlineStr">
        <is>
          <t>Barbeleg</t>
        </is>
      </c>
      <c r="E7" t="inlineStr">
        <is>
          <t>  </t>
        </is>
      </c>
      <c r="F7" t="inlineStr">
        <is>
          <t>Personenfahrt</t>
        </is>
      </c>
      <c r="G7" s="1" t="n">
        <v>12.8</v>
      </c>
      <c r="H7" s="1" t="n">
        <v>1.16</v>
      </c>
      <c r="I7" s="1" t="inlineStr"/>
      <c r="J7" s="1" t="n">
        <v>11.64</v>
      </c>
      <c r="K7" s="1" t="inlineStr"/>
      <c r="L7" s="1" t="n">
        <v>12.8</v>
      </c>
    </row>
    <row r="8">
      <c r="A8" t="inlineStr">
        <is>
          <t xml:space="preserve">6667 </t>
        </is>
      </c>
      <c r="B8" t="n">
        <v>601</v>
      </c>
      <c r="C8" t="inlineStr">
        <is>
          <t>29.04.2025 09:04</t>
        </is>
      </c>
      <c r="D8" t="inlineStr">
        <is>
          <t>Barbeleg</t>
        </is>
      </c>
      <c r="E8" t="inlineStr">
        <is>
          <t>  </t>
        </is>
      </c>
      <c r="F8" t="inlineStr">
        <is>
          <t>Personenfahrt</t>
        </is>
      </c>
      <c r="G8" s="1" t="n">
        <v>25</v>
      </c>
      <c r="H8" s="1" t="n">
        <v>2.27</v>
      </c>
      <c r="I8" s="1" t="inlineStr"/>
      <c r="J8" s="1" t="n">
        <v>22.73</v>
      </c>
      <c r="K8" s="1" t="inlineStr"/>
      <c r="L8" s="1" t="n">
        <v>25</v>
      </c>
    </row>
    <row r="9">
      <c r="A9" t="inlineStr">
        <is>
          <t xml:space="preserve">6667 </t>
        </is>
      </c>
      <c r="B9" t="n">
        <v>602</v>
      </c>
      <c r="C9" t="inlineStr">
        <is>
          <t>29.04.2025 10:01</t>
        </is>
      </c>
      <c r="D9" t="inlineStr">
        <is>
          <t>Barbeleg</t>
        </is>
      </c>
      <c r="E9" t="inlineStr">
        <is>
          <t>  </t>
        </is>
      </c>
      <c r="F9" t="inlineStr">
        <is>
          <t>Personenfahrt</t>
        </is>
      </c>
      <c r="G9" s="1" t="n">
        <v>25</v>
      </c>
      <c r="H9" s="1" t="n">
        <v>2.27</v>
      </c>
      <c r="I9" s="1" t="inlineStr"/>
      <c r="J9" s="1" t="n">
        <v>22.73</v>
      </c>
      <c r="K9" s="1" t="inlineStr"/>
      <c r="L9" s="1" t="n">
        <v>25</v>
      </c>
    </row>
    <row r="10">
      <c r="A10" t="inlineStr">
        <is>
          <t xml:space="preserve">6667 </t>
        </is>
      </c>
      <c r="B10" t="n">
        <v>603</v>
      </c>
      <c r="C10" t="inlineStr">
        <is>
          <t>29.04.2025 13:04</t>
        </is>
      </c>
      <c r="D10" t="inlineStr">
        <is>
          <t>Barbeleg</t>
        </is>
      </c>
      <c r="E10" t="inlineStr">
        <is>
          <t>  </t>
        </is>
      </c>
      <c r="F10" t="inlineStr">
        <is>
          <t>Personenfahrt</t>
        </is>
      </c>
      <c r="G10" s="1" t="n">
        <v>13.9</v>
      </c>
      <c r="H10" s="1" t="n">
        <v>1.26</v>
      </c>
      <c r="I10" s="1" t="inlineStr"/>
      <c r="J10" s="1" t="n">
        <v>12.64</v>
      </c>
      <c r="K10" s="1" t="inlineStr"/>
      <c r="L10" s="1" t="n">
        <v>13.9</v>
      </c>
    </row>
    <row r="11">
      <c r="A11" t="inlineStr">
        <is>
          <t xml:space="preserve">6667 </t>
        </is>
      </c>
      <c r="B11" t="n">
        <v>604</v>
      </c>
      <c r="C11" t="inlineStr">
        <is>
          <t>29.04.2025 14:07</t>
        </is>
      </c>
      <c r="D11" t="inlineStr">
        <is>
          <t>Barbeleg</t>
        </is>
      </c>
      <c r="E11" t="inlineStr">
        <is>
          <t>  </t>
        </is>
      </c>
      <c r="F11" t="inlineStr">
        <is>
          <t>Personenfahrt</t>
        </is>
      </c>
      <c r="G11" s="1" t="n">
        <v>15</v>
      </c>
      <c r="H11" s="1" t="n">
        <v>1.36</v>
      </c>
      <c r="I11" s="1" t="inlineStr"/>
      <c r="J11" s="1" t="n">
        <v>13.64</v>
      </c>
      <c r="K11" s="1" t="inlineStr"/>
      <c r="L11" s="1" t="n">
        <v>15</v>
      </c>
    </row>
    <row r="12">
      <c r="A12" t="inlineStr">
        <is>
          <t xml:space="preserve">6667 </t>
        </is>
      </c>
      <c r="B12" t="n">
        <v>605</v>
      </c>
      <c r="C12" t="inlineStr">
        <is>
          <t>29.04.2025 15:10</t>
        </is>
      </c>
      <c r="D12" t="inlineStr">
        <is>
          <t>Barbeleg</t>
        </is>
      </c>
      <c r="E12" t="inlineStr">
        <is>
          <t>  </t>
        </is>
      </c>
      <c r="F12" t="inlineStr">
        <is>
          <t>Personenfahrt</t>
        </is>
      </c>
      <c r="G12" s="1" t="n">
        <v>17</v>
      </c>
      <c r="H12" s="1" t="n">
        <v>1.55</v>
      </c>
      <c r="I12" s="1" t="inlineStr"/>
      <c r="J12" s="1" t="n">
        <v>15.45</v>
      </c>
      <c r="K12" s="1" t="inlineStr"/>
      <c r="L12" s="1" t="n">
        <v>17</v>
      </c>
    </row>
    <row r="13">
      <c r="A13" t="inlineStr">
        <is>
          <t xml:space="preserve">6667 </t>
        </is>
      </c>
      <c r="B13" t="n">
        <v>606</v>
      </c>
      <c r="C13" t="inlineStr">
        <is>
          <t>29.04.2025 15:32</t>
        </is>
      </c>
      <c r="D13" t="inlineStr">
        <is>
          <t>Barbeleg</t>
        </is>
      </c>
      <c r="E13" t="inlineStr">
        <is>
          <t>  </t>
        </is>
      </c>
      <c r="F13" t="inlineStr">
        <is>
          <t>Botenfahrt</t>
        </is>
      </c>
      <c r="G13" s="1" t="n">
        <v>15.8</v>
      </c>
      <c r="H13" s="1" t="inlineStr"/>
      <c r="I13" s="1" t="n">
        <v>2.63</v>
      </c>
      <c r="J13" s="1" t="n">
        <v>13.17</v>
      </c>
      <c r="K13" s="1" t="inlineStr"/>
      <c r="L13" s="1" t="n">
        <v>15.8</v>
      </c>
    </row>
    <row r="14">
      <c r="A14" t="inlineStr">
        <is>
          <t xml:space="preserve">6667 </t>
        </is>
      </c>
      <c r="B14" t="n">
        <v>607</v>
      </c>
      <c r="C14" t="inlineStr">
        <is>
          <t>30.04.2025 08:01</t>
        </is>
      </c>
      <c r="D14" t="inlineStr">
        <is>
          <t>Barbeleg</t>
        </is>
      </c>
      <c r="E14" t="inlineStr">
        <is>
          <t>  </t>
        </is>
      </c>
      <c r="F14" t="inlineStr">
        <is>
          <t>Personenfahrt</t>
        </is>
      </c>
      <c r="G14" s="1" t="n">
        <v>12.6</v>
      </c>
      <c r="H14" s="1" t="n">
        <v>1.15</v>
      </c>
      <c r="I14" s="1" t="inlineStr"/>
      <c r="J14" s="1" t="n">
        <v>11.45</v>
      </c>
      <c r="K14" s="1" t="inlineStr"/>
      <c r="L14" s="1" t="n">
        <v>12.6</v>
      </c>
    </row>
    <row r="15">
      <c r="A15" t="inlineStr">
        <is>
          <t xml:space="preserve">6667 </t>
        </is>
      </c>
      <c r="B15" t="n">
        <v>608</v>
      </c>
      <c r="C15" t="inlineStr">
        <is>
          <t>30.04.2025 09:13</t>
        </is>
      </c>
      <c r="D15" t="inlineStr">
        <is>
          <t>Barbeleg</t>
        </is>
      </c>
      <c r="E15" t="inlineStr">
        <is>
          <t>  </t>
        </is>
      </c>
      <c r="F15" t="inlineStr">
        <is>
          <t>Personenfahrt</t>
        </is>
      </c>
      <c r="G15" s="1" t="n">
        <v>22</v>
      </c>
      <c r="H15" s="1" t="n">
        <v>2</v>
      </c>
      <c r="I15" s="1" t="inlineStr"/>
      <c r="J15" s="1" t="n">
        <v>20</v>
      </c>
      <c r="K15" s="1" t="inlineStr"/>
      <c r="L15" s="1" t="n">
        <v>22</v>
      </c>
    </row>
    <row r="16">
      <c r="A16" t="inlineStr">
        <is>
          <t xml:space="preserve">6667 </t>
        </is>
      </c>
      <c r="B16" t="n">
        <v>609</v>
      </c>
      <c r="C16" t="inlineStr">
        <is>
          <t>30.04.2025 09:59</t>
        </is>
      </c>
      <c r="D16" t="inlineStr">
        <is>
          <t>Barbeleg</t>
        </is>
      </c>
      <c r="E16" t="inlineStr">
        <is>
          <t>  </t>
        </is>
      </c>
      <c r="F16" t="inlineStr">
        <is>
          <t>Personenfahrt</t>
        </is>
      </c>
      <c r="G16" s="1" t="n">
        <v>16.6</v>
      </c>
      <c r="H16" s="1" t="n">
        <v>1.51</v>
      </c>
      <c r="I16" s="1" t="inlineStr"/>
      <c r="J16" s="1" t="n">
        <v>15.09</v>
      </c>
      <c r="K16" s="1" t="inlineStr"/>
      <c r="L16" s="1" t="n">
        <v>16.6</v>
      </c>
    </row>
    <row r="17">
      <c r="A17" t="inlineStr">
        <is>
          <t xml:space="preserve">6667 </t>
        </is>
      </c>
      <c r="B17" t="n">
        <v>610</v>
      </c>
      <c r="C17" t="inlineStr">
        <is>
          <t>30.04.2025 10:29</t>
        </is>
      </c>
      <c r="D17" t="inlineStr">
        <is>
          <t>Pinpad-Zahlung</t>
        </is>
      </c>
      <c r="E17" t="inlineStr">
        <is>
          <t>Pinpad EuroCard 882933</t>
        </is>
      </c>
      <c r="F17" t="inlineStr">
        <is>
          <t>Personenfahrt</t>
        </is>
      </c>
      <c r="G17" s="1" t="n">
        <v>24</v>
      </c>
      <c r="H17" s="1" t="n">
        <v>2.18</v>
      </c>
      <c r="I17" s="1" t="inlineStr"/>
      <c r="J17" s="1" t="n">
        <v>21.82</v>
      </c>
      <c r="K17" s="1" t="inlineStr"/>
      <c r="L17" s="1" t="n">
        <v>24</v>
      </c>
    </row>
    <row r="18">
      <c r="A18" t="inlineStr">
        <is>
          <t xml:space="preserve">6667 </t>
        </is>
      </c>
      <c r="B18" t="n">
        <v>611</v>
      </c>
      <c r="C18" t="inlineStr">
        <is>
          <t>30.04.2025 10:50</t>
        </is>
      </c>
      <c r="D18" t="inlineStr">
        <is>
          <t>Pinpad-Zahlung</t>
        </is>
      </c>
      <c r="E18" t="inlineStr">
        <is>
          <t>Pinpad EuroCard 816068</t>
        </is>
      </c>
      <c r="F18" t="inlineStr">
        <is>
          <t>Personenfahrt</t>
        </is>
      </c>
      <c r="G18" s="1" t="n">
        <v>17.4</v>
      </c>
      <c r="H18" s="1" t="n">
        <v>1.58</v>
      </c>
      <c r="I18" s="1" t="inlineStr"/>
      <c r="J18" s="1" t="n">
        <v>15.82</v>
      </c>
      <c r="K18" s="1" t="inlineStr"/>
      <c r="L18" s="1" t="n">
        <v>17.4</v>
      </c>
    </row>
    <row r="19">
      <c r="A19" t="inlineStr">
        <is>
          <t xml:space="preserve">6667 </t>
        </is>
      </c>
      <c r="B19" t="n">
        <v>612</v>
      </c>
      <c r="C19" t="inlineStr">
        <is>
          <t>30.04.2025 12:18</t>
        </is>
      </c>
      <c r="D19" t="inlineStr">
        <is>
          <t>Barbeleg</t>
        </is>
      </c>
      <c r="E19" t="inlineStr">
        <is>
          <t>  </t>
        </is>
      </c>
      <c r="F19" t="inlineStr">
        <is>
          <t>Personenfahrt</t>
        </is>
      </c>
      <c r="G19" s="1" t="n">
        <v>23.8</v>
      </c>
      <c r="H19" s="1" t="n">
        <v>2.16</v>
      </c>
      <c r="I19" s="1" t="inlineStr"/>
      <c r="J19" s="1" t="n">
        <v>21.64</v>
      </c>
      <c r="K19" s="1" t="inlineStr"/>
      <c r="L19" s="1" t="n">
        <v>23.8</v>
      </c>
    </row>
    <row r="20">
      <c r="A20" t="inlineStr">
        <is>
          <t xml:space="preserve">6667 </t>
        </is>
      </c>
      <c r="B20" t="n">
        <v>613</v>
      </c>
      <c r="C20" t="inlineStr">
        <is>
          <t>30.04.2025 13:49</t>
        </is>
      </c>
      <c r="D20" t="inlineStr">
        <is>
          <t>Pinpad-Zahlung</t>
        </is>
      </c>
      <c r="E20" t="inlineStr">
        <is>
          <t>Pinpad VISA 135029</t>
        </is>
      </c>
      <c r="F20" t="inlineStr">
        <is>
          <t>Personenfahrt</t>
        </is>
      </c>
      <c r="G20" s="1" t="n">
        <v>28.6</v>
      </c>
      <c r="H20" s="1" t="n">
        <v>2.6</v>
      </c>
      <c r="I20" s="1" t="inlineStr"/>
      <c r="J20" s="1" t="n">
        <v>26</v>
      </c>
      <c r="K20" s="1" t="inlineStr"/>
      <c r="L20" s="1" t="n">
        <v>28.6</v>
      </c>
    </row>
    <row r="21">
      <c r="A21" t="inlineStr">
        <is>
          <t xml:space="preserve">6667 </t>
        </is>
      </c>
      <c r="B21" t="n">
        <v>614</v>
      </c>
      <c r="C21" t="inlineStr">
        <is>
          <t>30.04.2025 14:48</t>
        </is>
      </c>
      <c r="D21" t="inlineStr">
        <is>
          <t>Pinpad-Zahlung</t>
        </is>
      </c>
      <c r="E21" t="inlineStr">
        <is>
          <t>Pinpad EuroCard 670014</t>
        </is>
      </c>
      <c r="F21" t="inlineStr">
        <is>
          <t>Personenfahrt</t>
        </is>
      </c>
      <c r="G21" s="1" t="n">
        <v>23</v>
      </c>
      <c r="H21" s="1" t="n">
        <v>2.09</v>
      </c>
      <c r="I21" s="1" t="inlineStr"/>
      <c r="J21" s="1" t="n">
        <v>20.91</v>
      </c>
      <c r="K21" s="1" t="inlineStr"/>
      <c r="L21" s="1" t="n">
        <v>23</v>
      </c>
    </row>
    <row r="22">
      <c r="A22" t="inlineStr">
        <is>
          <t xml:space="preserve">6667 </t>
        </is>
      </c>
      <c r="B22" t="n">
        <v>615</v>
      </c>
      <c r="C22" t="inlineStr">
        <is>
          <t>30.04.2025 16:00</t>
        </is>
      </c>
      <c r="D22" t="inlineStr">
        <is>
          <t>Barbeleg</t>
        </is>
      </c>
      <c r="E22" t="inlineStr">
        <is>
          <t>  </t>
        </is>
      </c>
      <c r="F22" t="inlineStr">
        <is>
          <t>Personenfahrt</t>
        </is>
      </c>
      <c r="G22" s="1" t="n">
        <v>18.8</v>
      </c>
      <c r="H22" s="1" t="n">
        <v>1.71</v>
      </c>
      <c r="I22" s="1" t="inlineStr"/>
      <c r="J22" s="1" t="n">
        <v>17.09</v>
      </c>
      <c r="K22" s="1" t="inlineStr"/>
      <c r="L22" s="1" t="n">
        <v>18.8</v>
      </c>
    </row>
    <row r="23">
      <c r="A23" t="inlineStr">
        <is>
          <t xml:space="preserve">6667 </t>
        </is>
      </c>
      <c r="B23" t="n">
        <v>616</v>
      </c>
      <c r="C23" t="inlineStr">
        <is>
          <t>01.05.2025 09:41</t>
        </is>
      </c>
      <c r="D23" t="inlineStr">
        <is>
          <t>Monatsabschluss</t>
        </is>
      </c>
      <c r="E23" t="inlineStr">
        <is>
          <t>  </t>
        </is>
      </c>
      <c r="G23" s="1" t="n">
        <v>0</v>
      </c>
      <c r="H23" s="1" t="inlineStr"/>
      <c r="I23" s="1" t="inlineStr"/>
      <c r="J23" s="1" t="inlineStr"/>
      <c r="K23" s="1" t="inlineStr"/>
      <c r="L23" s="1" t="inlineStr"/>
    </row>
    <row r="24">
      <c r="A24" t="inlineStr">
        <is>
          <t xml:space="preserve">6667 </t>
        </is>
      </c>
      <c r="B24" t="n">
        <v>617</v>
      </c>
      <c r="C24" t="inlineStr">
        <is>
          <t>01.05.2025 10:14</t>
        </is>
      </c>
      <c r="D24" t="inlineStr">
        <is>
          <t>Barbeleg</t>
        </is>
      </c>
      <c r="E24" t="inlineStr">
        <is>
          <t>  </t>
        </is>
      </c>
      <c r="F24" t="inlineStr">
        <is>
          <t>Personenfahrt</t>
        </is>
      </c>
      <c r="G24" s="1" t="n">
        <v>16</v>
      </c>
      <c r="H24" s="1" t="n">
        <v>1.45</v>
      </c>
      <c r="I24" s="1" t="inlineStr"/>
      <c r="J24" s="1" t="n">
        <v>14.55</v>
      </c>
      <c r="K24" s="1" t="inlineStr"/>
      <c r="L24" s="1" t="n">
        <v>16</v>
      </c>
    </row>
    <row r="25">
      <c r="A25" t="inlineStr">
        <is>
          <t xml:space="preserve">6667 </t>
        </is>
      </c>
      <c r="B25" t="n">
        <v>618</v>
      </c>
      <c r="C25" t="inlineStr">
        <is>
          <t>01.05.2025 12:54</t>
        </is>
      </c>
      <c r="D25" t="inlineStr">
        <is>
          <t>Barbeleg</t>
        </is>
      </c>
      <c r="E25" t="inlineStr">
        <is>
          <t>  </t>
        </is>
      </c>
      <c r="F25" t="inlineStr">
        <is>
          <t>Personenfahrt</t>
        </is>
      </c>
      <c r="G25" s="1" t="n">
        <v>22</v>
      </c>
      <c r="H25" s="1" t="n">
        <v>2</v>
      </c>
      <c r="I25" s="1" t="inlineStr"/>
      <c r="J25" s="1" t="n">
        <v>20</v>
      </c>
      <c r="K25" s="1" t="inlineStr"/>
      <c r="L25" s="1" t="n">
        <v>22</v>
      </c>
    </row>
    <row r="26">
      <c r="A26" t="inlineStr">
        <is>
          <t xml:space="preserve">6667 </t>
        </is>
      </c>
      <c r="B26" t="n">
        <v>619</v>
      </c>
      <c r="C26" t="inlineStr">
        <is>
          <t>01.05.2025 14:28</t>
        </is>
      </c>
      <c r="D26" t="inlineStr">
        <is>
          <t>Barbeleg</t>
        </is>
      </c>
      <c r="E26" t="inlineStr">
        <is>
          <t>  </t>
        </is>
      </c>
      <c r="F26" t="inlineStr">
        <is>
          <t>Personenfahrt</t>
        </is>
      </c>
      <c r="G26" s="1" t="n">
        <v>17</v>
      </c>
      <c r="H26" s="1" t="n">
        <v>1.55</v>
      </c>
      <c r="I26" s="1" t="inlineStr"/>
      <c r="J26" s="1" t="n">
        <v>15.45</v>
      </c>
      <c r="K26" s="1" t="inlineStr"/>
      <c r="L26" s="1" t="n">
        <v>17</v>
      </c>
    </row>
    <row r="27">
      <c r="A27" t="inlineStr">
        <is>
          <t xml:space="preserve">6667 </t>
        </is>
      </c>
      <c r="B27" t="n">
        <v>620</v>
      </c>
      <c r="C27" t="inlineStr">
        <is>
          <t>01.05.2025 15:17</t>
        </is>
      </c>
      <c r="D27" t="inlineStr">
        <is>
          <t>Barbeleg</t>
        </is>
      </c>
      <c r="E27" t="inlineStr">
        <is>
          <t>  </t>
        </is>
      </c>
      <c r="F27" t="inlineStr">
        <is>
          <t>Personenfahrt</t>
        </is>
      </c>
      <c r="G27" s="1" t="n">
        <v>25.8</v>
      </c>
      <c r="H27" s="1" t="n">
        <v>2.35</v>
      </c>
      <c r="I27" s="1" t="inlineStr"/>
      <c r="J27" s="1" t="n">
        <v>23.45</v>
      </c>
      <c r="K27" s="1" t="inlineStr"/>
      <c r="L27" s="1" t="n">
        <v>25.8</v>
      </c>
    </row>
    <row r="28">
      <c r="A28" t="inlineStr">
        <is>
          <t xml:space="preserve">6667 </t>
        </is>
      </c>
      <c r="B28" t="n">
        <v>621</v>
      </c>
      <c r="C28" t="inlineStr">
        <is>
          <t>01.05.2025 17:13</t>
        </is>
      </c>
      <c r="D28" t="inlineStr">
        <is>
          <t>Barbeleg</t>
        </is>
      </c>
      <c r="E28" t="inlineStr">
        <is>
          <t>  </t>
        </is>
      </c>
      <c r="F28" t="inlineStr">
        <is>
          <t>Personenfahrt</t>
        </is>
      </c>
      <c r="G28" s="1" t="n">
        <v>16</v>
      </c>
      <c r="H28" s="1" t="n">
        <v>1.45</v>
      </c>
      <c r="I28" s="1" t="inlineStr"/>
      <c r="J28" s="1" t="n">
        <v>14.55</v>
      </c>
      <c r="K28" s="1" t="inlineStr"/>
      <c r="L28" s="1" t="n">
        <v>16</v>
      </c>
    </row>
    <row r="29">
      <c r="A29" t="inlineStr">
        <is>
          <t xml:space="preserve">6667 </t>
        </is>
      </c>
      <c r="B29" t="n">
        <v>622</v>
      </c>
      <c r="C29" t="inlineStr">
        <is>
          <t>02.05.2025 11:07</t>
        </is>
      </c>
      <c r="D29" t="inlineStr">
        <is>
          <t>Barbeleg</t>
        </is>
      </c>
      <c r="E29" t="inlineStr">
        <is>
          <t>  </t>
        </is>
      </c>
      <c r="F29" t="inlineStr">
        <is>
          <t>Personenfahrt</t>
        </is>
      </c>
      <c r="G29" s="1" t="n">
        <v>25.3</v>
      </c>
      <c r="H29" s="1" t="n">
        <v>2.3</v>
      </c>
      <c r="I29" s="1" t="inlineStr"/>
      <c r="J29" s="1" t="n">
        <v>23</v>
      </c>
      <c r="K29" s="1" t="inlineStr"/>
      <c r="L29" s="1" t="n">
        <v>25.3</v>
      </c>
    </row>
    <row r="30">
      <c r="A30" t="inlineStr">
        <is>
          <t xml:space="preserve">6667 </t>
        </is>
      </c>
      <c r="B30" t="n">
        <v>623</v>
      </c>
      <c r="C30" t="inlineStr">
        <is>
          <t>02.05.2025 12:03</t>
        </is>
      </c>
      <c r="D30" t="inlineStr">
        <is>
          <t>Barbeleg</t>
        </is>
      </c>
      <c r="E30" t="inlineStr">
        <is>
          <t>  </t>
        </is>
      </c>
      <c r="F30" t="inlineStr">
        <is>
          <t>Personenfahrt</t>
        </is>
      </c>
      <c r="G30" s="1" t="n">
        <v>15</v>
      </c>
      <c r="H30" s="1" t="n">
        <v>1.36</v>
      </c>
      <c r="I30" s="1" t="inlineStr"/>
      <c r="J30" s="1" t="n">
        <v>13.64</v>
      </c>
      <c r="K30" s="1" t="inlineStr"/>
      <c r="L30" s="1" t="n">
        <v>15</v>
      </c>
    </row>
    <row r="31">
      <c r="A31" t="inlineStr">
        <is>
          <t xml:space="preserve">6667 </t>
        </is>
      </c>
      <c r="B31" t="n">
        <v>624</v>
      </c>
      <c r="C31" t="inlineStr">
        <is>
          <t>02.05.2025 12:50</t>
        </is>
      </c>
      <c r="D31" t="inlineStr">
        <is>
          <t>Barbeleg</t>
        </is>
      </c>
      <c r="E31" t="inlineStr">
        <is>
          <t>  </t>
        </is>
      </c>
      <c r="F31" t="inlineStr">
        <is>
          <t>Personenfahrt</t>
        </is>
      </c>
      <c r="G31" s="1" t="n">
        <v>12</v>
      </c>
      <c r="H31" s="1" t="n">
        <v>1.09</v>
      </c>
      <c r="I31" s="1" t="inlineStr"/>
      <c r="J31" s="1" t="n">
        <v>10.91</v>
      </c>
      <c r="K31" s="1" t="inlineStr"/>
      <c r="L31" s="1" t="n">
        <v>12</v>
      </c>
    </row>
    <row r="32">
      <c r="A32" t="inlineStr">
        <is>
          <t xml:space="preserve">6667 </t>
        </is>
      </c>
      <c r="B32" t="n">
        <v>625</v>
      </c>
      <c r="C32" t="inlineStr">
        <is>
          <t>02.05.2025 13:13</t>
        </is>
      </c>
      <c r="D32" t="inlineStr">
        <is>
          <t>Barbeleg</t>
        </is>
      </c>
      <c r="E32" t="inlineStr">
        <is>
          <t>  </t>
        </is>
      </c>
      <c r="F32" t="inlineStr">
        <is>
          <t>Personenfahrt</t>
        </is>
      </c>
      <c r="G32" s="1" t="n">
        <v>15.8</v>
      </c>
      <c r="H32" s="1" t="n">
        <v>1.44</v>
      </c>
      <c r="I32" s="1" t="inlineStr"/>
      <c r="J32" s="1" t="n">
        <v>14.36</v>
      </c>
      <c r="K32" s="1" t="inlineStr"/>
      <c r="L32" s="1" t="n">
        <v>15.8</v>
      </c>
    </row>
    <row r="33">
      <c r="A33" t="inlineStr">
        <is>
          <t xml:space="preserve">6667 </t>
        </is>
      </c>
      <c r="B33" t="n">
        <v>626</v>
      </c>
      <c r="C33" t="inlineStr">
        <is>
          <t>02.05.2025 14:41</t>
        </is>
      </c>
      <c r="D33" t="inlineStr">
        <is>
          <t>Barbeleg</t>
        </is>
      </c>
      <c r="E33" t="inlineStr">
        <is>
          <t>  </t>
        </is>
      </c>
      <c r="F33" t="inlineStr">
        <is>
          <t>Personenfahrt</t>
        </is>
      </c>
      <c r="G33" s="1" t="n">
        <v>23.6</v>
      </c>
      <c r="H33" s="1" t="n">
        <v>2.15</v>
      </c>
      <c r="I33" s="1" t="inlineStr"/>
      <c r="J33" s="1" t="n">
        <v>21.45</v>
      </c>
      <c r="K33" s="1" t="inlineStr"/>
      <c r="L33" s="1" t="n">
        <v>23.6</v>
      </c>
    </row>
    <row r="34">
      <c r="A34" t="inlineStr">
        <is>
          <t xml:space="preserve">6667 </t>
        </is>
      </c>
      <c r="B34" t="n">
        <v>627</v>
      </c>
      <c r="C34" t="inlineStr">
        <is>
          <t>02.05.2025 15:00</t>
        </is>
      </c>
      <c r="D34" t="inlineStr">
        <is>
          <t>Barbeleg</t>
        </is>
      </c>
      <c r="E34" t="inlineStr">
        <is>
          <t>  </t>
        </is>
      </c>
      <c r="F34" t="inlineStr">
        <is>
          <t>Personenfahrt</t>
        </is>
      </c>
      <c r="G34" s="1" t="n">
        <v>8</v>
      </c>
      <c r="H34" s="1" t="n">
        <v>0.73</v>
      </c>
      <c r="I34" s="1" t="inlineStr"/>
      <c r="J34" s="1" t="n">
        <v>7.27</v>
      </c>
      <c r="K34" s="1" t="inlineStr"/>
      <c r="L34" s="1" t="n">
        <v>8</v>
      </c>
    </row>
    <row r="35">
      <c r="A35" t="inlineStr">
        <is>
          <t xml:space="preserve">6667 </t>
        </is>
      </c>
      <c r="B35" t="n">
        <v>628</v>
      </c>
      <c r="C35" t="inlineStr">
        <is>
          <t>02.05.2025 15:55</t>
        </is>
      </c>
      <c r="D35" t="inlineStr">
        <is>
          <t>Barbeleg</t>
        </is>
      </c>
      <c r="E35" t="inlineStr">
        <is>
          <t>  </t>
        </is>
      </c>
      <c r="F35" t="inlineStr">
        <is>
          <t>Personenfahrt</t>
        </is>
      </c>
      <c r="G35" s="1" t="n">
        <v>15.9</v>
      </c>
      <c r="H35" s="1" t="n">
        <v>1.45</v>
      </c>
      <c r="I35" s="1" t="inlineStr"/>
      <c r="J35" s="1" t="n">
        <v>14.45</v>
      </c>
      <c r="K35" s="1" t="inlineStr"/>
      <c r="L35" s="1" t="n">
        <v>15.9</v>
      </c>
    </row>
    <row r="36">
      <c r="A36" t="inlineStr">
        <is>
          <t xml:space="preserve">6667 </t>
        </is>
      </c>
      <c r="B36" t="n">
        <v>629</v>
      </c>
      <c r="C36" t="inlineStr">
        <is>
          <t>02.05.2025 17:33</t>
        </is>
      </c>
      <c r="D36" t="inlineStr">
        <is>
          <t>Barbeleg</t>
        </is>
      </c>
      <c r="E36" t="inlineStr">
        <is>
          <t>  </t>
        </is>
      </c>
      <c r="F36" t="inlineStr">
        <is>
          <t>Personenfahrt</t>
        </is>
      </c>
      <c r="G36" s="1" t="n">
        <v>25</v>
      </c>
      <c r="H36" s="1" t="n">
        <v>2.27</v>
      </c>
      <c r="I36" s="1" t="inlineStr"/>
      <c r="J36" s="1" t="n">
        <v>22.73</v>
      </c>
      <c r="K36" s="1" t="inlineStr"/>
      <c r="L36" s="1" t="n">
        <v>25</v>
      </c>
    </row>
    <row r="37">
      <c r="A37" t="inlineStr">
        <is>
          <t xml:space="preserve">6667 </t>
        </is>
      </c>
      <c r="B37" t="n">
        <v>630</v>
      </c>
      <c r="C37" t="inlineStr">
        <is>
          <t>02.05.2025 19:10</t>
        </is>
      </c>
      <c r="D37" t="inlineStr">
        <is>
          <t>PaymentService-Zahlung</t>
        </is>
      </c>
      <c r="E37" t="inlineStr">
        <is>
          <t>APP-PAYMENT 4010V1852592</t>
        </is>
      </c>
      <c r="F37" t="inlineStr">
        <is>
          <t>Personenfahrt</t>
        </is>
      </c>
      <c r="G37" s="1" t="n">
        <v>16.9</v>
      </c>
      <c r="H37" s="1" t="n">
        <v>1.54</v>
      </c>
      <c r="I37" s="1" t="inlineStr"/>
      <c r="J37" s="1" t="n">
        <v>15.36</v>
      </c>
      <c r="K37" s="1" t="inlineStr"/>
      <c r="L37" s="1" t="n">
        <v>16.9</v>
      </c>
    </row>
    <row r="38">
      <c r="A38" t="inlineStr">
        <is>
          <t xml:space="preserve">6667 </t>
        </is>
      </c>
      <c r="B38" t="n">
        <v>631</v>
      </c>
      <c r="C38" t="inlineStr">
        <is>
          <t>03.05.2025 13:31</t>
        </is>
      </c>
      <c r="D38" t="inlineStr">
        <is>
          <t>Barbeleg</t>
        </is>
      </c>
      <c r="E38" t="inlineStr">
        <is>
          <t>  </t>
        </is>
      </c>
      <c r="F38" t="inlineStr">
        <is>
          <t>Personenfahrt</t>
        </is>
      </c>
      <c r="G38" s="1" t="n">
        <v>9.9</v>
      </c>
      <c r="H38" s="1" t="n">
        <v>0.9</v>
      </c>
      <c r="I38" s="1" t="inlineStr"/>
      <c r="J38" s="1" t="n">
        <v>9</v>
      </c>
      <c r="K38" s="1" t="inlineStr"/>
      <c r="L38" s="1" t="n">
        <v>9.9</v>
      </c>
    </row>
    <row r="39">
      <c r="A39" t="inlineStr">
        <is>
          <t xml:space="preserve">6667 </t>
        </is>
      </c>
      <c r="B39" t="n">
        <v>632</v>
      </c>
      <c r="C39" t="inlineStr">
        <is>
          <t>03.05.2025 14:29</t>
        </is>
      </c>
      <c r="D39" t="inlineStr">
        <is>
          <t>Barbeleg</t>
        </is>
      </c>
      <c r="E39" t="inlineStr">
        <is>
          <t>  </t>
        </is>
      </c>
      <c r="F39" t="inlineStr">
        <is>
          <t>Personenfahrt</t>
        </is>
      </c>
      <c r="G39" s="1" t="n">
        <v>21.8</v>
      </c>
      <c r="H39" s="1" t="n">
        <v>1.98</v>
      </c>
      <c r="I39" s="1" t="inlineStr"/>
      <c r="J39" s="1" t="n">
        <v>19.82</v>
      </c>
      <c r="K39" s="1" t="inlineStr"/>
      <c r="L39" s="1" t="n">
        <v>21.8</v>
      </c>
    </row>
    <row r="40">
      <c r="A40" t="inlineStr">
        <is>
          <t xml:space="preserve">6667 </t>
        </is>
      </c>
      <c r="B40" t="n">
        <v>633</v>
      </c>
      <c r="C40" t="inlineStr">
        <is>
          <t>03.05.2025 14:56</t>
        </is>
      </c>
      <c r="D40" t="inlineStr">
        <is>
          <t>Barbeleg</t>
        </is>
      </c>
      <c r="E40" t="inlineStr">
        <is>
          <t>  </t>
        </is>
      </c>
      <c r="F40" t="inlineStr">
        <is>
          <t>Personenfahrt</t>
        </is>
      </c>
      <c r="G40" s="1" t="n">
        <v>14.4</v>
      </c>
      <c r="H40" s="1" t="n">
        <v>1.31</v>
      </c>
      <c r="I40" s="1" t="inlineStr"/>
      <c r="J40" s="1" t="n">
        <v>13.09</v>
      </c>
      <c r="K40" s="1" t="inlineStr"/>
      <c r="L40" s="1" t="n">
        <v>14.4</v>
      </c>
    </row>
    <row r="41">
      <c r="A41" t="inlineStr">
        <is>
          <t xml:space="preserve">6667 </t>
        </is>
      </c>
      <c r="B41" t="n">
        <v>634</v>
      </c>
      <c r="C41" t="inlineStr">
        <is>
          <t>03.05.2025 15:36</t>
        </is>
      </c>
      <c r="D41" t="inlineStr">
        <is>
          <t>Barbeleg</t>
        </is>
      </c>
      <c r="E41" t="inlineStr">
        <is>
          <t>  </t>
        </is>
      </c>
      <c r="F41" t="inlineStr">
        <is>
          <t>Personenfahrt</t>
        </is>
      </c>
      <c r="G41" s="1" t="n">
        <v>12</v>
      </c>
      <c r="H41" s="1" t="n">
        <v>1.09</v>
      </c>
      <c r="I41" s="1" t="inlineStr"/>
      <c r="J41" s="1" t="n">
        <v>10.91</v>
      </c>
      <c r="K41" s="1" t="inlineStr"/>
      <c r="L41" s="1" t="n">
        <v>12</v>
      </c>
    </row>
    <row r="42">
      <c r="A42" t="inlineStr">
        <is>
          <t xml:space="preserve">6667 </t>
        </is>
      </c>
      <c r="B42" t="n">
        <v>635</v>
      </c>
      <c r="C42" t="inlineStr">
        <is>
          <t>03.05.2025 16:16</t>
        </is>
      </c>
      <c r="D42" t="inlineStr">
        <is>
          <t>Barbeleg</t>
        </is>
      </c>
      <c r="E42" t="inlineStr">
        <is>
          <t>  </t>
        </is>
      </c>
      <c r="F42" t="inlineStr">
        <is>
          <t>Personenfahrt</t>
        </is>
      </c>
      <c r="G42" s="1" t="n">
        <v>16.6</v>
      </c>
      <c r="H42" s="1" t="n">
        <v>1.51</v>
      </c>
      <c r="I42" s="1" t="inlineStr"/>
      <c r="J42" s="1" t="n">
        <v>15.09</v>
      </c>
      <c r="K42" s="1" t="inlineStr"/>
      <c r="L42" s="1" t="n">
        <v>16.6</v>
      </c>
    </row>
    <row r="43">
      <c r="A43" t="inlineStr">
        <is>
          <t xml:space="preserve">6667 </t>
        </is>
      </c>
      <c r="B43" t="n">
        <v>636</v>
      </c>
      <c r="C43" t="inlineStr">
        <is>
          <t>03.05.2025 17:18</t>
        </is>
      </c>
      <c r="D43" t="inlineStr">
        <is>
          <t>Pinpad-Zahlung</t>
        </is>
      </c>
      <c r="E43" t="inlineStr">
        <is>
          <t>Pinpad EuroCard 714390</t>
        </is>
      </c>
      <c r="F43" t="inlineStr">
        <is>
          <t>Personenfahrt</t>
        </is>
      </c>
      <c r="G43" s="1" t="n">
        <v>12</v>
      </c>
      <c r="H43" s="1" t="n">
        <v>1.09</v>
      </c>
      <c r="I43" s="1" t="inlineStr"/>
      <c r="J43" s="1" t="n">
        <v>10.91</v>
      </c>
      <c r="K43" s="1" t="inlineStr"/>
      <c r="L43" s="1" t="n">
        <v>12</v>
      </c>
    </row>
    <row r="44">
      <c r="A44" t="inlineStr">
        <is>
          <t xml:space="preserve">6667 </t>
        </is>
      </c>
      <c r="B44" t="n">
        <v>637</v>
      </c>
      <c r="C44" t="inlineStr">
        <is>
          <t>03.05.2025 18:03</t>
        </is>
      </c>
      <c r="D44" t="inlineStr">
        <is>
          <t>PaymentService-Zahlung</t>
        </is>
      </c>
      <c r="E44" t="inlineStr">
        <is>
          <t>APP-PAYMENT 4010V1853820</t>
        </is>
      </c>
      <c r="F44" t="inlineStr">
        <is>
          <t>Personenfahrt</t>
        </is>
      </c>
      <c r="G44" s="1" t="n">
        <v>8.6</v>
      </c>
      <c r="H44" s="1" t="n">
        <v>0.78</v>
      </c>
      <c r="I44" s="1" t="inlineStr"/>
      <c r="J44" s="1" t="n">
        <v>7.82</v>
      </c>
      <c r="K44" s="1" t="inlineStr"/>
      <c r="L44" s="1" t="n">
        <v>8.6</v>
      </c>
    </row>
    <row r="45">
      <c r="A45" t="inlineStr">
        <is>
          <t xml:space="preserve">6667 </t>
        </is>
      </c>
      <c r="B45" t="n">
        <v>638</v>
      </c>
      <c r="C45" t="inlineStr">
        <is>
          <t>03.05.2025 18:09</t>
        </is>
      </c>
      <c r="D45" t="inlineStr">
        <is>
          <t>Barbeleg</t>
        </is>
      </c>
      <c r="E45" t="inlineStr">
        <is>
          <t>  </t>
        </is>
      </c>
      <c r="F45" t="inlineStr">
        <is>
          <t>Personenfahrt</t>
        </is>
      </c>
      <c r="G45" s="1" t="n">
        <v>12.4</v>
      </c>
      <c r="H45" s="1" t="n">
        <v>1.13</v>
      </c>
      <c r="I45" s="1" t="inlineStr"/>
      <c r="J45" s="1" t="n">
        <v>11.27</v>
      </c>
      <c r="K45" s="1" t="inlineStr"/>
      <c r="L45" s="1" t="n">
        <v>12.4</v>
      </c>
    </row>
    <row r="46">
      <c r="A46" t="inlineStr">
        <is>
          <t xml:space="preserve">6667 </t>
        </is>
      </c>
      <c r="B46" t="n">
        <v>639</v>
      </c>
      <c r="C46" t="inlineStr">
        <is>
          <t>04.05.2025 10:52</t>
        </is>
      </c>
      <c r="D46" t="inlineStr">
        <is>
          <t>Barbeleg</t>
        </is>
      </c>
      <c r="E46" t="inlineStr">
        <is>
          <t>  </t>
        </is>
      </c>
      <c r="F46" t="inlineStr">
        <is>
          <t>Personenfahrt</t>
        </is>
      </c>
      <c r="G46" s="1" t="n">
        <v>26</v>
      </c>
      <c r="H46" s="1" t="n">
        <v>2.36</v>
      </c>
      <c r="I46" s="1" t="inlineStr"/>
      <c r="J46" s="1" t="n">
        <v>23.64</v>
      </c>
      <c r="K46" s="1" t="inlineStr"/>
      <c r="L46" s="1" t="n">
        <v>26</v>
      </c>
    </row>
    <row r="47">
      <c r="A47" t="inlineStr">
        <is>
          <t xml:space="preserve">6667 </t>
        </is>
      </c>
      <c r="B47" t="n">
        <v>640</v>
      </c>
      <c r="C47" t="inlineStr">
        <is>
          <t>04.05.2025 12:03</t>
        </is>
      </c>
      <c r="D47" t="inlineStr">
        <is>
          <t>Barbeleg</t>
        </is>
      </c>
      <c r="E47" t="inlineStr">
        <is>
          <t>  </t>
        </is>
      </c>
      <c r="F47" t="inlineStr">
        <is>
          <t>Personenfahrt</t>
        </is>
      </c>
      <c r="G47" s="1" t="n">
        <v>22</v>
      </c>
      <c r="H47" s="1" t="n">
        <v>2</v>
      </c>
      <c r="I47" s="1" t="inlineStr"/>
      <c r="J47" s="1" t="n">
        <v>20</v>
      </c>
      <c r="K47" s="1" t="inlineStr"/>
      <c r="L47" s="1" t="n">
        <v>22</v>
      </c>
    </row>
    <row r="48">
      <c r="A48" t="inlineStr">
        <is>
          <t xml:space="preserve">6667 </t>
        </is>
      </c>
      <c r="B48" t="n">
        <v>641</v>
      </c>
      <c r="C48" t="inlineStr">
        <is>
          <t>04.05.2025 12:36</t>
        </is>
      </c>
      <c r="D48" t="inlineStr">
        <is>
          <t>Barbeleg</t>
        </is>
      </c>
      <c r="E48" t="inlineStr">
        <is>
          <t>  </t>
        </is>
      </c>
      <c r="F48" t="inlineStr">
        <is>
          <t>Personenfahrt</t>
        </is>
      </c>
      <c r="G48" s="1" t="n">
        <v>10.9</v>
      </c>
      <c r="H48" s="1" t="n">
        <v>0.99</v>
      </c>
      <c r="I48" s="1" t="inlineStr"/>
      <c r="J48" s="1" t="n">
        <v>9.91</v>
      </c>
      <c r="K48" s="1" t="inlineStr"/>
      <c r="L48" s="1" t="n">
        <v>10.9</v>
      </c>
    </row>
    <row r="49">
      <c r="A49" t="inlineStr">
        <is>
          <t xml:space="preserve">6667 </t>
        </is>
      </c>
      <c r="B49" t="n">
        <v>642</v>
      </c>
      <c r="C49" t="inlineStr">
        <is>
          <t>04.05.2025 14:32</t>
        </is>
      </c>
      <c r="D49" t="inlineStr">
        <is>
          <t>Barbeleg</t>
        </is>
      </c>
      <c r="E49" t="inlineStr">
        <is>
          <t>  </t>
        </is>
      </c>
      <c r="F49" t="inlineStr">
        <is>
          <t>Personenfahrt</t>
        </is>
      </c>
      <c r="G49" s="1" t="n">
        <v>20</v>
      </c>
      <c r="H49" s="1" t="n">
        <v>1.82</v>
      </c>
      <c r="I49" s="1" t="inlineStr"/>
      <c r="J49" s="1" t="n">
        <v>18.18</v>
      </c>
      <c r="K49" s="1" t="inlineStr"/>
      <c r="L49" s="1" t="n">
        <v>20</v>
      </c>
    </row>
    <row r="50">
      <c r="A50" t="inlineStr">
        <is>
          <t xml:space="preserve">6667 </t>
        </is>
      </c>
      <c r="B50" t="n">
        <v>643</v>
      </c>
      <c r="C50" t="inlineStr">
        <is>
          <t>04.05.2025 16:01</t>
        </is>
      </c>
      <c r="D50" t="inlineStr">
        <is>
          <t>Pinpad-Zahlung</t>
        </is>
      </c>
      <c r="E50" t="inlineStr">
        <is>
          <t>Pinpad EuroCard LAFZHM</t>
        </is>
      </c>
      <c r="F50" t="inlineStr">
        <is>
          <t>Personenfahrt</t>
        </is>
      </c>
      <c r="G50" s="1" t="n">
        <v>74.3</v>
      </c>
      <c r="H50" s="1" t="n">
        <v>6.75</v>
      </c>
      <c r="I50" s="1" t="inlineStr"/>
      <c r="J50" s="1" t="n">
        <v>67.55</v>
      </c>
      <c r="K50" s="1" t="inlineStr"/>
      <c r="L50" s="1" t="n">
        <v>74.3</v>
      </c>
    </row>
    <row r="51">
      <c r="A51" t="inlineStr">
        <is>
          <t xml:space="preserve">6667 </t>
        </is>
      </c>
      <c r="B51" t="n">
        <v>644</v>
      </c>
      <c r="C51" t="inlineStr">
        <is>
          <t>04.05.2025 18:03</t>
        </is>
      </c>
      <c r="D51" t="inlineStr">
        <is>
          <t>Barbeleg</t>
        </is>
      </c>
      <c r="E51" t="inlineStr">
        <is>
          <t>  </t>
        </is>
      </c>
      <c r="F51" t="inlineStr">
        <is>
          <t>Personenfahrt</t>
        </is>
      </c>
      <c r="G51" s="1" t="n">
        <v>23</v>
      </c>
      <c r="H51" s="1" t="n">
        <v>2.09</v>
      </c>
      <c r="I51" s="1" t="inlineStr"/>
      <c r="J51" s="1" t="n">
        <v>20.91</v>
      </c>
      <c r="K51" s="1" t="inlineStr"/>
      <c r="L51" s="1" t="n">
        <v>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2025-05-05T18:34:15Z</dcterms:created>
  <dcterms:modified xsi:type="dcterms:W3CDTF">2025-05-05T18:34:17Z</dcterms:modified>
</cp:coreProperties>
</file>