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d-s\Dropbox\Research\NARFIMA\Upload\"/>
    </mc:Choice>
  </mc:AlternateContent>
  <bookViews>
    <workbookView xWindow="0" yWindow="0" windowWidth="23040" windowHeight="8976"/>
  </bookViews>
  <sheets>
    <sheet name="Sheet1" sheetId="3" r:id="rId1"/>
    <sheet name="Visualization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P2" i="2" l="1"/>
  <c r="O2" i="2"/>
  <c r="N2" i="2"/>
  <c r="M2" i="2"/>
  <c r="L2" i="2"/>
  <c r="K2" i="2"/>
  <c r="J2" i="2"/>
</calcChain>
</file>

<file path=xl/sharedStrings.xml><?xml version="1.0" encoding="utf-8"?>
<sst xmlns="http://schemas.openxmlformats.org/spreadsheetml/2006/main" count="29" uniqueCount="25">
  <si>
    <t>Date</t>
  </si>
  <si>
    <t>CPI_inflation_USA</t>
  </si>
  <si>
    <t>Oil_price_growth_rate_WTI</t>
  </si>
  <si>
    <t>Oil_price_growth_rate_WTI(log)</t>
  </si>
  <si>
    <t>SR_interest_rate_USA</t>
  </si>
  <si>
    <t>US_EMV</t>
  </si>
  <si>
    <t>US_MPU</t>
  </si>
  <si>
    <t>spot_ER_India</t>
  </si>
  <si>
    <t>CPI_inflation_diff_I_U</t>
  </si>
  <si>
    <t>global_EPU(PPP)</t>
  </si>
  <si>
    <t>gprc_india</t>
  </si>
  <si>
    <t>SR_Interest_rate_diff_I_U</t>
  </si>
  <si>
    <t>Corr  B/W SER and Inflation diff</t>
  </si>
  <si>
    <t>Corr  B/W SER and SRI diff</t>
  </si>
  <si>
    <t>Corr  B/W SER and EPU</t>
  </si>
  <si>
    <t>Corr  B/W SER and GPRC</t>
  </si>
  <si>
    <t>Corr  B/W SER and US EMV</t>
  </si>
  <si>
    <t>Corr  B/W SER and US MPU</t>
  </si>
  <si>
    <t>spot_ER_Russia</t>
  </si>
  <si>
    <t>CPI_Inflation_Russia</t>
  </si>
  <si>
    <t>CPI_inflation_diff_R_U</t>
  </si>
  <si>
    <t>Corr  B/W SER and Oil Price GR(log)</t>
  </si>
  <si>
    <t>SR_interest_rate_russia</t>
  </si>
  <si>
    <t>SR_Interest_rate_diff_R_U</t>
  </si>
  <si>
    <t>gprc_russia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</si>
</sst>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6">
    <font>
      <sz val="12"/>
      <color theme="1"/>
      <name val="Aptos"/>
      <family val="2"/>
    </font>
    <font>
      <b/>
      <sz val="12"/>
      <color theme="1"/>
      <name val="Aptos"/>
    </font>
    <font>
      <sz val="12"/>
      <name val="Aptos"/>
    </font>
    <font>
      <sz val="12"/>
      <name val="Arial"/>
      <family val="2"/>
    </font>
    <font>
      <b/>
      <sz val="12"/>
      <color rgb="FF000000"/>
      <name val="Aptos"/>
    </font>
    <font>
      <sz val="12"/>
      <color rgb="FF000000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1F0C8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4" fontId="2" fillId="3" borderId="1" xfId="0" applyNumberFormat="1" applyFont="1" applyFill="1" applyBorder="1"/>
    <xf numFmtId="1" fontId="0" fillId="3" borderId="1" xfId="0" applyNumberFormat="1" applyFill="1" applyBorder="1"/>
    <xf numFmtId="0" fontId="0" fillId="2" borderId="0" xfId="0" applyFill="1"/>
    <xf numFmtId="2" fontId="2" fillId="3" borderId="1" xfId="0" applyNumberFormat="1" applyFont="1" applyFill="1" applyBorder="1"/>
    <xf numFmtId="0" fontId="4" fillId="0" borderId="1" xfId="0" applyFont="1" applyBorder="1"/>
    <xf numFmtId="0" fontId="4" fillId="4" borderId="3" xfId="0" applyFont="1" applyFill="1" applyBorder="1"/>
    <xf numFmtId="164" fontId="5" fillId="0" borderId="4" xfId="0" applyNumberFormat="1" applyFont="1" applyBorder="1"/>
    <xf numFmtId="2" fontId="5" fillId="4" borderId="5" xfId="0" applyNumberFormat="1" applyFont="1" applyFill="1" applyBorder="1"/>
    <xf numFmtId="1" fontId="0" fillId="3" borderId="0" xfId="0" applyNumberFormat="1" applyFill="1"/>
    <xf numFmtId="165" fontId="0" fillId="3" borderId="1" xfId="0" applyNumberFormat="1" applyFill="1" applyBorder="1"/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/>
    <xf numFmtId="2" fontId="0" fillId="0" borderId="1" xfId="0" applyNumberFormat="1" applyFill="1" applyBorder="1"/>
    <xf numFmtId="4" fontId="2" fillId="0" borderId="1" xfId="0" applyNumberFormat="1" applyFont="1" applyFill="1" applyBorder="1"/>
    <xf numFmtId="2" fontId="2" fillId="0" borderId="1" xfId="0" applyNumberFormat="1" applyFont="1" applyFill="1" applyBorder="1"/>
    <xf numFmtId="1" fontId="0" fillId="0" borderId="1" xfId="0" applyNumberFormat="1" applyFill="1" applyBorder="1"/>
    <xf numFmtId="0" fontId="0" fillId="0" borderId="0" xfId="0" applyFill="1"/>
    <xf numFmtId="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macro-variables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Visualization!$B$1</c:f>
              <c:strCache>
                <c:ptCount val="1"/>
                <c:pt idx="0">
                  <c:v>spot_ER_India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Visualization!$A$2:$A$323</c:f>
              <c:numCache>
                <c:formatCode>yyyy\-mm\-dd;@</c:formatCode>
                <c:ptCount val="322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</c:numCache>
            </c:numRef>
          </c:cat>
          <c:val>
            <c:numRef>
              <c:f>Visualization!$B$2:$B$323</c:f>
              <c:numCache>
                <c:formatCode>0.00</c:formatCode>
                <c:ptCount val="322"/>
                <c:pt idx="0">
                  <c:v>35.9</c:v>
                </c:pt>
                <c:pt idx="1">
                  <c:v>35.89</c:v>
                </c:pt>
                <c:pt idx="2">
                  <c:v>35.880000000000003</c:v>
                </c:pt>
                <c:pt idx="3">
                  <c:v>35.83</c:v>
                </c:pt>
                <c:pt idx="4">
                  <c:v>35.82</c:v>
                </c:pt>
                <c:pt idx="5">
                  <c:v>35.82</c:v>
                </c:pt>
                <c:pt idx="6">
                  <c:v>35.75</c:v>
                </c:pt>
                <c:pt idx="7">
                  <c:v>36.01</c:v>
                </c:pt>
                <c:pt idx="8">
                  <c:v>36.479999999999997</c:v>
                </c:pt>
                <c:pt idx="9">
                  <c:v>36.299999999999997</c:v>
                </c:pt>
                <c:pt idx="10">
                  <c:v>37.29</c:v>
                </c:pt>
                <c:pt idx="11">
                  <c:v>39.4</c:v>
                </c:pt>
                <c:pt idx="12">
                  <c:v>39.39</c:v>
                </c:pt>
                <c:pt idx="13">
                  <c:v>39.01</c:v>
                </c:pt>
                <c:pt idx="14">
                  <c:v>39.57</c:v>
                </c:pt>
                <c:pt idx="15">
                  <c:v>39.700000000000003</c:v>
                </c:pt>
                <c:pt idx="16">
                  <c:v>40.47</c:v>
                </c:pt>
                <c:pt idx="17">
                  <c:v>42.37</c:v>
                </c:pt>
                <c:pt idx="18">
                  <c:v>42.61</c:v>
                </c:pt>
                <c:pt idx="19">
                  <c:v>42.84</c:v>
                </c:pt>
                <c:pt idx="20">
                  <c:v>42.58</c:v>
                </c:pt>
                <c:pt idx="21">
                  <c:v>42.39</c:v>
                </c:pt>
                <c:pt idx="22">
                  <c:v>42.43</c:v>
                </c:pt>
                <c:pt idx="23">
                  <c:v>42.59</c:v>
                </c:pt>
                <c:pt idx="24">
                  <c:v>42.55</c:v>
                </c:pt>
                <c:pt idx="25">
                  <c:v>42.53</c:v>
                </c:pt>
                <c:pt idx="26">
                  <c:v>42.52</c:v>
                </c:pt>
                <c:pt idx="27">
                  <c:v>42.8</c:v>
                </c:pt>
                <c:pt idx="28">
                  <c:v>42.86</c:v>
                </c:pt>
                <c:pt idx="29">
                  <c:v>43.21</c:v>
                </c:pt>
                <c:pt idx="30">
                  <c:v>43.36</c:v>
                </c:pt>
                <c:pt idx="31">
                  <c:v>43.5</c:v>
                </c:pt>
                <c:pt idx="32">
                  <c:v>43.6</c:v>
                </c:pt>
                <c:pt idx="33">
                  <c:v>43.55</c:v>
                </c:pt>
                <c:pt idx="34">
                  <c:v>43.46</c:v>
                </c:pt>
                <c:pt idx="35">
                  <c:v>43.52</c:v>
                </c:pt>
                <c:pt idx="36">
                  <c:v>43.59</c:v>
                </c:pt>
                <c:pt idx="37">
                  <c:v>43.65</c:v>
                </c:pt>
                <c:pt idx="38">
                  <c:v>43.64</c:v>
                </c:pt>
                <c:pt idx="39">
                  <c:v>43.68</c:v>
                </c:pt>
                <c:pt idx="40">
                  <c:v>44.08</c:v>
                </c:pt>
                <c:pt idx="41">
                  <c:v>44.76</c:v>
                </c:pt>
                <c:pt idx="42">
                  <c:v>44.84</c:v>
                </c:pt>
                <c:pt idx="43">
                  <c:v>45.77</c:v>
                </c:pt>
                <c:pt idx="44">
                  <c:v>45.97</c:v>
                </c:pt>
                <c:pt idx="45">
                  <c:v>46.43</c:v>
                </c:pt>
                <c:pt idx="46">
                  <c:v>46.82</c:v>
                </c:pt>
                <c:pt idx="47">
                  <c:v>46.78</c:v>
                </c:pt>
                <c:pt idx="48">
                  <c:v>46.61</c:v>
                </c:pt>
                <c:pt idx="49">
                  <c:v>46.56</c:v>
                </c:pt>
                <c:pt idx="50">
                  <c:v>46.65</c:v>
                </c:pt>
                <c:pt idx="51">
                  <c:v>46.79</c:v>
                </c:pt>
                <c:pt idx="52">
                  <c:v>46.95</c:v>
                </c:pt>
                <c:pt idx="53">
                  <c:v>47.04</c:v>
                </c:pt>
                <c:pt idx="54">
                  <c:v>47.18</c:v>
                </c:pt>
                <c:pt idx="55">
                  <c:v>47.17</c:v>
                </c:pt>
                <c:pt idx="56">
                  <c:v>47.75</c:v>
                </c:pt>
                <c:pt idx="57">
                  <c:v>48.05</c:v>
                </c:pt>
                <c:pt idx="58">
                  <c:v>48.04</c:v>
                </c:pt>
                <c:pt idx="59">
                  <c:v>47.93</c:v>
                </c:pt>
                <c:pt idx="60">
                  <c:v>48.35</c:v>
                </c:pt>
                <c:pt idx="61">
                  <c:v>48.72</c:v>
                </c:pt>
                <c:pt idx="62">
                  <c:v>48.77</c:v>
                </c:pt>
                <c:pt idx="63">
                  <c:v>48.94</c:v>
                </c:pt>
                <c:pt idx="64">
                  <c:v>49.02</c:v>
                </c:pt>
                <c:pt idx="65">
                  <c:v>48.98</c:v>
                </c:pt>
                <c:pt idx="66">
                  <c:v>48.79</c:v>
                </c:pt>
                <c:pt idx="67">
                  <c:v>48.62</c:v>
                </c:pt>
                <c:pt idx="68">
                  <c:v>48.46</c:v>
                </c:pt>
                <c:pt idx="69">
                  <c:v>48.39</c:v>
                </c:pt>
                <c:pt idx="70">
                  <c:v>48.29</c:v>
                </c:pt>
                <c:pt idx="71">
                  <c:v>48.15</c:v>
                </c:pt>
                <c:pt idx="72">
                  <c:v>47.96</c:v>
                </c:pt>
                <c:pt idx="73">
                  <c:v>47.75</c:v>
                </c:pt>
                <c:pt idx="74">
                  <c:v>47.68</c:v>
                </c:pt>
                <c:pt idx="75">
                  <c:v>47.39</c:v>
                </c:pt>
                <c:pt idx="76">
                  <c:v>47.11</c:v>
                </c:pt>
                <c:pt idx="77">
                  <c:v>46.7</c:v>
                </c:pt>
                <c:pt idx="78">
                  <c:v>46.22</c:v>
                </c:pt>
                <c:pt idx="79">
                  <c:v>45.96</c:v>
                </c:pt>
                <c:pt idx="80">
                  <c:v>45.85</c:v>
                </c:pt>
                <c:pt idx="81">
                  <c:v>45.4</c:v>
                </c:pt>
                <c:pt idx="82">
                  <c:v>45.55</c:v>
                </c:pt>
                <c:pt idx="83">
                  <c:v>45.57</c:v>
                </c:pt>
                <c:pt idx="84">
                  <c:v>45.46</c:v>
                </c:pt>
                <c:pt idx="85">
                  <c:v>45.27</c:v>
                </c:pt>
                <c:pt idx="86">
                  <c:v>44.97</c:v>
                </c:pt>
                <c:pt idx="87">
                  <c:v>43.89</c:v>
                </c:pt>
                <c:pt idx="88">
                  <c:v>45.18</c:v>
                </c:pt>
                <c:pt idx="89">
                  <c:v>45.5</c:v>
                </c:pt>
                <c:pt idx="90">
                  <c:v>46.06</c:v>
                </c:pt>
                <c:pt idx="91">
                  <c:v>46.32</c:v>
                </c:pt>
                <c:pt idx="92">
                  <c:v>46.05</c:v>
                </c:pt>
                <c:pt idx="93">
                  <c:v>45.74</c:v>
                </c:pt>
                <c:pt idx="94">
                  <c:v>45.03</c:v>
                </c:pt>
                <c:pt idx="95">
                  <c:v>43.85</c:v>
                </c:pt>
                <c:pt idx="96">
                  <c:v>43.62</c:v>
                </c:pt>
                <c:pt idx="97">
                  <c:v>43.58</c:v>
                </c:pt>
                <c:pt idx="98">
                  <c:v>43.59</c:v>
                </c:pt>
                <c:pt idx="99">
                  <c:v>43.64</c:v>
                </c:pt>
                <c:pt idx="100">
                  <c:v>43.41</c:v>
                </c:pt>
                <c:pt idx="101">
                  <c:v>43.52</c:v>
                </c:pt>
                <c:pt idx="102">
                  <c:v>43.43</c:v>
                </c:pt>
                <c:pt idx="103">
                  <c:v>43.55</c:v>
                </c:pt>
                <c:pt idx="104">
                  <c:v>43.85</c:v>
                </c:pt>
                <c:pt idx="105">
                  <c:v>44.76</c:v>
                </c:pt>
                <c:pt idx="106">
                  <c:v>45.63</c:v>
                </c:pt>
                <c:pt idx="107">
                  <c:v>45.56</c:v>
                </c:pt>
                <c:pt idx="108">
                  <c:v>44.2</c:v>
                </c:pt>
                <c:pt idx="109">
                  <c:v>44.23</c:v>
                </c:pt>
                <c:pt idx="110">
                  <c:v>44.34</c:v>
                </c:pt>
                <c:pt idx="111">
                  <c:v>44.82</c:v>
                </c:pt>
                <c:pt idx="112">
                  <c:v>45.2</c:v>
                </c:pt>
                <c:pt idx="113">
                  <c:v>45.89</c:v>
                </c:pt>
                <c:pt idx="114">
                  <c:v>46.37</c:v>
                </c:pt>
                <c:pt idx="115">
                  <c:v>46.45</c:v>
                </c:pt>
                <c:pt idx="116">
                  <c:v>46.01</c:v>
                </c:pt>
                <c:pt idx="117">
                  <c:v>45.36</c:v>
                </c:pt>
                <c:pt idx="118">
                  <c:v>44.73</c:v>
                </c:pt>
                <c:pt idx="119">
                  <c:v>44.48</c:v>
                </c:pt>
                <c:pt idx="120">
                  <c:v>44.21</c:v>
                </c:pt>
                <c:pt idx="121">
                  <c:v>44.02</c:v>
                </c:pt>
                <c:pt idx="122">
                  <c:v>43.79</c:v>
                </c:pt>
                <c:pt idx="123">
                  <c:v>42.02</c:v>
                </c:pt>
                <c:pt idx="124">
                  <c:v>40.57</c:v>
                </c:pt>
                <c:pt idx="125">
                  <c:v>40.590000000000003</c:v>
                </c:pt>
                <c:pt idx="126">
                  <c:v>40.270000000000003</c:v>
                </c:pt>
                <c:pt idx="127">
                  <c:v>40.68</c:v>
                </c:pt>
                <c:pt idx="128">
                  <c:v>40.17</c:v>
                </c:pt>
                <c:pt idx="129">
                  <c:v>39.369999999999997</c:v>
                </c:pt>
                <c:pt idx="130">
                  <c:v>39.33</c:v>
                </c:pt>
                <c:pt idx="131">
                  <c:v>39.380000000000003</c:v>
                </c:pt>
                <c:pt idx="132">
                  <c:v>39.270000000000003</c:v>
                </c:pt>
                <c:pt idx="133">
                  <c:v>39.67</c:v>
                </c:pt>
                <c:pt idx="134">
                  <c:v>40.15</c:v>
                </c:pt>
                <c:pt idx="135">
                  <c:v>39.97</c:v>
                </c:pt>
                <c:pt idx="136">
                  <c:v>42</c:v>
                </c:pt>
                <c:pt idx="137">
                  <c:v>42.76</c:v>
                </c:pt>
                <c:pt idx="138">
                  <c:v>42.7</c:v>
                </c:pt>
                <c:pt idx="139">
                  <c:v>42.91</c:v>
                </c:pt>
                <c:pt idx="140">
                  <c:v>45.53</c:v>
                </c:pt>
                <c:pt idx="141">
                  <c:v>48.62</c:v>
                </c:pt>
                <c:pt idx="142">
                  <c:v>48.85</c:v>
                </c:pt>
                <c:pt idx="143">
                  <c:v>48.51</c:v>
                </c:pt>
                <c:pt idx="144">
                  <c:v>48.7</c:v>
                </c:pt>
                <c:pt idx="145">
                  <c:v>49.25</c:v>
                </c:pt>
                <c:pt idx="146">
                  <c:v>51.13</c:v>
                </c:pt>
                <c:pt idx="147">
                  <c:v>49.97</c:v>
                </c:pt>
                <c:pt idx="148">
                  <c:v>48.51</c:v>
                </c:pt>
                <c:pt idx="149">
                  <c:v>47.67</c:v>
                </c:pt>
                <c:pt idx="150">
                  <c:v>48.36</c:v>
                </c:pt>
                <c:pt idx="151">
                  <c:v>48.24</c:v>
                </c:pt>
                <c:pt idx="152">
                  <c:v>48.29</c:v>
                </c:pt>
                <c:pt idx="153">
                  <c:v>46.65</c:v>
                </c:pt>
                <c:pt idx="154">
                  <c:v>46.53</c:v>
                </c:pt>
                <c:pt idx="155">
                  <c:v>46.53</c:v>
                </c:pt>
                <c:pt idx="156">
                  <c:v>45.89</c:v>
                </c:pt>
                <c:pt idx="157">
                  <c:v>46.27</c:v>
                </c:pt>
                <c:pt idx="158">
                  <c:v>45.45</c:v>
                </c:pt>
                <c:pt idx="159">
                  <c:v>44.44</c:v>
                </c:pt>
                <c:pt idx="160">
                  <c:v>45.77</c:v>
                </c:pt>
                <c:pt idx="161">
                  <c:v>46.5</c:v>
                </c:pt>
                <c:pt idx="162">
                  <c:v>46.76</c:v>
                </c:pt>
                <c:pt idx="163">
                  <c:v>46.46</c:v>
                </c:pt>
                <c:pt idx="164">
                  <c:v>45.87</c:v>
                </c:pt>
                <c:pt idx="165">
                  <c:v>44.35</c:v>
                </c:pt>
                <c:pt idx="166">
                  <c:v>44.93</c:v>
                </c:pt>
                <c:pt idx="167">
                  <c:v>45.1</c:v>
                </c:pt>
                <c:pt idx="168">
                  <c:v>45.38</c:v>
                </c:pt>
                <c:pt idx="169">
                  <c:v>45.38</c:v>
                </c:pt>
                <c:pt idx="170">
                  <c:v>44.91</c:v>
                </c:pt>
                <c:pt idx="171">
                  <c:v>44.3</c:v>
                </c:pt>
                <c:pt idx="172">
                  <c:v>44.9</c:v>
                </c:pt>
                <c:pt idx="173">
                  <c:v>44.81</c:v>
                </c:pt>
                <c:pt idx="174">
                  <c:v>44.4</c:v>
                </c:pt>
                <c:pt idx="175">
                  <c:v>45.31</c:v>
                </c:pt>
                <c:pt idx="176">
                  <c:v>47.69</c:v>
                </c:pt>
                <c:pt idx="177">
                  <c:v>49.2</c:v>
                </c:pt>
                <c:pt idx="178">
                  <c:v>50.68</c:v>
                </c:pt>
                <c:pt idx="179">
                  <c:v>52.38</c:v>
                </c:pt>
                <c:pt idx="180">
                  <c:v>51</c:v>
                </c:pt>
                <c:pt idx="181">
                  <c:v>49.18</c:v>
                </c:pt>
                <c:pt idx="182">
                  <c:v>50.36</c:v>
                </c:pt>
                <c:pt idx="183">
                  <c:v>51.69</c:v>
                </c:pt>
                <c:pt idx="184">
                  <c:v>54.33</c:v>
                </c:pt>
                <c:pt idx="185">
                  <c:v>55.94</c:v>
                </c:pt>
                <c:pt idx="186">
                  <c:v>55.42</c:v>
                </c:pt>
                <c:pt idx="187">
                  <c:v>55.49</c:v>
                </c:pt>
                <c:pt idx="188">
                  <c:v>54.35</c:v>
                </c:pt>
                <c:pt idx="189">
                  <c:v>53.1</c:v>
                </c:pt>
                <c:pt idx="190">
                  <c:v>54.78</c:v>
                </c:pt>
                <c:pt idx="191">
                  <c:v>54.65</c:v>
                </c:pt>
                <c:pt idx="192">
                  <c:v>54.23</c:v>
                </c:pt>
                <c:pt idx="193">
                  <c:v>53.81</c:v>
                </c:pt>
                <c:pt idx="194">
                  <c:v>54.42</c:v>
                </c:pt>
                <c:pt idx="195">
                  <c:v>54.32</c:v>
                </c:pt>
                <c:pt idx="196">
                  <c:v>54.98</c:v>
                </c:pt>
                <c:pt idx="197">
                  <c:v>58.38</c:v>
                </c:pt>
                <c:pt idx="198">
                  <c:v>59.76</c:v>
                </c:pt>
                <c:pt idx="199">
                  <c:v>62.81</c:v>
                </c:pt>
                <c:pt idx="200">
                  <c:v>63.65</c:v>
                </c:pt>
                <c:pt idx="201">
                  <c:v>61.61</c:v>
                </c:pt>
                <c:pt idx="202">
                  <c:v>62.52</c:v>
                </c:pt>
                <c:pt idx="203">
                  <c:v>61.81</c:v>
                </c:pt>
                <c:pt idx="204">
                  <c:v>62.11</c:v>
                </c:pt>
                <c:pt idx="205">
                  <c:v>62.16</c:v>
                </c:pt>
                <c:pt idx="206">
                  <c:v>60.95</c:v>
                </c:pt>
                <c:pt idx="207">
                  <c:v>60.35</c:v>
                </c:pt>
                <c:pt idx="208">
                  <c:v>59.28</c:v>
                </c:pt>
                <c:pt idx="209">
                  <c:v>59.74</c:v>
                </c:pt>
                <c:pt idx="210">
                  <c:v>60.1</c:v>
                </c:pt>
                <c:pt idx="211">
                  <c:v>60.87</c:v>
                </c:pt>
                <c:pt idx="212">
                  <c:v>60.9</c:v>
                </c:pt>
                <c:pt idx="213">
                  <c:v>61.37</c:v>
                </c:pt>
                <c:pt idx="214">
                  <c:v>61.68</c:v>
                </c:pt>
                <c:pt idx="215">
                  <c:v>62.71</c:v>
                </c:pt>
                <c:pt idx="216">
                  <c:v>62.13</c:v>
                </c:pt>
                <c:pt idx="217">
                  <c:v>61.99</c:v>
                </c:pt>
                <c:pt idx="218">
                  <c:v>62.48</c:v>
                </c:pt>
                <c:pt idx="219">
                  <c:v>62.64</c:v>
                </c:pt>
                <c:pt idx="220">
                  <c:v>63.72</c:v>
                </c:pt>
                <c:pt idx="221">
                  <c:v>63.78</c:v>
                </c:pt>
                <c:pt idx="222">
                  <c:v>63.6</c:v>
                </c:pt>
                <c:pt idx="223">
                  <c:v>65.099999999999994</c:v>
                </c:pt>
                <c:pt idx="224">
                  <c:v>66.17</c:v>
                </c:pt>
                <c:pt idx="225">
                  <c:v>65.03</c:v>
                </c:pt>
                <c:pt idx="226">
                  <c:v>66.099999999999994</c:v>
                </c:pt>
                <c:pt idx="227">
                  <c:v>66.5</c:v>
                </c:pt>
                <c:pt idx="228">
                  <c:v>67.33</c:v>
                </c:pt>
                <c:pt idx="229">
                  <c:v>68.239999999999995</c:v>
                </c:pt>
                <c:pt idx="230">
                  <c:v>66.89</c:v>
                </c:pt>
                <c:pt idx="231">
                  <c:v>66.42</c:v>
                </c:pt>
                <c:pt idx="232">
                  <c:v>66.89</c:v>
                </c:pt>
                <c:pt idx="233">
                  <c:v>67.27</c:v>
                </c:pt>
                <c:pt idx="234">
                  <c:v>67.16</c:v>
                </c:pt>
                <c:pt idx="235">
                  <c:v>66.900000000000006</c:v>
                </c:pt>
                <c:pt idx="236">
                  <c:v>66.709999999999994</c:v>
                </c:pt>
                <c:pt idx="237">
                  <c:v>66.739999999999995</c:v>
                </c:pt>
                <c:pt idx="238">
                  <c:v>67.64</c:v>
                </c:pt>
                <c:pt idx="239">
                  <c:v>67.81</c:v>
                </c:pt>
                <c:pt idx="240">
                  <c:v>68.05</c:v>
                </c:pt>
                <c:pt idx="241">
                  <c:v>66.97</c:v>
                </c:pt>
                <c:pt idx="242">
                  <c:v>65.8</c:v>
                </c:pt>
                <c:pt idx="243">
                  <c:v>64.540000000000006</c:v>
                </c:pt>
                <c:pt idx="244">
                  <c:v>64.42</c:v>
                </c:pt>
                <c:pt idx="245">
                  <c:v>64.45</c:v>
                </c:pt>
                <c:pt idx="246">
                  <c:v>64.42</c:v>
                </c:pt>
                <c:pt idx="247">
                  <c:v>63.97</c:v>
                </c:pt>
                <c:pt idx="248">
                  <c:v>64.48</c:v>
                </c:pt>
                <c:pt idx="249">
                  <c:v>65.040000000000006</c:v>
                </c:pt>
                <c:pt idx="250">
                  <c:v>64.84</c:v>
                </c:pt>
                <c:pt idx="251">
                  <c:v>64.239999999999995</c:v>
                </c:pt>
                <c:pt idx="252">
                  <c:v>63.65</c:v>
                </c:pt>
                <c:pt idx="253">
                  <c:v>64.430000000000007</c:v>
                </c:pt>
                <c:pt idx="254">
                  <c:v>65.05</c:v>
                </c:pt>
                <c:pt idx="255">
                  <c:v>65.67</c:v>
                </c:pt>
                <c:pt idx="256">
                  <c:v>67.510000000000005</c:v>
                </c:pt>
                <c:pt idx="257">
                  <c:v>67.790000000000006</c:v>
                </c:pt>
                <c:pt idx="258">
                  <c:v>68.69</c:v>
                </c:pt>
                <c:pt idx="259">
                  <c:v>69.63</c:v>
                </c:pt>
                <c:pt idx="260">
                  <c:v>72.28</c:v>
                </c:pt>
                <c:pt idx="261">
                  <c:v>73.56</c:v>
                </c:pt>
                <c:pt idx="262">
                  <c:v>71.739999999999995</c:v>
                </c:pt>
                <c:pt idx="263">
                  <c:v>70.83</c:v>
                </c:pt>
                <c:pt idx="264">
                  <c:v>70.709999999999994</c:v>
                </c:pt>
                <c:pt idx="265">
                  <c:v>71.17</c:v>
                </c:pt>
                <c:pt idx="266">
                  <c:v>69.489999999999995</c:v>
                </c:pt>
                <c:pt idx="267">
                  <c:v>69.41</c:v>
                </c:pt>
                <c:pt idx="268">
                  <c:v>69.78</c:v>
                </c:pt>
                <c:pt idx="269">
                  <c:v>69.39</c:v>
                </c:pt>
                <c:pt idx="270">
                  <c:v>68.739999999999995</c:v>
                </c:pt>
                <c:pt idx="271">
                  <c:v>71.19</c:v>
                </c:pt>
                <c:pt idx="272">
                  <c:v>71.31</c:v>
                </c:pt>
                <c:pt idx="273">
                  <c:v>71.010000000000005</c:v>
                </c:pt>
                <c:pt idx="274">
                  <c:v>71.489999999999995</c:v>
                </c:pt>
                <c:pt idx="275">
                  <c:v>71.16</c:v>
                </c:pt>
                <c:pt idx="276">
                  <c:v>71.28</c:v>
                </c:pt>
                <c:pt idx="277">
                  <c:v>71.53</c:v>
                </c:pt>
                <c:pt idx="278">
                  <c:v>74.55</c:v>
                </c:pt>
                <c:pt idx="279">
                  <c:v>76.17</c:v>
                </c:pt>
                <c:pt idx="280">
                  <c:v>75.66</c:v>
                </c:pt>
                <c:pt idx="281">
                  <c:v>75.709999999999994</c:v>
                </c:pt>
                <c:pt idx="282">
                  <c:v>74.930000000000007</c:v>
                </c:pt>
                <c:pt idx="283">
                  <c:v>74.569999999999993</c:v>
                </c:pt>
                <c:pt idx="284">
                  <c:v>73.52</c:v>
                </c:pt>
                <c:pt idx="285">
                  <c:v>73.56</c:v>
                </c:pt>
                <c:pt idx="286">
                  <c:v>74.23</c:v>
                </c:pt>
                <c:pt idx="287">
                  <c:v>73.62</c:v>
                </c:pt>
                <c:pt idx="288">
                  <c:v>73.11</c:v>
                </c:pt>
                <c:pt idx="289">
                  <c:v>72.81</c:v>
                </c:pt>
                <c:pt idx="290">
                  <c:v>72.819999999999993</c:v>
                </c:pt>
                <c:pt idx="291">
                  <c:v>74.52</c:v>
                </c:pt>
                <c:pt idx="292">
                  <c:v>73.209999999999994</c:v>
                </c:pt>
                <c:pt idx="293">
                  <c:v>73.58</c:v>
                </c:pt>
                <c:pt idx="294">
                  <c:v>74.540000000000006</c:v>
                </c:pt>
                <c:pt idx="295">
                  <c:v>74.12</c:v>
                </c:pt>
                <c:pt idx="296">
                  <c:v>73.64</c:v>
                </c:pt>
                <c:pt idx="297">
                  <c:v>74.92</c:v>
                </c:pt>
                <c:pt idx="298">
                  <c:v>74.48</c:v>
                </c:pt>
                <c:pt idx="299">
                  <c:v>75.39</c:v>
                </c:pt>
                <c:pt idx="300">
                  <c:v>74.41</c:v>
                </c:pt>
                <c:pt idx="301">
                  <c:v>74.97</c:v>
                </c:pt>
                <c:pt idx="302">
                  <c:v>76.19</c:v>
                </c:pt>
                <c:pt idx="303">
                  <c:v>76.17</c:v>
                </c:pt>
                <c:pt idx="304">
                  <c:v>77.290000000000006</c:v>
                </c:pt>
                <c:pt idx="305">
                  <c:v>78.09</c:v>
                </c:pt>
                <c:pt idx="306">
                  <c:v>79.59</c:v>
                </c:pt>
                <c:pt idx="307">
                  <c:v>79.510000000000005</c:v>
                </c:pt>
                <c:pt idx="308">
                  <c:v>80.25</c:v>
                </c:pt>
                <c:pt idx="309">
                  <c:v>82.29</c:v>
                </c:pt>
                <c:pt idx="310">
                  <c:v>81.680000000000007</c:v>
                </c:pt>
                <c:pt idx="311">
                  <c:v>82.47</c:v>
                </c:pt>
                <c:pt idx="312">
                  <c:v>81.739999999999995</c:v>
                </c:pt>
                <c:pt idx="313">
                  <c:v>82.6</c:v>
                </c:pt>
                <c:pt idx="314">
                  <c:v>82.27</c:v>
                </c:pt>
                <c:pt idx="315">
                  <c:v>81.97</c:v>
                </c:pt>
                <c:pt idx="316">
                  <c:v>82.3</c:v>
                </c:pt>
                <c:pt idx="317">
                  <c:v>82.23</c:v>
                </c:pt>
                <c:pt idx="318">
                  <c:v>82.16</c:v>
                </c:pt>
                <c:pt idx="319">
                  <c:v>82.81</c:v>
                </c:pt>
                <c:pt idx="320">
                  <c:v>83.07</c:v>
                </c:pt>
                <c:pt idx="321">
                  <c:v>83.22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D7-7D40-A4A8-B1A90FBAB652}"/>
            </c:ext>
          </c:extLst>
        </c:ser>
        <c:ser>
          <c:idx val="1"/>
          <c:order val="1"/>
          <c:tx>
            <c:strRef>
              <c:f>Visualization!$C$1</c:f>
              <c:strCache>
                <c:ptCount val="1"/>
                <c:pt idx="0">
                  <c:v>CPI_inflation_diff_I_U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Visualization!$A$2:$A$323</c:f>
              <c:numCache>
                <c:formatCode>yyyy\-mm\-dd;@</c:formatCode>
                <c:ptCount val="322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</c:numCache>
            </c:numRef>
          </c:cat>
          <c:val>
            <c:numRef>
              <c:f>Visualization!$C$2:$C$323</c:f>
              <c:numCache>
                <c:formatCode>0.00</c:formatCode>
                <c:ptCount val="322"/>
                <c:pt idx="0">
                  <c:v>8.0670853580428918</c:v>
                </c:pt>
                <c:pt idx="1">
                  <c:v>7.7252794213623881</c:v>
                </c:pt>
                <c:pt idx="2">
                  <c:v>7.2696178854985796</c:v>
                </c:pt>
                <c:pt idx="3">
                  <c:v>6.7640550530999013</c:v>
                </c:pt>
                <c:pt idx="4">
                  <c:v>5.0820459121158281</c:v>
                </c:pt>
                <c:pt idx="5">
                  <c:v>4.3092036335323307</c:v>
                </c:pt>
                <c:pt idx="6">
                  <c:v>3.3753984821197633</c:v>
                </c:pt>
                <c:pt idx="7">
                  <c:v>2.439704207673552</c:v>
                </c:pt>
                <c:pt idx="8">
                  <c:v>2.7872227339406708</c:v>
                </c:pt>
                <c:pt idx="9">
                  <c:v>3.406706548681302</c:v>
                </c:pt>
                <c:pt idx="10">
                  <c:v>3.0425913599562233</c:v>
                </c:pt>
                <c:pt idx="11">
                  <c:v>4.5833007308918576</c:v>
                </c:pt>
                <c:pt idx="12">
                  <c:v>8.1429299881496124</c:v>
                </c:pt>
                <c:pt idx="13">
                  <c:v>7.7017600820571452</c:v>
                </c:pt>
                <c:pt idx="14">
                  <c:v>6.8871105282635403</c:v>
                </c:pt>
                <c:pt idx="15">
                  <c:v>6.7563739812293075</c:v>
                </c:pt>
                <c:pt idx="16">
                  <c:v>8.8249405688060421</c:v>
                </c:pt>
                <c:pt idx="17">
                  <c:v>10.710026680005559</c:v>
                </c:pt>
                <c:pt idx="18">
                  <c:v>13.122231517571286</c:v>
                </c:pt>
                <c:pt idx="19">
                  <c:v>13.424847092146342</c:v>
                </c:pt>
                <c:pt idx="20">
                  <c:v>14.85467368861789</c:v>
                </c:pt>
                <c:pt idx="21">
                  <c:v>17.1449914403935</c:v>
                </c:pt>
                <c:pt idx="22">
                  <c:v>18.124125071327082</c:v>
                </c:pt>
                <c:pt idx="23">
                  <c:v>13.710693890885763</c:v>
                </c:pt>
                <c:pt idx="24">
                  <c:v>7.7042178472780609</c:v>
                </c:pt>
                <c:pt idx="25">
                  <c:v>7.0328203884946339</c:v>
                </c:pt>
                <c:pt idx="26">
                  <c:v>7.2210926580383257</c:v>
                </c:pt>
                <c:pt idx="27">
                  <c:v>6.0781806092379469</c:v>
                </c:pt>
                <c:pt idx="28">
                  <c:v>5.6236163694570287</c:v>
                </c:pt>
                <c:pt idx="29">
                  <c:v>3.2999801222599299</c:v>
                </c:pt>
                <c:pt idx="30">
                  <c:v>1.0184333082194232</c:v>
                </c:pt>
                <c:pt idx="31">
                  <c:v>0.88333072009081626</c:v>
                </c:pt>
                <c:pt idx="32">
                  <c:v>-0.48550843532744858</c:v>
                </c:pt>
                <c:pt idx="33">
                  <c:v>-1.6371987439986844</c:v>
                </c:pt>
                <c:pt idx="34">
                  <c:v>-2.6219571678492311</c:v>
                </c:pt>
                <c:pt idx="35">
                  <c:v>-2.2183765058275302</c:v>
                </c:pt>
                <c:pt idx="36">
                  <c:v>-0.11985419950520271</c:v>
                </c:pt>
                <c:pt idx="37">
                  <c:v>0.39257197299645785</c:v>
                </c:pt>
                <c:pt idx="38">
                  <c:v>1.0733468457529525</c:v>
                </c:pt>
                <c:pt idx="39">
                  <c:v>2.4735647265746898</c:v>
                </c:pt>
                <c:pt idx="40">
                  <c:v>1.8230053536641733</c:v>
                </c:pt>
                <c:pt idx="41">
                  <c:v>1.5076312011156712</c:v>
                </c:pt>
                <c:pt idx="42">
                  <c:v>1.2935455519882595</c:v>
                </c:pt>
                <c:pt idx="43">
                  <c:v>0.57946118622220366</c:v>
                </c:pt>
                <c:pt idx="44">
                  <c:v>4.207285259782001E-2</c:v>
                </c:pt>
                <c:pt idx="45">
                  <c:v>-0.70227472552069869</c:v>
                </c:pt>
                <c:pt idx="46">
                  <c:v>-0.70648098584600172</c:v>
                </c:pt>
                <c:pt idx="47">
                  <c:v>9.3488811426716723E-2</c:v>
                </c:pt>
                <c:pt idx="48">
                  <c:v>-0.48394899366277055</c:v>
                </c:pt>
                <c:pt idx="49">
                  <c:v>-0.51033711394115278</c:v>
                </c:pt>
                <c:pt idx="50">
                  <c:v>-0.38598643529077092</c:v>
                </c:pt>
                <c:pt idx="51">
                  <c:v>-0.98598819549567063</c:v>
                </c:pt>
                <c:pt idx="52">
                  <c:v>-1.1151718273694238</c:v>
                </c:pt>
                <c:pt idx="53">
                  <c:v>0.14543658523002767</c:v>
                </c:pt>
                <c:pt idx="54">
                  <c:v>1.3250274834234714</c:v>
                </c:pt>
                <c:pt idx="55">
                  <c:v>2.4719773844234716</c:v>
                </c:pt>
                <c:pt idx="56">
                  <c:v>2.0814893952470848</c:v>
                </c:pt>
                <c:pt idx="57">
                  <c:v>2.1051615504404677</c:v>
                </c:pt>
                <c:pt idx="58">
                  <c:v>2.9934071680592189</c:v>
                </c:pt>
                <c:pt idx="59">
                  <c:v>3.6052218026464304</c:v>
                </c:pt>
                <c:pt idx="60">
                  <c:v>3.801604455259942</c:v>
                </c:pt>
                <c:pt idx="61">
                  <c:v>4.0542160824900444</c:v>
                </c:pt>
                <c:pt idx="62">
                  <c:v>3.6929093738249739</c:v>
                </c:pt>
                <c:pt idx="63">
                  <c:v>3.0481211445694774</c:v>
                </c:pt>
                <c:pt idx="64">
                  <c:v>3.474561350513663</c:v>
                </c:pt>
                <c:pt idx="65">
                  <c:v>3.0901203076955435</c:v>
                </c:pt>
                <c:pt idx="66">
                  <c:v>2.4229018867114593</c:v>
                </c:pt>
                <c:pt idx="67">
                  <c:v>2.0598407935461118</c:v>
                </c:pt>
                <c:pt idx="68">
                  <c:v>2.7867677146025907</c:v>
                </c:pt>
                <c:pt idx="69">
                  <c:v>2.0339678821837417</c:v>
                </c:pt>
                <c:pt idx="70">
                  <c:v>1.4032711181208679</c:v>
                </c:pt>
                <c:pt idx="71">
                  <c:v>0.82138093595108552</c:v>
                </c:pt>
                <c:pt idx="72">
                  <c:v>0.82873282494017797</c:v>
                </c:pt>
                <c:pt idx="73">
                  <c:v>0.88178373517408337</c:v>
                </c:pt>
                <c:pt idx="74">
                  <c:v>1.0397188394573309</c:v>
                </c:pt>
                <c:pt idx="75">
                  <c:v>2.8925864032712565</c:v>
                </c:pt>
                <c:pt idx="76">
                  <c:v>2.603188332098624</c:v>
                </c:pt>
                <c:pt idx="77">
                  <c:v>2.2994856797904464</c:v>
                </c:pt>
                <c:pt idx="78">
                  <c:v>2.0480624144434105</c:v>
                </c:pt>
                <c:pt idx="79">
                  <c:v>0.94090594707796749</c:v>
                </c:pt>
                <c:pt idx="80">
                  <c:v>0.56614394146427438</c:v>
                </c:pt>
                <c:pt idx="81">
                  <c:v>1.2446158690698716</c:v>
                </c:pt>
                <c:pt idx="82">
                  <c:v>1.302463422906301</c:v>
                </c:pt>
                <c:pt idx="83">
                  <c:v>1.8395293777695125</c:v>
                </c:pt>
                <c:pt idx="84">
                  <c:v>2.4215499645516458</c:v>
                </c:pt>
                <c:pt idx="85">
                  <c:v>2.4391681261435525</c:v>
                </c:pt>
                <c:pt idx="86">
                  <c:v>1.7535057487215242</c:v>
                </c:pt>
                <c:pt idx="87">
                  <c:v>-5.3867498149982929E-2</c:v>
                </c:pt>
                <c:pt idx="88">
                  <c:v>-0.21776839949022131</c:v>
                </c:pt>
                <c:pt idx="89">
                  <c:v>-0.24807787352772781</c:v>
                </c:pt>
                <c:pt idx="90">
                  <c:v>0.20286701730978152</c:v>
                </c:pt>
                <c:pt idx="91">
                  <c:v>1.9548306554380988</c:v>
                </c:pt>
                <c:pt idx="92">
                  <c:v>2.2718408025257122</c:v>
                </c:pt>
                <c:pt idx="93">
                  <c:v>1.3833629919912305</c:v>
                </c:pt>
                <c:pt idx="94">
                  <c:v>0.6436223566985011</c:v>
                </c:pt>
                <c:pt idx="95">
                  <c:v>0.52930326276734396</c:v>
                </c:pt>
                <c:pt idx="96">
                  <c:v>1.3953286109047931</c:v>
                </c:pt>
                <c:pt idx="97">
                  <c:v>1.1591653927530587</c:v>
                </c:pt>
                <c:pt idx="98">
                  <c:v>1.0183296200333061</c:v>
                </c:pt>
                <c:pt idx="99">
                  <c:v>1.4497063922504569</c:v>
                </c:pt>
                <c:pt idx="100">
                  <c:v>0.93740422109897548</c:v>
                </c:pt>
                <c:pt idx="101">
                  <c:v>0.78999840932423071</c:v>
                </c:pt>
                <c:pt idx="102">
                  <c:v>0.89399382672622396</c:v>
                </c:pt>
                <c:pt idx="103">
                  <c:v>-0.19287666189290409</c:v>
                </c:pt>
                <c:pt idx="104">
                  <c:v>-1.053808124880236</c:v>
                </c:pt>
                <c:pt idx="105">
                  <c:v>-0.16531659563758705</c:v>
                </c:pt>
                <c:pt idx="106">
                  <c:v>1.8778397827854252</c:v>
                </c:pt>
                <c:pt idx="107">
                  <c:v>2.1505332193211495</c:v>
                </c:pt>
                <c:pt idx="108">
                  <c:v>0.3873049741003447</c:v>
                </c:pt>
                <c:pt idx="109">
                  <c:v>0.97392825926747228</c:v>
                </c:pt>
                <c:pt idx="110">
                  <c:v>1.2087841950534894</c:v>
                </c:pt>
                <c:pt idx="111">
                  <c:v>1.107076232691655</c:v>
                </c:pt>
                <c:pt idx="112">
                  <c:v>1.7587429142459667</c:v>
                </c:pt>
                <c:pt idx="113">
                  <c:v>2.9503653841244892</c:v>
                </c:pt>
                <c:pt idx="114">
                  <c:v>2.1868456699930601</c:v>
                </c:pt>
                <c:pt idx="115">
                  <c:v>2.1196155236964693</c:v>
                </c:pt>
                <c:pt idx="116">
                  <c:v>4.3362730284369313</c:v>
                </c:pt>
                <c:pt idx="117">
                  <c:v>5.6122256849406638</c:v>
                </c:pt>
                <c:pt idx="118">
                  <c:v>3.9770575667729897</c:v>
                </c:pt>
                <c:pt idx="119">
                  <c:v>3.9880195794900919</c:v>
                </c:pt>
                <c:pt idx="120">
                  <c:v>4.6470541432114665</c:v>
                </c:pt>
                <c:pt idx="121">
                  <c:v>5.1478259545055423</c:v>
                </c:pt>
                <c:pt idx="122">
                  <c:v>3.9439106794291519</c:v>
                </c:pt>
                <c:pt idx="123">
                  <c:v>4.092970811957481</c:v>
                </c:pt>
                <c:pt idx="124">
                  <c:v>3.9207105165446081</c:v>
                </c:pt>
                <c:pt idx="125">
                  <c:v>3.0040207989497087</c:v>
                </c:pt>
                <c:pt idx="126">
                  <c:v>4.0933844997428341</c:v>
                </c:pt>
                <c:pt idx="127">
                  <c:v>5.2879884319533952</c:v>
                </c:pt>
                <c:pt idx="128">
                  <c:v>3.644940676624802</c:v>
                </c:pt>
                <c:pt idx="129">
                  <c:v>1.9756141651835804</c:v>
                </c:pt>
                <c:pt idx="130">
                  <c:v>1.2055903526096516</c:v>
                </c:pt>
                <c:pt idx="131">
                  <c:v>1.4305337773073648</c:v>
                </c:pt>
                <c:pt idx="132">
                  <c:v>1.2315058194530595</c:v>
                </c:pt>
                <c:pt idx="133">
                  <c:v>1.442194776564218</c:v>
                </c:pt>
                <c:pt idx="134">
                  <c:v>3.8925593045603186</c:v>
                </c:pt>
                <c:pt idx="135">
                  <c:v>3.8756050664891664</c:v>
                </c:pt>
                <c:pt idx="136">
                  <c:v>3.5763935192183656</c:v>
                </c:pt>
                <c:pt idx="137">
                  <c:v>2.6705175125380007</c:v>
                </c:pt>
                <c:pt idx="138">
                  <c:v>2.7332245803677315</c:v>
                </c:pt>
                <c:pt idx="139">
                  <c:v>3.6507160227875319</c:v>
                </c:pt>
                <c:pt idx="140">
                  <c:v>4.8375287403142915</c:v>
                </c:pt>
                <c:pt idx="141">
                  <c:v>6.792587523211413</c:v>
                </c:pt>
                <c:pt idx="142">
                  <c:v>9.3782028500401928</c:v>
                </c:pt>
                <c:pt idx="143">
                  <c:v>9.6100885913902108</c:v>
                </c:pt>
                <c:pt idx="144">
                  <c:v>10.417925592835507</c:v>
                </c:pt>
                <c:pt idx="145">
                  <c:v>9.3934359201612363</c:v>
                </c:pt>
                <c:pt idx="146">
                  <c:v>8.4127551705218977</c:v>
                </c:pt>
                <c:pt idx="147">
                  <c:v>9.4325380588189702</c:v>
                </c:pt>
                <c:pt idx="148">
                  <c:v>9.9145194104992527</c:v>
                </c:pt>
                <c:pt idx="149">
                  <c:v>10.712507011898099</c:v>
                </c:pt>
                <c:pt idx="150">
                  <c:v>13.98525249773034</c:v>
                </c:pt>
                <c:pt idx="151">
                  <c:v>13.208485013582585</c:v>
                </c:pt>
                <c:pt idx="152">
                  <c:v>12.93004772197828</c:v>
                </c:pt>
                <c:pt idx="153">
                  <c:v>11.669341319795496</c:v>
                </c:pt>
                <c:pt idx="154">
                  <c:v>11.675215998668005</c:v>
                </c:pt>
                <c:pt idx="155">
                  <c:v>12.244649122742256</c:v>
                </c:pt>
                <c:pt idx="156">
                  <c:v>13.590517693603367</c:v>
                </c:pt>
                <c:pt idx="157">
                  <c:v>12.721526077959581</c:v>
                </c:pt>
                <c:pt idx="158">
                  <c:v>12.550892228555121</c:v>
                </c:pt>
                <c:pt idx="159">
                  <c:v>11.096885989352266</c:v>
                </c:pt>
                <c:pt idx="160">
                  <c:v>11.886309825259621</c:v>
                </c:pt>
                <c:pt idx="161">
                  <c:v>12.672125589535671</c:v>
                </c:pt>
                <c:pt idx="162">
                  <c:v>10.014822351761204</c:v>
                </c:pt>
                <c:pt idx="163">
                  <c:v>8.7284312237429393</c:v>
                </c:pt>
                <c:pt idx="164">
                  <c:v>8.6722551859725101</c:v>
                </c:pt>
                <c:pt idx="165">
                  <c:v>8.5247878827582539</c:v>
                </c:pt>
                <c:pt idx="166">
                  <c:v>7.190174753871533</c:v>
                </c:pt>
                <c:pt idx="167">
                  <c:v>7.9717271825787295</c:v>
                </c:pt>
                <c:pt idx="168">
                  <c:v>7.6704626942983847</c:v>
                </c:pt>
                <c:pt idx="169">
                  <c:v>6.7159488511085765</c:v>
                </c:pt>
                <c:pt idx="170">
                  <c:v>6.1419331797019723</c:v>
                </c:pt>
                <c:pt idx="171">
                  <c:v>6.2481361458407729</c:v>
                </c:pt>
                <c:pt idx="172">
                  <c:v>5.152281647118615</c:v>
                </c:pt>
                <c:pt idx="173">
                  <c:v>5.0618680347089553</c:v>
                </c:pt>
                <c:pt idx="174">
                  <c:v>4.7982507901041282</c:v>
                </c:pt>
                <c:pt idx="175">
                  <c:v>5.2175606591545574</c:v>
                </c:pt>
                <c:pt idx="176">
                  <c:v>6.1875049356249132</c:v>
                </c:pt>
                <c:pt idx="177">
                  <c:v>5.8670682255980431</c:v>
                </c:pt>
                <c:pt idx="178">
                  <c:v>5.9462842236870426</c:v>
                </c:pt>
                <c:pt idx="179">
                  <c:v>3.5240699475159167</c:v>
                </c:pt>
                <c:pt idx="180">
                  <c:v>2.3939435568145444</c:v>
                </c:pt>
                <c:pt idx="181">
                  <c:v>4.6964868438462428</c:v>
                </c:pt>
                <c:pt idx="182">
                  <c:v>5.9972549907636212</c:v>
                </c:pt>
                <c:pt idx="183">
                  <c:v>7.9123084309320797</c:v>
                </c:pt>
                <c:pt idx="184">
                  <c:v>8.4561714298023478</c:v>
                </c:pt>
                <c:pt idx="185">
                  <c:v>8.3889215539291939</c:v>
                </c:pt>
                <c:pt idx="186">
                  <c:v>8.4361076732508486</c:v>
                </c:pt>
                <c:pt idx="187">
                  <c:v>8.6168923851951611</c:v>
                </c:pt>
                <c:pt idx="188">
                  <c:v>7.1457773487255611</c:v>
                </c:pt>
                <c:pt idx="189">
                  <c:v>7.4336087880692512</c:v>
                </c:pt>
                <c:pt idx="190">
                  <c:v>7.7835987793972414</c:v>
                </c:pt>
                <c:pt idx="191">
                  <c:v>9.4264957976818753</c:v>
                </c:pt>
                <c:pt idx="192">
                  <c:v>10.021286516591831</c:v>
                </c:pt>
                <c:pt idx="193">
                  <c:v>10.082362727812543</c:v>
                </c:pt>
                <c:pt idx="194">
                  <c:v>9.9688830651094662</c:v>
                </c:pt>
                <c:pt idx="195">
                  <c:v>9.1808302209955919</c:v>
                </c:pt>
                <c:pt idx="196">
                  <c:v>9.317655251898934</c:v>
                </c:pt>
                <c:pt idx="197">
                  <c:v>9.303260919006366</c:v>
                </c:pt>
                <c:pt idx="198">
                  <c:v>8.8883839986729711</c:v>
                </c:pt>
                <c:pt idx="199">
                  <c:v>9.2293060930771507</c:v>
                </c:pt>
                <c:pt idx="200">
                  <c:v>9.5127547234484418</c:v>
                </c:pt>
                <c:pt idx="201">
                  <c:v>10.096286096805823</c:v>
                </c:pt>
                <c:pt idx="202">
                  <c:v>10.230822356890894</c:v>
                </c:pt>
                <c:pt idx="203">
                  <c:v>7.6306800806092738</c:v>
                </c:pt>
                <c:pt idx="204">
                  <c:v>5.6608718694973534</c:v>
                </c:pt>
                <c:pt idx="205">
                  <c:v>5.6001089667410398</c:v>
                </c:pt>
                <c:pt idx="206">
                  <c:v>5.1842359032111931</c:v>
                </c:pt>
                <c:pt idx="207">
                  <c:v>5.1267972553904801</c:v>
                </c:pt>
                <c:pt idx="208">
                  <c:v>4.8904833018188967</c:v>
                </c:pt>
                <c:pt idx="209">
                  <c:v>4.4211244681574886</c:v>
                </c:pt>
                <c:pt idx="210">
                  <c:v>5.2417164585028786</c:v>
                </c:pt>
                <c:pt idx="211">
                  <c:v>5.0514300013476507</c:v>
                </c:pt>
                <c:pt idx="212">
                  <c:v>4.644612724490516</c:v>
                </c:pt>
                <c:pt idx="213">
                  <c:v>3.3149267351784597</c:v>
                </c:pt>
                <c:pt idx="214">
                  <c:v>2.7928578919112752</c:v>
                </c:pt>
                <c:pt idx="215">
                  <c:v>5.1012400832609046</c:v>
                </c:pt>
                <c:pt idx="216">
                  <c:v>7.262346258556879</c:v>
                </c:pt>
                <c:pt idx="217">
                  <c:v>6.3276410390396469</c:v>
                </c:pt>
                <c:pt idx="218">
                  <c:v>6.3497895876287966</c:v>
                </c:pt>
                <c:pt idx="219">
                  <c:v>5.9846316088186313</c:v>
                </c:pt>
                <c:pt idx="220">
                  <c:v>5.7775505869652113</c:v>
                </c:pt>
                <c:pt idx="221">
                  <c:v>5.9738462524462337</c:v>
                </c:pt>
                <c:pt idx="222">
                  <c:v>4.1954909850100419</c:v>
                </c:pt>
                <c:pt idx="223">
                  <c:v>4.1527116717540746</c:v>
                </c:pt>
                <c:pt idx="224">
                  <c:v>5.1745226191066953</c:v>
                </c:pt>
                <c:pt idx="225">
                  <c:v>6.1535544290458954</c:v>
                </c:pt>
                <c:pt idx="226">
                  <c:v>6.217576401774096</c:v>
                </c:pt>
                <c:pt idx="227">
                  <c:v>5.5946382575609377</c:v>
                </c:pt>
                <c:pt idx="228">
                  <c:v>4.5324608405987341</c:v>
                </c:pt>
                <c:pt idx="229">
                  <c:v>4.5157665684441621</c:v>
                </c:pt>
                <c:pt idx="230">
                  <c:v>4.6592645661503642</c:v>
                </c:pt>
                <c:pt idx="231">
                  <c:v>4.7342037305045928</c:v>
                </c:pt>
                <c:pt idx="232">
                  <c:v>5.5697874043821294</c:v>
                </c:pt>
                <c:pt idx="233">
                  <c:v>5.1328820974716765</c:v>
                </c:pt>
                <c:pt idx="234">
                  <c:v>5.6367611620361151</c:v>
                </c:pt>
                <c:pt idx="235">
                  <c:v>4.2401214105068954</c:v>
                </c:pt>
                <c:pt idx="236">
                  <c:v>2.6715265149779208</c:v>
                </c:pt>
                <c:pt idx="237">
                  <c:v>1.7097130233541684</c:v>
                </c:pt>
                <c:pt idx="238">
                  <c:v>0.90005351443105508</c:v>
                </c:pt>
                <c:pt idx="239">
                  <c:v>0.15581194749574978</c:v>
                </c:pt>
                <c:pt idx="240">
                  <c:v>-0.6413937740776916</c:v>
                </c:pt>
                <c:pt idx="241">
                  <c:v>-0.1162074365197423</c:v>
                </c:pt>
                <c:pt idx="242">
                  <c:v>0.23132227016083995</c:v>
                </c:pt>
                <c:pt idx="243">
                  <c:v>1.4362175616418504E-2</c:v>
                </c:pt>
                <c:pt idx="244">
                  <c:v>-0.78397546678788399</c:v>
                </c:pt>
                <c:pt idx="245">
                  <c:v>-0.55038716944137733</c:v>
                </c:pt>
                <c:pt idx="246">
                  <c:v>5.7781654633665358E-2</c:v>
                </c:pt>
                <c:pt idx="247">
                  <c:v>0.57911304740811276</c:v>
                </c:pt>
                <c:pt idx="248">
                  <c:v>0.65509229450470485</c:v>
                </c:pt>
                <c:pt idx="249">
                  <c:v>1.1963078820017672</c:v>
                </c:pt>
                <c:pt idx="250">
                  <c:v>1.7685687926454898</c:v>
                </c:pt>
                <c:pt idx="251">
                  <c:v>1.8909434939478116</c:v>
                </c:pt>
                <c:pt idx="252">
                  <c:v>3.0391100572015031</c:v>
                </c:pt>
                <c:pt idx="253">
                  <c:v>2.5326828013176002</c:v>
                </c:pt>
                <c:pt idx="254">
                  <c:v>2.0039050394831079</c:v>
                </c:pt>
                <c:pt idx="255">
                  <c:v>1.5084753904183494</c:v>
                </c:pt>
                <c:pt idx="256">
                  <c:v>1.1558776619018478</c:v>
                </c:pt>
                <c:pt idx="257">
                  <c:v>1.0570028139038099</c:v>
                </c:pt>
                <c:pt idx="258">
                  <c:v>2.6645147966639304</c:v>
                </c:pt>
                <c:pt idx="259">
                  <c:v>2.9148576166261218</c:v>
                </c:pt>
                <c:pt idx="260">
                  <c:v>3.3371003368837946</c:v>
                </c:pt>
                <c:pt idx="261">
                  <c:v>2.7039723917951828</c:v>
                </c:pt>
                <c:pt idx="262">
                  <c:v>2.6845132793289359</c:v>
                </c:pt>
                <c:pt idx="263">
                  <c:v>3.3346048656751668</c:v>
                </c:pt>
                <c:pt idx="264">
                  <c:v>5.0458503793991376</c:v>
                </c:pt>
                <c:pt idx="265">
                  <c:v>5.4485183777154642</c:v>
                </c:pt>
                <c:pt idx="266">
                  <c:v>5.8030374985993305</c:v>
                </c:pt>
                <c:pt idx="267">
                  <c:v>6.3368449172521686</c:v>
                </c:pt>
                <c:pt idx="268">
                  <c:v>6.8603913118150004</c:v>
                </c:pt>
                <c:pt idx="269">
                  <c:v>6.9425258325940247</c:v>
                </c:pt>
                <c:pt idx="270">
                  <c:v>4.1685682242996478</c:v>
                </c:pt>
                <c:pt idx="271">
                  <c:v>4.5624032747811194</c:v>
                </c:pt>
                <c:pt idx="272">
                  <c:v>5.2653479751909424</c:v>
                </c:pt>
                <c:pt idx="273">
                  <c:v>5.8518784412372327</c:v>
                </c:pt>
                <c:pt idx="274">
                  <c:v>6.5579645677073071</c:v>
                </c:pt>
                <c:pt idx="275">
                  <c:v>7.3494069787435468</c:v>
                </c:pt>
                <c:pt idx="276">
                  <c:v>5.0053970040753342</c:v>
                </c:pt>
                <c:pt idx="277">
                  <c:v>4.505575944272719</c:v>
                </c:pt>
                <c:pt idx="278">
                  <c:v>3.9622075402343286</c:v>
                </c:pt>
                <c:pt idx="279">
                  <c:v>5.1195294527175612</c:v>
                </c:pt>
                <c:pt idx="280">
                  <c:v>4.9775387130572923</c:v>
                </c:pt>
                <c:pt idx="281">
                  <c:v>4.4175986869609787</c:v>
                </c:pt>
                <c:pt idx="282">
                  <c:v>4.34298781093303</c:v>
                </c:pt>
                <c:pt idx="283">
                  <c:v>4.3154086989767499</c:v>
                </c:pt>
                <c:pt idx="284">
                  <c:v>4.2653340157367019</c:v>
                </c:pt>
                <c:pt idx="285">
                  <c:v>4.7200345122964134</c:v>
                </c:pt>
                <c:pt idx="286">
                  <c:v>4.1102178155109215</c:v>
                </c:pt>
                <c:pt idx="287">
                  <c:v>2.3245906483958936</c:v>
                </c:pt>
                <c:pt idx="288">
                  <c:v>1.7631508132120588</c:v>
                </c:pt>
                <c:pt idx="289">
                  <c:v>2.818242592713478</c:v>
                </c:pt>
                <c:pt idx="290">
                  <c:v>3.0459796887364408</c:v>
                </c:pt>
                <c:pt idx="291">
                  <c:v>0.98027602984196793</c:v>
                </c:pt>
                <c:pt idx="292">
                  <c:v>0.26500954399754129</c:v>
                </c:pt>
                <c:pt idx="293">
                  <c:v>0.18644264721596127</c:v>
                </c:pt>
                <c:pt idx="294">
                  <c:v>-0.10158125692184061</c:v>
                </c:pt>
                <c:pt idx="295">
                  <c:v>-0.43975789686538924</c:v>
                </c:pt>
                <c:pt idx="296">
                  <c:v>-0.98733639279280183</c:v>
                </c:pt>
                <c:pt idx="297">
                  <c:v>-1.7029733638655422</c:v>
                </c:pt>
                <c:pt idx="298">
                  <c:v>-1.9716110094043273</c:v>
                </c:pt>
                <c:pt idx="299">
                  <c:v>-1.4807858063131034</c:v>
                </c:pt>
                <c:pt idx="300">
                  <c:v>-1.642263302114185</c:v>
                </c:pt>
                <c:pt idx="301">
                  <c:v>-2.8290207477965419</c:v>
                </c:pt>
                <c:pt idx="302">
                  <c:v>-3.1912847176442751</c:v>
                </c:pt>
                <c:pt idx="303">
                  <c:v>-1.9306837304162654</c:v>
                </c:pt>
                <c:pt idx="304">
                  <c:v>-1.6164428125819965</c:v>
                </c:pt>
                <c:pt idx="305">
                  <c:v>-2.8971265215061743</c:v>
                </c:pt>
                <c:pt idx="306">
                  <c:v>-2.7430265930272402</c:v>
                </c:pt>
                <c:pt idx="307">
                  <c:v>-2.4090438096690807</c:v>
                </c:pt>
                <c:pt idx="308">
                  <c:v>-1.7134620401592517</c:v>
                </c:pt>
                <c:pt idx="309">
                  <c:v>-1.660550886232941</c:v>
                </c:pt>
                <c:pt idx="310">
                  <c:v>-1.7005768786489037</c:v>
                </c:pt>
                <c:pt idx="311">
                  <c:v>-0.95205766493455624</c:v>
                </c:pt>
                <c:pt idx="312">
                  <c:v>-0.25513388613150134</c:v>
                </c:pt>
                <c:pt idx="313">
                  <c:v>0.12441998016494349</c:v>
                </c:pt>
                <c:pt idx="314">
                  <c:v>0.80865976609382884</c:v>
                </c:pt>
                <c:pt idx="315">
                  <c:v>0.15979212416910027</c:v>
                </c:pt>
                <c:pt idx="316">
                  <c:v>0.37106480978333778</c:v>
                </c:pt>
                <c:pt idx="317">
                  <c:v>2.6036538248556997</c:v>
                </c:pt>
                <c:pt idx="318">
                  <c:v>4.3665132626264826</c:v>
                </c:pt>
                <c:pt idx="319">
                  <c:v>3.2473319358389534</c:v>
                </c:pt>
                <c:pt idx="320">
                  <c:v>1.0223058254248456</c:v>
                </c:pt>
                <c:pt idx="321">
                  <c:v>1.2116438314798952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D7-7D40-A4A8-B1A90FBAB652}"/>
            </c:ext>
          </c:extLst>
        </c:ser>
        <c:ser>
          <c:idx val="3"/>
          <c:order val="3"/>
          <c:tx>
            <c:strRef>
              <c:f>Visualization!$E$1</c:f>
              <c:strCache>
                <c:ptCount val="1"/>
                <c:pt idx="0">
                  <c:v>SR_Interest_rate_diff_I_U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Visualization!$A$2:$A$323</c:f>
              <c:numCache>
                <c:formatCode>yyyy\-mm\-dd;@</c:formatCode>
                <c:ptCount val="322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</c:numCache>
            </c:numRef>
          </c:cat>
          <c:val>
            <c:numRef>
              <c:f>Visualization!$E$2:$E$323</c:f>
              <c:numCache>
                <c:formatCode>General</c:formatCode>
                <c:ptCount val="322"/>
                <c:pt idx="0">
                  <c:v>6.75</c:v>
                </c:pt>
                <c:pt idx="1">
                  <c:v>6.81</c:v>
                </c:pt>
                <c:pt idx="2">
                  <c:v>6.61</c:v>
                </c:pt>
                <c:pt idx="3">
                  <c:v>5.49</c:v>
                </c:pt>
                <c:pt idx="4">
                  <c:v>5.5</c:v>
                </c:pt>
                <c:pt idx="5">
                  <c:v>4.4400000000000004</c:v>
                </c:pt>
                <c:pt idx="6">
                  <c:v>4.4800000000000004</c:v>
                </c:pt>
                <c:pt idx="7">
                  <c:v>4.46</c:v>
                </c:pt>
                <c:pt idx="8">
                  <c:v>4.46</c:v>
                </c:pt>
                <c:pt idx="9">
                  <c:v>3.5</c:v>
                </c:pt>
                <c:pt idx="10">
                  <c:v>3.4800000000000004</c:v>
                </c:pt>
                <c:pt idx="11">
                  <c:v>3.5</c:v>
                </c:pt>
                <c:pt idx="12">
                  <c:v>5.44</c:v>
                </c:pt>
                <c:pt idx="13">
                  <c:v>5.49</c:v>
                </c:pt>
                <c:pt idx="14">
                  <c:v>5.01</c:v>
                </c:pt>
                <c:pt idx="15">
                  <c:v>4.55</c:v>
                </c:pt>
                <c:pt idx="16">
                  <c:v>3.51</c:v>
                </c:pt>
                <c:pt idx="17">
                  <c:v>3.4400000000000004</c:v>
                </c:pt>
                <c:pt idx="18">
                  <c:v>3.46</c:v>
                </c:pt>
                <c:pt idx="19">
                  <c:v>3.45</c:v>
                </c:pt>
                <c:pt idx="20">
                  <c:v>3.49</c:v>
                </c:pt>
                <c:pt idx="21">
                  <c:v>3.9299999999999997</c:v>
                </c:pt>
                <c:pt idx="22">
                  <c:v>4.17</c:v>
                </c:pt>
                <c:pt idx="23">
                  <c:v>4.32</c:v>
                </c:pt>
                <c:pt idx="24">
                  <c:v>4.37</c:v>
                </c:pt>
                <c:pt idx="25">
                  <c:v>4.24</c:v>
                </c:pt>
                <c:pt idx="26">
                  <c:v>3.1900000000000004</c:v>
                </c:pt>
                <c:pt idx="27">
                  <c:v>3.26</c:v>
                </c:pt>
                <c:pt idx="28">
                  <c:v>3.26</c:v>
                </c:pt>
                <c:pt idx="29">
                  <c:v>3.24</c:v>
                </c:pt>
                <c:pt idx="30">
                  <c:v>3.01</c:v>
                </c:pt>
                <c:pt idx="31">
                  <c:v>2.9299999999999997</c:v>
                </c:pt>
                <c:pt idx="32">
                  <c:v>2.7800000000000002</c:v>
                </c:pt>
                <c:pt idx="33">
                  <c:v>2.8</c:v>
                </c:pt>
                <c:pt idx="34">
                  <c:v>2.58</c:v>
                </c:pt>
                <c:pt idx="35">
                  <c:v>2.7</c:v>
                </c:pt>
                <c:pt idx="36">
                  <c:v>2.5499999999999998</c:v>
                </c:pt>
                <c:pt idx="37">
                  <c:v>2.2699999999999996</c:v>
                </c:pt>
                <c:pt idx="38">
                  <c:v>2.1500000000000004</c:v>
                </c:pt>
                <c:pt idx="39">
                  <c:v>0.98000000000000043</c:v>
                </c:pt>
                <c:pt idx="40">
                  <c:v>0.73000000000000043</c:v>
                </c:pt>
                <c:pt idx="41">
                  <c:v>0.46999999999999975</c:v>
                </c:pt>
                <c:pt idx="42">
                  <c:v>1.46</c:v>
                </c:pt>
                <c:pt idx="43">
                  <c:v>1.5</c:v>
                </c:pt>
                <c:pt idx="44">
                  <c:v>1.4800000000000004</c:v>
                </c:pt>
                <c:pt idx="45">
                  <c:v>1.4900000000000002</c:v>
                </c:pt>
                <c:pt idx="46">
                  <c:v>1.4900000000000002</c:v>
                </c:pt>
                <c:pt idx="47">
                  <c:v>1.5999999999999996</c:v>
                </c:pt>
                <c:pt idx="48">
                  <c:v>2.0199999999999996</c:v>
                </c:pt>
                <c:pt idx="49">
                  <c:v>2.0099999999999998</c:v>
                </c:pt>
                <c:pt idx="50">
                  <c:v>1.6900000000000004</c:v>
                </c:pt>
                <c:pt idx="51">
                  <c:v>2.2000000000000002</c:v>
                </c:pt>
                <c:pt idx="52">
                  <c:v>2.79</c:v>
                </c:pt>
                <c:pt idx="53">
                  <c:v>3.03</c:v>
                </c:pt>
                <c:pt idx="54">
                  <c:v>3.23</c:v>
                </c:pt>
                <c:pt idx="55">
                  <c:v>3.35</c:v>
                </c:pt>
                <c:pt idx="56">
                  <c:v>3.93</c:v>
                </c:pt>
                <c:pt idx="57">
                  <c:v>4.01</c:v>
                </c:pt>
                <c:pt idx="58">
                  <c:v>4.41</c:v>
                </c:pt>
                <c:pt idx="59">
                  <c:v>4.68</c:v>
                </c:pt>
                <c:pt idx="60">
                  <c:v>4.7699999999999996</c:v>
                </c:pt>
                <c:pt idx="61">
                  <c:v>4.76</c:v>
                </c:pt>
                <c:pt idx="62">
                  <c:v>4.7699999999999996</c:v>
                </c:pt>
                <c:pt idx="63">
                  <c:v>4.75</c:v>
                </c:pt>
                <c:pt idx="64">
                  <c:v>4.75</c:v>
                </c:pt>
                <c:pt idx="65">
                  <c:v>4.75</c:v>
                </c:pt>
                <c:pt idx="66">
                  <c:v>4.7699999999999996</c:v>
                </c:pt>
                <c:pt idx="67">
                  <c:v>4.76</c:v>
                </c:pt>
                <c:pt idx="68">
                  <c:v>4.75</c:v>
                </c:pt>
                <c:pt idx="69">
                  <c:v>4.75</c:v>
                </c:pt>
                <c:pt idx="70">
                  <c:v>4.91</c:v>
                </c:pt>
                <c:pt idx="71">
                  <c:v>5.01</c:v>
                </c:pt>
                <c:pt idx="72">
                  <c:v>5.01</c:v>
                </c:pt>
                <c:pt idx="73">
                  <c:v>4.99</c:v>
                </c:pt>
                <c:pt idx="74">
                  <c:v>5</c:v>
                </c:pt>
                <c:pt idx="75">
                  <c:v>4.99</c:v>
                </c:pt>
                <c:pt idx="76">
                  <c:v>4.74</c:v>
                </c:pt>
                <c:pt idx="77">
                  <c:v>4.78</c:v>
                </c:pt>
                <c:pt idx="78">
                  <c:v>4.99</c:v>
                </c:pt>
                <c:pt idx="79">
                  <c:v>4.97</c:v>
                </c:pt>
                <c:pt idx="80">
                  <c:v>4.99</c:v>
                </c:pt>
                <c:pt idx="81">
                  <c:v>4.99</c:v>
                </c:pt>
                <c:pt idx="82">
                  <c:v>5</c:v>
                </c:pt>
                <c:pt idx="83">
                  <c:v>5.0199999999999996</c:v>
                </c:pt>
                <c:pt idx="84">
                  <c:v>5</c:v>
                </c:pt>
                <c:pt idx="85">
                  <c:v>4.99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4.97</c:v>
                </c:pt>
                <c:pt idx="90">
                  <c:v>4.74</c:v>
                </c:pt>
                <c:pt idx="91">
                  <c:v>4.57</c:v>
                </c:pt>
                <c:pt idx="92">
                  <c:v>4.3899999999999997</c:v>
                </c:pt>
                <c:pt idx="93">
                  <c:v>4.24</c:v>
                </c:pt>
                <c:pt idx="94">
                  <c:v>4.07</c:v>
                </c:pt>
                <c:pt idx="95">
                  <c:v>3.84</c:v>
                </c:pt>
                <c:pt idx="96">
                  <c:v>3.72</c:v>
                </c:pt>
                <c:pt idx="97">
                  <c:v>3.5</c:v>
                </c:pt>
                <c:pt idx="98">
                  <c:v>3.37</c:v>
                </c:pt>
                <c:pt idx="99">
                  <c:v>3.21</c:v>
                </c:pt>
                <c:pt idx="100">
                  <c:v>3</c:v>
                </c:pt>
                <c:pt idx="101">
                  <c:v>2.96</c:v>
                </c:pt>
                <c:pt idx="102">
                  <c:v>2.74</c:v>
                </c:pt>
                <c:pt idx="103">
                  <c:v>2.5</c:v>
                </c:pt>
                <c:pt idx="104">
                  <c:v>2.38</c:v>
                </c:pt>
                <c:pt idx="105">
                  <c:v>2.2200000000000002</c:v>
                </c:pt>
                <c:pt idx="106">
                  <c:v>2</c:v>
                </c:pt>
                <c:pt idx="107">
                  <c:v>1.8399999999999999</c:v>
                </c:pt>
                <c:pt idx="108">
                  <c:v>1.71</c:v>
                </c:pt>
                <c:pt idx="109">
                  <c:v>1.5099999999999998</c:v>
                </c:pt>
                <c:pt idx="110">
                  <c:v>1.4100000000000001</c:v>
                </c:pt>
                <c:pt idx="111">
                  <c:v>1.21</c:v>
                </c:pt>
                <c:pt idx="112">
                  <c:v>1.0599999999999996</c:v>
                </c:pt>
                <c:pt idx="113">
                  <c:v>1.0099999999999998</c:v>
                </c:pt>
                <c:pt idx="114">
                  <c:v>0.75999999999999979</c:v>
                </c:pt>
                <c:pt idx="115">
                  <c:v>0.75</c:v>
                </c:pt>
                <c:pt idx="116">
                  <c:v>0.75</c:v>
                </c:pt>
                <c:pt idx="117">
                  <c:v>0.75</c:v>
                </c:pt>
                <c:pt idx="118">
                  <c:v>0.75</c:v>
                </c:pt>
                <c:pt idx="119">
                  <c:v>0.75999999999999979</c:v>
                </c:pt>
                <c:pt idx="120">
                  <c:v>0.75</c:v>
                </c:pt>
                <c:pt idx="121">
                  <c:v>0.74000000000000021</c:v>
                </c:pt>
                <c:pt idx="122">
                  <c:v>0.74000000000000021</c:v>
                </c:pt>
                <c:pt idx="123">
                  <c:v>0.75</c:v>
                </c:pt>
                <c:pt idx="124">
                  <c:v>0.75</c:v>
                </c:pt>
                <c:pt idx="125">
                  <c:v>0.75</c:v>
                </c:pt>
                <c:pt idx="126">
                  <c:v>0.74000000000000021</c:v>
                </c:pt>
                <c:pt idx="127">
                  <c:v>0.98000000000000043</c:v>
                </c:pt>
                <c:pt idx="128">
                  <c:v>1.0599999999999996</c:v>
                </c:pt>
                <c:pt idx="129">
                  <c:v>1.2400000000000002</c:v>
                </c:pt>
                <c:pt idx="130">
                  <c:v>1.5099999999999998</c:v>
                </c:pt>
                <c:pt idx="131">
                  <c:v>1.7599999999999998</c:v>
                </c:pt>
                <c:pt idx="132">
                  <c:v>2.06</c:v>
                </c:pt>
                <c:pt idx="133">
                  <c:v>3.02</c:v>
                </c:pt>
                <c:pt idx="134">
                  <c:v>3.39</c:v>
                </c:pt>
                <c:pt idx="135">
                  <c:v>3.72</c:v>
                </c:pt>
                <c:pt idx="136">
                  <c:v>4.0199999999999996</c:v>
                </c:pt>
                <c:pt idx="137">
                  <c:v>4</c:v>
                </c:pt>
                <c:pt idx="138">
                  <c:v>3.99</c:v>
                </c:pt>
                <c:pt idx="139">
                  <c:v>4</c:v>
                </c:pt>
                <c:pt idx="140">
                  <c:v>4.1899999999999995</c:v>
                </c:pt>
                <c:pt idx="141">
                  <c:v>5.03</c:v>
                </c:pt>
                <c:pt idx="142">
                  <c:v>5.61</c:v>
                </c:pt>
                <c:pt idx="143">
                  <c:v>5.84</c:v>
                </c:pt>
                <c:pt idx="144">
                  <c:v>5.85</c:v>
                </c:pt>
                <c:pt idx="145">
                  <c:v>5.78</c:v>
                </c:pt>
                <c:pt idx="146">
                  <c:v>5.82</c:v>
                </c:pt>
                <c:pt idx="147">
                  <c:v>5.85</c:v>
                </c:pt>
                <c:pt idx="148">
                  <c:v>5.82</c:v>
                </c:pt>
                <c:pt idx="149">
                  <c:v>5.79</c:v>
                </c:pt>
                <c:pt idx="150">
                  <c:v>5.84</c:v>
                </c:pt>
                <c:pt idx="151">
                  <c:v>5.84</c:v>
                </c:pt>
                <c:pt idx="152">
                  <c:v>5.85</c:v>
                </c:pt>
                <c:pt idx="153">
                  <c:v>5.88</c:v>
                </c:pt>
                <c:pt idx="154">
                  <c:v>5.88</c:v>
                </c:pt>
                <c:pt idx="155">
                  <c:v>5.88</c:v>
                </c:pt>
                <c:pt idx="156">
                  <c:v>5.89</c:v>
                </c:pt>
                <c:pt idx="157">
                  <c:v>5.87</c:v>
                </c:pt>
                <c:pt idx="158">
                  <c:v>5.84</c:v>
                </c:pt>
                <c:pt idx="159">
                  <c:v>5.8</c:v>
                </c:pt>
                <c:pt idx="160">
                  <c:v>5.8</c:v>
                </c:pt>
                <c:pt idx="161">
                  <c:v>5.82</c:v>
                </c:pt>
                <c:pt idx="162">
                  <c:v>5.82</c:v>
                </c:pt>
                <c:pt idx="163">
                  <c:v>5.81</c:v>
                </c:pt>
                <c:pt idx="164">
                  <c:v>5.81</c:v>
                </c:pt>
                <c:pt idx="165">
                  <c:v>5.81</c:v>
                </c:pt>
                <c:pt idx="166">
                  <c:v>5.81</c:v>
                </c:pt>
                <c:pt idx="167">
                  <c:v>5.82</c:v>
                </c:pt>
                <c:pt idx="168">
                  <c:v>5.83</c:v>
                </c:pt>
                <c:pt idx="169">
                  <c:v>5.84</c:v>
                </c:pt>
                <c:pt idx="170">
                  <c:v>5.86</c:v>
                </c:pt>
                <c:pt idx="171">
                  <c:v>5.9</c:v>
                </c:pt>
                <c:pt idx="172">
                  <c:v>5.91</c:v>
                </c:pt>
                <c:pt idx="173">
                  <c:v>5.91</c:v>
                </c:pt>
                <c:pt idx="174">
                  <c:v>5.93</c:v>
                </c:pt>
                <c:pt idx="175">
                  <c:v>5.9</c:v>
                </c:pt>
                <c:pt idx="176">
                  <c:v>5.92</c:v>
                </c:pt>
                <c:pt idx="177">
                  <c:v>5.93</c:v>
                </c:pt>
                <c:pt idx="178">
                  <c:v>5.92</c:v>
                </c:pt>
                <c:pt idx="179">
                  <c:v>5.93</c:v>
                </c:pt>
                <c:pt idx="180">
                  <c:v>5.92</c:v>
                </c:pt>
                <c:pt idx="181">
                  <c:v>7.65</c:v>
                </c:pt>
                <c:pt idx="182">
                  <c:v>9.3699999999999992</c:v>
                </c:pt>
                <c:pt idx="183">
                  <c:v>9.11</c:v>
                </c:pt>
                <c:pt idx="184">
                  <c:v>8.84</c:v>
                </c:pt>
                <c:pt idx="185">
                  <c:v>8.84</c:v>
                </c:pt>
                <c:pt idx="186">
                  <c:v>8.84</c:v>
                </c:pt>
                <c:pt idx="187">
                  <c:v>8.8699999999999992</c:v>
                </c:pt>
                <c:pt idx="188">
                  <c:v>8.86</c:v>
                </c:pt>
                <c:pt idx="189">
                  <c:v>8.84</c:v>
                </c:pt>
                <c:pt idx="190">
                  <c:v>8.84</c:v>
                </c:pt>
                <c:pt idx="191">
                  <c:v>8.84</c:v>
                </c:pt>
                <c:pt idx="192">
                  <c:v>8.86</c:v>
                </c:pt>
                <c:pt idx="193">
                  <c:v>8.6</c:v>
                </c:pt>
                <c:pt idx="194">
                  <c:v>8.51</c:v>
                </c:pt>
                <c:pt idx="195">
                  <c:v>8.35</c:v>
                </c:pt>
                <c:pt idx="196">
                  <c:v>8.14</c:v>
                </c:pt>
                <c:pt idx="197">
                  <c:v>8.16</c:v>
                </c:pt>
                <c:pt idx="198">
                  <c:v>9.16</c:v>
                </c:pt>
                <c:pt idx="199">
                  <c:v>10.17</c:v>
                </c:pt>
                <c:pt idx="200">
                  <c:v>9.8000000000000007</c:v>
                </c:pt>
                <c:pt idx="201">
                  <c:v>9.0299999999999994</c:v>
                </c:pt>
                <c:pt idx="202">
                  <c:v>8.67</c:v>
                </c:pt>
                <c:pt idx="203">
                  <c:v>8.66</c:v>
                </c:pt>
                <c:pt idx="204">
                  <c:v>8.73</c:v>
                </c:pt>
                <c:pt idx="205">
                  <c:v>8.93</c:v>
                </c:pt>
                <c:pt idx="206">
                  <c:v>8.92</c:v>
                </c:pt>
                <c:pt idx="207">
                  <c:v>8.91</c:v>
                </c:pt>
                <c:pt idx="208">
                  <c:v>8.91</c:v>
                </c:pt>
                <c:pt idx="209">
                  <c:v>8.9</c:v>
                </c:pt>
                <c:pt idx="210">
                  <c:v>8.91</c:v>
                </c:pt>
                <c:pt idx="211">
                  <c:v>8.91</c:v>
                </c:pt>
                <c:pt idx="212">
                  <c:v>8.91</c:v>
                </c:pt>
                <c:pt idx="213">
                  <c:v>8.91</c:v>
                </c:pt>
                <c:pt idx="214">
                  <c:v>8.91</c:v>
                </c:pt>
                <c:pt idx="215">
                  <c:v>8.8800000000000008</c:v>
                </c:pt>
                <c:pt idx="216">
                  <c:v>8.74</c:v>
                </c:pt>
                <c:pt idx="217">
                  <c:v>8.64</c:v>
                </c:pt>
                <c:pt idx="218">
                  <c:v>8.39</c:v>
                </c:pt>
                <c:pt idx="219">
                  <c:v>8.3800000000000008</c:v>
                </c:pt>
                <c:pt idx="220">
                  <c:v>8.3800000000000008</c:v>
                </c:pt>
                <c:pt idx="221">
                  <c:v>8.1199999999999992</c:v>
                </c:pt>
                <c:pt idx="222">
                  <c:v>8.1199999999999992</c:v>
                </c:pt>
                <c:pt idx="223">
                  <c:v>8.11</c:v>
                </c:pt>
                <c:pt idx="224">
                  <c:v>8.11</c:v>
                </c:pt>
                <c:pt idx="225">
                  <c:v>7.63</c:v>
                </c:pt>
                <c:pt idx="226">
                  <c:v>7.63</c:v>
                </c:pt>
                <c:pt idx="227">
                  <c:v>7.51</c:v>
                </c:pt>
                <c:pt idx="228">
                  <c:v>7.41</c:v>
                </c:pt>
                <c:pt idx="229">
                  <c:v>7.37</c:v>
                </c:pt>
                <c:pt idx="230">
                  <c:v>7.39</c:v>
                </c:pt>
                <c:pt idx="231">
                  <c:v>6.78</c:v>
                </c:pt>
                <c:pt idx="232">
                  <c:v>6.63</c:v>
                </c:pt>
                <c:pt idx="233">
                  <c:v>6.62</c:v>
                </c:pt>
                <c:pt idx="234">
                  <c:v>6.61</c:v>
                </c:pt>
                <c:pt idx="235">
                  <c:v>6.6</c:v>
                </c:pt>
                <c:pt idx="236">
                  <c:v>6.6</c:v>
                </c:pt>
                <c:pt idx="237">
                  <c:v>6.35</c:v>
                </c:pt>
                <c:pt idx="238">
                  <c:v>6.34</c:v>
                </c:pt>
                <c:pt idx="239">
                  <c:v>6.21</c:v>
                </c:pt>
                <c:pt idx="240">
                  <c:v>6.1</c:v>
                </c:pt>
                <c:pt idx="241">
                  <c:v>6.09</c:v>
                </c:pt>
                <c:pt idx="242">
                  <c:v>5.96</c:v>
                </c:pt>
                <c:pt idx="243">
                  <c:v>5.6</c:v>
                </c:pt>
                <c:pt idx="244">
                  <c:v>5.59</c:v>
                </c:pt>
                <c:pt idx="245">
                  <c:v>5.46</c:v>
                </c:pt>
                <c:pt idx="246">
                  <c:v>5.35</c:v>
                </c:pt>
                <c:pt idx="247">
                  <c:v>5.09</c:v>
                </c:pt>
                <c:pt idx="248">
                  <c:v>5.0999999999999996</c:v>
                </c:pt>
                <c:pt idx="249">
                  <c:v>5.0999999999999996</c:v>
                </c:pt>
                <c:pt idx="250">
                  <c:v>5.09</c:v>
                </c:pt>
                <c:pt idx="251">
                  <c:v>4.95</c:v>
                </c:pt>
                <c:pt idx="252">
                  <c:v>4.84</c:v>
                </c:pt>
                <c:pt idx="253">
                  <c:v>4.83</c:v>
                </c:pt>
                <c:pt idx="254">
                  <c:v>4.74</c:v>
                </c:pt>
                <c:pt idx="255">
                  <c:v>4.5600000000000005</c:v>
                </c:pt>
                <c:pt idx="256">
                  <c:v>4.55</c:v>
                </c:pt>
                <c:pt idx="257">
                  <c:v>4.63</c:v>
                </c:pt>
                <c:pt idx="258">
                  <c:v>4.59</c:v>
                </c:pt>
                <c:pt idx="259">
                  <c:v>4.84</c:v>
                </c:pt>
                <c:pt idx="260">
                  <c:v>4.8</c:v>
                </c:pt>
                <c:pt idx="261">
                  <c:v>4.5600000000000005</c:v>
                </c:pt>
                <c:pt idx="262">
                  <c:v>4.55</c:v>
                </c:pt>
                <c:pt idx="263">
                  <c:v>4.4800000000000004</c:v>
                </c:pt>
                <c:pt idx="264">
                  <c:v>4.3499999999999996</c:v>
                </c:pt>
                <c:pt idx="265">
                  <c:v>4.16</c:v>
                </c:pt>
                <c:pt idx="266">
                  <c:v>4.09</c:v>
                </c:pt>
                <c:pt idx="267">
                  <c:v>3.83</c:v>
                </c:pt>
                <c:pt idx="268">
                  <c:v>3.86</c:v>
                </c:pt>
                <c:pt idx="269">
                  <c:v>3.62</c:v>
                </c:pt>
                <c:pt idx="270">
                  <c:v>3.6</c:v>
                </c:pt>
                <c:pt idx="271">
                  <c:v>3.59</c:v>
                </c:pt>
                <c:pt idx="272">
                  <c:v>3.6100000000000003</c:v>
                </c:pt>
                <c:pt idx="273">
                  <c:v>3.5700000000000003</c:v>
                </c:pt>
                <c:pt idx="274">
                  <c:v>3.8500000000000005</c:v>
                </c:pt>
                <c:pt idx="275">
                  <c:v>3.8500000000000005</c:v>
                </c:pt>
                <c:pt idx="276">
                  <c:v>3.8500000000000005</c:v>
                </c:pt>
                <c:pt idx="277">
                  <c:v>3.8200000000000003</c:v>
                </c:pt>
                <c:pt idx="278">
                  <c:v>4.5599999999999996</c:v>
                </c:pt>
                <c:pt idx="279">
                  <c:v>4.6000000000000005</c:v>
                </c:pt>
                <c:pt idx="280">
                  <c:v>4.4400000000000004</c:v>
                </c:pt>
                <c:pt idx="281">
                  <c:v>4.17</c:v>
                </c:pt>
                <c:pt idx="282">
                  <c:v>4.16</c:v>
                </c:pt>
                <c:pt idx="283">
                  <c:v>4.1500000000000004</c:v>
                </c:pt>
                <c:pt idx="284">
                  <c:v>4.16</c:v>
                </c:pt>
                <c:pt idx="285">
                  <c:v>4.16</c:v>
                </c:pt>
                <c:pt idx="286">
                  <c:v>4.16</c:v>
                </c:pt>
                <c:pt idx="287">
                  <c:v>4.16</c:v>
                </c:pt>
                <c:pt idx="288">
                  <c:v>4.16</c:v>
                </c:pt>
                <c:pt idx="289">
                  <c:v>4.17</c:v>
                </c:pt>
                <c:pt idx="290">
                  <c:v>4.18</c:v>
                </c:pt>
                <c:pt idx="291">
                  <c:v>4.18</c:v>
                </c:pt>
                <c:pt idx="292">
                  <c:v>4.1900000000000004</c:v>
                </c:pt>
                <c:pt idx="293">
                  <c:v>4.17</c:v>
                </c:pt>
                <c:pt idx="294">
                  <c:v>4.1500000000000004</c:v>
                </c:pt>
                <c:pt idx="295">
                  <c:v>4.16</c:v>
                </c:pt>
                <c:pt idx="296">
                  <c:v>4.17</c:v>
                </c:pt>
                <c:pt idx="297">
                  <c:v>4.17</c:v>
                </c:pt>
                <c:pt idx="298">
                  <c:v>4.17</c:v>
                </c:pt>
                <c:pt idx="299">
                  <c:v>4.17</c:v>
                </c:pt>
                <c:pt idx="300">
                  <c:v>4.17</c:v>
                </c:pt>
                <c:pt idx="301">
                  <c:v>4.17</c:v>
                </c:pt>
                <c:pt idx="302">
                  <c:v>4.05</c:v>
                </c:pt>
                <c:pt idx="303">
                  <c:v>3.92</c:v>
                </c:pt>
                <c:pt idx="304">
                  <c:v>3.8800000000000003</c:v>
                </c:pt>
                <c:pt idx="305">
                  <c:v>3.8200000000000003</c:v>
                </c:pt>
                <c:pt idx="306">
                  <c:v>3.4700000000000006</c:v>
                </c:pt>
                <c:pt idx="307">
                  <c:v>3.3200000000000003</c:v>
                </c:pt>
                <c:pt idx="308">
                  <c:v>3.19</c:v>
                </c:pt>
                <c:pt idx="309">
                  <c:v>3.0700000000000003</c:v>
                </c:pt>
                <c:pt idx="310">
                  <c:v>2.3700000000000006</c:v>
                </c:pt>
                <c:pt idx="311">
                  <c:v>2.33</c:v>
                </c:pt>
                <c:pt idx="312">
                  <c:v>2.17</c:v>
                </c:pt>
                <c:pt idx="313">
                  <c:v>2.12</c:v>
                </c:pt>
                <c:pt idx="314">
                  <c:v>2.0999999999999996</c:v>
                </c:pt>
                <c:pt idx="315">
                  <c:v>1.92</c:v>
                </c:pt>
                <c:pt idx="316">
                  <c:v>1.6900000000000004</c:v>
                </c:pt>
                <c:pt idx="317">
                  <c:v>1.67</c:v>
                </c:pt>
                <c:pt idx="318">
                  <c:v>1.63</c:v>
                </c:pt>
                <c:pt idx="319">
                  <c:v>1.42</c:v>
                </c:pt>
                <c:pt idx="320">
                  <c:v>1.42</c:v>
                </c:pt>
                <c:pt idx="321">
                  <c:v>1.42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D7-7D40-A4A8-B1A90FBA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960448"/>
        <c:axId val="1862956640"/>
      </c:lineChart>
      <c:lineChart>
        <c:grouping val="standard"/>
        <c:varyColors val="0"/>
        <c:ser>
          <c:idx val="2"/>
          <c:order val="2"/>
          <c:tx>
            <c:strRef>
              <c:f>Visualization!$D$1</c:f>
              <c:strCache>
                <c:ptCount val="1"/>
                <c:pt idx="0">
                  <c:v>Oil_price_growth_rate_WTI(log)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Visualization!$A$2:$A$323</c:f>
              <c:numCache>
                <c:formatCode>yyyy\-mm\-dd;@</c:formatCode>
                <c:ptCount val="322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  <c:pt idx="48">
                  <c:v>36892</c:v>
                </c:pt>
                <c:pt idx="49">
                  <c:v>36923</c:v>
                </c:pt>
                <c:pt idx="50">
                  <c:v>36951</c:v>
                </c:pt>
                <c:pt idx="51">
                  <c:v>36982</c:v>
                </c:pt>
                <c:pt idx="52">
                  <c:v>37012</c:v>
                </c:pt>
                <c:pt idx="53">
                  <c:v>37043</c:v>
                </c:pt>
                <c:pt idx="54">
                  <c:v>37073</c:v>
                </c:pt>
                <c:pt idx="55">
                  <c:v>37104</c:v>
                </c:pt>
                <c:pt idx="56">
                  <c:v>37135</c:v>
                </c:pt>
                <c:pt idx="57">
                  <c:v>37165</c:v>
                </c:pt>
                <c:pt idx="58">
                  <c:v>37196</c:v>
                </c:pt>
                <c:pt idx="59">
                  <c:v>37226</c:v>
                </c:pt>
                <c:pt idx="60">
                  <c:v>37257</c:v>
                </c:pt>
                <c:pt idx="61">
                  <c:v>37288</c:v>
                </c:pt>
                <c:pt idx="62">
                  <c:v>37316</c:v>
                </c:pt>
                <c:pt idx="63">
                  <c:v>37347</c:v>
                </c:pt>
                <c:pt idx="64">
                  <c:v>37377</c:v>
                </c:pt>
                <c:pt idx="65">
                  <c:v>37408</c:v>
                </c:pt>
                <c:pt idx="66">
                  <c:v>37438</c:v>
                </c:pt>
                <c:pt idx="67">
                  <c:v>37469</c:v>
                </c:pt>
                <c:pt idx="68">
                  <c:v>37500</c:v>
                </c:pt>
                <c:pt idx="69">
                  <c:v>37530</c:v>
                </c:pt>
                <c:pt idx="70">
                  <c:v>37561</c:v>
                </c:pt>
                <c:pt idx="71">
                  <c:v>37591</c:v>
                </c:pt>
                <c:pt idx="72">
                  <c:v>37622</c:v>
                </c:pt>
                <c:pt idx="73">
                  <c:v>37653</c:v>
                </c:pt>
                <c:pt idx="74">
                  <c:v>37681</c:v>
                </c:pt>
                <c:pt idx="75">
                  <c:v>37712</c:v>
                </c:pt>
                <c:pt idx="76">
                  <c:v>37742</c:v>
                </c:pt>
                <c:pt idx="77">
                  <c:v>37773</c:v>
                </c:pt>
                <c:pt idx="78">
                  <c:v>37803</c:v>
                </c:pt>
                <c:pt idx="79">
                  <c:v>37834</c:v>
                </c:pt>
                <c:pt idx="80">
                  <c:v>37865</c:v>
                </c:pt>
                <c:pt idx="81">
                  <c:v>37895</c:v>
                </c:pt>
                <c:pt idx="82">
                  <c:v>37926</c:v>
                </c:pt>
                <c:pt idx="83">
                  <c:v>37956</c:v>
                </c:pt>
                <c:pt idx="84">
                  <c:v>37987</c:v>
                </c:pt>
                <c:pt idx="85">
                  <c:v>38018</c:v>
                </c:pt>
                <c:pt idx="86">
                  <c:v>38047</c:v>
                </c:pt>
                <c:pt idx="87">
                  <c:v>38078</c:v>
                </c:pt>
                <c:pt idx="88">
                  <c:v>38108</c:v>
                </c:pt>
                <c:pt idx="89">
                  <c:v>38139</c:v>
                </c:pt>
                <c:pt idx="90">
                  <c:v>38169</c:v>
                </c:pt>
                <c:pt idx="91">
                  <c:v>38200</c:v>
                </c:pt>
                <c:pt idx="92">
                  <c:v>38231</c:v>
                </c:pt>
                <c:pt idx="93">
                  <c:v>38261</c:v>
                </c:pt>
                <c:pt idx="94">
                  <c:v>38292</c:v>
                </c:pt>
                <c:pt idx="95">
                  <c:v>38322</c:v>
                </c:pt>
                <c:pt idx="96">
                  <c:v>38353</c:v>
                </c:pt>
                <c:pt idx="97">
                  <c:v>38384</c:v>
                </c:pt>
                <c:pt idx="98">
                  <c:v>38412</c:v>
                </c:pt>
                <c:pt idx="99">
                  <c:v>38443</c:v>
                </c:pt>
                <c:pt idx="100">
                  <c:v>38473</c:v>
                </c:pt>
                <c:pt idx="101">
                  <c:v>38504</c:v>
                </c:pt>
                <c:pt idx="102">
                  <c:v>38534</c:v>
                </c:pt>
                <c:pt idx="103">
                  <c:v>38565</c:v>
                </c:pt>
                <c:pt idx="104">
                  <c:v>38596</c:v>
                </c:pt>
                <c:pt idx="105">
                  <c:v>38626</c:v>
                </c:pt>
                <c:pt idx="106">
                  <c:v>38657</c:v>
                </c:pt>
                <c:pt idx="107">
                  <c:v>38687</c:v>
                </c:pt>
                <c:pt idx="108">
                  <c:v>38718</c:v>
                </c:pt>
                <c:pt idx="109">
                  <c:v>38749</c:v>
                </c:pt>
                <c:pt idx="110">
                  <c:v>38777</c:v>
                </c:pt>
                <c:pt idx="111">
                  <c:v>38808</c:v>
                </c:pt>
                <c:pt idx="112">
                  <c:v>38838</c:v>
                </c:pt>
                <c:pt idx="113">
                  <c:v>38869</c:v>
                </c:pt>
                <c:pt idx="114">
                  <c:v>38899</c:v>
                </c:pt>
                <c:pt idx="115">
                  <c:v>38930</c:v>
                </c:pt>
                <c:pt idx="116">
                  <c:v>38961</c:v>
                </c:pt>
                <c:pt idx="117">
                  <c:v>38991</c:v>
                </c:pt>
                <c:pt idx="118">
                  <c:v>39022</c:v>
                </c:pt>
                <c:pt idx="119">
                  <c:v>39052</c:v>
                </c:pt>
                <c:pt idx="120">
                  <c:v>39083</c:v>
                </c:pt>
                <c:pt idx="121">
                  <c:v>39114</c:v>
                </c:pt>
                <c:pt idx="122">
                  <c:v>39142</c:v>
                </c:pt>
                <c:pt idx="123">
                  <c:v>39173</c:v>
                </c:pt>
                <c:pt idx="124">
                  <c:v>39203</c:v>
                </c:pt>
                <c:pt idx="125">
                  <c:v>39234</c:v>
                </c:pt>
                <c:pt idx="126">
                  <c:v>39264</c:v>
                </c:pt>
                <c:pt idx="127">
                  <c:v>39295</c:v>
                </c:pt>
                <c:pt idx="128">
                  <c:v>39326</c:v>
                </c:pt>
                <c:pt idx="129">
                  <c:v>39356</c:v>
                </c:pt>
                <c:pt idx="130">
                  <c:v>39387</c:v>
                </c:pt>
                <c:pt idx="131">
                  <c:v>39417</c:v>
                </c:pt>
                <c:pt idx="132">
                  <c:v>39448</c:v>
                </c:pt>
                <c:pt idx="133">
                  <c:v>39479</c:v>
                </c:pt>
                <c:pt idx="134">
                  <c:v>39508</c:v>
                </c:pt>
                <c:pt idx="135">
                  <c:v>39539</c:v>
                </c:pt>
                <c:pt idx="136">
                  <c:v>39569</c:v>
                </c:pt>
                <c:pt idx="137">
                  <c:v>39600</c:v>
                </c:pt>
                <c:pt idx="138">
                  <c:v>39630</c:v>
                </c:pt>
                <c:pt idx="139">
                  <c:v>39661</c:v>
                </c:pt>
                <c:pt idx="140">
                  <c:v>39692</c:v>
                </c:pt>
                <c:pt idx="141">
                  <c:v>39722</c:v>
                </c:pt>
                <c:pt idx="142">
                  <c:v>39753</c:v>
                </c:pt>
                <c:pt idx="143">
                  <c:v>39783</c:v>
                </c:pt>
                <c:pt idx="144">
                  <c:v>39814</c:v>
                </c:pt>
                <c:pt idx="145">
                  <c:v>39845</c:v>
                </c:pt>
                <c:pt idx="146">
                  <c:v>39873</c:v>
                </c:pt>
                <c:pt idx="147">
                  <c:v>39904</c:v>
                </c:pt>
                <c:pt idx="148">
                  <c:v>39934</c:v>
                </c:pt>
                <c:pt idx="149">
                  <c:v>39965</c:v>
                </c:pt>
                <c:pt idx="150">
                  <c:v>39995</c:v>
                </c:pt>
                <c:pt idx="151">
                  <c:v>40026</c:v>
                </c:pt>
                <c:pt idx="152">
                  <c:v>40057</c:v>
                </c:pt>
                <c:pt idx="153">
                  <c:v>40087</c:v>
                </c:pt>
                <c:pt idx="154">
                  <c:v>40118</c:v>
                </c:pt>
                <c:pt idx="155">
                  <c:v>40148</c:v>
                </c:pt>
                <c:pt idx="156">
                  <c:v>40179</c:v>
                </c:pt>
                <c:pt idx="157">
                  <c:v>40210</c:v>
                </c:pt>
                <c:pt idx="158">
                  <c:v>40238</c:v>
                </c:pt>
                <c:pt idx="159">
                  <c:v>40269</c:v>
                </c:pt>
                <c:pt idx="160">
                  <c:v>40299</c:v>
                </c:pt>
                <c:pt idx="161">
                  <c:v>40330</c:v>
                </c:pt>
                <c:pt idx="162">
                  <c:v>40360</c:v>
                </c:pt>
                <c:pt idx="163">
                  <c:v>40391</c:v>
                </c:pt>
                <c:pt idx="164">
                  <c:v>40422</c:v>
                </c:pt>
                <c:pt idx="165">
                  <c:v>40452</c:v>
                </c:pt>
                <c:pt idx="166">
                  <c:v>40483</c:v>
                </c:pt>
                <c:pt idx="167">
                  <c:v>40513</c:v>
                </c:pt>
                <c:pt idx="168">
                  <c:v>40544</c:v>
                </c:pt>
                <c:pt idx="169">
                  <c:v>40575</c:v>
                </c:pt>
                <c:pt idx="170">
                  <c:v>40603</c:v>
                </c:pt>
                <c:pt idx="171">
                  <c:v>40634</c:v>
                </c:pt>
                <c:pt idx="172">
                  <c:v>40664</c:v>
                </c:pt>
                <c:pt idx="173">
                  <c:v>40695</c:v>
                </c:pt>
                <c:pt idx="174">
                  <c:v>40725</c:v>
                </c:pt>
                <c:pt idx="175">
                  <c:v>40756</c:v>
                </c:pt>
                <c:pt idx="176">
                  <c:v>40787</c:v>
                </c:pt>
                <c:pt idx="177">
                  <c:v>40817</c:v>
                </c:pt>
                <c:pt idx="178">
                  <c:v>40848</c:v>
                </c:pt>
                <c:pt idx="179">
                  <c:v>40878</c:v>
                </c:pt>
                <c:pt idx="180">
                  <c:v>40909</c:v>
                </c:pt>
                <c:pt idx="181">
                  <c:v>40940</c:v>
                </c:pt>
                <c:pt idx="182">
                  <c:v>40969</c:v>
                </c:pt>
                <c:pt idx="183">
                  <c:v>41000</c:v>
                </c:pt>
                <c:pt idx="184">
                  <c:v>41030</c:v>
                </c:pt>
                <c:pt idx="185">
                  <c:v>41061</c:v>
                </c:pt>
                <c:pt idx="186">
                  <c:v>41091</c:v>
                </c:pt>
                <c:pt idx="187">
                  <c:v>41122</c:v>
                </c:pt>
                <c:pt idx="188">
                  <c:v>41153</c:v>
                </c:pt>
                <c:pt idx="189">
                  <c:v>41183</c:v>
                </c:pt>
                <c:pt idx="190">
                  <c:v>41214</c:v>
                </c:pt>
                <c:pt idx="191">
                  <c:v>41244</c:v>
                </c:pt>
                <c:pt idx="192">
                  <c:v>41275</c:v>
                </c:pt>
                <c:pt idx="193">
                  <c:v>41306</c:v>
                </c:pt>
                <c:pt idx="194">
                  <c:v>41334</c:v>
                </c:pt>
                <c:pt idx="195">
                  <c:v>41365</c:v>
                </c:pt>
                <c:pt idx="196">
                  <c:v>41395</c:v>
                </c:pt>
                <c:pt idx="197">
                  <c:v>41426</c:v>
                </c:pt>
                <c:pt idx="198">
                  <c:v>41456</c:v>
                </c:pt>
                <c:pt idx="199">
                  <c:v>41487</c:v>
                </c:pt>
                <c:pt idx="200">
                  <c:v>41518</c:v>
                </c:pt>
                <c:pt idx="201">
                  <c:v>41548</c:v>
                </c:pt>
                <c:pt idx="202">
                  <c:v>41579</c:v>
                </c:pt>
                <c:pt idx="203">
                  <c:v>41609</c:v>
                </c:pt>
                <c:pt idx="204">
                  <c:v>41640</c:v>
                </c:pt>
                <c:pt idx="205">
                  <c:v>41671</c:v>
                </c:pt>
                <c:pt idx="206">
                  <c:v>41699</c:v>
                </c:pt>
                <c:pt idx="207">
                  <c:v>41730</c:v>
                </c:pt>
                <c:pt idx="208">
                  <c:v>41760</c:v>
                </c:pt>
                <c:pt idx="209">
                  <c:v>41791</c:v>
                </c:pt>
                <c:pt idx="210">
                  <c:v>41821</c:v>
                </c:pt>
                <c:pt idx="211">
                  <c:v>41852</c:v>
                </c:pt>
                <c:pt idx="212">
                  <c:v>41883</c:v>
                </c:pt>
                <c:pt idx="213">
                  <c:v>41913</c:v>
                </c:pt>
                <c:pt idx="214">
                  <c:v>41944</c:v>
                </c:pt>
                <c:pt idx="215">
                  <c:v>41974</c:v>
                </c:pt>
                <c:pt idx="216">
                  <c:v>42005</c:v>
                </c:pt>
                <c:pt idx="217">
                  <c:v>42036</c:v>
                </c:pt>
                <c:pt idx="218">
                  <c:v>42064</c:v>
                </c:pt>
                <c:pt idx="219">
                  <c:v>42095</c:v>
                </c:pt>
                <c:pt idx="220">
                  <c:v>42125</c:v>
                </c:pt>
                <c:pt idx="221">
                  <c:v>42156</c:v>
                </c:pt>
                <c:pt idx="222">
                  <c:v>42186</c:v>
                </c:pt>
                <c:pt idx="223">
                  <c:v>42217</c:v>
                </c:pt>
                <c:pt idx="224">
                  <c:v>42248</c:v>
                </c:pt>
                <c:pt idx="225">
                  <c:v>42278</c:v>
                </c:pt>
                <c:pt idx="226">
                  <c:v>42309</c:v>
                </c:pt>
                <c:pt idx="227">
                  <c:v>42339</c:v>
                </c:pt>
                <c:pt idx="228">
                  <c:v>42370</c:v>
                </c:pt>
                <c:pt idx="229">
                  <c:v>42401</c:v>
                </c:pt>
                <c:pt idx="230">
                  <c:v>42430</c:v>
                </c:pt>
                <c:pt idx="231">
                  <c:v>42461</c:v>
                </c:pt>
                <c:pt idx="232">
                  <c:v>42491</c:v>
                </c:pt>
                <c:pt idx="233">
                  <c:v>42522</c:v>
                </c:pt>
                <c:pt idx="234">
                  <c:v>42552</c:v>
                </c:pt>
                <c:pt idx="235">
                  <c:v>42583</c:v>
                </c:pt>
                <c:pt idx="236">
                  <c:v>42614</c:v>
                </c:pt>
                <c:pt idx="237">
                  <c:v>42644</c:v>
                </c:pt>
                <c:pt idx="238">
                  <c:v>42675</c:v>
                </c:pt>
                <c:pt idx="239">
                  <c:v>42705</c:v>
                </c:pt>
                <c:pt idx="240">
                  <c:v>42736</c:v>
                </c:pt>
                <c:pt idx="241">
                  <c:v>42767</c:v>
                </c:pt>
                <c:pt idx="242">
                  <c:v>42795</c:v>
                </c:pt>
                <c:pt idx="243">
                  <c:v>42826</c:v>
                </c:pt>
                <c:pt idx="244">
                  <c:v>42856</c:v>
                </c:pt>
                <c:pt idx="245">
                  <c:v>42887</c:v>
                </c:pt>
                <c:pt idx="246">
                  <c:v>42917</c:v>
                </c:pt>
                <c:pt idx="247">
                  <c:v>42948</c:v>
                </c:pt>
                <c:pt idx="248">
                  <c:v>42979</c:v>
                </c:pt>
                <c:pt idx="249">
                  <c:v>43009</c:v>
                </c:pt>
                <c:pt idx="250">
                  <c:v>43040</c:v>
                </c:pt>
                <c:pt idx="251">
                  <c:v>43070</c:v>
                </c:pt>
                <c:pt idx="252">
                  <c:v>43101</c:v>
                </c:pt>
                <c:pt idx="253">
                  <c:v>43132</c:v>
                </c:pt>
                <c:pt idx="254">
                  <c:v>43160</c:v>
                </c:pt>
                <c:pt idx="255">
                  <c:v>43191</c:v>
                </c:pt>
                <c:pt idx="256">
                  <c:v>43221</c:v>
                </c:pt>
                <c:pt idx="257">
                  <c:v>43252</c:v>
                </c:pt>
                <c:pt idx="258">
                  <c:v>43282</c:v>
                </c:pt>
                <c:pt idx="259">
                  <c:v>43313</c:v>
                </c:pt>
                <c:pt idx="260">
                  <c:v>43344</c:v>
                </c:pt>
                <c:pt idx="261">
                  <c:v>43374</c:v>
                </c:pt>
                <c:pt idx="262">
                  <c:v>43405</c:v>
                </c:pt>
                <c:pt idx="263">
                  <c:v>43435</c:v>
                </c:pt>
                <c:pt idx="264">
                  <c:v>43466</c:v>
                </c:pt>
                <c:pt idx="265">
                  <c:v>43497</c:v>
                </c:pt>
                <c:pt idx="266">
                  <c:v>43525</c:v>
                </c:pt>
                <c:pt idx="267">
                  <c:v>43556</c:v>
                </c:pt>
                <c:pt idx="268">
                  <c:v>43586</c:v>
                </c:pt>
                <c:pt idx="269">
                  <c:v>43617</c:v>
                </c:pt>
                <c:pt idx="270">
                  <c:v>43647</c:v>
                </c:pt>
                <c:pt idx="271">
                  <c:v>43678</c:v>
                </c:pt>
                <c:pt idx="272">
                  <c:v>43709</c:v>
                </c:pt>
                <c:pt idx="273">
                  <c:v>43739</c:v>
                </c:pt>
                <c:pt idx="274">
                  <c:v>43770</c:v>
                </c:pt>
                <c:pt idx="275">
                  <c:v>43800</c:v>
                </c:pt>
                <c:pt idx="276">
                  <c:v>43831</c:v>
                </c:pt>
                <c:pt idx="277">
                  <c:v>43862</c:v>
                </c:pt>
                <c:pt idx="278">
                  <c:v>43891</c:v>
                </c:pt>
                <c:pt idx="279">
                  <c:v>43922</c:v>
                </c:pt>
                <c:pt idx="280">
                  <c:v>43952</c:v>
                </c:pt>
                <c:pt idx="281">
                  <c:v>43983</c:v>
                </c:pt>
                <c:pt idx="282">
                  <c:v>44013</c:v>
                </c:pt>
                <c:pt idx="283">
                  <c:v>44044</c:v>
                </c:pt>
                <c:pt idx="284">
                  <c:v>44075</c:v>
                </c:pt>
                <c:pt idx="285">
                  <c:v>44105</c:v>
                </c:pt>
                <c:pt idx="286">
                  <c:v>44136</c:v>
                </c:pt>
                <c:pt idx="287">
                  <c:v>44166</c:v>
                </c:pt>
                <c:pt idx="288">
                  <c:v>44197</c:v>
                </c:pt>
                <c:pt idx="289">
                  <c:v>44228</c:v>
                </c:pt>
                <c:pt idx="290">
                  <c:v>44256</c:v>
                </c:pt>
                <c:pt idx="291">
                  <c:v>44287</c:v>
                </c:pt>
                <c:pt idx="292">
                  <c:v>44317</c:v>
                </c:pt>
                <c:pt idx="293">
                  <c:v>44348</c:v>
                </c:pt>
                <c:pt idx="294">
                  <c:v>44378</c:v>
                </c:pt>
                <c:pt idx="295">
                  <c:v>44409</c:v>
                </c:pt>
                <c:pt idx="296">
                  <c:v>44440</c:v>
                </c:pt>
                <c:pt idx="297">
                  <c:v>44470</c:v>
                </c:pt>
                <c:pt idx="298">
                  <c:v>44501</c:v>
                </c:pt>
                <c:pt idx="299">
                  <c:v>44531</c:v>
                </c:pt>
                <c:pt idx="300">
                  <c:v>44562</c:v>
                </c:pt>
                <c:pt idx="301">
                  <c:v>44593</c:v>
                </c:pt>
                <c:pt idx="302">
                  <c:v>44621</c:v>
                </c:pt>
                <c:pt idx="303">
                  <c:v>44652</c:v>
                </c:pt>
                <c:pt idx="304">
                  <c:v>44682</c:v>
                </c:pt>
                <c:pt idx="305">
                  <c:v>44713</c:v>
                </c:pt>
                <c:pt idx="306">
                  <c:v>44743</c:v>
                </c:pt>
                <c:pt idx="307">
                  <c:v>44774</c:v>
                </c:pt>
                <c:pt idx="308">
                  <c:v>44805</c:v>
                </c:pt>
                <c:pt idx="309">
                  <c:v>44835</c:v>
                </c:pt>
                <c:pt idx="310">
                  <c:v>44866</c:v>
                </c:pt>
                <c:pt idx="311">
                  <c:v>44896</c:v>
                </c:pt>
                <c:pt idx="312">
                  <c:v>44927</c:v>
                </c:pt>
                <c:pt idx="313">
                  <c:v>44958</c:v>
                </c:pt>
                <c:pt idx="314">
                  <c:v>44986</c:v>
                </c:pt>
                <c:pt idx="315">
                  <c:v>45017</c:v>
                </c:pt>
                <c:pt idx="316">
                  <c:v>45047</c:v>
                </c:pt>
                <c:pt idx="317">
                  <c:v>45078</c:v>
                </c:pt>
                <c:pt idx="318">
                  <c:v>45108</c:v>
                </c:pt>
                <c:pt idx="319">
                  <c:v>45139</c:v>
                </c:pt>
                <c:pt idx="320">
                  <c:v>45170</c:v>
                </c:pt>
                <c:pt idx="321">
                  <c:v>45200</c:v>
                </c:pt>
              </c:numCache>
            </c:numRef>
          </c:cat>
          <c:val>
            <c:numRef>
              <c:f>Visualization!$D$2:$D$323</c:f>
              <c:numCache>
                <c:formatCode>0.00</c:formatCode>
                <c:ptCount val="322"/>
                <c:pt idx="0">
                  <c:v>0.1248962761330954</c:v>
                </c:pt>
                <c:pt idx="1">
                  <c:v>6.6117883730613114E-2</c:v>
                </c:pt>
                <c:pt idx="2">
                  <c:v>-7.4305364111939554E-3</c:v>
                </c:pt>
                <c:pt idx="3">
                  <c:v>-7.6848689851244378E-2</c:v>
                </c:pt>
                <c:pt idx="4">
                  <c:v>-8.5046147920002646E-3</c:v>
                </c:pt>
                <c:pt idx="5">
                  <c:v>-2.8161292896709655E-2</c:v>
                </c:pt>
                <c:pt idx="6">
                  <c:v>-3.5741630187621443E-2</c:v>
                </c:pt>
                <c:pt idx="7">
                  <c:v>-4.1548586745813409E-2</c:v>
                </c:pt>
                <c:pt idx="8">
                  <c:v>-8.2303391169448625E-2</c:v>
                </c:pt>
                <c:pt idx="9">
                  <c:v>-6.8571325791212168E-2</c:v>
                </c:pt>
                <c:pt idx="10">
                  <c:v>-7.2323120755009684E-2</c:v>
                </c:pt>
                <c:pt idx="11">
                  <c:v>-0.1441407511183026</c:v>
                </c:pt>
                <c:pt idx="12">
                  <c:v>-0.17744575592646328</c:v>
                </c:pt>
                <c:pt idx="13">
                  <c:v>-0.1409128329291538</c:v>
                </c:pt>
                <c:pt idx="14">
                  <c:v>-0.14495480143385464</c:v>
                </c:pt>
                <c:pt idx="15">
                  <c:v>-0.11145928940608596</c:v>
                </c:pt>
                <c:pt idx="16">
                  <c:v>-0.14755784113501846</c:v>
                </c:pt>
                <c:pt idx="17">
                  <c:v>-0.14686210309085967</c:v>
                </c:pt>
                <c:pt idx="18">
                  <c:v>-0.14367194882274315</c:v>
                </c:pt>
                <c:pt idx="19">
                  <c:v>-0.17354570870030495</c:v>
                </c:pt>
                <c:pt idx="20">
                  <c:v>-0.12218993374201559</c:v>
                </c:pt>
                <c:pt idx="21">
                  <c:v>-0.16965099066691058</c:v>
                </c:pt>
                <c:pt idx="22">
                  <c:v>-0.19600033689332252</c:v>
                </c:pt>
                <c:pt idx="23">
                  <c:v>-0.21087141316670155</c:v>
                </c:pt>
                <c:pt idx="24">
                  <c:v>-0.12926156982376136</c:v>
                </c:pt>
                <c:pt idx="25">
                  <c:v>-0.12644659534560465</c:v>
                </c:pt>
                <c:pt idx="26">
                  <c:v>-1.052334544912914E-2</c:v>
                </c:pt>
                <c:pt idx="27">
                  <c:v>5.4972370760381306E-2</c:v>
                </c:pt>
                <c:pt idx="28">
                  <c:v>7.7392324181087435E-2</c:v>
                </c:pt>
                <c:pt idx="29">
                  <c:v>0.11715202340471165</c:v>
                </c:pt>
                <c:pt idx="30">
                  <c:v>0.15306067420742364</c:v>
                </c:pt>
                <c:pt idx="31">
                  <c:v>0.20160821894355374</c:v>
                </c:pt>
                <c:pt idx="32">
                  <c:v>0.20244093663520446</c:v>
                </c:pt>
                <c:pt idx="33">
                  <c:v>0.19593318868822496</c:v>
                </c:pt>
                <c:pt idx="34">
                  <c:v>0.29272539553814592</c:v>
                </c:pt>
                <c:pt idx="35">
                  <c:v>0.36387786706560354</c:v>
                </c:pt>
                <c:pt idx="36">
                  <c:v>0.3402857585198964</c:v>
                </c:pt>
                <c:pt idx="37">
                  <c:v>0.38846528222130616</c:v>
                </c:pt>
                <c:pt idx="38">
                  <c:v>0.30939777038712335</c:v>
                </c:pt>
                <c:pt idx="39">
                  <c:v>0.17328299685484394</c:v>
                </c:pt>
                <c:pt idx="40">
                  <c:v>0.21086182421938138</c:v>
                </c:pt>
                <c:pt idx="41">
                  <c:v>0.25064510808513552</c:v>
                </c:pt>
                <c:pt idx="42">
                  <c:v>0.17467398735627948</c:v>
                </c:pt>
                <c:pt idx="43">
                  <c:v>0.16690720935283543</c:v>
                </c:pt>
                <c:pt idx="44">
                  <c:v>0.15315976593340141</c:v>
                </c:pt>
                <c:pt idx="45">
                  <c:v>0.16557446723725167</c:v>
                </c:pt>
                <c:pt idx="46">
                  <c:v>0.13923846617267865</c:v>
                </c:pt>
                <c:pt idx="47">
                  <c:v>3.7451768077480185E-2</c:v>
                </c:pt>
                <c:pt idx="48">
                  <c:v>3.4603009774498261E-2</c:v>
                </c:pt>
                <c:pt idx="49">
                  <c:v>3.2582847559312622E-3</c:v>
                </c:pt>
                <c:pt idx="50">
                  <c:v>-4.0328656812572694E-2</c:v>
                </c:pt>
                <c:pt idx="51">
                  <c:v>2.6999743677554422E-2</c:v>
                </c:pt>
                <c:pt idx="52">
                  <c:v>-3.3725779981772508E-3</c:v>
                </c:pt>
                <c:pt idx="53">
                  <c:v>-6.2309311347704677E-2</c:v>
                </c:pt>
                <c:pt idx="54">
                  <c:v>-5.4692560574269633E-2</c:v>
                </c:pt>
                <c:pt idx="55">
                  <c:v>-5.559046486720276E-2</c:v>
                </c:pt>
                <c:pt idx="56">
                  <c:v>-0.11120336334149306</c:v>
                </c:pt>
                <c:pt idx="57">
                  <c:v>-0.17294279265237011</c:v>
                </c:pt>
                <c:pt idx="58">
                  <c:v>-0.24660748084560224</c:v>
                </c:pt>
                <c:pt idx="59">
                  <c:v>-0.16718265622881345</c:v>
                </c:pt>
                <c:pt idx="60">
                  <c:v>-0.17713968760218513</c:v>
                </c:pt>
                <c:pt idx="61">
                  <c:v>-0.15349806906558094</c:v>
                </c:pt>
                <c:pt idx="62">
                  <c:v>-4.5919284184541276E-2</c:v>
                </c:pt>
                <c:pt idx="63">
                  <c:v>-1.9202663773465911E-2</c:v>
                </c:pt>
                <c:pt idx="64">
                  <c:v>-2.5097756846564456E-2</c:v>
                </c:pt>
                <c:pt idx="65">
                  <c:v>-3.4026380289068792E-2</c:v>
                </c:pt>
                <c:pt idx="66">
                  <c:v>8.0421036835527371E-3</c:v>
                </c:pt>
                <c:pt idx="67">
                  <c:v>1.420896913617864E-2</c:v>
                </c:pt>
                <c:pt idx="68">
                  <c:v>5.3289936902666035E-2</c:v>
                </c:pt>
                <c:pt idx="69">
                  <c:v>0.11364765842674163</c:v>
                </c:pt>
                <c:pt idx="70">
                  <c:v>0.12846103542413334</c:v>
                </c:pt>
                <c:pt idx="71">
                  <c:v>0.18458384614959233</c:v>
                </c:pt>
                <c:pt idx="72">
                  <c:v>0.22493101586817699</c:v>
                </c:pt>
                <c:pt idx="73">
                  <c:v>0.23772438610484614</c:v>
                </c:pt>
                <c:pt idx="74">
                  <c:v>0.1320776178654699</c:v>
                </c:pt>
                <c:pt idx="75">
                  <c:v>3.3271468995418996E-2</c:v>
                </c:pt>
                <c:pt idx="76">
                  <c:v>1.9186267163269877E-2</c:v>
                </c:pt>
                <c:pt idx="77">
                  <c:v>8.0590838570990586E-2</c:v>
                </c:pt>
                <c:pt idx="78">
                  <c:v>5.7571921490612521E-2</c:v>
                </c:pt>
                <c:pt idx="79">
                  <c:v>4.6542553367064698E-2</c:v>
                </c:pt>
                <c:pt idx="80">
                  <c:v>-1.7670440941992549E-2</c:v>
                </c:pt>
                <c:pt idx="81">
                  <c:v>2.1680142780019951E-2</c:v>
                </c:pt>
                <c:pt idx="82">
                  <c:v>7.0471567710374661E-2</c:v>
                </c:pt>
                <c:pt idx="83">
                  <c:v>3.7377065156591671E-2</c:v>
                </c:pt>
                <c:pt idx="84">
                  <c:v>1.5993628968334228E-2</c:v>
                </c:pt>
                <c:pt idx="85">
                  <c:v>-1.4671138022127161E-2</c:v>
                </c:pt>
                <c:pt idx="86">
                  <c:v>4.3998598725576432E-2</c:v>
                </c:pt>
                <c:pt idx="87">
                  <c:v>0.11222049898653363</c:v>
                </c:pt>
                <c:pt idx="88">
                  <c:v>0.1543994735697527</c:v>
                </c:pt>
                <c:pt idx="89">
                  <c:v>9.2767550233267881E-2</c:v>
                </c:pt>
                <c:pt idx="90">
                  <c:v>0.1216260454295095</c:v>
                </c:pt>
                <c:pt idx="91">
                  <c:v>0.15301772076436904</c:v>
                </c:pt>
                <c:pt idx="92">
                  <c:v>0.20733957301299166</c:v>
                </c:pt>
                <c:pt idx="93">
                  <c:v>0.24375846102706777</c:v>
                </c:pt>
                <c:pt idx="94">
                  <c:v>0.19519460985866943</c:v>
                </c:pt>
                <c:pt idx="95">
                  <c:v>0.12836401769811978</c:v>
                </c:pt>
                <c:pt idx="96">
                  <c:v>0.13867858803085609</c:v>
                </c:pt>
                <c:pt idx="97">
                  <c:v>0.14055054200518802</c:v>
                </c:pt>
                <c:pt idx="98">
                  <c:v>0.16775564125579212</c:v>
                </c:pt>
                <c:pt idx="99">
                  <c:v>0.15968430061597938</c:v>
                </c:pt>
                <c:pt idx="100">
                  <c:v>9.3281906957475291E-2</c:v>
                </c:pt>
                <c:pt idx="101">
                  <c:v>0.1702943924878324</c:v>
                </c:pt>
                <c:pt idx="102">
                  <c:v>0.15924605624765231</c:v>
                </c:pt>
                <c:pt idx="103">
                  <c:v>0.16010770906998162</c:v>
                </c:pt>
                <c:pt idx="104">
                  <c:v>0.15584318624385007</c:v>
                </c:pt>
                <c:pt idx="105">
                  <c:v>6.9335737404693232E-2</c:v>
                </c:pt>
                <c:pt idx="106">
                  <c:v>7.9722568250822912E-2</c:v>
                </c:pt>
                <c:pt idx="107">
                  <c:v>0.13726192159970685</c:v>
                </c:pt>
                <c:pt idx="108">
                  <c:v>0.14244248703931683</c:v>
                </c:pt>
                <c:pt idx="109">
                  <c:v>0.10803044467731238</c:v>
                </c:pt>
                <c:pt idx="110">
                  <c:v>6.5506226296514258E-2</c:v>
                </c:pt>
                <c:pt idx="111">
                  <c:v>0.11849140654539259</c:v>
                </c:pt>
                <c:pt idx="112">
                  <c:v>0.15271393629741525</c:v>
                </c:pt>
                <c:pt idx="113">
                  <c:v>0.10044922807578249</c:v>
                </c:pt>
                <c:pt idx="114">
                  <c:v>0.10266734791391818</c:v>
                </c:pt>
                <c:pt idx="115">
                  <c:v>5.0911224309842851E-2</c:v>
                </c:pt>
                <c:pt idx="116">
                  <c:v>-1.0298782635328907E-2</c:v>
                </c:pt>
                <c:pt idx="117">
                  <c:v>-2.5024669496591878E-2</c:v>
                </c:pt>
                <c:pt idx="118">
                  <c:v>7.2215935727260039E-3</c:v>
                </c:pt>
                <c:pt idx="119">
                  <c:v>1.9051331172315056E-2</c:v>
                </c:pt>
                <c:pt idx="120">
                  <c:v>-7.5843508120044811E-2</c:v>
                </c:pt>
                <c:pt idx="121">
                  <c:v>-1.6354455901772535E-2</c:v>
                </c:pt>
                <c:pt idx="122">
                  <c:v>-1.6432440793515468E-2</c:v>
                </c:pt>
                <c:pt idx="123">
                  <c:v>-3.7058949318989898E-2</c:v>
                </c:pt>
                <c:pt idx="124">
                  <c:v>-4.8142387662486019E-2</c:v>
                </c:pt>
                <c:pt idx="125">
                  <c:v>-2.1833817214469642E-2</c:v>
                </c:pt>
                <c:pt idx="126">
                  <c:v>-1.8439890017936111E-3</c:v>
                </c:pt>
                <c:pt idx="127">
                  <c:v>-3.9208470909026794E-3</c:v>
                </c:pt>
                <c:pt idx="128">
                  <c:v>9.4106014120453052E-2</c:v>
                </c:pt>
                <c:pt idx="129">
                  <c:v>0.16417284178463443</c:v>
                </c:pt>
                <c:pt idx="130">
                  <c:v>0.20367942497220337</c:v>
                </c:pt>
                <c:pt idx="131">
                  <c:v>0.17013148736436512</c:v>
                </c:pt>
                <c:pt idx="132">
                  <c:v>0.22977969855198888</c:v>
                </c:pt>
                <c:pt idx="133">
                  <c:v>0.2065414849089442</c:v>
                </c:pt>
                <c:pt idx="134">
                  <c:v>0.24105293871514655</c:v>
                </c:pt>
                <c:pt idx="135">
                  <c:v>0.2445116832718881</c:v>
                </c:pt>
                <c:pt idx="136">
                  <c:v>0.29637043040114741</c:v>
                </c:pt>
                <c:pt idx="137">
                  <c:v>0.29770581254662765</c:v>
                </c:pt>
                <c:pt idx="138">
                  <c:v>0.25746576512877861</c:v>
                </c:pt>
                <c:pt idx="139">
                  <c:v>0.20736860462595819</c:v>
                </c:pt>
                <c:pt idx="140">
                  <c:v>0.11778890690126542</c:v>
                </c:pt>
                <c:pt idx="141">
                  <c:v>-5.1694269710434781E-2</c:v>
                </c:pt>
                <c:pt idx="142">
                  <c:v>-0.22102324348657265</c:v>
                </c:pt>
                <c:pt idx="143">
                  <c:v>-0.35372310715623945</c:v>
                </c:pt>
                <c:pt idx="144">
                  <c:v>-0.34898583182493659</c:v>
                </c:pt>
                <c:pt idx="145">
                  <c:v>-0.38743486315024112</c:v>
                </c:pt>
                <c:pt idx="146">
                  <c:v>-0.34220789775829341</c:v>
                </c:pt>
                <c:pt idx="147">
                  <c:v>-0.35236839037064183</c:v>
                </c:pt>
                <c:pt idx="148">
                  <c:v>-0.32649561985155962</c:v>
                </c:pt>
                <c:pt idx="149">
                  <c:v>-0.28381171466240196</c:v>
                </c:pt>
                <c:pt idx="150">
                  <c:v>-0.31937565295594394</c:v>
                </c:pt>
                <c:pt idx="151">
                  <c:v>-0.21540882798253991</c:v>
                </c:pt>
                <c:pt idx="152">
                  <c:v>-0.17753673618963117</c:v>
                </c:pt>
                <c:pt idx="153">
                  <c:v>-2.628353860292254E-3</c:v>
                </c:pt>
                <c:pt idx="154">
                  <c:v>0.13630982320951635</c:v>
                </c:pt>
                <c:pt idx="155">
                  <c:v>0.26388798025958127</c:v>
                </c:pt>
                <c:pt idx="156">
                  <c:v>0.27500303173618379</c:v>
                </c:pt>
                <c:pt idx="157">
                  <c:v>0.2906321857446168</c:v>
                </c:pt>
                <c:pt idx="158">
                  <c:v>0.22872129229503968</c:v>
                </c:pt>
                <c:pt idx="159">
                  <c:v>0.2286930567825094</c:v>
                </c:pt>
                <c:pt idx="160">
                  <c:v>9.5564983806577075E-2</c:v>
                </c:pt>
                <c:pt idx="161">
                  <c:v>3.4018039333352901E-2</c:v>
                </c:pt>
                <c:pt idx="162">
                  <c:v>7.4231572476142871E-2</c:v>
                </c:pt>
                <c:pt idx="163">
                  <c:v>3.2680446590471535E-2</c:v>
                </c:pt>
                <c:pt idx="164">
                  <c:v>3.5297648851723595E-2</c:v>
                </c:pt>
                <c:pt idx="165">
                  <c:v>3.3491918587528868E-2</c:v>
                </c:pt>
                <c:pt idx="166">
                  <c:v>3.3106286615729452E-2</c:v>
                </c:pt>
                <c:pt idx="167">
                  <c:v>7.8288828295480561E-2</c:v>
                </c:pt>
                <c:pt idx="168">
                  <c:v>5.7519628148581914E-2</c:v>
                </c:pt>
                <c:pt idx="169">
                  <c:v>6.8835452761593086E-2</c:v>
                </c:pt>
                <c:pt idx="170">
                  <c:v>0.10278428451775135</c:v>
                </c:pt>
                <c:pt idx="171">
                  <c:v>0.1151300859432951</c:v>
                </c:pt>
                <c:pt idx="172">
                  <c:v>0.13729985636885522</c:v>
                </c:pt>
                <c:pt idx="173">
                  <c:v>0.10649701939024703</c:v>
                </c:pt>
                <c:pt idx="174">
                  <c:v>0.10529582634419077</c:v>
                </c:pt>
                <c:pt idx="175">
                  <c:v>5.1851770896681026E-2</c:v>
                </c:pt>
                <c:pt idx="176">
                  <c:v>5.6075251284646077E-2</c:v>
                </c:pt>
                <c:pt idx="177">
                  <c:v>2.3277051164539486E-2</c:v>
                </c:pt>
                <c:pt idx="178">
                  <c:v>6.2212805887905009E-2</c:v>
                </c:pt>
                <c:pt idx="179">
                  <c:v>4.2553769529353414E-2</c:v>
                </c:pt>
                <c:pt idx="180">
                  <c:v>4.8505383306287619E-2</c:v>
                </c:pt>
                <c:pt idx="181">
                  <c:v>5.8457980313220359E-2</c:v>
                </c:pt>
                <c:pt idx="182">
                  <c:v>1.3506646248594656E-2</c:v>
                </c:pt>
                <c:pt idx="183">
                  <c:v>-2.7766697651943062E-2</c:v>
                </c:pt>
                <c:pt idx="184">
                  <c:v>-3.0013918038843235E-2</c:v>
                </c:pt>
                <c:pt idx="185">
                  <c:v>-6.7645314803501E-2</c:v>
                </c:pt>
                <c:pt idx="186">
                  <c:v>-4.3038057687962317E-2</c:v>
                </c:pt>
                <c:pt idx="187">
                  <c:v>3.749028094921325E-2</c:v>
                </c:pt>
                <c:pt idx="188">
                  <c:v>4.3652467544297968E-2</c:v>
                </c:pt>
                <c:pt idx="189">
                  <c:v>1.571757176196642E-2</c:v>
                </c:pt>
                <c:pt idx="190">
                  <c:v>-4.913606656960412E-2</c:v>
                </c:pt>
                <c:pt idx="191">
                  <c:v>-4.7952755580626949E-2</c:v>
                </c:pt>
                <c:pt idx="192">
                  <c:v>-2.3958393818318546E-2</c:v>
                </c:pt>
                <c:pt idx="193">
                  <c:v>-3.0727312891111858E-2</c:v>
                </c:pt>
                <c:pt idx="194">
                  <c:v>-5.6660992278117384E-2</c:v>
                </c:pt>
                <c:pt idx="195">
                  <c:v>-5.0100993663660054E-2</c:v>
                </c:pt>
                <c:pt idx="196">
                  <c:v>1.0653034705159214E-3</c:v>
                </c:pt>
                <c:pt idx="197">
                  <c:v>6.5297498549091504E-2</c:v>
                </c:pt>
                <c:pt idx="198">
                  <c:v>7.4727623874962568E-2</c:v>
                </c:pt>
                <c:pt idx="199">
                  <c:v>5.3412425581639056E-2</c:v>
                </c:pt>
                <c:pt idx="200">
                  <c:v>5.0551575259348613E-2</c:v>
                </c:pt>
                <c:pt idx="201">
                  <c:v>5.0120970350494121E-2</c:v>
                </c:pt>
                <c:pt idx="202">
                  <c:v>3.4314862209174013E-2</c:v>
                </c:pt>
                <c:pt idx="203">
                  <c:v>4.4962363303230557E-2</c:v>
                </c:pt>
                <c:pt idx="204">
                  <c:v>1.0690808908269123E-3</c:v>
                </c:pt>
                <c:pt idx="205">
                  <c:v>2.3914842581000517E-2</c:v>
                </c:pt>
                <c:pt idx="206">
                  <c:v>3.3048750244240921E-2</c:v>
                </c:pt>
                <c:pt idx="207">
                  <c:v>4.5237223826215311E-2</c:v>
                </c:pt>
                <c:pt idx="208">
                  <c:v>3.1927755306844441E-2</c:v>
                </c:pt>
                <c:pt idx="209">
                  <c:v>4.0932002768133025E-2</c:v>
                </c:pt>
                <c:pt idx="210">
                  <c:v>-6.1917982996635423E-3</c:v>
                </c:pt>
                <c:pt idx="211">
                  <c:v>-4.3382727972069546E-2</c:v>
                </c:pt>
                <c:pt idx="212">
                  <c:v>-5.7171748078456153E-2</c:v>
                </c:pt>
                <c:pt idx="213">
                  <c:v>-7.6038353466485464E-2</c:v>
                </c:pt>
                <c:pt idx="214">
                  <c:v>-9.3299778890870266E-2</c:v>
                </c:pt>
                <c:pt idx="215">
                  <c:v>-0.2188622177662185</c:v>
                </c:pt>
                <c:pt idx="216">
                  <c:v>-0.30033768378649373</c:v>
                </c:pt>
                <c:pt idx="217">
                  <c:v>-0.29670029576735546</c:v>
                </c:pt>
                <c:pt idx="218">
                  <c:v>-0.32319342186916855</c:v>
                </c:pt>
                <c:pt idx="219">
                  <c:v>-0.2739163336649455</c:v>
                </c:pt>
                <c:pt idx="220">
                  <c:v>-0.23488181001673047</c:v>
                </c:pt>
                <c:pt idx="221">
                  <c:v>-0.24525011844480216</c:v>
                </c:pt>
                <c:pt idx="222">
                  <c:v>-0.30336011742497138</c:v>
                </c:pt>
                <c:pt idx="223">
                  <c:v>-0.35111616036252036</c:v>
                </c:pt>
                <c:pt idx="224">
                  <c:v>-0.31164360720086437</c:v>
                </c:pt>
                <c:pt idx="225">
                  <c:v>-0.26108706686627392</c:v>
                </c:pt>
                <c:pt idx="226">
                  <c:v>-0.24987982548286691</c:v>
                </c:pt>
                <c:pt idx="227">
                  <c:v>-0.19905196638516709</c:v>
                </c:pt>
                <c:pt idx="228">
                  <c:v>-0.17500448511112765</c:v>
                </c:pt>
                <c:pt idx="229">
                  <c:v>-0.22379700652034029</c:v>
                </c:pt>
                <c:pt idx="230">
                  <c:v>-0.10060766465789972</c:v>
                </c:pt>
                <c:pt idx="231">
                  <c:v>-0.12230663468953229</c:v>
                </c:pt>
                <c:pt idx="232">
                  <c:v>-0.10306913457782652</c:v>
                </c:pt>
                <c:pt idx="233">
                  <c:v>-8.8562102360132622E-2</c:v>
                </c:pt>
                <c:pt idx="234">
                  <c:v>-5.7049405060745073E-2</c:v>
                </c:pt>
                <c:pt idx="235">
                  <c:v>1.8222486548187256E-2</c:v>
                </c:pt>
                <c:pt idx="236">
                  <c:v>-2.9684006950105868E-3</c:v>
                </c:pt>
                <c:pt idx="237">
                  <c:v>3.2025689702559923E-2</c:v>
                </c:pt>
                <c:pt idx="238">
                  <c:v>2.8474557315022908E-2</c:v>
                </c:pt>
                <c:pt idx="239">
                  <c:v>0.14361732808454164</c:v>
                </c:pt>
                <c:pt idx="240">
                  <c:v>0.21845792361296357</c:v>
                </c:pt>
                <c:pt idx="241">
                  <c:v>0.24539397803655216</c:v>
                </c:pt>
                <c:pt idx="242">
                  <c:v>0.11474279014307287</c:v>
                </c:pt>
                <c:pt idx="243">
                  <c:v>9.5927686764594844E-2</c:v>
                </c:pt>
                <c:pt idx="244">
                  <c:v>1.5641045566209488E-2</c:v>
                </c:pt>
                <c:pt idx="245">
                  <c:v>-3.3348346547749319E-2</c:v>
                </c:pt>
                <c:pt idx="246">
                  <c:v>1.6007751236282175E-2</c:v>
                </c:pt>
                <c:pt idx="247">
                  <c:v>3.0863825474319873E-2</c:v>
                </c:pt>
                <c:pt idx="248">
                  <c:v>4.1529924685959951E-2</c:v>
                </c:pt>
                <c:pt idx="249">
                  <c:v>1.5111536324353692E-2</c:v>
                </c:pt>
                <c:pt idx="250">
                  <c:v>9.6141777608482748E-2</c:v>
                </c:pt>
                <c:pt idx="251">
                  <c:v>4.6388634683020458E-2</c:v>
                </c:pt>
                <c:pt idx="252">
                  <c:v>8.2682811184319638E-2</c:v>
                </c:pt>
                <c:pt idx="253">
                  <c:v>6.603115435383744E-2</c:v>
                </c:pt>
                <c:pt idx="254">
                  <c:v>0.10476827334525463</c:v>
                </c:pt>
                <c:pt idx="255">
                  <c:v>0.11255461271329259</c:v>
                </c:pt>
                <c:pt idx="256">
                  <c:v>0.15819428206078601</c:v>
                </c:pt>
                <c:pt idx="257">
                  <c:v>0.17671880428018261</c:v>
                </c:pt>
                <c:pt idx="258">
                  <c:v>0.18349684779063069</c:v>
                </c:pt>
                <c:pt idx="259">
                  <c:v>0.15037119329494675</c:v>
                </c:pt>
                <c:pt idx="260">
                  <c:v>0.14960997661009157</c:v>
                </c:pt>
                <c:pt idx="261">
                  <c:v>0.13732119987514513</c:v>
                </c:pt>
                <c:pt idx="262">
                  <c:v>-4.2304355877742505E-3</c:v>
                </c:pt>
                <c:pt idx="263">
                  <c:v>-7.3354130355242075E-2</c:v>
                </c:pt>
                <c:pt idx="264">
                  <c:v>-9.3850950312964754E-2</c:v>
                </c:pt>
                <c:pt idx="265">
                  <c:v>-5.3647760606222894E-2</c:v>
                </c:pt>
                <c:pt idx="266">
                  <c:v>-3.3467582621083514E-2</c:v>
                </c:pt>
                <c:pt idx="267">
                  <c:v>-1.6303970604100826E-2</c:v>
                </c:pt>
                <c:pt idx="268">
                  <c:v>-6.0994284066887783E-2</c:v>
                </c:pt>
                <c:pt idx="269">
                  <c:v>-9.4000162705444534E-2</c:v>
                </c:pt>
                <c:pt idx="270">
                  <c:v>-9.2983164834059329E-2</c:v>
                </c:pt>
                <c:pt idx="271">
                  <c:v>-9.3023089980763141E-2</c:v>
                </c:pt>
                <c:pt idx="272">
                  <c:v>-9.147148075301037E-2</c:v>
                </c:pt>
                <c:pt idx="273">
                  <c:v>-0.11766618639925319</c:v>
                </c:pt>
                <c:pt idx="274">
                  <c:v>3.7666187410330121E-3</c:v>
                </c:pt>
                <c:pt idx="275">
                  <c:v>8.7714778183730191E-2</c:v>
                </c:pt>
                <c:pt idx="276">
                  <c:v>5.1801181706816912E-2</c:v>
                </c:pt>
                <c:pt idx="277">
                  <c:v>-3.6111928720763853E-2</c:v>
                </c:pt>
                <c:pt idx="278">
                  <c:v>-0.29753192025235431</c:v>
                </c:pt>
                <c:pt idx="279">
                  <c:v>-0.5754902239504005</c:v>
                </c:pt>
                <c:pt idx="280">
                  <c:v>-0.32436244116126933</c:v>
                </c:pt>
                <c:pt idx="281">
                  <c:v>-0.15435361936046288</c:v>
                </c:pt>
                <c:pt idx="282">
                  <c:v>-0.14897416810967412</c:v>
                </c:pt>
                <c:pt idx="283">
                  <c:v>-0.11195362036688272</c:v>
                </c:pt>
                <c:pt idx="284">
                  <c:v>-0.15713160994554287</c:v>
                </c:pt>
                <c:pt idx="285">
                  <c:v>-0.13652760775583017</c:v>
                </c:pt>
                <c:pt idx="286">
                  <c:v>-0.13652616461680256</c:v>
                </c:pt>
                <c:pt idx="287">
                  <c:v>-0.10444456172525918</c:v>
                </c:pt>
                <c:pt idx="288">
                  <c:v>-4.6558650056486295E-2</c:v>
                </c:pt>
                <c:pt idx="289">
                  <c:v>6.8355552344703474E-2</c:v>
                </c:pt>
                <c:pt idx="290">
                  <c:v>0.32650734864352216</c:v>
                </c:pt>
                <c:pt idx="291">
                  <c:v>0.55848395863716349</c:v>
                </c:pt>
                <c:pt idx="292">
                  <c:v>0.35487507683319941</c:v>
                </c:pt>
                <c:pt idx="293">
                  <c:v>0.2701962722050435</c:v>
                </c:pt>
                <c:pt idx="294">
                  <c:v>0.25113091619176475</c:v>
                </c:pt>
                <c:pt idx="295">
                  <c:v>0.20462416610006962</c:v>
                </c:pt>
                <c:pt idx="296">
                  <c:v>0.25684333608066789</c:v>
                </c:pt>
                <c:pt idx="297">
                  <c:v>0.31488248433946997</c:v>
                </c:pt>
                <c:pt idx="298">
                  <c:v>0.28126609299549066</c:v>
                </c:pt>
                <c:pt idx="299">
                  <c:v>0.18338938348642686</c:v>
                </c:pt>
                <c:pt idx="300">
                  <c:v>0.20578352781916243</c:v>
                </c:pt>
                <c:pt idx="301">
                  <c:v>0.18935867474435386</c:v>
                </c:pt>
                <c:pt idx="302">
                  <c:v>0.2413477509658537</c:v>
                </c:pt>
                <c:pt idx="303">
                  <c:v>0.22024357254730464</c:v>
                </c:pt>
                <c:pt idx="304">
                  <c:v>0.22626958776355477</c:v>
                </c:pt>
                <c:pt idx="305">
                  <c:v>0.20591224181208134</c:v>
                </c:pt>
                <c:pt idx="306">
                  <c:v>0.14736362431409411</c:v>
                </c:pt>
                <c:pt idx="307">
                  <c:v>0.14001293929604475</c:v>
                </c:pt>
                <c:pt idx="308">
                  <c:v>7.1823865136106724E-2</c:v>
                </c:pt>
                <c:pt idx="309">
                  <c:v>3.0514092640776092E-2</c:v>
                </c:pt>
                <c:pt idx="310">
                  <c:v>2.6522393679229594E-2</c:v>
                </c:pt>
                <c:pt idx="311">
                  <c:v>2.7988079694084345E-2</c:v>
                </c:pt>
                <c:pt idx="312">
                  <c:v>-2.7036385508715677E-2</c:v>
                </c:pt>
                <c:pt idx="313">
                  <c:v>-7.5287599006873984E-2</c:v>
                </c:pt>
                <c:pt idx="314">
                  <c:v>-0.16963597743291303</c:v>
                </c:pt>
                <c:pt idx="315">
                  <c:v>-0.11021535811888672</c:v>
                </c:pt>
                <c:pt idx="316">
                  <c:v>-0.18489853004689594</c:v>
                </c:pt>
                <c:pt idx="317">
                  <c:v>-0.21247474780840081</c:v>
                </c:pt>
                <c:pt idx="318">
                  <c:v>-0.12877311746992759</c:v>
                </c:pt>
                <c:pt idx="319">
                  <c:v>-6.1227092124876981E-2</c:v>
                </c:pt>
                <c:pt idx="320">
                  <c:v>2.4221749808928994E-2</c:v>
                </c:pt>
                <c:pt idx="321">
                  <c:v>-9.1388242060790326E-3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D7-7D40-A4A8-B1A90FBA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956096"/>
        <c:axId val="1862955552"/>
      </c:lineChart>
      <c:dateAx>
        <c:axId val="186296044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56640"/>
        <c:crosses val="autoZero"/>
        <c:auto val="1"/>
        <c:lblOffset val="100"/>
        <c:baseTimeUnit val="months"/>
      </c:dateAx>
      <c:valAx>
        <c:axId val="18629566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60448"/>
        <c:crosses val="autoZero"/>
        <c:crossBetween val="between"/>
      </c:valAx>
      <c:valAx>
        <c:axId val="18629555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56096"/>
        <c:crosses val="max"/>
        <c:crossBetween val="between"/>
      </c:valAx>
      <c:dateAx>
        <c:axId val="1862956096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8629555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- Various Uncertainty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Visualization!$F$1</c:f>
              <c:strCache>
                <c:ptCount val="1"/>
                <c:pt idx="0">
                  <c:v>global_EPU(PPP)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Visualization!$F$2:$F$323</c:f>
              <c:numCache>
                <c:formatCode>0.00</c:formatCode>
                <c:ptCount val="322"/>
                <c:pt idx="0">
                  <c:v>76.65295539343586</c:v>
                </c:pt>
                <c:pt idx="1">
                  <c:v>80.081169384366234</c:v>
                </c:pt>
                <c:pt idx="2">
                  <c:v>65.375401196214455</c:v>
                </c:pt>
                <c:pt idx="3">
                  <c:v>74.742483655875176</c:v>
                </c:pt>
                <c:pt idx="4">
                  <c:v>73.520736797637937</c:v>
                </c:pt>
                <c:pt idx="5">
                  <c:v>79.764798255327648</c:v>
                </c:pt>
                <c:pt idx="6">
                  <c:v>61.807508749100478</c:v>
                </c:pt>
                <c:pt idx="7">
                  <c:v>58.759332492580995</c:v>
                </c:pt>
                <c:pt idx="8">
                  <c:v>64.908259880280639</c:v>
                </c:pt>
                <c:pt idx="9">
                  <c:v>78.469783988408537</c:v>
                </c:pt>
                <c:pt idx="10">
                  <c:v>89.575022470742866</c:v>
                </c:pt>
                <c:pt idx="11">
                  <c:v>94.760340104194825</c:v>
                </c:pt>
                <c:pt idx="12">
                  <c:v>92.535415289035882</c:v>
                </c:pt>
                <c:pt idx="13">
                  <c:v>80.722470668057795</c:v>
                </c:pt>
                <c:pt idx="14">
                  <c:v>81.619525718211193</c:v>
                </c:pt>
                <c:pt idx="15">
                  <c:v>71.77646481578887</c:v>
                </c:pt>
                <c:pt idx="16">
                  <c:v>79.397985893175957</c:v>
                </c:pt>
                <c:pt idx="17">
                  <c:v>80.094619299359934</c:v>
                </c:pt>
                <c:pt idx="18">
                  <c:v>96.187888723500834</c:v>
                </c:pt>
                <c:pt idx="19">
                  <c:v>105.84538730816445</c:v>
                </c:pt>
                <c:pt idx="20">
                  <c:v>137.42571232703241</c:v>
                </c:pt>
                <c:pt idx="21">
                  <c:v>113.40111225573239</c:v>
                </c:pt>
                <c:pt idx="22">
                  <c:v>89.473785566660212</c:v>
                </c:pt>
                <c:pt idx="23">
                  <c:v>87.532635862079729</c:v>
                </c:pt>
                <c:pt idx="24">
                  <c:v>95.321689878845518</c:v>
                </c:pt>
                <c:pt idx="25">
                  <c:v>77.957323585035468</c:v>
                </c:pt>
                <c:pt idx="26">
                  <c:v>61.628857964688855</c:v>
                </c:pt>
                <c:pt idx="27">
                  <c:v>58.403114258071035</c:v>
                </c:pt>
                <c:pt idx="28">
                  <c:v>72.055664551609112</c:v>
                </c:pt>
                <c:pt idx="29">
                  <c:v>70.957043006351597</c:v>
                </c:pt>
                <c:pt idx="30">
                  <c:v>70.469567392259407</c:v>
                </c:pt>
                <c:pt idx="31">
                  <c:v>61.106681784211197</c:v>
                </c:pt>
                <c:pt idx="32">
                  <c:v>65.155690434625782</c:v>
                </c:pt>
                <c:pt idx="33">
                  <c:v>66.897299794212969</c:v>
                </c:pt>
                <c:pt idx="34">
                  <c:v>65.20304535245883</c:v>
                </c:pt>
                <c:pt idx="35">
                  <c:v>56.472554974849437</c:v>
                </c:pt>
                <c:pt idx="36">
                  <c:v>61.928935464530326</c:v>
                </c:pt>
                <c:pt idx="37">
                  <c:v>54.166691776622102</c:v>
                </c:pt>
                <c:pt idx="38">
                  <c:v>57.855176504782101</c:v>
                </c:pt>
                <c:pt idx="39">
                  <c:v>60.739833290260819</c:v>
                </c:pt>
                <c:pt idx="40">
                  <c:v>83.030573648649622</c:v>
                </c:pt>
                <c:pt idx="41">
                  <c:v>82.188450179223054</c:v>
                </c:pt>
                <c:pt idx="42">
                  <c:v>58.748216462389273</c:v>
                </c:pt>
                <c:pt idx="43">
                  <c:v>51.141429362140755</c:v>
                </c:pt>
                <c:pt idx="44">
                  <c:v>61.392116024923119</c:v>
                </c:pt>
                <c:pt idx="45">
                  <c:v>67.850134033157531</c:v>
                </c:pt>
                <c:pt idx="46">
                  <c:v>103.55001261403713</c:v>
                </c:pt>
                <c:pt idx="47">
                  <c:v>97.448857464717747</c:v>
                </c:pt>
                <c:pt idx="48">
                  <c:v>94.588578228100872</c:v>
                </c:pt>
                <c:pt idx="49">
                  <c:v>93.790061712628628</c:v>
                </c:pt>
                <c:pt idx="50">
                  <c:v>105.653831319319</c:v>
                </c:pt>
                <c:pt idx="51">
                  <c:v>100.73861863593946</c:v>
                </c:pt>
                <c:pt idx="52">
                  <c:v>80.026696569589674</c:v>
                </c:pt>
                <c:pt idx="53">
                  <c:v>69.431592075877063</c:v>
                </c:pt>
                <c:pt idx="54">
                  <c:v>94.410556261214694</c:v>
                </c:pt>
                <c:pt idx="55">
                  <c:v>84.078145199758282</c:v>
                </c:pt>
                <c:pt idx="56">
                  <c:v>167.83793275428422</c:v>
                </c:pt>
                <c:pt idx="57">
                  <c:v>166.13954091036115</c:v>
                </c:pt>
                <c:pt idx="58">
                  <c:v>120.08718434929369</c:v>
                </c:pt>
                <c:pt idx="59">
                  <c:v>103.95637113871661</c:v>
                </c:pt>
                <c:pt idx="60">
                  <c:v>104.60533150364235</c:v>
                </c:pt>
                <c:pt idx="61">
                  <c:v>88.282899526570759</c:v>
                </c:pt>
                <c:pt idx="62">
                  <c:v>79.125383643302683</c:v>
                </c:pt>
                <c:pt idx="63">
                  <c:v>82.522510087115165</c:v>
                </c:pt>
                <c:pt idx="64">
                  <c:v>75.039282685754728</c:v>
                </c:pt>
                <c:pt idx="65">
                  <c:v>93.434573837207139</c:v>
                </c:pt>
                <c:pt idx="66">
                  <c:v>94.24758166171425</c:v>
                </c:pt>
                <c:pt idx="67">
                  <c:v>103.82109759748376</c:v>
                </c:pt>
                <c:pt idx="68">
                  <c:v>120.78825262139652</c:v>
                </c:pt>
                <c:pt idx="69">
                  <c:v>117.61615264594288</c:v>
                </c:pt>
                <c:pt idx="70">
                  <c:v>116.31257425402272</c:v>
                </c:pt>
                <c:pt idx="71">
                  <c:v>113.59186165743341</c:v>
                </c:pt>
                <c:pt idx="72">
                  <c:v>117.0346639403103</c:v>
                </c:pt>
                <c:pt idx="73">
                  <c:v>125.19974734601074</c:v>
                </c:pt>
                <c:pt idx="74">
                  <c:v>158.92612760464539</c:v>
                </c:pt>
                <c:pt idx="75">
                  <c:v>128.15161271846469</c:v>
                </c:pt>
                <c:pt idx="76">
                  <c:v>101.11259972720092</c:v>
                </c:pt>
                <c:pt idx="77">
                  <c:v>82.390484415913406</c:v>
                </c:pt>
                <c:pt idx="78">
                  <c:v>79.976741591227864</c:v>
                </c:pt>
                <c:pt idx="79">
                  <c:v>70.623946458299983</c:v>
                </c:pt>
                <c:pt idx="80">
                  <c:v>78.76255568825168</c:v>
                </c:pt>
                <c:pt idx="81">
                  <c:v>78.537567650609645</c:v>
                </c:pt>
                <c:pt idx="82">
                  <c:v>73.732689351455264</c:v>
                </c:pt>
                <c:pt idx="83">
                  <c:v>70.476382978046885</c:v>
                </c:pt>
                <c:pt idx="84">
                  <c:v>77.350306710057183</c:v>
                </c:pt>
                <c:pt idx="85">
                  <c:v>76.869435555455567</c:v>
                </c:pt>
                <c:pt idx="86">
                  <c:v>75.461729120658106</c:v>
                </c:pt>
                <c:pt idx="87">
                  <c:v>76.698383107417513</c:v>
                </c:pt>
                <c:pt idx="88">
                  <c:v>99.250250620284959</c:v>
                </c:pt>
                <c:pt idx="89">
                  <c:v>76.564560135195634</c:v>
                </c:pt>
                <c:pt idx="90">
                  <c:v>70.389328281696194</c:v>
                </c:pt>
                <c:pt idx="91">
                  <c:v>68.746009422836295</c:v>
                </c:pt>
                <c:pt idx="92">
                  <c:v>76.088894237605274</c:v>
                </c:pt>
                <c:pt idx="93">
                  <c:v>89.348179545766271</c:v>
                </c:pt>
                <c:pt idx="94">
                  <c:v>81.344988168333302</c:v>
                </c:pt>
                <c:pt idx="95">
                  <c:v>66.510766315579161</c:v>
                </c:pt>
                <c:pt idx="96">
                  <c:v>63.922372287588615</c:v>
                </c:pt>
                <c:pt idx="97">
                  <c:v>56.113779612511678</c:v>
                </c:pt>
                <c:pt idx="98">
                  <c:v>58.252100204678783</c:v>
                </c:pt>
                <c:pt idx="99">
                  <c:v>71.369699806208018</c:v>
                </c:pt>
                <c:pt idx="100">
                  <c:v>68.158270980759724</c:v>
                </c:pt>
                <c:pt idx="101">
                  <c:v>69.52626163212264</c:v>
                </c:pt>
                <c:pt idx="102">
                  <c:v>60.842222255286053</c:v>
                </c:pt>
                <c:pt idx="103">
                  <c:v>62.725756212681972</c:v>
                </c:pt>
                <c:pt idx="104">
                  <c:v>89.30829229234088</c:v>
                </c:pt>
                <c:pt idx="105">
                  <c:v>65.258422267112365</c:v>
                </c:pt>
                <c:pt idx="106">
                  <c:v>66.134424776697244</c:v>
                </c:pt>
                <c:pt idx="107">
                  <c:v>63.714913241378369</c:v>
                </c:pt>
                <c:pt idx="108">
                  <c:v>73.090001265054383</c:v>
                </c:pt>
                <c:pt idx="109">
                  <c:v>58.501274125679174</c:v>
                </c:pt>
                <c:pt idx="110">
                  <c:v>60.939190245193473</c:v>
                </c:pt>
                <c:pt idx="111">
                  <c:v>76.364567182141599</c:v>
                </c:pt>
                <c:pt idx="112">
                  <c:v>63.198509729152434</c:v>
                </c:pt>
                <c:pt idx="113">
                  <c:v>74.889880202479532</c:v>
                </c:pt>
                <c:pt idx="114">
                  <c:v>67.933451078975224</c:v>
                </c:pt>
                <c:pt idx="115">
                  <c:v>59.285851443776082</c:v>
                </c:pt>
                <c:pt idx="116">
                  <c:v>59.122460106164041</c:v>
                </c:pt>
                <c:pt idx="117">
                  <c:v>64.024143016986244</c:v>
                </c:pt>
                <c:pt idx="118">
                  <c:v>60.724739675976657</c:v>
                </c:pt>
                <c:pt idx="119">
                  <c:v>59.355294138810606</c:v>
                </c:pt>
                <c:pt idx="120">
                  <c:v>67.451103153017854</c:v>
                </c:pt>
                <c:pt idx="121">
                  <c:v>57.848216946551567</c:v>
                </c:pt>
                <c:pt idx="122">
                  <c:v>65.382883211573926</c:v>
                </c:pt>
                <c:pt idx="123">
                  <c:v>64.606782326862529</c:v>
                </c:pt>
                <c:pt idx="124">
                  <c:v>56.252728725545225</c:v>
                </c:pt>
                <c:pt idx="125">
                  <c:v>57.702533683559423</c:v>
                </c:pt>
                <c:pt idx="126">
                  <c:v>55.135158534412241</c:v>
                </c:pt>
                <c:pt idx="127">
                  <c:v>74.72429198666002</c:v>
                </c:pt>
                <c:pt idx="128">
                  <c:v>93.956164799666169</c:v>
                </c:pt>
                <c:pt idx="129">
                  <c:v>79.267147297731185</c:v>
                </c:pt>
                <c:pt idx="130">
                  <c:v>81.544374766792245</c:v>
                </c:pt>
                <c:pt idx="131">
                  <c:v>96.352918089541049</c:v>
                </c:pt>
                <c:pt idx="132">
                  <c:v>133.49416390343168</c:v>
                </c:pt>
                <c:pt idx="133">
                  <c:v>103.03680726225193</c:v>
                </c:pt>
                <c:pt idx="134">
                  <c:v>125.92991407673165</c:v>
                </c:pt>
                <c:pt idx="135">
                  <c:v>98.598381184230703</c:v>
                </c:pt>
                <c:pt idx="136">
                  <c:v>80.930666470654302</c:v>
                </c:pt>
                <c:pt idx="137">
                  <c:v>95.240154934900204</c:v>
                </c:pt>
                <c:pt idx="138">
                  <c:v>104.033060366036</c:v>
                </c:pt>
                <c:pt idx="139">
                  <c:v>98.552768241910428</c:v>
                </c:pt>
                <c:pt idx="140">
                  <c:v>169.35225198483161</c:v>
                </c:pt>
                <c:pt idx="141">
                  <c:v>204.89371770985628</c:v>
                </c:pt>
                <c:pt idx="142">
                  <c:v>145.52354276289702</c:v>
                </c:pt>
                <c:pt idx="143">
                  <c:v>150.8132348404049</c:v>
                </c:pt>
                <c:pt idx="144">
                  <c:v>146.86436777930803</c:v>
                </c:pt>
                <c:pt idx="145">
                  <c:v>144.65191634266122</c:v>
                </c:pt>
                <c:pt idx="146">
                  <c:v>136.04261551951529</c:v>
                </c:pt>
                <c:pt idx="147">
                  <c:v>106.549650271571</c:v>
                </c:pt>
                <c:pt idx="148">
                  <c:v>100.43389634301545</c:v>
                </c:pt>
                <c:pt idx="149">
                  <c:v>116.80895110518972</c:v>
                </c:pt>
                <c:pt idx="150">
                  <c:v>108.02479520750596</c:v>
                </c:pt>
                <c:pt idx="151">
                  <c:v>100.1871175241732</c:v>
                </c:pt>
                <c:pt idx="152">
                  <c:v>106.7825271642084</c:v>
                </c:pt>
                <c:pt idx="153">
                  <c:v>87.691400404421643</c:v>
                </c:pt>
                <c:pt idx="154">
                  <c:v>98.19766757010153</c:v>
                </c:pt>
                <c:pt idx="155">
                  <c:v>97.708002874533349</c:v>
                </c:pt>
                <c:pt idx="156">
                  <c:v>111.8534182136017</c:v>
                </c:pt>
                <c:pt idx="157">
                  <c:v>114.36527291161198</c:v>
                </c:pt>
                <c:pt idx="158">
                  <c:v>108.59019423504543</c:v>
                </c:pt>
                <c:pt idx="159">
                  <c:v>99.714120501049933</c:v>
                </c:pt>
                <c:pt idx="160">
                  <c:v>141.82651545989026</c:v>
                </c:pt>
                <c:pt idx="161">
                  <c:v>133.75657841664184</c:v>
                </c:pt>
                <c:pt idx="162">
                  <c:v>134.73376640062341</c:v>
                </c:pt>
                <c:pt idx="163">
                  <c:v>117.39435758217454</c:v>
                </c:pt>
                <c:pt idx="164">
                  <c:v>126.3946234981843</c:v>
                </c:pt>
                <c:pt idx="165">
                  <c:v>115.8645748806364</c:v>
                </c:pt>
                <c:pt idx="166">
                  <c:v>121.60490443438938</c:v>
                </c:pt>
                <c:pt idx="167">
                  <c:v>131.63697989661713</c:v>
                </c:pt>
                <c:pt idx="168">
                  <c:v>116.93300549586171</c:v>
                </c:pt>
                <c:pt idx="169">
                  <c:v>93.163425064047857</c:v>
                </c:pt>
                <c:pt idx="170">
                  <c:v>125.89259284709745</c:v>
                </c:pt>
                <c:pt idx="171">
                  <c:v>117.93483241009105</c:v>
                </c:pt>
                <c:pt idx="172">
                  <c:v>85.995458298488245</c:v>
                </c:pt>
                <c:pt idx="173">
                  <c:v>112.59682738627316</c:v>
                </c:pt>
                <c:pt idx="174">
                  <c:v>155.55171932024257</c:v>
                </c:pt>
                <c:pt idx="175">
                  <c:v>212.03042030890785</c:v>
                </c:pt>
                <c:pt idx="176">
                  <c:v>187.87249447036751</c:v>
                </c:pt>
                <c:pt idx="177">
                  <c:v>171.79298356632839</c:v>
                </c:pt>
                <c:pt idx="178">
                  <c:v>204.78152445215235</c:v>
                </c:pt>
                <c:pt idx="179">
                  <c:v>192.6124925436585</c:v>
                </c:pt>
                <c:pt idx="180">
                  <c:v>168.65961322316983</c:v>
                </c:pt>
                <c:pt idx="181">
                  <c:v>149.37865821263821</c:v>
                </c:pt>
                <c:pt idx="182">
                  <c:v>149.03919630485376</c:v>
                </c:pt>
                <c:pt idx="183">
                  <c:v>131.75980073735633</c:v>
                </c:pt>
                <c:pt idx="184">
                  <c:v>165.80476987047368</c:v>
                </c:pt>
                <c:pt idx="185">
                  <c:v>196.44902452993529</c:v>
                </c:pt>
                <c:pt idx="186">
                  <c:v>163.36216719253645</c:v>
                </c:pt>
                <c:pt idx="187">
                  <c:v>127.31677211058762</c:v>
                </c:pt>
                <c:pt idx="188">
                  <c:v>152.83130091025856</c:v>
                </c:pt>
                <c:pt idx="189">
                  <c:v>163.13741338081348</c:v>
                </c:pt>
                <c:pt idx="190">
                  <c:v>171.53620656895819</c:v>
                </c:pt>
                <c:pt idx="191">
                  <c:v>166.30260687977179</c:v>
                </c:pt>
                <c:pt idx="192">
                  <c:v>165.61993793890798</c:v>
                </c:pt>
                <c:pt idx="193">
                  <c:v>126.05762528437067</c:v>
                </c:pt>
                <c:pt idx="194">
                  <c:v>139.04415987272282</c:v>
                </c:pt>
                <c:pt idx="195">
                  <c:v>135.22189512684983</c:v>
                </c:pt>
                <c:pt idx="196">
                  <c:v>105.24737947877972</c:v>
                </c:pt>
                <c:pt idx="197">
                  <c:v>117.82250866313989</c:v>
                </c:pt>
                <c:pt idx="198">
                  <c:v>107.86962222509509</c:v>
                </c:pt>
                <c:pt idx="199">
                  <c:v>125.25245145890253</c:v>
                </c:pt>
                <c:pt idx="200">
                  <c:v>132.19578504181578</c:v>
                </c:pt>
                <c:pt idx="201">
                  <c:v>152.16234225653187</c:v>
                </c:pt>
                <c:pt idx="202">
                  <c:v>96.524372207090877</c:v>
                </c:pt>
                <c:pt idx="203">
                  <c:v>121.76362204444611</c:v>
                </c:pt>
                <c:pt idx="204">
                  <c:v>113.11051874183561</c:v>
                </c:pt>
                <c:pt idx="205">
                  <c:v>96.028259602206433</c:v>
                </c:pt>
                <c:pt idx="206">
                  <c:v>111.7281397628046</c:v>
                </c:pt>
                <c:pt idx="207">
                  <c:v>105.48434127905875</c:v>
                </c:pt>
                <c:pt idx="208">
                  <c:v>106.49030277449287</c:v>
                </c:pt>
                <c:pt idx="209">
                  <c:v>89.335924592836278</c:v>
                </c:pt>
                <c:pt idx="210">
                  <c:v>97.240515091170835</c:v>
                </c:pt>
                <c:pt idx="211">
                  <c:v>107.80921919634493</c:v>
                </c:pt>
                <c:pt idx="212">
                  <c:v>129.70766562540427</c:v>
                </c:pt>
                <c:pt idx="213">
                  <c:v>122.64231412927299</c:v>
                </c:pt>
                <c:pt idx="214">
                  <c:v>120.16138267061618</c:v>
                </c:pt>
                <c:pt idx="215">
                  <c:v>113.89486639921563</c:v>
                </c:pt>
                <c:pt idx="216">
                  <c:v>142.64769496822063</c:v>
                </c:pt>
                <c:pt idx="217">
                  <c:v>118.91865287956131</c:v>
                </c:pt>
                <c:pt idx="218">
                  <c:v>106.72654668652925</c:v>
                </c:pt>
                <c:pt idx="219">
                  <c:v>100.93487919064877</c:v>
                </c:pt>
                <c:pt idx="220">
                  <c:v>103.19460953085809</c:v>
                </c:pt>
                <c:pt idx="221">
                  <c:v>115.40596103343651</c:v>
                </c:pt>
                <c:pt idx="222">
                  <c:v>127.98276170502426</c:v>
                </c:pt>
                <c:pt idx="223">
                  <c:v>130.18163424984047</c:v>
                </c:pt>
                <c:pt idx="224">
                  <c:v>178.05940649265605</c:v>
                </c:pt>
                <c:pt idx="225">
                  <c:v>125.85355116425848</c:v>
                </c:pt>
                <c:pt idx="226">
                  <c:v>100.63615929607728</c:v>
                </c:pt>
                <c:pt idx="227">
                  <c:v>116.66413161589628</c:v>
                </c:pt>
                <c:pt idx="228">
                  <c:v>146.43943832649364</c:v>
                </c:pt>
                <c:pt idx="229">
                  <c:v>155.37908963937065</c:v>
                </c:pt>
                <c:pt idx="230">
                  <c:v>169.45739961927302</c:v>
                </c:pt>
                <c:pt idx="231">
                  <c:v>147.87757559875172</c:v>
                </c:pt>
                <c:pt idx="232">
                  <c:v>130.76797899605825</c:v>
                </c:pt>
                <c:pt idx="233">
                  <c:v>235.70206705942076</c:v>
                </c:pt>
                <c:pt idx="234">
                  <c:v>227.76533449361253</c:v>
                </c:pt>
                <c:pt idx="235">
                  <c:v>146.61748251995616</c:v>
                </c:pt>
                <c:pt idx="236">
                  <c:v>154.21774168879077</c:v>
                </c:pt>
                <c:pt idx="237">
                  <c:v>131.35587412579926</c:v>
                </c:pt>
                <c:pt idx="238">
                  <c:v>241.83703545744854</c:v>
                </c:pt>
                <c:pt idx="239">
                  <c:v>231.63174263529351</c:v>
                </c:pt>
                <c:pt idx="240">
                  <c:v>275.29663815179538</c:v>
                </c:pt>
                <c:pt idx="241">
                  <c:v>208.11347773860302</c:v>
                </c:pt>
                <c:pt idx="242">
                  <c:v>245.85227014362061</c:v>
                </c:pt>
                <c:pt idx="243">
                  <c:v>181.67634030683357</c:v>
                </c:pt>
                <c:pt idx="244">
                  <c:v>167.45665891561796</c:v>
                </c:pt>
                <c:pt idx="245">
                  <c:v>170.78427929942367</c:v>
                </c:pt>
                <c:pt idx="246">
                  <c:v>150.22338443774973</c:v>
                </c:pt>
                <c:pt idx="247">
                  <c:v>141.24495884163426</c:v>
                </c:pt>
                <c:pt idx="248">
                  <c:v>160.92191180073604</c:v>
                </c:pt>
                <c:pt idx="249">
                  <c:v>155.99394446824286</c:v>
                </c:pt>
                <c:pt idx="250">
                  <c:v>160.73289474882958</c:v>
                </c:pt>
                <c:pt idx="251">
                  <c:v>155.04068776628253</c:v>
                </c:pt>
                <c:pt idx="252">
                  <c:v>146.55917076196585</c:v>
                </c:pt>
                <c:pt idx="253">
                  <c:v>127.24380967251533</c:v>
                </c:pt>
                <c:pt idx="254">
                  <c:v>162.99679193628208</c:v>
                </c:pt>
                <c:pt idx="255">
                  <c:v>162.13010351196365</c:v>
                </c:pt>
                <c:pt idx="256">
                  <c:v>175.51517060575236</c:v>
                </c:pt>
                <c:pt idx="257">
                  <c:v>177.61419899479534</c:v>
                </c:pt>
                <c:pt idx="258">
                  <c:v>228.8090074190352</c:v>
                </c:pt>
                <c:pt idx="259">
                  <c:v>188.56249474300441</c:v>
                </c:pt>
                <c:pt idx="260">
                  <c:v>205.73568877362658</c:v>
                </c:pt>
                <c:pt idx="261">
                  <c:v>231.88784571231292</c:v>
                </c:pt>
                <c:pt idx="262">
                  <c:v>260.5295862240655</c:v>
                </c:pt>
                <c:pt idx="263">
                  <c:v>274.74092458351527</c:v>
                </c:pt>
                <c:pt idx="264">
                  <c:v>263.59288616395207</c:v>
                </c:pt>
                <c:pt idx="265">
                  <c:v>213.65525158288423</c:v>
                </c:pt>
                <c:pt idx="266">
                  <c:v>260.04148767713986</c:v>
                </c:pt>
                <c:pt idx="267">
                  <c:v>202.29071052512282</c:v>
                </c:pt>
                <c:pt idx="268">
                  <c:v>255.73737662366131</c:v>
                </c:pt>
                <c:pt idx="269">
                  <c:v>337.75950494145206</c:v>
                </c:pt>
                <c:pt idx="270">
                  <c:v>271.11559343367935</c:v>
                </c:pt>
                <c:pt idx="271">
                  <c:v>321.00322801222387</c:v>
                </c:pt>
                <c:pt idx="272">
                  <c:v>290.4138134820252</c:v>
                </c:pt>
                <c:pt idx="273">
                  <c:v>273.52884770702883</c:v>
                </c:pt>
                <c:pt idx="274">
                  <c:v>267.38882122467572</c:v>
                </c:pt>
                <c:pt idx="275">
                  <c:v>281.97571702974062</c:v>
                </c:pt>
                <c:pt idx="276">
                  <c:v>239.09783930761921</c:v>
                </c:pt>
                <c:pt idx="277">
                  <c:v>235.75795066840558</c:v>
                </c:pt>
                <c:pt idx="278">
                  <c:v>354.96878278160142</c:v>
                </c:pt>
                <c:pt idx="279">
                  <c:v>367.46908265277392</c:v>
                </c:pt>
                <c:pt idx="280">
                  <c:v>437.07701304789822</c:v>
                </c:pt>
                <c:pt idx="281">
                  <c:v>342.27381601278609</c:v>
                </c:pt>
                <c:pt idx="282">
                  <c:v>350.269535805597</c:v>
                </c:pt>
                <c:pt idx="283">
                  <c:v>313.38813550296373</c:v>
                </c:pt>
                <c:pt idx="284">
                  <c:v>299.01614765723423</c:v>
                </c:pt>
                <c:pt idx="285">
                  <c:v>310.66340271843308</c:v>
                </c:pt>
                <c:pt idx="286">
                  <c:v>378.91296440723175</c:v>
                </c:pt>
                <c:pt idx="287">
                  <c:v>301.48794401066448</c:v>
                </c:pt>
                <c:pt idx="288">
                  <c:v>288.17614500575382</c:v>
                </c:pt>
                <c:pt idx="289">
                  <c:v>220.64030171064294</c:v>
                </c:pt>
                <c:pt idx="290">
                  <c:v>220.96739804480603</c:v>
                </c:pt>
                <c:pt idx="291">
                  <c:v>207.9251768551735</c:v>
                </c:pt>
                <c:pt idx="292">
                  <c:v>195.97868975527311</c:v>
                </c:pt>
                <c:pt idx="293">
                  <c:v>187.23005590310871</c:v>
                </c:pt>
                <c:pt idx="294">
                  <c:v>206.02067024974437</c:v>
                </c:pt>
                <c:pt idx="295">
                  <c:v>222.90208822423699</c:v>
                </c:pt>
                <c:pt idx="296">
                  <c:v>208.51644337101803</c:v>
                </c:pt>
                <c:pt idx="297">
                  <c:v>200.58417548932434</c:v>
                </c:pt>
                <c:pt idx="298">
                  <c:v>228.8485160709611</c:v>
                </c:pt>
                <c:pt idx="299">
                  <c:v>270.53724329321028</c:v>
                </c:pt>
                <c:pt idx="300">
                  <c:v>240.49116361681234</c:v>
                </c:pt>
                <c:pt idx="301">
                  <c:v>202.0731083198867</c:v>
                </c:pt>
                <c:pt idx="302">
                  <c:v>338.12714807141003</c:v>
                </c:pt>
                <c:pt idx="303">
                  <c:v>322.64698893282258</c:v>
                </c:pt>
                <c:pt idx="304">
                  <c:v>302.72069653551404</c:v>
                </c:pt>
                <c:pt idx="305">
                  <c:v>291.8114277686829</c:v>
                </c:pt>
                <c:pt idx="306">
                  <c:v>327.86245259434077</c:v>
                </c:pt>
                <c:pt idx="307">
                  <c:v>262.56185082734027</c:v>
                </c:pt>
                <c:pt idx="308">
                  <c:v>288.36265287298534</c:v>
                </c:pt>
                <c:pt idx="309">
                  <c:v>306.81538216487741</c:v>
                </c:pt>
                <c:pt idx="310">
                  <c:v>345.51163389760387</c:v>
                </c:pt>
                <c:pt idx="311">
                  <c:v>278.50099105236745</c:v>
                </c:pt>
                <c:pt idx="312">
                  <c:v>262.30544736934849</c:v>
                </c:pt>
                <c:pt idx="313">
                  <c:v>260.53325588471967</c:v>
                </c:pt>
                <c:pt idx="314">
                  <c:v>328.40032203667261</c:v>
                </c:pt>
                <c:pt idx="315">
                  <c:v>249.84848835959932</c:v>
                </c:pt>
                <c:pt idx="316">
                  <c:v>230.893212720327</c:v>
                </c:pt>
                <c:pt idx="317">
                  <c:v>243.78404694946943</c:v>
                </c:pt>
                <c:pt idx="318">
                  <c:v>241.79368666389479</c:v>
                </c:pt>
                <c:pt idx="319">
                  <c:v>229.0100937788618</c:v>
                </c:pt>
                <c:pt idx="320">
                  <c:v>262.20078285348131</c:v>
                </c:pt>
                <c:pt idx="321">
                  <c:v>240.39108305370743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F-2C4D-BDE3-76B0C4A9797F}"/>
            </c:ext>
          </c:extLst>
        </c:ser>
        <c:ser>
          <c:idx val="2"/>
          <c:order val="2"/>
          <c:tx>
            <c:strRef>
              <c:f>Visualization!$H$1</c:f>
              <c:strCache>
                <c:ptCount val="1"/>
                <c:pt idx="0">
                  <c:v>US_EMV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Visualization!$H$2:$H$323</c:f>
              <c:numCache>
                <c:formatCode>0.00</c:formatCode>
                <c:ptCount val="322"/>
                <c:pt idx="0">
                  <c:v>21.049800000000001</c:v>
                </c:pt>
                <c:pt idx="1">
                  <c:v>19.481000000000002</c:v>
                </c:pt>
                <c:pt idx="2">
                  <c:v>22.956199999999999</c:v>
                </c:pt>
                <c:pt idx="3">
                  <c:v>23.862100000000002</c:v>
                </c:pt>
                <c:pt idx="4">
                  <c:v>17.662199999999999</c:v>
                </c:pt>
                <c:pt idx="5">
                  <c:v>20.716000000000001</c:v>
                </c:pt>
                <c:pt idx="6">
                  <c:v>20.174399999999999</c:v>
                </c:pt>
                <c:pt idx="7">
                  <c:v>20.9497</c:v>
                </c:pt>
                <c:pt idx="8">
                  <c:v>19.089400000000001</c:v>
                </c:pt>
                <c:pt idx="9">
                  <c:v>32.702500000000001</c:v>
                </c:pt>
                <c:pt idx="10">
                  <c:v>28.9908</c:v>
                </c:pt>
                <c:pt idx="11">
                  <c:v>25.809100000000001</c:v>
                </c:pt>
                <c:pt idx="12">
                  <c:v>32.157499999999999</c:v>
                </c:pt>
                <c:pt idx="13">
                  <c:v>20.026299999999999</c:v>
                </c:pt>
                <c:pt idx="14">
                  <c:v>17.940300000000001</c:v>
                </c:pt>
                <c:pt idx="15">
                  <c:v>22.2622</c:v>
                </c:pt>
                <c:pt idx="16">
                  <c:v>22.988800000000001</c:v>
                </c:pt>
                <c:pt idx="17">
                  <c:v>24.2027</c:v>
                </c:pt>
                <c:pt idx="18">
                  <c:v>27.637599999999999</c:v>
                </c:pt>
                <c:pt idx="19">
                  <c:v>39.753100000000003</c:v>
                </c:pt>
                <c:pt idx="20">
                  <c:v>50.151899999999998</c:v>
                </c:pt>
                <c:pt idx="21">
                  <c:v>43.785499999999999</c:v>
                </c:pt>
                <c:pt idx="22">
                  <c:v>34.859099999999998</c:v>
                </c:pt>
                <c:pt idx="23">
                  <c:v>25.641400000000001</c:v>
                </c:pt>
                <c:pt idx="24">
                  <c:v>34.0182</c:v>
                </c:pt>
                <c:pt idx="25">
                  <c:v>21.438800000000001</c:v>
                </c:pt>
                <c:pt idx="26">
                  <c:v>22.877099999999999</c:v>
                </c:pt>
                <c:pt idx="27">
                  <c:v>21.432300000000001</c:v>
                </c:pt>
                <c:pt idx="28">
                  <c:v>19.4834</c:v>
                </c:pt>
                <c:pt idx="29">
                  <c:v>20.601500000000001</c:v>
                </c:pt>
                <c:pt idx="30">
                  <c:v>23.392099999999999</c:v>
                </c:pt>
                <c:pt idx="31">
                  <c:v>26.130700000000001</c:v>
                </c:pt>
                <c:pt idx="32">
                  <c:v>22.096299999999999</c:v>
                </c:pt>
                <c:pt idx="33">
                  <c:v>25.3247</c:v>
                </c:pt>
                <c:pt idx="34">
                  <c:v>19.446100000000001</c:v>
                </c:pt>
                <c:pt idx="35">
                  <c:v>17.236899999999999</c:v>
                </c:pt>
                <c:pt idx="36">
                  <c:v>24.4129</c:v>
                </c:pt>
                <c:pt idx="37">
                  <c:v>19.913399999999999</c:v>
                </c:pt>
                <c:pt idx="38">
                  <c:v>26.104700000000001</c:v>
                </c:pt>
                <c:pt idx="39">
                  <c:v>43.429099999999998</c:v>
                </c:pt>
                <c:pt idx="40">
                  <c:v>34.308399999999999</c:v>
                </c:pt>
                <c:pt idx="41">
                  <c:v>24.22</c:v>
                </c:pt>
                <c:pt idx="42">
                  <c:v>20.3277</c:v>
                </c:pt>
                <c:pt idx="43">
                  <c:v>18.0472</c:v>
                </c:pt>
                <c:pt idx="44">
                  <c:v>18.598400000000002</c:v>
                </c:pt>
                <c:pt idx="45">
                  <c:v>28.468299999999999</c:v>
                </c:pt>
                <c:pt idx="46">
                  <c:v>30.649699999999999</c:v>
                </c:pt>
                <c:pt idx="47">
                  <c:v>34.105200000000004</c:v>
                </c:pt>
                <c:pt idx="48">
                  <c:v>28.8612</c:v>
                </c:pt>
                <c:pt idx="49">
                  <c:v>20.9482</c:v>
                </c:pt>
                <c:pt idx="50">
                  <c:v>31.1492</c:v>
                </c:pt>
                <c:pt idx="51">
                  <c:v>27.162400000000002</c:v>
                </c:pt>
                <c:pt idx="52">
                  <c:v>22.1509</c:v>
                </c:pt>
                <c:pt idx="53">
                  <c:v>17.0623</c:v>
                </c:pt>
                <c:pt idx="54">
                  <c:v>22.3187</c:v>
                </c:pt>
                <c:pt idx="55">
                  <c:v>19.9697</c:v>
                </c:pt>
                <c:pt idx="56">
                  <c:v>42.432899999999997</c:v>
                </c:pt>
                <c:pt idx="57">
                  <c:v>29.338000000000001</c:v>
                </c:pt>
                <c:pt idx="58">
                  <c:v>26.398700000000002</c:v>
                </c:pt>
                <c:pt idx="59">
                  <c:v>24.358599999999999</c:v>
                </c:pt>
                <c:pt idx="60">
                  <c:v>28.651900000000001</c:v>
                </c:pt>
                <c:pt idx="61">
                  <c:v>24.847200000000001</c:v>
                </c:pt>
                <c:pt idx="62">
                  <c:v>17.7728</c:v>
                </c:pt>
                <c:pt idx="63">
                  <c:v>20.087199999999999</c:v>
                </c:pt>
                <c:pt idx="64">
                  <c:v>18.916499999999999</c:v>
                </c:pt>
                <c:pt idx="65">
                  <c:v>24.799700000000001</c:v>
                </c:pt>
                <c:pt idx="66">
                  <c:v>51.590400000000002</c:v>
                </c:pt>
                <c:pt idx="67">
                  <c:v>39.482799999999997</c:v>
                </c:pt>
                <c:pt idx="68">
                  <c:v>31.9693</c:v>
                </c:pt>
                <c:pt idx="69">
                  <c:v>31.463999999999999</c:v>
                </c:pt>
                <c:pt idx="70">
                  <c:v>23.592199999999998</c:v>
                </c:pt>
                <c:pt idx="71">
                  <c:v>24.478899999999999</c:v>
                </c:pt>
                <c:pt idx="72">
                  <c:v>26.339200000000002</c:v>
                </c:pt>
                <c:pt idx="73">
                  <c:v>22.729299999999999</c:v>
                </c:pt>
                <c:pt idx="74">
                  <c:v>30.033999999999999</c:v>
                </c:pt>
                <c:pt idx="75">
                  <c:v>25.452500000000001</c:v>
                </c:pt>
                <c:pt idx="76">
                  <c:v>20.705400000000001</c:v>
                </c:pt>
                <c:pt idx="77">
                  <c:v>20.106000000000002</c:v>
                </c:pt>
                <c:pt idx="78">
                  <c:v>20.6858</c:v>
                </c:pt>
                <c:pt idx="79">
                  <c:v>17.6541</c:v>
                </c:pt>
                <c:pt idx="80">
                  <c:v>15.3803</c:v>
                </c:pt>
                <c:pt idx="81">
                  <c:v>14.8485</c:v>
                </c:pt>
                <c:pt idx="82">
                  <c:v>12.0793</c:v>
                </c:pt>
                <c:pt idx="83">
                  <c:v>15.0023</c:v>
                </c:pt>
                <c:pt idx="84">
                  <c:v>16.863399999999999</c:v>
                </c:pt>
                <c:pt idx="85">
                  <c:v>12.730600000000001</c:v>
                </c:pt>
                <c:pt idx="86">
                  <c:v>15.043100000000001</c:v>
                </c:pt>
                <c:pt idx="87">
                  <c:v>16.645900000000001</c:v>
                </c:pt>
                <c:pt idx="88">
                  <c:v>16.6206</c:v>
                </c:pt>
                <c:pt idx="89">
                  <c:v>14.7782</c:v>
                </c:pt>
                <c:pt idx="90">
                  <c:v>17.489799999999999</c:v>
                </c:pt>
                <c:pt idx="91">
                  <c:v>15.685700000000001</c:v>
                </c:pt>
                <c:pt idx="92">
                  <c:v>14.300700000000001</c:v>
                </c:pt>
                <c:pt idx="93">
                  <c:v>15.5167</c:v>
                </c:pt>
                <c:pt idx="94">
                  <c:v>13.928900000000001</c:v>
                </c:pt>
                <c:pt idx="95">
                  <c:v>17.0077</c:v>
                </c:pt>
                <c:pt idx="96">
                  <c:v>17.348199999999999</c:v>
                </c:pt>
                <c:pt idx="97">
                  <c:v>13.990600000000001</c:v>
                </c:pt>
                <c:pt idx="98">
                  <c:v>14.569900000000001</c:v>
                </c:pt>
                <c:pt idx="99">
                  <c:v>18.865400000000001</c:v>
                </c:pt>
                <c:pt idx="100">
                  <c:v>16.538699999999999</c:v>
                </c:pt>
                <c:pt idx="101">
                  <c:v>16.723800000000001</c:v>
                </c:pt>
                <c:pt idx="102">
                  <c:v>13.6226</c:v>
                </c:pt>
                <c:pt idx="103">
                  <c:v>17.183299999999999</c:v>
                </c:pt>
                <c:pt idx="104">
                  <c:v>15.0906</c:v>
                </c:pt>
                <c:pt idx="105">
                  <c:v>15.210800000000001</c:v>
                </c:pt>
                <c:pt idx="106">
                  <c:v>13.514699999999999</c:v>
                </c:pt>
                <c:pt idx="107">
                  <c:v>14.157999999999999</c:v>
                </c:pt>
                <c:pt idx="108">
                  <c:v>17.6113</c:v>
                </c:pt>
                <c:pt idx="109">
                  <c:v>12.642899999999999</c:v>
                </c:pt>
                <c:pt idx="110">
                  <c:v>13.7249</c:v>
                </c:pt>
                <c:pt idx="111">
                  <c:v>14.359400000000001</c:v>
                </c:pt>
                <c:pt idx="112">
                  <c:v>17.6127</c:v>
                </c:pt>
                <c:pt idx="113">
                  <c:v>17.3766</c:v>
                </c:pt>
                <c:pt idx="114">
                  <c:v>18.612100000000002</c:v>
                </c:pt>
                <c:pt idx="115">
                  <c:v>17.924700000000001</c:v>
                </c:pt>
                <c:pt idx="116">
                  <c:v>13.800599999999999</c:v>
                </c:pt>
                <c:pt idx="117">
                  <c:v>14.6356</c:v>
                </c:pt>
                <c:pt idx="118">
                  <c:v>12.128</c:v>
                </c:pt>
                <c:pt idx="119">
                  <c:v>15.5657</c:v>
                </c:pt>
                <c:pt idx="120">
                  <c:v>14.4793</c:v>
                </c:pt>
                <c:pt idx="121">
                  <c:v>15.242100000000001</c:v>
                </c:pt>
                <c:pt idx="122">
                  <c:v>26.017900000000001</c:v>
                </c:pt>
                <c:pt idx="123">
                  <c:v>18.7486</c:v>
                </c:pt>
                <c:pt idx="124">
                  <c:v>16.405100000000001</c:v>
                </c:pt>
                <c:pt idx="125">
                  <c:v>18.918800000000001</c:v>
                </c:pt>
                <c:pt idx="126">
                  <c:v>25.2119</c:v>
                </c:pt>
                <c:pt idx="127">
                  <c:v>40.305199999999999</c:v>
                </c:pt>
                <c:pt idx="128">
                  <c:v>25.323799999999999</c:v>
                </c:pt>
                <c:pt idx="129">
                  <c:v>22.747800000000002</c:v>
                </c:pt>
                <c:pt idx="130">
                  <c:v>23.4679</c:v>
                </c:pt>
                <c:pt idx="131">
                  <c:v>26.1266</c:v>
                </c:pt>
                <c:pt idx="132">
                  <c:v>34.552399999999999</c:v>
                </c:pt>
                <c:pt idx="133">
                  <c:v>23.8292</c:v>
                </c:pt>
                <c:pt idx="134">
                  <c:v>28.791699999999999</c:v>
                </c:pt>
                <c:pt idx="135">
                  <c:v>22.191600000000001</c:v>
                </c:pt>
                <c:pt idx="136">
                  <c:v>18.928699999999999</c:v>
                </c:pt>
                <c:pt idx="137">
                  <c:v>18.249600000000001</c:v>
                </c:pt>
                <c:pt idx="138">
                  <c:v>27.8947</c:v>
                </c:pt>
                <c:pt idx="139">
                  <c:v>18.809999999999999</c:v>
                </c:pt>
                <c:pt idx="140">
                  <c:v>55.965800000000002</c:v>
                </c:pt>
                <c:pt idx="141">
                  <c:v>69.834999999999994</c:v>
                </c:pt>
                <c:pt idx="142">
                  <c:v>36.670200000000001</c:v>
                </c:pt>
                <c:pt idx="143">
                  <c:v>29.517299999999999</c:v>
                </c:pt>
                <c:pt idx="144">
                  <c:v>31.163399999999999</c:v>
                </c:pt>
                <c:pt idx="145">
                  <c:v>33.237499999999997</c:v>
                </c:pt>
                <c:pt idx="146">
                  <c:v>34.059699999999999</c:v>
                </c:pt>
                <c:pt idx="147">
                  <c:v>24.752400000000002</c:v>
                </c:pt>
                <c:pt idx="148">
                  <c:v>24.975200000000001</c:v>
                </c:pt>
                <c:pt idx="149">
                  <c:v>22.3826</c:v>
                </c:pt>
                <c:pt idx="150">
                  <c:v>20.365500000000001</c:v>
                </c:pt>
                <c:pt idx="151">
                  <c:v>19.7681</c:v>
                </c:pt>
                <c:pt idx="152">
                  <c:v>18.566199999999998</c:v>
                </c:pt>
                <c:pt idx="153">
                  <c:v>19.0593</c:v>
                </c:pt>
                <c:pt idx="154">
                  <c:v>19.364899999999999</c:v>
                </c:pt>
                <c:pt idx="155">
                  <c:v>14.9086</c:v>
                </c:pt>
                <c:pt idx="156">
                  <c:v>22.081099999999999</c:v>
                </c:pt>
                <c:pt idx="157">
                  <c:v>18.195399999999999</c:v>
                </c:pt>
                <c:pt idx="158">
                  <c:v>17.007300000000001</c:v>
                </c:pt>
                <c:pt idx="159">
                  <c:v>20.616</c:v>
                </c:pt>
                <c:pt idx="160">
                  <c:v>26.7684</c:v>
                </c:pt>
                <c:pt idx="161">
                  <c:v>21.078700000000001</c:v>
                </c:pt>
                <c:pt idx="162">
                  <c:v>21.913499999999999</c:v>
                </c:pt>
                <c:pt idx="163">
                  <c:v>16.903500000000001</c:v>
                </c:pt>
                <c:pt idx="164">
                  <c:v>17.199300000000001</c:v>
                </c:pt>
                <c:pt idx="165">
                  <c:v>17.021000000000001</c:v>
                </c:pt>
                <c:pt idx="166">
                  <c:v>17.117899999999999</c:v>
                </c:pt>
                <c:pt idx="167">
                  <c:v>14.104100000000001</c:v>
                </c:pt>
                <c:pt idx="168">
                  <c:v>18.0382</c:v>
                </c:pt>
                <c:pt idx="169">
                  <c:v>13.2577</c:v>
                </c:pt>
                <c:pt idx="170">
                  <c:v>18.443300000000001</c:v>
                </c:pt>
                <c:pt idx="171">
                  <c:v>16.569099999999999</c:v>
                </c:pt>
                <c:pt idx="172">
                  <c:v>14.9139</c:v>
                </c:pt>
                <c:pt idx="173">
                  <c:v>18.842700000000001</c:v>
                </c:pt>
                <c:pt idx="174">
                  <c:v>25.276199999999999</c:v>
                </c:pt>
                <c:pt idx="175">
                  <c:v>60.871099999999998</c:v>
                </c:pt>
                <c:pt idx="176">
                  <c:v>28.104299999999999</c:v>
                </c:pt>
                <c:pt idx="177">
                  <c:v>29.6904</c:v>
                </c:pt>
                <c:pt idx="178">
                  <c:v>22.287600000000001</c:v>
                </c:pt>
                <c:pt idx="179">
                  <c:v>23.171600000000002</c:v>
                </c:pt>
                <c:pt idx="180">
                  <c:v>21.878399999999999</c:v>
                </c:pt>
                <c:pt idx="181">
                  <c:v>18.293299999999999</c:v>
                </c:pt>
                <c:pt idx="182">
                  <c:v>16.097899999999999</c:v>
                </c:pt>
                <c:pt idx="183">
                  <c:v>15.355399999999999</c:v>
                </c:pt>
                <c:pt idx="184">
                  <c:v>22.2606</c:v>
                </c:pt>
                <c:pt idx="185">
                  <c:v>22.6557</c:v>
                </c:pt>
                <c:pt idx="186">
                  <c:v>19.921500000000002</c:v>
                </c:pt>
                <c:pt idx="187">
                  <c:v>16.614599999999999</c:v>
                </c:pt>
                <c:pt idx="188">
                  <c:v>16.111499999999999</c:v>
                </c:pt>
                <c:pt idx="189">
                  <c:v>17.1206</c:v>
                </c:pt>
                <c:pt idx="190">
                  <c:v>15.507400000000001</c:v>
                </c:pt>
                <c:pt idx="191">
                  <c:v>16.367999999999999</c:v>
                </c:pt>
                <c:pt idx="192">
                  <c:v>17.570499999999999</c:v>
                </c:pt>
                <c:pt idx="193">
                  <c:v>18.750299999999999</c:v>
                </c:pt>
                <c:pt idx="194">
                  <c:v>17.913499999999999</c:v>
                </c:pt>
                <c:pt idx="195">
                  <c:v>15.793100000000001</c:v>
                </c:pt>
                <c:pt idx="196">
                  <c:v>15.0091</c:v>
                </c:pt>
                <c:pt idx="197">
                  <c:v>16.888100000000001</c:v>
                </c:pt>
                <c:pt idx="198">
                  <c:v>15.043799999999999</c:v>
                </c:pt>
                <c:pt idx="199">
                  <c:v>13.4049</c:v>
                </c:pt>
                <c:pt idx="200">
                  <c:v>19.1477</c:v>
                </c:pt>
                <c:pt idx="201">
                  <c:v>19.5106</c:v>
                </c:pt>
                <c:pt idx="202">
                  <c:v>15.264099999999999</c:v>
                </c:pt>
                <c:pt idx="203">
                  <c:v>15.087</c:v>
                </c:pt>
                <c:pt idx="204">
                  <c:v>15.2577</c:v>
                </c:pt>
                <c:pt idx="205">
                  <c:v>11.617699999999999</c:v>
                </c:pt>
                <c:pt idx="206">
                  <c:v>15.1868</c:v>
                </c:pt>
                <c:pt idx="207">
                  <c:v>18.0593</c:v>
                </c:pt>
                <c:pt idx="208">
                  <c:v>13.7422</c:v>
                </c:pt>
                <c:pt idx="209">
                  <c:v>11.838900000000001</c:v>
                </c:pt>
                <c:pt idx="210">
                  <c:v>14.055400000000001</c:v>
                </c:pt>
                <c:pt idx="211">
                  <c:v>14.3469</c:v>
                </c:pt>
                <c:pt idx="212">
                  <c:v>11.186199999999999</c:v>
                </c:pt>
                <c:pt idx="213">
                  <c:v>21.933199999999999</c:v>
                </c:pt>
                <c:pt idx="214">
                  <c:v>13.895</c:v>
                </c:pt>
                <c:pt idx="215">
                  <c:v>14.291399999999999</c:v>
                </c:pt>
                <c:pt idx="216">
                  <c:v>23.3353</c:v>
                </c:pt>
                <c:pt idx="217">
                  <c:v>14.075200000000001</c:v>
                </c:pt>
                <c:pt idx="218">
                  <c:v>12.3786</c:v>
                </c:pt>
                <c:pt idx="219">
                  <c:v>14.472</c:v>
                </c:pt>
                <c:pt idx="220">
                  <c:v>11.7735</c:v>
                </c:pt>
                <c:pt idx="221">
                  <c:v>14.927</c:v>
                </c:pt>
                <c:pt idx="222">
                  <c:v>23.855599999999999</c:v>
                </c:pt>
                <c:pt idx="223">
                  <c:v>31.478200000000001</c:v>
                </c:pt>
                <c:pt idx="224">
                  <c:v>24.708100000000002</c:v>
                </c:pt>
                <c:pt idx="225">
                  <c:v>19.6449</c:v>
                </c:pt>
                <c:pt idx="226">
                  <c:v>13.429600000000001</c:v>
                </c:pt>
                <c:pt idx="227">
                  <c:v>16.983599999999999</c:v>
                </c:pt>
                <c:pt idx="228">
                  <c:v>28.638999999999999</c:v>
                </c:pt>
                <c:pt idx="229">
                  <c:v>24.871700000000001</c:v>
                </c:pt>
                <c:pt idx="230">
                  <c:v>17.743200000000002</c:v>
                </c:pt>
                <c:pt idx="231">
                  <c:v>13.2963</c:v>
                </c:pt>
                <c:pt idx="232">
                  <c:v>14.465299999999999</c:v>
                </c:pt>
                <c:pt idx="233">
                  <c:v>20.138300000000001</c:v>
                </c:pt>
                <c:pt idx="234">
                  <c:v>16.5716</c:v>
                </c:pt>
                <c:pt idx="235">
                  <c:v>14.333299999999999</c:v>
                </c:pt>
                <c:pt idx="236">
                  <c:v>13.7636</c:v>
                </c:pt>
                <c:pt idx="237">
                  <c:v>13.282400000000001</c:v>
                </c:pt>
                <c:pt idx="238">
                  <c:v>18.3643</c:v>
                </c:pt>
                <c:pt idx="239">
                  <c:v>12.270300000000001</c:v>
                </c:pt>
                <c:pt idx="240">
                  <c:v>17.735399999999998</c:v>
                </c:pt>
                <c:pt idx="241">
                  <c:v>15.6953</c:v>
                </c:pt>
                <c:pt idx="242">
                  <c:v>14.347200000000001</c:v>
                </c:pt>
                <c:pt idx="243">
                  <c:v>17.038699999999999</c:v>
                </c:pt>
                <c:pt idx="244">
                  <c:v>11.7987</c:v>
                </c:pt>
                <c:pt idx="245">
                  <c:v>12.227</c:v>
                </c:pt>
                <c:pt idx="246">
                  <c:v>14.351900000000001</c:v>
                </c:pt>
                <c:pt idx="247">
                  <c:v>16.157800000000002</c:v>
                </c:pt>
                <c:pt idx="248">
                  <c:v>9.5695999999999994</c:v>
                </c:pt>
                <c:pt idx="249">
                  <c:v>12.166</c:v>
                </c:pt>
                <c:pt idx="250">
                  <c:v>15.363200000000001</c:v>
                </c:pt>
                <c:pt idx="251">
                  <c:v>18.273299999999999</c:v>
                </c:pt>
                <c:pt idx="252">
                  <c:v>17.537299999999998</c:v>
                </c:pt>
                <c:pt idx="253">
                  <c:v>26.628499999999999</c:v>
                </c:pt>
                <c:pt idx="254">
                  <c:v>17.598700000000001</c:v>
                </c:pt>
                <c:pt idx="255">
                  <c:v>17.057700000000001</c:v>
                </c:pt>
                <c:pt idx="256">
                  <c:v>15.946400000000001</c:v>
                </c:pt>
                <c:pt idx="257">
                  <c:v>12.348599999999999</c:v>
                </c:pt>
                <c:pt idx="258">
                  <c:v>12.576700000000001</c:v>
                </c:pt>
                <c:pt idx="259">
                  <c:v>14.984500000000001</c:v>
                </c:pt>
                <c:pt idx="260">
                  <c:v>18.3354</c:v>
                </c:pt>
                <c:pt idx="261">
                  <c:v>24.367000000000001</c:v>
                </c:pt>
                <c:pt idx="262">
                  <c:v>22.660900000000002</c:v>
                </c:pt>
                <c:pt idx="263">
                  <c:v>39.393000000000001</c:v>
                </c:pt>
                <c:pt idx="264">
                  <c:v>38.006399999999999</c:v>
                </c:pt>
                <c:pt idx="265">
                  <c:v>16.678799999999999</c:v>
                </c:pt>
                <c:pt idx="266">
                  <c:v>20.771000000000001</c:v>
                </c:pt>
                <c:pt idx="267">
                  <c:v>18.806799999999999</c:v>
                </c:pt>
                <c:pt idx="268">
                  <c:v>19.526599999999998</c:v>
                </c:pt>
                <c:pt idx="269">
                  <c:v>19.790199999999999</c:v>
                </c:pt>
                <c:pt idx="270">
                  <c:v>21.4498</c:v>
                </c:pt>
                <c:pt idx="271">
                  <c:v>30.882000000000001</c:v>
                </c:pt>
                <c:pt idx="272">
                  <c:v>16.243300000000001</c:v>
                </c:pt>
                <c:pt idx="273">
                  <c:v>13.924799999999999</c:v>
                </c:pt>
                <c:pt idx="274">
                  <c:v>18.752300000000002</c:v>
                </c:pt>
                <c:pt idx="275">
                  <c:v>21.408300000000001</c:v>
                </c:pt>
                <c:pt idx="276">
                  <c:v>15.6904</c:v>
                </c:pt>
                <c:pt idx="277">
                  <c:v>24.4435</c:v>
                </c:pt>
                <c:pt idx="278">
                  <c:v>63.363799999999998</c:v>
                </c:pt>
                <c:pt idx="279">
                  <c:v>38.317700000000002</c:v>
                </c:pt>
                <c:pt idx="280">
                  <c:v>35.740699999999997</c:v>
                </c:pt>
                <c:pt idx="281">
                  <c:v>37.049399999999999</c:v>
                </c:pt>
                <c:pt idx="282">
                  <c:v>28.310199999999998</c:v>
                </c:pt>
                <c:pt idx="283">
                  <c:v>29.671500000000002</c:v>
                </c:pt>
                <c:pt idx="284">
                  <c:v>20.93</c:v>
                </c:pt>
                <c:pt idx="285">
                  <c:v>30.434799999999999</c:v>
                </c:pt>
                <c:pt idx="286">
                  <c:v>20.496099999999998</c:v>
                </c:pt>
                <c:pt idx="287">
                  <c:v>22.387799999999999</c:v>
                </c:pt>
                <c:pt idx="288">
                  <c:v>26.758700000000001</c:v>
                </c:pt>
                <c:pt idx="289">
                  <c:v>24.273700000000002</c:v>
                </c:pt>
                <c:pt idx="290">
                  <c:v>29.4803</c:v>
                </c:pt>
                <c:pt idx="291">
                  <c:v>24.675899999999999</c:v>
                </c:pt>
                <c:pt idx="292">
                  <c:v>19.785299999999999</c:v>
                </c:pt>
                <c:pt idx="293">
                  <c:v>21.952100000000002</c:v>
                </c:pt>
                <c:pt idx="294">
                  <c:v>16.6235</c:v>
                </c:pt>
                <c:pt idx="295">
                  <c:v>19.641100000000002</c:v>
                </c:pt>
                <c:pt idx="296">
                  <c:v>23.4802</c:v>
                </c:pt>
                <c:pt idx="297">
                  <c:v>19.684000000000001</c:v>
                </c:pt>
                <c:pt idx="298">
                  <c:v>14.135400000000001</c:v>
                </c:pt>
                <c:pt idx="299">
                  <c:v>16.698599999999999</c:v>
                </c:pt>
                <c:pt idx="300">
                  <c:v>20.497499999999999</c:v>
                </c:pt>
                <c:pt idx="301">
                  <c:v>23.026</c:v>
                </c:pt>
                <c:pt idx="302">
                  <c:v>23.049600000000002</c:v>
                </c:pt>
                <c:pt idx="303">
                  <c:v>20.310400000000001</c:v>
                </c:pt>
                <c:pt idx="304">
                  <c:v>27.862400000000001</c:v>
                </c:pt>
                <c:pt idx="305">
                  <c:v>17.101099999999999</c:v>
                </c:pt>
                <c:pt idx="306">
                  <c:v>24.535499999999999</c:v>
                </c:pt>
                <c:pt idx="307">
                  <c:v>14.1412</c:v>
                </c:pt>
                <c:pt idx="308">
                  <c:v>16.861499999999999</c:v>
                </c:pt>
                <c:pt idx="309">
                  <c:v>20.8659</c:v>
                </c:pt>
                <c:pt idx="310">
                  <c:v>17.7075</c:v>
                </c:pt>
                <c:pt idx="311">
                  <c:v>21.6797</c:v>
                </c:pt>
                <c:pt idx="312">
                  <c:v>20.090199999999999</c:v>
                </c:pt>
                <c:pt idx="313">
                  <c:v>18.8264</c:v>
                </c:pt>
                <c:pt idx="314">
                  <c:v>31.192399999999999</c:v>
                </c:pt>
                <c:pt idx="315">
                  <c:v>21.043299999999999</c:v>
                </c:pt>
                <c:pt idx="316">
                  <c:v>23.969000000000001</c:v>
                </c:pt>
                <c:pt idx="317">
                  <c:v>18.8323</c:v>
                </c:pt>
                <c:pt idx="318">
                  <c:v>18.106000000000002</c:v>
                </c:pt>
                <c:pt idx="319">
                  <c:v>17.280200000000001</c:v>
                </c:pt>
                <c:pt idx="320">
                  <c:v>19.573</c:v>
                </c:pt>
                <c:pt idx="321">
                  <c:v>16.6097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F-2C4D-BDE3-76B0C4A9797F}"/>
            </c:ext>
          </c:extLst>
        </c:ser>
        <c:ser>
          <c:idx val="3"/>
          <c:order val="3"/>
          <c:tx>
            <c:strRef>
              <c:f>Visualization!$I$1</c:f>
              <c:strCache>
                <c:ptCount val="1"/>
                <c:pt idx="0">
                  <c:v>US_MPU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Visualization!$I$2:$I$323</c:f>
              <c:numCache>
                <c:formatCode>0</c:formatCode>
                <c:ptCount val="322"/>
                <c:pt idx="0">
                  <c:v>83.390495300292997</c:v>
                </c:pt>
                <c:pt idx="1">
                  <c:v>87.818336486816406</c:v>
                </c:pt>
                <c:pt idx="2">
                  <c:v>91.088722229003906</c:v>
                </c:pt>
                <c:pt idx="3">
                  <c:v>79.398841857910199</c:v>
                </c:pt>
                <c:pt idx="4">
                  <c:v>117.052848815918</c:v>
                </c:pt>
                <c:pt idx="5">
                  <c:v>51.748332977294901</c:v>
                </c:pt>
                <c:pt idx="6">
                  <c:v>68.392829895019503</c:v>
                </c:pt>
                <c:pt idx="7">
                  <c:v>53.869197845458999</c:v>
                </c:pt>
                <c:pt idx="8">
                  <c:v>42.904365539550803</c:v>
                </c:pt>
                <c:pt idx="9">
                  <c:v>103.629280090332</c:v>
                </c:pt>
                <c:pt idx="10">
                  <c:v>91.922019958496094</c:v>
                </c:pt>
                <c:pt idx="11">
                  <c:v>114.19800567627</c:v>
                </c:pt>
                <c:pt idx="12">
                  <c:v>115.226348876953</c:v>
                </c:pt>
                <c:pt idx="13">
                  <c:v>154.74618530273401</c:v>
                </c:pt>
                <c:pt idx="14">
                  <c:v>67.139228820800795</c:v>
                </c:pt>
                <c:pt idx="15">
                  <c:v>84.197410583496094</c:v>
                </c:pt>
                <c:pt idx="16">
                  <c:v>127.483291625977</c:v>
                </c:pt>
                <c:pt idx="17">
                  <c:v>72.179794311523395</c:v>
                </c:pt>
                <c:pt idx="18">
                  <c:v>74.871719360351605</c:v>
                </c:pt>
                <c:pt idx="19">
                  <c:v>166.73866271972699</c:v>
                </c:pt>
                <c:pt idx="20">
                  <c:v>165.54963684082</c:v>
                </c:pt>
                <c:pt idx="21">
                  <c:v>112.59693145752</c:v>
                </c:pt>
                <c:pt idx="22">
                  <c:v>178.62956237793</c:v>
                </c:pt>
                <c:pt idx="23">
                  <c:v>83.419486999511705</c:v>
                </c:pt>
                <c:pt idx="24">
                  <c:v>134.855545043945</c:v>
                </c:pt>
                <c:pt idx="25">
                  <c:v>101.799201965332</c:v>
                </c:pt>
                <c:pt idx="26">
                  <c:v>61.500198364257798</c:v>
                </c:pt>
                <c:pt idx="27">
                  <c:v>63.056549072265597</c:v>
                </c:pt>
                <c:pt idx="28">
                  <c:v>93.722831726074205</c:v>
                </c:pt>
                <c:pt idx="29">
                  <c:v>115.731880187988</c:v>
                </c:pt>
                <c:pt idx="30">
                  <c:v>115.69573211669901</c:v>
                </c:pt>
                <c:pt idx="31">
                  <c:v>80.928779602050795</c:v>
                </c:pt>
                <c:pt idx="32">
                  <c:v>97.307243347167997</c:v>
                </c:pt>
                <c:pt idx="33">
                  <c:v>105.617721557617</c:v>
                </c:pt>
                <c:pt idx="34">
                  <c:v>110.45172119140599</c:v>
                </c:pt>
                <c:pt idx="35">
                  <c:v>86.478942871093807</c:v>
                </c:pt>
                <c:pt idx="36">
                  <c:v>73.668022155761705</c:v>
                </c:pt>
                <c:pt idx="37">
                  <c:v>36.7960014343262</c:v>
                </c:pt>
                <c:pt idx="38">
                  <c:v>117.338134765625</c:v>
                </c:pt>
                <c:pt idx="39">
                  <c:v>78.159561157226605</c:v>
                </c:pt>
                <c:pt idx="40">
                  <c:v>154.54862976074199</c:v>
                </c:pt>
                <c:pt idx="41">
                  <c:v>117.41738891601599</c:v>
                </c:pt>
                <c:pt idx="42">
                  <c:v>72.719955444335895</c:v>
                </c:pt>
                <c:pt idx="43">
                  <c:v>64.366462707519503</c:v>
                </c:pt>
                <c:pt idx="44">
                  <c:v>57.932132720947301</c:v>
                </c:pt>
                <c:pt idx="45">
                  <c:v>134.78378295898401</c:v>
                </c:pt>
                <c:pt idx="46">
                  <c:v>226.62896728515599</c:v>
                </c:pt>
                <c:pt idx="47">
                  <c:v>156.14189147949199</c:v>
                </c:pt>
                <c:pt idx="48">
                  <c:v>142.27282714843801</c:v>
                </c:pt>
                <c:pt idx="49">
                  <c:v>126.547065734863</c:v>
                </c:pt>
                <c:pt idx="50">
                  <c:v>130.23521423339801</c:v>
                </c:pt>
                <c:pt idx="51">
                  <c:v>122.44382476806599</c:v>
                </c:pt>
                <c:pt idx="52">
                  <c:v>123.45953369140599</c:v>
                </c:pt>
                <c:pt idx="53">
                  <c:v>84.542800903320298</c:v>
                </c:pt>
                <c:pt idx="54">
                  <c:v>106.556587219238</c:v>
                </c:pt>
                <c:pt idx="55">
                  <c:v>112.17130279541</c:v>
                </c:pt>
                <c:pt idx="56">
                  <c:v>239.02105712890599</c:v>
                </c:pt>
                <c:pt idx="57">
                  <c:v>256.05853271484398</c:v>
                </c:pt>
                <c:pt idx="58">
                  <c:v>155.75393676757801</c:v>
                </c:pt>
                <c:pt idx="59">
                  <c:v>120.345703125</c:v>
                </c:pt>
                <c:pt idx="60">
                  <c:v>122.038246154785</c:v>
                </c:pt>
                <c:pt idx="61">
                  <c:v>43.447227478027301</c:v>
                </c:pt>
                <c:pt idx="62">
                  <c:v>108.68561553955099</c:v>
                </c:pt>
                <c:pt idx="63">
                  <c:v>114.58245086669901</c:v>
                </c:pt>
                <c:pt idx="64">
                  <c:v>109.9638671875</c:v>
                </c:pt>
                <c:pt idx="65">
                  <c:v>136.66329956054699</c:v>
                </c:pt>
                <c:pt idx="66">
                  <c:v>71.723396301269503</c:v>
                </c:pt>
                <c:pt idx="67">
                  <c:v>166.12193298339801</c:v>
                </c:pt>
                <c:pt idx="68">
                  <c:v>149.28919982910199</c:v>
                </c:pt>
                <c:pt idx="69">
                  <c:v>161.331466674805</c:v>
                </c:pt>
                <c:pt idx="70">
                  <c:v>219.75465393066401</c:v>
                </c:pt>
                <c:pt idx="71">
                  <c:v>136.79302978515599</c:v>
                </c:pt>
                <c:pt idx="72">
                  <c:v>219.54524230957</c:v>
                </c:pt>
                <c:pt idx="73">
                  <c:v>179.45845031738301</c:v>
                </c:pt>
                <c:pt idx="74">
                  <c:v>331.582763671875</c:v>
                </c:pt>
                <c:pt idx="75">
                  <c:v>181.154296875</c:v>
                </c:pt>
                <c:pt idx="76">
                  <c:v>144.667404174805</c:v>
                </c:pt>
                <c:pt idx="77">
                  <c:v>82.554679870605497</c:v>
                </c:pt>
                <c:pt idx="78">
                  <c:v>30.825639724731399</c:v>
                </c:pt>
                <c:pt idx="79">
                  <c:v>112.008903503418</c:v>
                </c:pt>
                <c:pt idx="80">
                  <c:v>31.9574089050293</c:v>
                </c:pt>
                <c:pt idx="81">
                  <c:v>19.749019622802699</c:v>
                </c:pt>
                <c:pt idx="82">
                  <c:v>20.5625610351563</c:v>
                </c:pt>
                <c:pt idx="83">
                  <c:v>89.937019348144503</c:v>
                </c:pt>
                <c:pt idx="84">
                  <c:v>51.821559906005902</c:v>
                </c:pt>
                <c:pt idx="85">
                  <c:v>67.938575744628906</c:v>
                </c:pt>
                <c:pt idx="86">
                  <c:v>81.657989501953097</c:v>
                </c:pt>
                <c:pt idx="87">
                  <c:v>96.976188659667997</c:v>
                </c:pt>
                <c:pt idx="88">
                  <c:v>136.91857910156301</c:v>
                </c:pt>
                <c:pt idx="89">
                  <c:v>140.5498046875</c:v>
                </c:pt>
                <c:pt idx="90">
                  <c:v>119.29344177246099</c:v>
                </c:pt>
                <c:pt idx="91">
                  <c:v>106.264198303223</c:v>
                </c:pt>
                <c:pt idx="92">
                  <c:v>88.556388854980497</c:v>
                </c:pt>
                <c:pt idx="93">
                  <c:v>204.60989379882801</c:v>
                </c:pt>
                <c:pt idx="94">
                  <c:v>112.996536254883</c:v>
                </c:pt>
                <c:pt idx="95">
                  <c:v>50.5369682312012</c:v>
                </c:pt>
                <c:pt idx="96">
                  <c:v>103.213333129883</c:v>
                </c:pt>
                <c:pt idx="97">
                  <c:v>38.219902038574197</c:v>
                </c:pt>
                <c:pt idx="98">
                  <c:v>49.826099395752003</c:v>
                </c:pt>
                <c:pt idx="99">
                  <c:v>118.93930053710901</c:v>
                </c:pt>
                <c:pt idx="100">
                  <c:v>97.467483520507798</c:v>
                </c:pt>
                <c:pt idx="101">
                  <c:v>83.134529113769503</c:v>
                </c:pt>
                <c:pt idx="102">
                  <c:v>75.559623718261705</c:v>
                </c:pt>
                <c:pt idx="103">
                  <c:v>70.667312622070298</c:v>
                </c:pt>
                <c:pt idx="104">
                  <c:v>178.60057067871099</c:v>
                </c:pt>
                <c:pt idx="105">
                  <c:v>126.96751403808599</c:v>
                </c:pt>
                <c:pt idx="106">
                  <c:v>79.64111328125</c:v>
                </c:pt>
                <c:pt idx="107">
                  <c:v>97.424423217773395</c:v>
                </c:pt>
                <c:pt idx="108">
                  <c:v>138.65087890625</c:v>
                </c:pt>
                <c:pt idx="109">
                  <c:v>72.561904907226605</c:v>
                </c:pt>
                <c:pt idx="110">
                  <c:v>84.618782043457003</c:v>
                </c:pt>
                <c:pt idx="111">
                  <c:v>96.233215332031307</c:v>
                </c:pt>
                <c:pt idx="112">
                  <c:v>147.72262573242199</c:v>
                </c:pt>
                <c:pt idx="113">
                  <c:v>121.696365356445</c:v>
                </c:pt>
                <c:pt idx="114">
                  <c:v>175.97277832031301</c:v>
                </c:pt>
                <c:pt idx="115">
                  <c:v>170.81539916992199</c:v>
                </c:pt>
                <c:pt idx="116">
                  <c:v>44.894870758056598</c:v>
                </c:pt>
                <c:pt idx="117">
                  <c:v>82.960563659667997</c:v>
                </c:pt>
                <c:pt idx="118">
                  <c:v>46.015151977539098</c:v>
                </c:pt>
                <c:pt idx="119">
                  <c:v>71.677772521972699</c:v>
                </c:pt>
                <c:pt idx="120">
                  <c:v>84.053245544433594</c:v>
                </c:pt>
                <c:pt idx="121">
                  <c:v>42.723453521728501</c:v>
                </c:pt>
                <c:pt idx="122">
                  <c:v>97.580528259277301</c:v>
                </c:pt>
                <c:pt idx="123">
                  <c:v>113.044403076172</c:v>
                </c:pt>
                <c:pt idx="124">
                  <c:v>82.945419311523395</c:v>
                </c:pt>
                <c:pt idx="125">
                  <c:v>45.739456176757798</c:v>
                </c:pt>
                <c:pt idx="126">
                  <c:v>30.4524631500244</c:v>
                </c:pt>
                <c:pt idx="127">
                  <c:v>133.33840942382801</c:v>
                </c:pt>
                <c:pt idx="128">
                  <c:v>134.61338806152301</c:v>
                </c:pt>
                <c:pt idx="129">
                  <c:v>130.47703552246099</c:v>
                </c:pt>
                <c:pt idx="130">
                  <c:v>189.19482421875</c:v>
                </c:pt>
                <c:pt idx="131">
                  <c:v>153.55828857421901</c:v>
                </c:pt>
                <c:pt idx="132">
                  <c:v>141.66801452636699</c:v>
                </c:pt>
                <c:pt idx="133">
                  <c:v>86.063934326171903</c:v>
                </c:pt>
                <c:pt idx="134">
                  <c:v>85.424934387207003</c:v>
                </c:pt>
                <c:pt idx="135">
                  <c:v>54.364452362060497</c:v>
                </c:pt>
                <c:pt idx="136">
                  <c:v>86.025413513183594</c:v>
                </c:pt>
                <c:pt idx="137">
                  <c:v>76.219467163085895</c:v>
                </c:pt>
                <c:pt idx="138">
                  <c:v>73.375061035156307</c:v>
                </c:pt>
                <c:pt idx="139">
                  <c:v>119.603309631348</c:v>
                </c:pt>
                <c:pt idx="140">
                  <c:v>94.798873901367202</c:v>
                </c:pt>
                <c:pt idx="141">
                  <c:v>98.577323913574205</c:v>
                </c:pt>
                <c:pt idx="142">
                  <c:v>48.057331085205099</c:v>
                </c:pt>
                <c:pt idx="143">
                  <c:v>43.310821533203097</c:v>
                </c:pt>
                <c:pt idx="144">
                  <c:v>47.904895782470703</c:v>
                </c:pt>
                <c:pt idx="145">
                  <c:v>49.964492797851598</c:v>
                </c:pt>
                <c:pt idx="146">
                  <c:v>46.667224884033203</c:v>
                </c:pt>
                <c:pt idx="147">
                  <c:v>68.573715209960895</c:v>
                </c:pt>
                <c:pt idx="148">
                  <c:v>65.542243957519503</c:v>
                </c:pt>
                <c:pt idx="149">
                  <c:v>36.645904541015597</c:v>
                </c:pt>
                <c:pt idx="150">
                  <c:v>56.073520660400398</c:v>
                </c:pt>
                <c:pt idx="151">
                  <c:v>65.564117431640597</c:v>
                </c:pt>
                <c:pt idx="152">
                  <c:v>25.878990173339801</c:v>
                </c:pt>
                <c:pt idx="153">
                  <c:v>37.238677978515597</c:v>
                </c:pt>
                <c:pt idx="154">
                  <c:v>104.44094085693401</c:v>
                </c:pt>
                <c:pt idx="155">
                  <c:v>59.8062934875488</c:v>
                </c:pt>
                <c:pt idx="156">
                  <c:v>89.732528686523395</c:v>
                </c:pt>
                <c:pt idx="157">
                  <c:v>95.502235412597699</c:v>
                </c:pt>
                <c:pt idx="158">
                  <c:v>72.884780883789105</c:v>
                </c:pt>
                <c:pt idx="159">
                  <c:v>54.655452728271499</c:v>
                </c:pt>
                <c:pt idx="160">
                  <c:v>72.621315002441406</c:v>
                </c:pt>
                <c:pt idx="161">
                  <c:v>99.654296875</c:v>
                </c:pt>
                <c:pt idx="162">
                  <c:v>119.76026916503901</c:v>
                </c:pt>
                <c:pt idx="163">
                  <c:v>164.40985107421901</c:v>
                </c:pt>
                <c:pt idx="164">
                  <c:v>149.37745666503901</c:v>
                </c:pt>
                <c:pt idx="165">
                  <c:v>133.41149902343801</c:v>
                </c:pt>
                <c:pt idx="166">
                  <c:v>105.74582672119099</c:v>
                </c:pt>
                <c:pt idx="167">
                  <c:v>100.78050231933599</c:v>
                </c:pt>
                <c:pt idx="168">
                  <c:v>57.872493743896499</c:v>
                </c:pt>
                <c:pt idx="169">
                  <c:v>67.218986511230497</c:v>
                </c:pt>
                <c:pt idx="170">
                  <c:v>74.416450500488295</c:v>
                </c:pt>
                <c:pt idx="171">
                  <c:v>82.670280456542997</c:v>
                </c:pt>
                <c:pt idx="172">
                  <c:v>63.043190002441399</c:v>
                </c:pt>
                <c:pt idx="173">
                  <c:v>38.624500274658203</c:v>
                </c:pt>
                <c:pt idx="174">
                  <c:v>101.084465026855</c:v>
                </c:pt>
                <c:pt idx="175">
                  <c:v>101.647705078125</c:v>
                </c:pt>
                <c:pt idx="176">
                  <c:v>164.214279174805</c:v>
                </c:pt>
                <c:pt idx="177">
                  <c:v>114.18382263183599</c:v>
                </c:pt>
                <c:pt idx="178">
                  <c:v>84.167755126953097</c:v>
                </c:pt>
                <c:pt idx="179">
                  <c:v>58.597888946533203</c:v>
                </c:pt>
                <c:pt idx="180">
                  <c:v>92.218078613281307</c:v>
                </c:pt>
                <c:pt idx="181">
                  <c:v>118.783149719238</c:v>
                </c:pt>
                <c:pt idx="182">
                  <c:v>54.839813232421903</c:v>
                </c:pt>
                <c:pt idx="183">
                  <c:v>49.777214050292997</c:v>
                </c:pt>
                <c:pt idx="184">
                  <c:v>70.895339965820298</c:v>
                </c:pt>
                <c:pt idx="185">
                  <c:v>134.35528564453099</c:v>
                </c:pt>
                <c:pt idx="186">
                  <c:v>103.29824066162099</c:v>
                </c:pt>
                <c:pt idx="187">
                  <c:v>65.122467041015597</c:v>
                </c:pt>
                <c:pt idx="188">
                  <c:v>102.51922607421901</c:v>
                </c:pt>
                <c:pt idx="189">
                  <c:v>125.027534484863</c:v>
                </c:pt>
                <c:pt idx="190">
                  <c:v>75.998672485351605</c:v>
                </c:pt>
                <c:pt idx="191">
                  <c:v>137.30513000488301</c:v>
                </c:pt>
                <c:pt idx="192">
                  <c:v>111.26636505127</c:v>
                </c:pt>
                <c:pt idx="193">
                  <c:v>69.142509460449205</c:v>
                </c:pt>
                <c:pt idx="194">
                  <c:v>70.220001220703097</c:v>
                </c:pt>
                <c:pt idx="195">
                  <c:v>55.257663726806598</c:v>
                </c:pt>
                <c:pt idx="196">
                  <c:v>57.094020843505902</c:v>
                </c:pt>
                <c:pt idx="197">
                  <c:v>172.93858337402301</c:v>
                </c:pt>
                <c:pt idx="198">
                  <c:v>74.835029602050795</c:v>
                </c:pt>
                <c:pt idx="199">
                  <c:v>94.499816894531307</c:v>
                </c:pt>
                <c:pt idx="200">
                  <c:v>131.80331420898401</c:v>
                </c:pt>
                <c:pt idx="201">
                  <c:v>178.71174621582</c:v>
                </c:pt>
                <c:pt idx="202">
                  <c:v>82.773963928222699</c:v>
                </c:pt>
                <c:pt idx="203">
                  <c:v>82.075828552246094</c:v>
                </c:pt>
                <c:pt idx="204">
                  <c:v>111.065551757813</c:v>
                </c:pt>
                <c:pt idx="205">
                  <c:v>103.01486968994099</c:v>
                </c:pt>
                <c:pt idx="206">
                  <c:v>97.384597778320298</c:v>
                </c:pt>
                <c:pt idx="207">
                  <c:v>64.444999694824205</c:v>
                </c:pt>
                <c:pt idx="208">
                  <c:v>115.669723510742</c:v>
                </c:pt>
                <c:pt idx="209">
                  <c:v>74.044227600097699</c:v>
                </c:pt>
                <c:pt idx="210">
                  <c:v>111.33633422851599</c:v>
                </c:pt>
                <c:pt idx="211">
                  <c:v>122.818962097168</c:v>
                </c:pt>
                <c:pt idx="212">
                  <c:v>81.861274719238295</c:v>
                </c:pt>
                <c:pt idx="213">
                  <c:v>88.629035949707003</c:v>
                </c:pt>
                <c:pt idx="214">
                  <c:v>41.801948547363303</c:v>
                </c:pt>
                <c:pt idx="215">
                  <c:v>54.506748199462898</c:v>
                </c:pt>
                <c:pt idx="216">
                  <c:v>168.47911071777301</c:v>
                </c:pt>
                <c:pt idx="217">
                  <c:v>144.20460510253901</c:v>
                </c:pt>
                <c:pt idx="218">
                  <c:v>150.17149353027301</c:v>
                </c:pt>
                <c:pt idx="219">
                  <c:v>107.760444641113</c:v>
                </c:pt>
                <c:pt idx="220">
                  <c:v>103.78126525878901</c:v>
                </c:pt>
                <c:pt idx="221">
                  <c:v>114.666450500488</c:v>
                </c:pt>
                <c:pt idx="222">
                  <c:v>147.83677673339801</c:v>
                </c:pt>
                <c:pt idx="223">
                  <c:v>221.80848693847699</c:v>
                </c:pt>
                <c:pt idx="224">
                  <c:v>276.036865234375</c:v>
                </c:pt>
                <c:pt idx="225">
                  <c:v>199.164962768555</c:v>
                </c:pt>
                <c:pt idx="226">
                  <c:v>90.918609619140597</c:v>
                </c:pt>
                <c:pt idx="227">
                  <c:v>119.741340637207</c:v>
                </c:pt>
                <c:pt idx="228">
                  <c:v>187.76187133789099</c:v>
                </c:pt>
                <c:pt idx="229">
                  <c:v>202.78106689453099</c:v>
                </c:pt>
                <c:pt idx="230">
                  <c:v>125.909172058105</c:v>
                </c:pt>
                <c:pt idx="231">
                  <c:v>94.285652160644503</c:v>
                </c:pt>
                <c:pt idx="232">
                  <c:v>67.133483886718807</c:v>
                </c:pt>
                <c:pt idx="233">
                  <c:v>357.67297363281301</c:v>
                </c:pt>
                <c:pt idx="234">
                  <c:v>272.79486083984398</c:v>
                </c:pt>
                <c:pt idx="235">
                  <c:v>131.64179992675801</c:v>
                </c:pt>
                <c:pt idx="236">
                  <c:v>108.55274963378901</c:v>
                </c:pt>
                <c:pt idx="237">
                  <c:v>123.88338470459</c:v>
                </c:pt>
                <c:pt idx="238">
                  <c:v>290.65557861328102</c:v>
                </c:pt>
                <c:pt idx="239">
                  <c:v>157.22235107421901</c:v>
                </c:pt>
                <c:pt idx="240">
                  <c:v>230.45916748046901</c:v>
                </c:pt>
                <c:pt idx="241">
                  <c:v>132.44732666015599</c:v>
                </c:pt>
                <c:pt idx="242">
                  <c:v>120.029243469238</c:v>
                </c:pt>
                <c:pt idx="243">
                  <c:v>131.45574951171901</c:v>
                </c:pt>
                <c:pt idx="244">
                  <c:v>109.381591796875</c:v>
                </c:pt>
                <c:pt idx="245">
                  <c:v>131.238693237305</c:v>
                </c:pt>
                <c:pt idx="246">
                  <c:v>155.81025695800801</c:v>
                </c:pt>
                <c:pt idx="247">
                  <c:v>132.34281921386699</c:v>
                </c:pt>
                <c:pt idx="248">
                  <c:v>111.947784423828</c:v>
                </c:pt>
                <c:pt idx="249">
                  <c:v>79.358940124511705</c:v>
                </c:pt>
                <c:pt idx="250">
                  <c:v>84.018524169921903</c:v>
                </c:pt>
                <c:pt idx="251">
                  <c:v>93.761856079101605</c:v>
                </c:pt>
                <c:pt idx="252">
                  <c:v>75.623924255371094</c:v>
                </c:pt>
                <c:pt idx="253">
                  <c:v>128.42652893066401</c:v>
                </c:pt>
                <c:pt idx="254">
                  <c:v>119.249076843262</c:v>
                </c:pt>
                <c:pt idx="255">
                  <c:v>104.49227142334</c:v>
                </c:pt>
                <c:pt idx="256">
                  <c:v>152.59877014160199</c:v>
                </c:pt>
                <c:pt idx="257">
                  <c:v>101.213920593262</c:v>
                </c:pt>
                <c:pt idx="258">
                  <c:v>127.55884552002</c:v>
                </c:pt>
                <c:pt idx="259">
                  <c:v>126.20319366455099</c:v>
                </c:pt>
                <c:pt idx="260">
                  <c:v>102.475799560547</c:v>
                </c:pt>
                <c:pt idx="261">
                  <c:v>121.735488891602</c:v>
                </c:pt>
                <c:pt idx="262">
                  <c:v>134.88195800781301</c:v>
                </c:pt>
                <c:pt idx="263">
                  <c:v>317.30609130859398</c:v>
                </c:pt>
                <c:pt idx="264">
                  <c:v>281.32217407226602</c:v>
                </c:pt>
                <c:pt idx="265">
                  <c:v>244.98565673828099</c:v>
                </c:pt>
                <c:pt idx="266">
                  <c:v>158.85755920410199</c:v>
                </c:pt>
                <c:pt idx="267">
                  <c:v>87.214790344238295</c:v>
                </c:pt>
                <c:pt idx="268">
                  <c:v>109.245063781738</c:v>
                </c:pt>
                <c:pt idx="269">
                  <c:v>393.92660522460898</c:v>
                </c:pt>
                <c:pt idx="270">
                  <c:v>326.52413940429699</c:v>
                </c:pt>
                <c:pt idx="271">
                  <c:v>407.36529541015602</c:v>
                </c:pt>
                <c:pt idx="272">
                  <c:v>291.50393676757801</c:v>
                </c:pt>
                <c:pt idx="273">
                  <c:v>372.62777709960898</c:v>
                </c:pt>
                <c:pt idx="274">
                  <c:v>263.09521484375</c:v>
                </c:pt>
                <c:pt idx="275">
                  <c:v>257.17678833007801</c:v>
                </c:pt>
                <c:pt idx="276">
                  <c:v>199.93682861328099</c:v>
                </c:pt>
                <c:pt idx="277">
                  <c:v>261.66522216796898</c:v>
                </c:pt>
                <c:pt idx="278">
                  <c:v>196.05189514160199</c:v>
                </c:pt>
                <c:pt idx="279">
                  <c:v>104.59796905517599</c:v>
                </c:pt>
                <c:pt idx="280">
                  <c:v>116.595512390137</c:v>
                </c:pt>
                <c:pt idx="281">
                  <c:v>134.71835327148401</c:v>
                </c:pt>
                <c:pt idx="282">
                  <c:v>157.03915405273401</c:v>
                </c:pt>
                <c:pt idx="283">
                  <c:v>140.24078369140599</c:v>
                </c:pt>
                <c:pt idx="284">
                  <c:v>175.40200805664099</c:v>
                </c:pt>
                <c:pt idx="285">
                  <c:v>100.62087249755901</c:v>
                </c:pt>
                <c:pt idx="286">
                  <c:v>138.65635681152301</c:v>
                </c:pt>
                <c:pt idx="287">
                  <c:v>55.186103820800803</c:v>
                </c:pt>
                <c:pt idx="288">
                  <c:v>129.43218994140599</c:v>
                </c:pt>
                <c:pt idx="289">
                  <c:v>100.04184722900401</c:v>
                </c:pt>
                <c:pt idx="290">
                  <c:v>152.43650817871099</c:v>
                </c:pt>
                <c:pt idx="291">
                  <c:v>44.228172302246101</c:v>
                </c:pt>
                <c:pt idx="292">
                  <c:v>132.67141723632801</c:v>
                </c:pt>
                <c:pt idx="293">
                  <c:v>151.94491577148401</c:v>
                </c:pt>
                <c:pt idx="294">
                  <c:v>122.59796142578099</c:v>
                </c:pt>
                <c:pt idx="295">
                  <c:v>188.78186035156301</c:v>
                </c:pt>
                <c:pt idx="296">
                  <c:v>216.98701477050801</c:v>
                </c:pt>
                <c:pt idx="297">
                  <c:v>79.549560546875</c:v>
                </c:pt>
                <c:pt idx="298">
                  <c:v>243.97245788574199</c:v>
                </c:pt>
                <c:pt idx="299">
                  <c:v>229.857345581055</c:v>
                </c:pt>
                <c:pt idx="300">
                  <c:v>226.41024780273401</c:v>
                </c:pt>
                <c:pt idx="301">
                  <c:v>291.88555908203102</c:v>
                </c:pt>
                <c:pt idx="302">
                  <c:v>365.58547973632801</c:v>
                </c:pt>
                <c:pt idx="303">
                  <c:v>344.84524536132801</c:v>
                </c:pt>
                <c:pt idx="304">
                  <c:v>266.27227783203102</c:v>
                </c:pt>
                <c:pt idx="305">
                  <c:v>188.95993041992199</c:v>
                </c:pt>
                <c:pt idx="306">
                  <c:v>284.34548950195301</c:v>
                </c:pt>
                <c:pt idx="307">
                  <c:v>182.75831604003901</c:v>
                </c:pt>
                <c:pt idx="308">
                  <c:v>272.339111328125</c:v>
                </c:pt>
                <c:pt idx="309">
                  <c:v>231.34510803222699</c:v>
                </c:pt>
                <c:pt idx="310">
                  <c:v>258.05609130859398</c:v>
                </c:pt>
                <c:pt idx="311">
                  <c:v>206.29895019531301</c:v>
                </c:pt>
                <c:pt idx="312">
                  <c:v>210.17352294921901</c:v>
                </c:pt>
                <c:pt idx="313">
                  <c:v>202.83459472656301</c:v>
                </c:pt>
                <c:pt idx="314">
                  <c:v>222.12919616699199</c:v>
                </c:pt>
                <c:pt idx="315">
                  <c:v>237.33871459960901</c:v>
                </c:pt>
                <c:pt idx="316">
                  <c:v>291.94616699218801</c:v>
                </c:pt>
                <c:pt idx="317">
                  <c:v>244.50018310546901</c:v>
                </c:pt>
                <c:pt idx="318">
                  <c:v>111.29026794433599</c:v>
                </c:pt>
                <c:pt idx="319">
                  <c:v>194.22328186035199</c:v>
                </c:pt>
                <c:pt idx="320">
                  <c:v>178.07687377929699</c:v>
                </c:pt>
                <c:pt idx="321">
                  <c:v>205.75436401367199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2F-2C4D-BDE3-76B0C4A9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063616"/>
        <c:axId val="1691064160"/>
      </c:lineChart>
      <c:lineChart>
        <c:grouping val="standard"/>
        <c:varyColors val="0"/>
        <c:ser>
          <c:idx val="1"/>
          <c:order val="1"/>
          <c:tx>
            <c:strRef>
              <c:f>Visualization!$G$1</c:f>
              <c:strCache>
                <c:ptCount val="1"/>
                <c:pt idx="0">
                  <c:v>gprc_india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Visualization!$G$2:$G$323</c:f>
              <c:numCache>
                <c:formatCode>#,##0.00</c:formatCode>
                <c:ptCount val="322"/>
                <c:pt idx="0">
                  <c:v>0.10181763023138046</c:v>
                </c:pt>
                <c:pt idx="1">
                  <c:v>6.9765731692314148E-2</c:v>
                </c:pt>
                <c:pt idx="2">
                  <c:v>6.5449312329292297E-2</c:v>
                </c:pt>
                <c:pt idx="3">
                  <c:v>6.4067982137203217E-2</c:v>
                </c:pt>
                <c:pt idx="4">
                  <c:v>7.5121663510799408E-2</c:v>
                </c:pt>
                <c:pt idx="5">
                  <c:v>4.4386778026819229E-2</c:v>
                </c:pt>
                <c:pt idx="6">
                  <c:v>5.0973594188690186E-2</c:v>
                </c:pt>
                <c:pt idx="7">
                  <c:v>4.8572320491075516E-2</c:v>
                </c:pt>
                <c:pt idx="8">
                  <c:v>6.8945139646530151E-2</c:v>
                </c:pt>
                <c:pt idx="9">
                  <c:v>7.6126672327518463E-2</c:v>
                </c:pt>
                <c:pt idx="10">
                  <c:v>0.11231501400470734</c:v>
                </c:pt>
                <c:pt idx="11">
                  <c:v>8.5352241992950439E-2</c:v>
                </c:pt>
                <c:pt idx="12">
                  <c:v>7.6713003218173981E-2</c:v>
                </c:pt>
                <c:pt idx="13">
                  <c:v>0.14787667989730835</c:v>
                </c:pt>
                <c:pt idx="14">
                  <c:v>0.13433010876178741</c:v>
                </c:pt>
                <c:pt idx="15">
                  <c:v>6.8257264792919159E-2</c:v>
                </c:pt>
                <c:pt idx="16">
                  <c:v>1.1256090402603149</c:v>
                </c:pt>
                <c:pt idx="17">
                  <c:v>0.62807673215866089</c:v>
                </c:pt>
                <c:pt idx="18">
                  <c:v>0.3146350085735321</c:v>
                </c:pt>
                <c:pt idx="19">
                  <c:v>0.26087766885757446</c:v>
                </c:pt>
                <c:pt idx="20">
                  <c:v>0.23036772012710571</c:v>
                </c:pt>
                <c:pt idx="21">
                  <c:v>0.11615060269832611</c:v>
                </c:pt>
                <c:pt idx="22">
                  <c:v>0.161410853266716</c:v>
                </c:pt>
                <c:pt idx="23">
                  <c:v>0.22119699418544769</c:v>
                </c:pt>
                <c:pt idx="24">
                  <c:v>9.1102339327335358E-2</c:v>
                </c:pt>
                <c:pt idx="25">
                  <c:v>0.14632818102836609</c:v>
                </c:pt>
                <c:pt idx="26">
                  <c:v>0.12713994085788727</c:v>
                </c:pt>
                <c:pt idx="27">
                  <c:v>0.14577259123325348</c:v>
                </c:pt>
                <c:pt idx="28">
                  <c:v>0.178301602602005</c:v>
                </c:pt>
                <c:pt idx="29">
                  <c:v>0.30920892953872681</c:v>
                </c:pt>
                <c:pt idx="30">
                  <c:v>0.28116509318351746</c:v>
                </c:pt>
                <c:pt idx="31">
                  <c:v>0.23239828646183014</c:v>
                </c:pt>
                <c:pt idx="32">
                  <c:v>0.12629452347755432</c:v>
                </c:pt>
                <c:pt idx="33">
                  <c:v>0.37704351544380188</c:v>
                </c:pt>
                <c:pt idx="34">
                  <c:v>0.15234795212745667</c:v>
                </c:pt>
                <c:pt idx="35">
                  <c:v>0.23184171319007874</c:v>
                </c:pt>
                <c:pt idx="36">
                  <c:v>0.25178346037864685</c:v>
                </c:pt>
                <c:pt idx="37">
                  <c:v>0.14567084610462189</c:v>
                </c:pt>
                <c:pt idx="38">
                  <c:v>0.20803108811378479</c:v>
                </c:pt>
                <c:pt idx="39">
                  <c:v>0.11993283778429031</c:v>
                </c:pt>
                <c:pt idx="40">
                  <c:v>0.40917226672172546</c:v>
                </c:pt>
                <c:pt idx="41">
                  <c:v>0.23476867377758026</c:v>
                </c:pt>
                <c:pt idx="42">
                  <c:v>0.25205349922180176</c:v>
                </c:pt>
                <c:pt idx="43">
                  <c:v>0.21020843088626862</c:v>
                </c:pt>
                <c:pt idx="44">
                  <c:v>0.13705910742282867</c:v>
                </c:pt>
                <c:pt idx="45">
                  <c:v>0.11823581159114838</c:v>
                </c:pt>
                <c:pt idx="46">
                  <c:v>0.10567590594291687</c:v>
                </c:pt>
                <c:pt idx="47">
                  <c:v>0.16054832935333252</c:v>
                </c:pt>
                <c:pt idx="48">
                  <c:v>0.1476164311170578</c:v>
                </c:pt>
                <c:pt idx="49">
                  <c:v>0.17375920712947845</c:v>
                </c:pt>
                <c:pt idx="50">
                  <c:v>0.10130602866411209</c:v>
                </c:pt>
                <c:pt idx="51">
                  <c:v>9.3477673828601837E-2</c:v>
                </c:pt>
                <c:pt idx="52">
                  <c:v>0.11958997696638107</c:v>
                </c:pt>
                <c:pt idx="53">
                  <c:v>0.1220674067735672</c:v>
                </c:pt>
                <c:pt idx="54">
                  <c:v>0.16624321043491364</c:v>
                </c:pt>
                <c:pt idx="55">
                  <c:v>0.11842433363199234</c:v>
                </c:pt>
                <c:pt idx="56">
                  <c:v>0.94191992282867432</c:v>
                </c:pt>
                <c:pt idx="57">
                  <c:v>0.9459720253944397</c:v>
                </c:pt>
                <c:pt idx="58">
                  <c:v>0.57292425632476807</c:v>
                </c:pt>
                <c:pt idx="59">
                  <c:v>0.73719483613967896</c:v>
                </c:pt>
                <c:pt idx="60">
                  <c:v>0.80689358711242676</c:v>
                </c:pt>
                <c:pt idx="61">
                  <c:v>0.31700196862220764</c:v>
                </c:pt>
                <c:pt idx="62">
                  <c:v>0.21720243990421295</c:v>
                </c:pt>
                <c:pt idx="63">
                  <c:v>0.19325153529644012</c:v>
                </c:pt>
                <c:pt idx="64">
                  <c:v>0.70533615350723267</c:v>
                </c:pt>
                <c:pt idx="65">
                  <c:v>0.90073418617248535</c:v>
                </c:pt>
                <c:pt idx="66">
                  <c:v>0.32931193709373474</c:v>
                </c:pt>
                <c:pt idx="67">
                  <c:v>0.26784563064575195</c:v>
                </c:pt>
                <c:pt idx="68">
                  <c:v>0.24571533501148224</c:v>
                </c:pt>
                <c:pt idx="69">
                  <c:v>0.28027692437171936</c:v>
                </c:pt>
                <c:pt idx="70">
                  <c:v>0.19444935023784637</c:v>
                </c:pt>
                <c:pt idx="71">
                  <c:v>0.30416545271873474</c:v>
                </c:pt>
                <c:pt idx="72">
                  <c:v>0.28577381372451782</c:v>
                </c:pt>
                <c:pt idx="73">
                  <c:v>0.24573160707950592</c:v>
                </c:pt>
                <c:pt idx="74">
                  <c:v>0.32704192399978638</c:v>
                </c:pt>
                <c:pt idx="75">
                  <c:v>0.20986358821392059</c:v>
                </c:pt>
                <c:pt idx="76">
                  <c:v>0.28553479909896851</c:v>
                </c:pt>
                <c:pt idx="77">
                  <c:v>0.23804502189159393</c:v>
                </c:pt>
                <c:pt idx="78">
                  <c:v>0.28221723437309265</c:v>
                </c:pt>
                <c:pt idx="79">
                  <c:v>0.27661228179931641</c:v>
                </c:pt>
                <c:pt idx="80">
                  <c:v>0.30891439318656921</c:v>
                </c:pt>
                <c:pt idx="81">
                  <c:v>0.21299540996551514</c:v>
                </c:pt>
                <c:pt idx="82">
                  <c:v>0.19259124994277954</c:v>
                </c:pt>
                <c:pt idx="83">
                  <c:v>0.25165647268295288</c:v>
                </c:pt>
                <c:pt idx="84">
                  <c:v>0.31915527582168579</c:v>
                </c:pt>
                <c:pt idx="85">
                  <c:v>0.24962247908115387</c:v>
                </c:pt>
                <c:pt idx="86">
                  <c:v>0.26023048162460327</c:v>
                </c:pt>
                <c:pt idx="87">
                  <c:v>0.18774585425853729</c:v>
                </c:pt>
                <c:pt idx="88">
                  <c:v>0.19069412350654602</c:v>
                </c:pt>
                <c:pt idx="89">
                  <c:v>0.23879171907901764</c:v>
                </c:pt>
                <c:pt idx="90">
                  <c:v>0.29254758358001709</c:v>
                </c:pt>
                <c:pt idx="91">
                  <c:v>0.1489497572183609</c:v>
                </c:pt>
                <c:pt idx="92">
                  <c:v>0.24227559566497803</c:v>
                </c:pt>
                <c:pt idx="93">
                  <c:v>0.11735745519399643</c:v>
                </c:pt>
                <c:pt idx="94">
                  <c:v>0.18612469732761383</c:v>
                </c:pt>
                <c:pt idx="95">
                  <c:v>0.2349877804517746</c:v>
                </c:pt>
                <c:pt idx="96">
                  <c:v>0.235322505235672</c:v>
                </c:pt>
                <c:pt idx="97">
                  <c:v>0.17372840642929077</c:v>
                </c:pt>
                <c:pt idx="98">
                  <c:v>0.21190080046653748</c:v>
                </c:pt>
                <c:pt idx="99">
                  <c:v>0.22661055624485016</c:v>
                </c:pt>
                <c:pt idx="100">
                  <c:v>0.16148325800895691</c:v>
                </c:pt>
                <c:pt idx="101">
                  <c:v>0.19273044168949127</c:v>
                </c:pt>
                <c:pt idx="102">
                  <c:v>0.36633390188217163</c:v>
                </c:pt>
                <c:pt idx="103">
                  <c:v>0.21363371610641479</c:v>
                </c:pt>
                <c:pt idx="104">
                  <c:v>0.25995269417762756</c:v>
                </c:pt>
                <c:pt idx="105">
                  <c:v>0.15800057351589203</c:v>
                </c:pt>
                <c:pt idx="106">
                  <c:v>0.17383879423141479</c:v>
                </c:pt>
                <c:pt idx="107">
                  <c:v>0.18815265595912933</c:v>
                </c:pt>
                <c:pt idx="108">
                  <c:v>0.28316405415534973</c:v>
                </c:pt>
                <c:pt idx="109">
                  <c:v>0.25153627991676331</c:v>
                </c:pt>
                <c:pt idx="110">
                  <c:v>0.35007172822952271</c:v>
                </c:pt>
                <c:pt idx="111">
                  <c:v>0.23816238343715668</c:v>
                </c:pt>
                <c:pt idx="112">
                  <c:v>0.14065539836883545</c:v>
                </c:pt>
                <c:pt idx="113">
                  <c:v>0.22666142880916595</c:v>
                </c:pt>
                <c:pt idx="114">
                  <c:v>0.38432219624519348</c:v>
                </c:pt>
                <c:pt idx="115">
                  <c:v>0.25494563579559326</c:v>
                </c:pt>
                <c:pt idx="116">
                  <c:v>0.16998027265071869</c:v>
                </c:pt>
                <c:pt idx="117">
                  <c:v>0.25896710157394409</c:v>
                </c:pt>
                <c:pt idx="118">
                  <c:v>0.22164870798587799</c:v>
                </c:pt>
                <c:pt idx="119">
                  <c:v>0.24380730092525482</c:v>
                </c:pt>
                <c:pt idx="120">
                  <c:v>0.14823965728282928</c:v>
                </c:pt>
                <c:pt idx="121">
                  <c:v>0.2112211287021637</c:v>
                </c:pt>
                <c:pt idx="122">
                  <c:v>0.14456716179847717</c:v>
                </c:pt>
                <c:pt idx="123">
                  <c:v>0.1346067488193512</c:v>
                </c:pt>
                <c:pt idx="124">
                  <c:v>0.1492537260055542</c:v>
                </c:pt>
                <c:pt idx="125">
                  <c:v>0.20921827852725983</c:v>
                </c:pt>
                <c:pt idx="126">
                  <c:v>0.34959375858306885</c:v>
                </c:pt>
                <c:pt idx="127">
                  <c:v>0.14599929749965668</c:v>
                </c:pt>
                <c:pt idx="128">
                  <c:v>0.22522522509098053</c:v>
                </c:pt>
                <c:pt idx="129">
                  <c:v>0.24028147757053375</c:v>
                </c:pt>
                <c:pt idx="130">
                  <c:v>0.28161418437957764</c:v>
                </c:pt>
                <c:pt idx="131">
                  <c:v>0.17823001742362976</c:v>
                </c:pt>
                <c:pt idx="132">
                  <c:v>0.23043626546859741</c:v>
                </c:pt>
                <c:pt idx="133">
                  <c:v>0.13985569775104523</c:v>
                </c:pt>
                <c:pt idx="134">
                  <c:v>0.13315166532993317</c:v>
                </c:pt>
                <c:pt idx="135">
                  <c:v>0.12351153045892715</c:v>
                </c:pt>
                <c:pt idx="136">
                  <c:v>0.23507861793041229</c:v>
                </c:pt>
                <c:pt idx="137">
                  <c:v>0.18267223238945007</c:v>
                </c:pt>
                <c:pt idx="138">
                  <c:v>0.26751214265823364</c:v>
                </c:pt>
                <c:pt idx="139">
                  <c:v>0.27695286273956299</c:v>
                </c:pt>
                <c:pt idx="140">
                  <c:v>0.2766386866569519</c:v>
                </c:pt>
                <c:pt idx="141">
                  <c:v>0.2030615359544754</c:v>
                </c:pt>
                <c:pt idx="142">
                  <c:v>0.51020407676696777</c:v>
                </c:pt>
                <c:pt idx="143">
                  <c:v>0.88743054866790771</c:v>
                </c:pt>
                <c:pt idx="144">
                  <c:v>0.34555444121360779</c:v>
                </c:pt>
                <c:pt idx="145">
                  <c:v>0.2444344162940979</c:v>
                </c:pt>
                <c:pt idx="146">
                  <c:v>0.21511346101760864</c:v>
                </c:pt>
                <c:pt idx="147">
                  <c:v>0.35786581039428711</c:v>
                </c:pt>
                <c:pt idx="148">
                  <c:v>0.37039700150489807</c:v>
                </c:pt>
                <c:pt idx="149">
                  <c:v>0.2368866354227066</c:v>
                </c:pt>
                <c:pt idx="150">
                  <c:v>0.19868561625480652</c:v>
                </c:pt>
                <c:pt idx="151">
                  <c:v>0.16005121171474457</c:v>
                </c:pt>
                <c:pt idx="152">
                  <c:v>0.19348229467868805</c:v>
                </c:pt>
                <c:pt idx="153">
                  <c:v>0.34492567181587219</c:v>
                </c:pt>
                <c:pt idx="154">
                  <c:v>0.19822360575199127</c:v>
                </c:pt>
                <c:pt idx="155">
                  <c:v>0.29366803169250488</c:v>
                </c:pt>
                <c:pt idx="156">
                  <c:v>0.19963769614696503</c:v>
                </c:pt>
                <c:pt idx="157">
                  <c:v>0.20753686130046844</c:v>
                </c:pt>
                <c:pt idx="158">
                  <c:v>0.1798805296421051</c:v>
                </c:pt>
                <c:pt idx="159">
                  <c:v>0.2811788022518158</c:v>
                </c:pt>
                <c:pt idx="160">
                  <c:v>0.2729630172252655</c:v>
                </c:pt>
                <c:pt idx="161">
                  <c:v>0.16511867940425873</c:v>
                </c:pt>
                <c:pt idx="162">
                  <c:v>0.27080255746841431</c:v>
                </c:pt>
                <c:pt idx="163">
                  <c:v>0.26658657193183899</c:v>
                </c:pt>
                <c:pt idx="164">
                  <c:v>0.1652834415435791</c:v>
                </c:pt>
                <c:pt idx="165">
                  <c:v>0.17426185309886932</c:v>
                </c:pt>
                <c:pt idx="166">
                  <c:v>0.25505748391151428</c:v>
                </c:pt>
                <c:pt idx="167">
                  <c:v>0.24547754228115082</c:v>
                </c:pt>
                <c:pt idx="168">
                  <c:v>0.16291362047195435</c:v>
                </c:pt>
                <c:pt idx="169">
                  <c:v>0.16245697438716888</c:v>
                </c:pt>
                <c:pt idx="170">
                  <c:v>0.21959739923477173</c:v>
                </c:pt>
                <c:pt idx="171">
                  <c:v>0.11091630905866623</c:v>
                </c:pt>
                <c:pt idx="172">
                  <c:v>0.21778714656829834</c:v>
                </c:pt>
                <c:pt idx="173">
                  <c:v>0.19083282351493835</c:v>
                </c:pt>
                <c:pt idx="174">
                  <c:v>0.16961652040481567</c:v>
                </c:pt>
                <c:pt idx="175">
                  <c:v>0.1348971426486969</c:v>
                </c:pt>
                <c:pt idx="176">
                  <c:v>0.18821023404598236</c:v>
                </c:pt>
                <c:pt idx="177">
                  <c:v>0.20017559826374054</c:v>
                </c:pt>
                <c:pt idx="178">
                  <c:v>0.15655577182769775</c:v>
                </c:pt>
                <c:pt idx="179">
                  <c:v>0.15974441170692444</c:v>
                </c:pt>
                <c:pt idx="180">
                  <c:v>0.17459137737751007</c:v>
                </c:pt>
                <c:pt idx="181">
                  <c:v>0.29327747225761414</c:v>
                </c:pt>
                <c:pt idx="182">
                  <c:v>0.17587420344352722</c:v>
                </c:pt>
                <c:pt idx="183">
                  <c:v>0.26560425758361816</c:v>
                </c:pt>
                <c:pt idx="184">
                  <c:v>0.16257224977016449</c:v>
                </c:pt>
                <c:pt idx="185">
                  <c:v>0.10099876672029495</c:v>
                </c:pt>
                <c:pt idx="186">
                  <c:v>0.20023874938488007</c:v>
                </c:pt>
                <c:pt idx="187">
                  <c:v>0.14573991298675537</c:v>
                </c:pt>
                <c:pt idx="188">
                  <c:v>0.12827090919017792</c:v>
                </c:pt>
                <c:pt idx="189">
                  <c:v>8.0251224339008331E-2</c:v>
                </c:pt>
                <c:pt idx="190">
                  <c:v>0.1206400990486145</c:v>
                </c:pt>
                <c:pt idx="191">
                  <c:v>8.9313454926013947E-2</c:v>
                </c:pt>
                <c:pt idx="192">
                  <c:v>0.11742687970399857</c:v>
                </c:pt>
                <c:pt idx="193">
                  <c:v>0.11446615308523178</c:v>
                </c:pt>
                <c:pt idx="194">
                  <c:v>9.2192046344280243E-2</c:v>
                </c:pt>
                <c:pt idx="195">
                  <c:v>0.14600180089473724</c:v>
                </c:pt>
                <c:pt idx="196">
                  <c:v>0.12266397476196289</c:v>
                </c:pt>
                <c:pt idx="197">
                  <c:v>0.11796491593122482</c:v>
                </c:pt>
                <c:pt idx="198">
                  <c:v>7.8542254865169525E-2</c:v>
                </c:pt>
                <c:pt idx="199">
                  <c:v>0.17600917816162109</c:v>
                </c:pt>
                <c:pt idx="200">
                  <c:v>0.12699145078659058</c:v>
                </c:pt>
                <c:pt idx="201">
                  <c:v>0.12658685445785522</c:v>
                </c:pt>
                <c:pt idx="202">
                  <c:v>0.15906079113483429</c:v>
                </c:pt>
                <c:pt idx="203">
                  <c:v>7.9100750386714935E-2</c:v>
                </c:pt>
                <c:pt idx="204">
                  <c:v>9.4265513122081757E-2</c:v>
                </c:pt>
                <c:pt idx="205">
                  <c:v>0.10369141399860382</c:v>
                </c:pt>
                <c:pt idx="206">
                  <c:v>0.24186046421527863</c:v>
                </c:pt>
                <c:pt idx="207">
                  <c:v>0.10253579169511795</c:v>
                </c:pt>
                <c:pt idx="208">
                  <c:v>0.10159924626350403</c:v>
                </c:pt>
                <c:pt idx="209">
                  <c:v>0.11897207796573639</c:v>
                </c:pt>
                <c:pt idx="210">
                  <c:v>0.14513218402862549</c:v>
                </c:pt>
                <c:pt idx="211">
                  <c:v>0.16138376295566559</c:v>
                </c:pt>
                <c:pt idx="212">
                  <c:v>0.14049454033374786</c:v>
                </c:pt>
                <c:pt idx="213">
                  <c:v>0.1330697238445282</c:v>
                </c:pt>
                <c:pt idx="214">
                  <c:v>0.15289904177188873</c:v>
                </c:pt>
                <c:pt idx="215">
                  <c:v>0.20030480623245239</c:v>
                </c:pt>
                <c:pt idx="216">
                  <c:v>0.21778281033039093</c:v>
                </c:pt>
                <c:pt idx="217">
                  <c:v>0.1231527104973793</c:v>
                </c:pt>
                <c:pt idx="218">
                  <c:v>0.13181200623512268</c:v>
                </c:pt>
                <c:pt idx="219">
                  <c:v>0.18705096840858459</c:v>
                </c:pt>
                <c:pt idx="220">
                  <c:v>0.10688785463571548</c:v>
                </c:pt>
                <c:pt idx="221">
                  <c:v>0.10393209755420685</c:v>
                </c:pt>
                <c:pt idx="222">
                  <c:v>0.18615524470806122</c:v>
                </c:pt>
                <c:pt idx="223">
                  <c:v>9.8953917622566223E-2</c:v>
                </c:pt>
                <c:pt idx="224">
                  <c:v>6.5251432359218597E-2</c:v>
                </c:pt>
                <c:pt idx="225">
                  <c:v>8.5154697299003601E-2</c:v>
                </c:pt>
                <c:pt idx="226">
                  <c:v>0.21461187303066254</c:v>
                </c:pt>
                <c:pt idx="227">
                  <c:v>0.26559117436408997</c:v>
                </c:pt>
                <c:pt idx="228">
                  <c:v>0.22246940433979034</c:v>
                </c:pt>
                <c:pt idx="229">
                  <c:v>8.3178393542766571E-2</c:v>
                </c:pt>
                <c:pt idx="230">
                  <c:v>0.15390883386135101</c:v>
                </c:pt>
                <c:pt idx="231">
                  <c:v>0.13477715849876404</c:v>
                </c:pt>
                <c:pt idx="232">
                  <c:v>8.1941090524196625E-2</c:v>
                </c:pt>
                <c:pt idx="233">
                  <c:v>0.10855713486671448</c:v>
                </c:pt>
                <c:pt idx="234">
                  <c:v>0.27500858902931213</c:v>
                </c:pt>
                <c:pt idx="235">
                  <c:v>0.12921231985092163</c:v>
                </c:pt>
                <c:pt idx="236">
                  <c:v>0.17644686996936798</c:v>
                </c:pt>
                <c:pt idx="237">
                  <c:v>0.16687935590744019</c:v>
                </c:pt>
                <c:pt idx="238">
                  <c:v>0.1230706125497818</c:v>
                </c:pt>
                <c:pt idx="239">
                  <c:v>0.16102194786071777</c:v>
                </c:pt>
                <c:pt idx="240">
                  <c:v>0.18233387172222137</c:v>
                </c:pt>
                <c:pt idx="241">
                  <c:v>0.16521643102169037</c:v>
                </c:pt>
                <c:pt idx="242">
                  <c:v>0.14420303702354431</c:v>
                </c:pt>
                <c:pt idx="243">
                  <c:v>0.14710518717765808</c:v>
                </c:pt>
                <c:pt idx="244">
                  <c:v>9.1389112174510956E-2</c:v>
                </c:pt>
                <c:pt idx="245">
                  <c:v>0.2270381897687912</c:v>
                </c:pt>
                <c:pt idx="246">
                  <c:v>0.14306151866912842</c:v>
                </c:pt>
                <c:pt idx="247">
                  <c:v>0.18158513307571411</c:v>
                </c:pt>
                <c:pt idx="248">
                  <c:v>0.28461575508117676</c:v>
                </c:pt>
                <c:pt idx="249">
                  <c:v>0.12174336612224579</c:v>
                </c:pt>
                <c:pt idx="250">
                  <c:v>0.15569768846035004</c:v>
                </c:pt>
                <c:pt idx="251">
                  <c:v>6.3967831432819366E-2</c:v>
                </c:pt>
                <c:pt idx="252">
                  <c:v>0.17787419259548187</c:v>
                </c:pt>
                <c:pt idx="253">
                  <c:v>7.9047709703445435E-2</c:v>
                </c:pt>
                <c:pt idx="254">
                  <c:v>0.1322433203458786</c:v>
                </c:pt>
                <c:pt idx="255">
                  <c:v>0.14684921503067017</c:v>
                </c:pt>
                <c:pt idx="256">
                  <c:v>0.28573828935623169</c:v>
                </c:pt>
                <c:pt idx="257">
                  <c:v>0.16108380258083344</c:v>
                </c:pt>
                <c:pt idx="258">
                  <c:v>0.17504163086414337</c:v>
                </c:pt>
                <c:pt idx="259">
                  <c:v>0.14780311286449432</c:v>
                </c:pt>
                <c:pt idx="260">
                  <c:v>0.15539689362049103</c:v>
                </c:pt>
                <c:pt idx="261">
                  <c:v>0.20596474409103394</c:v>
                </c:pt>
                <c:pt idx="262">
                  <c:v>0.18225744366645813</c:v>
                </c:pt>
                <c:pt idx="263">
                  <c:v>7.9793475568294525E-2</c:v>
                </c:pt>
                <c:pt idx="264">
                  <c:v>8.9247770607471466E-2</c:v>
                </c:pt>
                <c:pt idx="265">
                  <c:v>0.3635161817073822</c:v>
                </c:pt>
                <c:pt idx="266">
                  <c:v>0.30866771936416626</c:v>
                </c:pt>
                <c:pt idx="267">
                  <c:v>0.35365745425224304</c:v>
                </c:pt>
                <c:pt idx="268">
                  <c:v>0.26218515634536743</c:v>
                </c:pt>
                <c:pt idx="269">
                  <c:v>0.20709292590618134</c:v>
                </c:pt>
                <c:pt idx="270">
                  <c:v>0.17255109548568726</c:v>
                </c:pt>
                <c:pt idx="271">
                  <c:v>0.34510219097137451</c:v>
                </c:pt>
                <c:pt idx="272">
                  <c:v>0.15501129627227783</c:v>
                </c:pt>
                <c:pt idx="273">
                  <c:v>0.1681661456823349</c:v>
                </c:pt>
                <c:pt idx="274">
                  <c:v>7.9225353896617889E-2</c:v>
                </c:pt>
                <c:pt idx="275">
                  <c:v>9.2224054038524628E-2</c:v>
                </c:pt>
                <c:pt idx="276">
                  <c:v>0.18089565634727478</c:v>
                </c:pt>
                <c:pt idx="277">
                  <c:v>0.21399910748004913</c:v>
                </c:pt>
                <c:pt idx="278">
                  <c:v>0.11971951276063919</c:v>
                </c:pt>
                <c:pt idx="279">
                  <c:v>0.11605775356292725</c:v>
                </c:pt>
                <c:pt idx="280">
                  <c:v>0.15320836007595062</c:v>
                </c:pt>
                <c:pt idx="281">
                  <c:v>0.32299742102622986</c:v>
                </c:pt>
                <c:pt idx="282">
                  <c:v>0.22953328490257263</c:v>
                </c:pt>
                <c:pt idx="283">
                  <c:v>9.7956277430057526E-2</c:v>
                </c:pt>
                <c:pt idx="284">
                  <c:v>0.21509231626987457</c:v>
                </c:pt>
                <c:pt idx="285">
                  <c:v>0.11810857802629471</c:v>
                </c:pt>
                <c:pt idx="286">
                  <c:v>0.18354517221450806</c:v>
                </c:pt>
                <c:pt idx="287">
                  <c:v>0.11803588271141052</c:v>
                </c:pt>
                <c:pt idx="288">
                  <c:v>0.12384448945522308</c:v>
                </c:pt>
                <c:pt idx="289">
                  <c:v>0.14015078544616699</c:v>
                </c:pt>
                <c:pt idx="290">
                  <c:v>0.31441047787666321</c:v>
                </c:pt>
                <c:pt idx="291">
                  <c:v>0.18157270550727844</c:v>
                </c:pt>
                <c:pt idx="292">
                  <c:v>0.30895048379898071</c:v>
                </c:pt>
                <c:pt idx="293">
                  <c:v>0.18566654622554779</c:v>
                </c:pt>
                <c:pt idx="294">
                  <c:v>0.17029666900634766</c:v>
                </c:pt>
                <c:pt idx="295">
                  <c:v>0.14482259750366211</c:v>
                </c:pt>
                <c:pt idx="296">
                  <c:v>0.43071159720420837</c:v>
                </c:pt>
                <c:pt idx="297">
                  <c:v>0.25541067123413086</c:v>
                </c:pt>
                <c:pt idx="298">
                  <c:v>0.15636105835437775</c:v>
                </c:pt>
                <c:pt idx="299">
                  <c:v>0.14811158180236816</c:v>
                </c:pt>
                <c:pt idx="300">
                  <c:v>0.21815009415149689</c:v>
                </c:pt>
                <c:pt idx="301">
                  <c:v>0.17114667594432831</c:v>
                </c:pt>
                <c:pt idx="302">
                  <c:v>0.46701973676681519</c:v>
                </c:pt>
                <c:pt idx="303">
                  <c:v>0.41409075260162354</c:v>
                </c:pt>
                <c:pt idx="304">
                  <c:v>0.35085734724998474</c:v>
                </c:pt>
                <c:pt idx="305">
                  <c:v>0.37673652172088623</c:v>
                </c:pt>
                <c:pt idx="306">
                  <c:v>0.27303358912467957</c:v>
                </c:pt>
                <c:pt idx="307">
                  <c:v>0.24869729578495026</c:v>
                </c:pt>
                <c:pt idx="308">
                  <c:v>0.50662738084793091</c:v>
                </c:pt>
                <c:pt idx="309">
                  <c:v>0.30671361088752747</c:v>
                </c:pt>
                <c:pt idx="310">
                  <c:v>0.29648211598396301</c:v>
                </c:pt>
                <c:pt idx="311">
                  <c:v>0.24796974658966064</c:v>
                </c:pt>
                <c:pt idx="312">
                  <c:v>0.19585543870925903</c:v>
                </c:pt>
                <c:pt idx="313">
                  <c:v>0.29352903366088867</c:v>
                </c:pt>
                <c:pt idx="314">
                  <c:v>0.30665802955627441</c:v>
                </c:pt>
                <c:pt idx="315">
                  <c:v>0.24646517634391785</c:v>
                </c:pt>
                <c:pt idx="316">
                  <c:v>0.31505605578422546</c:v>
                </c:pt>
                <c:pt idx="317">
                  <c:v>0.26310959458351135</c:v>
                </c:pt>
                <c:pt idx="318">
                  <c:v>0.21116700768470764</c:v>
                </c:pt>
                <c:pt idx="319">
                  <c:v>0.31584063172340393</c:v>
                </c:pt>
                <c:pt idx="320">
                  <c:v>0.45982575416564941</c:v>
                </c:pt>
                <c:pt idx="321">
                  <c:v>0.22102747857570648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82F-2C4D-BDE3-76B0C4A9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146816"/>
        <c:axId val="1691060896"/>
      </c:lineChart>
      <c:catAx>
        <c:axId val="169106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64160"/>
        <c:crosses val="autoZero"/>
        <c:auto val="1"/>
        <c:lblAlgn val="ctr"/>
        <c:lblOffset val="100"/>
        <c:noMultiLvlLbl val="0"/>
      </c:catAx>
      <c:valAx>
        <c:axId val="16910641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063616"/>
        <c:crosses val="autoZero"/>
        <c:crossBetween val="between"/>
      </c:valAx>
      <c:valAx>
        <c:axId val="1691060896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46816"/>
        <c:crosses val="max"/>
        <c:crossBetween val="between"/>
      </c:valAx>
      <c:catAx>
        <c:axId val="186614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691060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406400</xdr:colOff>
      <xdr:row>3</xdr:row>
      <xdr:rowOff>38100</xdr:rowOff>
    </xdr:from>
    <xdr:to>
      <xdr:col>28</xdr:col>
      <xdr:colOff>431800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D4B4C5C-A774-494B-A481-A4B646491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444500</xdr:colOff>
      <xdr:row>24</xdr:row>
      <xdr:rowOff>127000</xdr:rowOff>
    </xdr:from>
    <xdr:to>
      <xdr:col>28</xdr:col>
      <xdr:colOff>431800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8D7E049-3E6C-E349-B974-60B0C3F51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1"/>
  <sheetViews>
    <sheetView tabSelected="1" workbookViewId="0">
      <selection sqref="A1:A1048576"/>
    </sheetView>
  </sheetViews>
  <sheetFormatPr defaultRowHeight="15"/>
  <cols>
    <col min="1" max="1" width="10.453125" bestFit="1" customWidth="1"/>
    <col min="2" max="2" width="15.81640625" style="9" bestFit="1" customWidth="1"/>
    <col min="3" max="8" width="7.36328125" style="27" customWidth="1"/>
    <col min="9" max="9" width="8.453125" style="27" customWidth="1"/>
    <col min="10" max="13" width="7.36328125" style="27" customWidth="1"/>
  </cols>
  <sheetData>
    <row r="1" spans="1:13" s="21" customFormat="1" ht="62.4">
      <c r="A1" s="19" t="s">
        <v>0</v>
      </c>
      <c r="B1" s="20" t="s">
        <v>18</v>
      </c>
      <c r="C1" s="17" t="s">
        <v>22</v>
      </c>
      <c r="D1" s="17" t="s">
        <v>4</v>
      </c>
      <c r="E1" s="17" t="s">
        <v>23</v>
      </c>
      <c r="F1" s="17" t="s">
        <v>19</v>
      </c>
      <c r="G1" s="17" t="s">
        <v>1</v>
      </c>
      <c r="H1" s="17" t="s">
        <v>20</v>
      </c>
      <c r="I1" s="17" t="s">
        <v>2</v>
      </c>
      <c r="J1" s="17" t="s">
        <v>9</v>
      </c>
      <c r="K1" s="18" t="s">
        <v>24</v>
      </c>
      <c r="L1" s="18" t="s">
        <v>5</v>
      </c>
      <c r="M1" s="17" t="s">
        <v>6</v>
      </c>
    </row>
    <row r="2" spans="1:13">
      <c r="A2" s="3">
        <v>35431</v>
      </c>
      <c r="B2" s="4">
        <v>5.6289999999999996</v>
      </c>
      <c r="C2" s="22">
        <v>48</v>
      </c>
      <c r="D2" s="22">
        <v>5.25</v>
      </c>
      <c r="E2" s="22">
        <f>C2-D2</f>
        <v>42.75</v>
      </c>
      <c r="F2" s="23">
        <v>19.740863962295929</v>
      </c>
      <c r="G2" s="23">
        <v>3.0440257519571086</v>
      </c>
      <c r="H2" s="23">
        <f>F2-G2</f>
        <v>16.696838210338822</v>
      </c>
      <c r="I2" s="23">
        <v>33.320298122929579</v>
      </c>
      <c r="J2" s="23">
        <v>76.65295539343586</v>
      </c>
      <c r="K2" s="24">
        <v>0.2828267514705658</v>
      </c>
      <c r="L2" s="25">
        <v>21.049800000000001</v>
      </c>
      <c r="M2" s="26">
        <v>83.390495300292997</v>
      </c>
    </row>
    <row r="3" spans="1:13">
      <c r="A3" s="3">
        <v>35462</v>
      </c>
      <c r="B3" s="4">
        <v>5.6760000000000002</v>
      </c>
      <c r="C3" s="22">
        <v>42</v>
      </c>
      <c r="D3" s="22">
        <v>5.19</v>
      </c>
      <c r="E3" s="22">
        <f>C3-D3</f>
        <v>36.81</v>
      </c>
      <c r="F3" s="23">
        <v>18.284705864437452</v>
      </c>
      <c r="G3" s="23">
        <v>3.0341997586376115</v>
      </c>
      <c r="H3" s="23">
        <f>F3-G3</f>
        <v>15.25050610579984</v>
      </c>
      <c r="I3" s="23">
        <v>16.444205955025389</v>
      </c>
      <c r="J3" s="23">
        <v>80.081169384366234</v>
      </c>
      <c r="K3" s="24">
        <v>0.3635161817073822</v>
      </c>
      <c r="L3" s="25">
        <v>19.481000000000002</v>
      </c>
      <c r="M3" s="26">
        <v>87.818336486816406</v>
      </c>
    </row>
    <row r="4" spans="1:13">
      <c r="A4" s="3">
        <v>35490</v>
      </c>
      <c r="B4" s="4">
        <v>5.726</v>
      </c>
      <c r="C4" s="22">
        <v>42</v>
      </c>
      <c r="D4" s="22">
        <v>5.39</v>
      </c>
      <c r="E4" s="22">
        <f>C4-D4</f>
        <v>36.61</v>
      </c>
      <c r="F4" s="23">
        <v>16.708365814789797</v>
      </c>
      <c r="G4" s="23">
        <v>2.7617275845014198</v>
      </c>
      <c r="H4" s="23">
        <f>F4-G4</f>
        <v>13.946638230288377</v>
      </c>
      <c r="I4" s="23">
        <v>-1.6963907055643208</v>
      </c>
      <c r="J4" s="23">
        <v>65.375401196214455</v>
      </c>
      <c r="K4" s="24">
        <v>0.36324366927146912</v>
      </c>
      <c r="L4" s="25">
        <v>22.956199999999999</v>
      </c>
      <c r="M4" s="26">
        <v>91.088722229003906</v>
      </c>
    </row>
    <row r="5" spans="1:13">
      <c r="A5" s="3">
        <v>35521</v>
      </c>
      <c r="B5" s="4">
        <v>5.7619999999999996</v>
      </c>
      <c r="C5" s="22">
        <v>36</v>
      </c>
      <c r="D5" s="22">
        <v>5.51</v>
      </c>
      <c r="E5" s="22">
        <f>C5-D5</f>
        <v>30.490000000000002</v>
      </c>
      <c r="F5" s="23">
        <v>15.337460614682822</v>
      </c>
      <c r="G5" s="23">
        <v>2.4952145459000983</v>
      </c>
      <c r="H5" s="23">
        <f>F5-G5</f>
        <v>12.842246068782725</v>
      </c>
      <c r="I5" s="23">
        <v>-16.217886807031359</v>
      </c>
      <c r="J5" s="23">
        <v>74.742483655875176</v>
      </c>
      <c r="K5" s="24">
        <v>0.30010789632797241</v>
      </c>
      <c r="L5" s="25">
        <v>23.862100000000002</v>
      </c>
      <c r="M5" s="26">
        <v>79.398841857910199</v>
      </c>
    </row>
    <row r="6" spans="1:13">
      <c r="A6" s="3">
        <v>35551</v>
      </c>
      <c r="B6" s="4">
        <v>5.7729999999999997</v>
      </c>
      <c r="C6" s="22">
        <v>36</v>
      </c>
      <c r="D6" s="22">
        <v>5.5</v>
      </c>
      <c r="E6" s="22">
        <f>C6-D6</f>
        <v>30.5</v>
      </c>
      <c r="F6" s="23">
        <v>14.588221709156763</v>
      </c>
      <c r="G6" s="23">
        <v>2.2349976638841715</v>
      </c>
      <c r="H6" s="23">
        <f>F6-G6</f>
        <v>12.35322404527259</v>
      </c>
      <c r="I6" s="23">
        <v>-1.9392105625087204</v>
      </c>
      <c r="J6" s="23">
        <v>73.520736797637937</v>
      </c>
      <c r="K6" s="24">
        <v>0.35927751660346985</v>
      </c>
      <c r="L6" s="25">
        <v>17.662199999999999</v>
      </c>
      <c r="M6" s="26">
        <v>117.052848815918</v>
      </c>
    </row>
    <row r="7" spans="1:13">
      <c r="A7" s="3">
        <v>35582</v>
      </c>
      <c r="B7" s="4">
        <v>5.782</v>
      </c>
      <c r="C7" s="22">
        <v>24</v>
      </c>
      <c r="D7" s="22">
        <v>5.56</v>
      </c>
      <c r="E7" s="22">
        <f>C7-D7</f>
        <v>18.440000000000001</v>
      </c>
      <c r="F7" s="23">
        <v>14.508947392888574</v>
      </c>
      <c r="G7" s="23">
        <v>2.297386006467669</v>
      </c>
      <c r="H7" s="23">
        <f>F7-G7</f>
        <v>12.211561386420906</v>
      </c>
      <c r="I7" s="23">
        <v>-6.278613015733157</v>
      </c>
      <c r="J7" s="23">
        <v>79.764798255327648</v>
      </c>
      <c r="K7" s="24">
        <v>0.20486205816268921</v>
      </c>
      <c r="L7" s="25">
        <v>20.716000000000001</v>
      </c>
      <c r="M7" s="26">
        <v>51.748332977294901</v>
      </c>
    </row>
    <row r="8" spans="1:13">
      <c r="A8" s="3">
        <v>35612</v>
      </c>
      <c r="B8" s="4">
        <v>5.798</v>
      </c>
      <c r="C8" s="22">
        <v>24</v>
      </c>
      <c r="D8" s="22">
        <v>5.52</v>
      </c>
      <c r="E8" s="22">
        <f>C8-D8</f>
        <v>18.48</v>
      </c>
      <c r="F8" s="23">
        <v>14.747708276434151</v>
      </c>
      <c r="G8" s="23">
        <v>2.2293035458802368</v>
      </c>
      <c r="H8" s="23">
        <f>F8-G8</f>
        <v>12.518404730553915</v>
      </c>
      <c r="I8" s="23">
        <v>-7.9002672869357475</v>
      </c>
      <c r="J8" s="23">
        <v>61.807508749100478</v>
      </c>
      <c r="K8" s="24">
        <v>0.23447853326797485</v>
      </c>
      <c r="L8" s="25">
        <v>20.174399999999999</v>
      </c>
      <c r="M8" s="26">
        <v>68.392829895019503</v>
      </c>
    </row>
    <row r="9" spans="1:13">
      <c r="A9" s="3">
        <v>35643</v>
      </c>
      <c r="B9" s="4">
        <v>5.83</v>
      </c>
      <c r="C9" s="22">
        <v>24</v>
      </c>
      <c r="D9" s="22">
        <v>5.54</v>
      </c>
      <c r="E9" s="22">
        <f>C9-D9</f>
        <v>18.46</v>
      </c>
      <c r="F9" s="23">
        <v>14.828185682273103</v>
      </c>
      <c r="G9" s="23">
        <v>2.2250365583264484</v>
      </c>
      <c r="H9" s="23">
        <f>F9-G9</f>
        <v>12.603149123946654</v>
      </c>
      <c r="I9" s="23">
        <v>-9.1235374770126487</v>
      </c>
      <c r="J9" s="23">
        <v>58.759332492580995</v>
      </c>
      <c r="K9" s="24">
        <v>0.23245324194431305</v>
      </c>
      <c r="L9" s="25">
        <v>20.9497</v>
      </c>
      <c r="M9" s="26">
        <v>53.869197845458999</v>
      </c>
    </row>
    <row r="10" spans="1:13">
      <c r="A10" s="3">
        <v>35674</v>
      </c>
      <c r="B10" s="4">
        <v>5.86</v>
      </c>
      <c r="C10" s="22">
        <v>24</v>
      </c>
      <c r="D10" s="22">
        <v>5.54</v>
      </c>
      <c r="E10" s="22">
        <f>C10-D10</f>
        <v>18.46</v>
      </c>
      <c r="F10" s="23">
        <v>14.107133233850631</v>
      </c>
      <c r="G10" s="23">
        <v>2.1546318200593291</v>
      </c>
      <c r="H10" s="23">
        <f>F10-G10</f>
        <v>11.952501413791301</v>
      </c>
      <c r="I10" s="23">
        <v>-17.263602144405262</v>
      </c>
      <c r="J10" s="23">
        <v>64.908259880280639</v>
      </c>
      <c r="K10" s="24">
        <v>0.23638333380222321</v>
      </c>
      <c r="L10" s="25">
        <v>19.089400000000001</v>
      </c>
      <c r="M10" s="26">
        <v>42.904365539550803</v>
      </c>
    </row>
    <row r="11" spans="1:13">
      <c r="A11" s="3">
        <v>35704</v>
      </c>
      <c r="B11" s="4">
        <v>5.8869999999999996</v>
      </c>
      <c r="C11" s="22">
        <v>21</v>
      </c>
      <c r="D11" s="22">
        <v>5.5</v>
      </c>
      <c r="E11" s="22">
        <f>C11-D11</f>
        <v>15.5</v>
      </c>
      <c r="F11" s="23">
        <v>12.945782353734753</v>
      </c>
      <c r="G11" s="23">
        <v>2.0846415683186983</v>
      </c>
      <c r="H11" s="23">
        <f>F11-G11</f>
        <v>10.861140785416055</v>
      </c>
      <c r="I11" s="23">
        <v>-14.605741025282725</v>
      </c>
      <c r="J11" s="23">
        <v>78.469783988408537</v>
      </c>
      <c r="K11" s="24">
        <v>0.39281365275382996</v>
      </c>
      <c r="L11" s="25">
        <v>32.702500000000001</v>
      </c>
      <c r="M11" s="26">
        <v>103.629280090332</v>
      </c>
    </row>
    <row r="12" spans="1:13">
      <c r="A12" s="3">
        <v>35735</v>
      </c>
      <c r="B12" s="4">
        <v>5.9189999999999996</v>
      </c>
      <c r="C12" s="22">
        <v>28</v>
      </c>
      <c r="D12" s="22">
        <v>5.52</v>
      </c>
      <c r="E12" s="22">
        <f>C12-D12</f>
        <v>22.48</v>
      </c>
      <c r="F12" s="23">
        <v>11.537845983815494</v>
      </c>
      <c r="G12" s="23">
        <v>1.8284980220437768</v>
      </c>
      <c r="H12" s="23">
        <f>F12-G12</f>
        <v>9.7093479617717176</v>
      </c>
      <c r="I12" s="23">
        <v>-15.340269966254333</v>
      </c>
      <c r="J12" s="23">
        <v>89.575022470742866</v>
      </c>
      <c r="K12" s="24">
        <v>0.7696881890296936</v>
      </c>
      <c r="L12" s="25">
        <v>28.9908</v>
      </c>
      <c r="M12" s="26">
        <v>91.922019958496094</v>
      </c>
    </row>
    <row r="13" spans="1:13">
      <c r="A13" s="3">
        <v>35765</v>
      </c>
      <c r="B13" s="4">
        <v>5.96</v>
      </c>
      <c r="C13" s="22">
        <v>28</v>
      </c>
      <c r="D13" s="22">
        <v>5.5</v>
      </c>
      <c r="E13" s="22">
        <f>C13-D13</f>
        <v>22.5</v>
      </c>
      <c r="F13" s="23">
        <v>11.031930707594455</v>
      </c>
      <c r="G13" s="23">
        <v>1.7023978021081421</v>
      </c>
      <c r="H13" s="23">
        <f>F13-G13</f>
        <v>9.3295329054863139</v>
      </c>
      <c r="I13" s="23">
        <v>-28.243830201188334</v>
      </c>
      <c r="J13" s="23">
        <v>94.760340104194825</v>
      </c>
      <c r="K13" s="24">
        <v>0.35454007983207703</v>
      </c>
      <c r="L13" s="25">
        <v>25.809100000000001</v>
      </c>
      <c r="M13" s="26">
        <v>114.19800567627</v>
      </c>
    </row>
    <row r="14" spans="1:13">
      <c r="A14" s="3">
        <v>35796</v>
      </c>
      <c r="B14" s="4">
        <v>6.0259999999999998</v>
      </c>
      <c r="C14" s="22">
        <v>28</v>
      </c>
      <c r="D14" s="22">
        <v>5.56</v>
      </c>
      <c r="E14" s="22">
        <f>C14-D14</f>
        <v>22.44</v>
      </c>
      <c r="F14" s="23">
        <v>10.131458113417132</v>
      </c>
      <c r="G14" s="23">
        <v>1.5713439118503874</v>
      </c>
      <c r="H14" s="23">
        <f>F14-G14</f>
        <v>8.5601142015667442</v>
      </c>
      <c r="I14" s="23">
        <v>-33.540932384040104</v>
      </c>
      <c r="J14" s="23">
        <v>92.535415289035882</v>
      </c>
      <c r="K14" s="24">
        <v>0.45720949769020081</v>
      </c>
      <c r="L14" s="25">
        <v>32.157499999999999</v>
      </c>
      <c r="M14" s="26">
        <v>115.226348876953</v>
      </c>
    </row>
    <row r="15" spans="1:13">
      <c r="A15" s="3">
        <v>35827</v>
      </c>
      <c r="B15" s="4">
        <v>6.0720000000000001</v>
      </c>
      <c r="C15" s="22">
        <v>39</v>
      </c>
      <c r="D15" s="22">
        <v>5.51</v>
      </c>
      <c r="E15" s="22">
        <f>C15-D15</f>
        <v>33.49</v>
      </c>
      <c r="F15" s="23">
        <v>9.4264646631927871</v>
      </c>
      <c r="G15" s="23">
        <v>1.4410960759428553</v>
      </c>
      <c r="H15" s="23">
        <f>F15-G15</f>
        <v>7.9853685872499316</v>
      </c>
      <c r="I15" s="23">
        <v>-27.708511500202544</v>
      </c>
      <c r="J15" s="23">
        <v>80.722470668057795</v>
      </c>
      <c r="K15" s="24">
        <v>0.76831579208374023</v>
      </c>
      <c r="L15" s="25">
        <v>20.026299999999999</v>
      </c>
      <c r="M15" s="26">
        <v>154.74618530273401</v>
      </c>
    </row>
    <row r="16" spans="1:13">
      <c r="A16" s="3">
        <v>35855</v>
      </c>
      <c r="B16" s="4">
        <v>6.1059999999999999</v>
      </c>
      <c r="C16" s="22">
        <v>30</v>
      </c>
      <c r="D16" s="22">
        <v>5.49</v>
      </c>
      <c r="E16" s="22">
        <f>C16-D16</f>
        <v>24.509999999999998</v>
      </c>
      <c r="F16" s="23">
        <v>8.5741657352706326</v>
      </c>
      <c r="G16" s="23">
        <v>1.3749947967364597</v>
      </c>
      <c r="H16" s="23">
        <f>F16-G16</f>
        <v>7.1991709385341727</v>
      </c>
      <c r="I16" s="23">
        <v>-28.37820543254151</v>
      </c>
      <c r="J16" s="23">
        <v>81.619525718211193</v>
      </c>
      <c r="K16" s="24">
        <v>0.417591392993927</v>
      </c>
      <c r="L16" s="25">
        <v>17.940300000000001</v>
      </c>
      <c r="M16" s="26">
        <v>67.139228820800795</v>
      </c>
    </row>
    <row r="17" spans="1:13">
      <c r="A17" s="3">
        <v>35886</v>
      </c>
      <c r="B17" s="4">
        <v>6.133</v>
      </c>
      <c r="C17" s="22">
        <v>30</v>
      </c>
      <c r="D17" s="22">
        <v>5.45</v>
      </c>
      <c r="E17" s="22">
        <f>C17-D17</f>
        <v>24.55</v>
      </c>
      <c r="F17" s="23">
        <v>7.9504275826717778</v>
      </c>
      <c r="G17" s="23">
        <v>1.4357134307706914</v>
      </c>
      <c r="H17" s="23">
        <f>F17-G17</f>
        <v>6.5147141519010869</v>
      </c>
      <c r="I17" s="23">
        <v>-22.635680361506569</v>
      </c>
      <c r="J17" s="23">
        <v>71.77646481578887</v>
      </c>
      <c r="K17" s="24">
        <v>0.38472276926040649</v>
      </c>
      <c r="L17" s="25">
        <v>22.2622</v>
      </c>
      <c r="M17" s="26">
        <v>84.197410583496094</v>
      </c>
    </row>
    <row r="18" spans="1:13">
      <c r="A18" s="3">
        <v>35916</v>
      </c>
      <c r="B18" s="4">
        <v>6.1639999999999997</v>
      </c>
      <c r="C18" s="22">
        <v>150</v>
      </c>
      <c r="D18" s="22">
        <v>5.49</v>
      </c>
      <c r="E18" s="22">
        <f>C18-D18</f>
        <v>144.51</v>
      </c>
      <c r="F18" s="23">
        <v>7.4798711937562432</v>
      </c>
      <c r="G18" s="23">
        <v>1.6864476911939585</v>
      </c>
      <c r="H18" s="23">
        <f>F18-G18</f>
        <v>5.7934235025622849</v>
      </c>
      <c r="I18" s="23">
        <v>-28.806202515879537</v>
      </c>
      <c r="J18" s="23">
        <v>79.397985893175957</v>
      </c>
      <c r="K18" s="24">
        <v>0.72800582647323608</v>
      </c>
      <c r="L18" s="25">
        <v>22.988800000000001</v>
      </c>
      <c r="M18" s="26">
        <v>127.483291625977</v>
      </c>
    </row>
    <row r="19" spans="1:13">
      <c r="A19" s="3">
        <v>35947</v>
      </c>
      <c r="B19" s="4">
        <v>6.1980000000000004</v>
      </c>
      <c r="C19" s="22">
        <v>80</v>
      </c>
      <c r="D19" s="22">
        <v>5.56</v>
      </c>
      <c r="E19" s="22">
        <f>C19-D19</f>
        <v>74.44</v>
      </c>
      <c r="F19" s="23">
        <v>6.3954937950226114</v>
      </c>
      <c r="G19" s="23">
        <v>1.6843436299944405</v>
      </c>
      <c r="H19" s="23">
        <f>F19-G19</f>
        <v>4.7111501650281706</v>
      </c>
      <c r="I19" s="23">
        <v>-28.692058929212898</v>
      </c>
      <c r="J19" s="23">
        <v>80.094619299359934</v>
      </c>
      <c r="K19" s="24">
        <v>0.68748939037322998</v>
      </c>
      <c r="L19" s="25">
        <v>24.2027</v>
      </c>
      <c r="M19" s="26">
        <v>72.179794311523395</v>
      </c>
    </row>
    <row r="20" spans="1:13">
      <c r="A20" s="3">
        <v>35977</v>
      </c>
      <c r="B20" s="4">
        <v>6.2380000000000004</v>
      </c>
      <c r="C20" s="22">
        <v>60</v>
      </c>
      <c r="D20" s="22">
        <v>5.54</v>
      </c>
      <c r="E20" s="22">
        <f>C20-D20</f>
        <v>54.46</v>
      </c>
      <c r="F20" s="23">
        <v>5.5943361459065493</v>
      </c>
      <c r="G20" s="23">
        <v>1.6822448124287137</v>
      </c>
      <c r="H20" s="23">
        <f>F20-G20</f>
        <v>3.9120913334778358</v>
      </c>
      <c r="I20" s="23">
        <v>-28.166330667493693</v>
      </c>
      <c r="J20" s="23">
        <v>96.187888723500834</v>
      </c>
      <c r="K20" s="24">
        <v>0.36557593941688538</v>
      </c>
      <c r="L20" s="25">
        <v>27.637599999999999</v>
      </c>
      <c r="M20" s="26">
        <v>74.871719360351605</v>
      </c>
    </row>
    <row r="21" spans="1:13">
      <c r="A21" s="3">
        <v>36008</v>
      </c>
      <c r="B21" s="4">
        <v>7.9050000000000002</v>
      </c>
      <c r="C21" s="22">
        <v>60</v>
      </c>
      <c r="D21" s="22">
        <v>5.55</v>
      </c>
      <c r="E21" s="22">
        <f>C21-D21</f>
        <v>54.45</v>
      </c>
      <c r="F21" s="23">
        <v>9.6231364299599047</v>
      </c>
      <c r="G21" s="23">
        <v>1.6169188878536573</v>
      </c>
      <c r="H21" s="23">
        <f>F21-G21</f>
        <v>8.0062175421062474</v>
      </c>
      <c r="I21" s="23">
        <v>-32.94142949315399</v>
      </c>
      <c r="J21" s="23">
        <v>105.84538730816445</v>
      </c>
      <c r="K21" s="24">
        <v>0.62424296140670776</v>
      </c>
      <c r="L21" s="25">
        <v>39.753100000000003</v>
      </c>
      <c r="M21" s="26">
        <v>166.73866271972699</v>
      </c>
    </row>
    <row r="22" spans="1:13">
      <c r="A22" s="3">
        <v>36039</v>
      </c>
      <c r="B22" s="4">
        <v>16.064499999999999</v>
      </c>
      <c r="C22" s="22">
        <v>60</v>
      </c>
      <c r="D22" s="22">
        <v>5.51</v>
      </c>
      <c r="E22" s="22">
        <f>C22-D22</f>
        <v>54.49</v>
      </c>
      <c r="F22" s="23">
        <v>52.207954465030149</v>
      </c>
      <c r="G22" s="23">
        <v>1.4888255013821088</v>
      </c>
      <c r="H22" s="23">
        <f>F22-G22</f>
        <v>50.719128963648039</v>
      </c>
      <c r="I22" s="23">
        <v>-24.523793111371376</v>
      </c>
      <c r="J22" s="23">
        <v>137.42571232703241</v>
      </c>
      <c r="K22" s="24">
        <v>0.49281194806098938</v>
      </c>
      <c r="L22" s="25">
        <v>50.151899999999998</v>
      </c>
      <c r="M22" s="26">
        <v>165.54963684082</v>
      </c>
    </row>
    <row r="23" spans="1:13">
      <c r="A23" s="3">
        <v>36069</v>
      </c>
      <c r="B23" s="4">
        <v>16.010000000000002</v>
      </c>
      <c r="C23" s="22">
        <v>60</v>
      </c>
      <c r="D23" s="22">
        <v>5.07</v>
      </c>
      <c r="E23" s="22">
        <f>C23-D23</f>
        <v>54.93</v>
      </c>
      <c r="F23" s="23">
        <v>58.848086669571799</v>
      </c>
      <c r="G23" s="23">
        <v>1.4851550496065014</v>
      </c>
      <c r="H23" s="23">
        <f>F23-G23</f>
        <v>57.362931619965295</v>
      </c>
      <c r="I23" s="23">
        <v>-32.337348994473736</v>
      </c>
      <c r="J23" s="23">
        <v>113.40111225573239</v>
      </c>
      <c r="K23" s="24">
        <v>0.40227767825126648</v>
      </c>
      <c r="L23" s="25">
        <v>43.785499999999999</v>
      </c>
      <c r="M23" s="26">
        <v>112.59693145752</v>
      </c>
    </row>
    <row r="24" spans="1:13">
      <c r="A24" s="3">
        <v>36100</v>
      </c>
      <c r="B24" s="4">
        <v>17.88</v>
      </c>
      <c r="C24" s="22">
        <v>60</v>
      </c>
      <c r="D24" s="22">
        <v>4.83</v>
      </c>
      <c r="E24" s="22">
        <f>C24-D24</f>
        <v>55.17</v>
      </c>
      <c r="F24" s="23">
        <v>66.837134378552221</v>
      </c>
      <c r="G24" s="23">
        <v>1.5479925686729172</v>
      </c>
      <c r="H24" s="23">
        <f>F24-G24</f>
        <v>65.289141809879311</v>
      </c>
      <c r="I24" s="23">
        <v>-36.320497307044342</v>
      </c>
      <c r="J24" s="23">
        <v>89.473785566660212</v>
      </c>
      <c r="K24" s="24">
        <v>0.51412343978881836</v>
      </c>
      <c r="L24" s="25">
        <v>34.859099999999998</v>
      </c>
      <c r="M24" s="26">
        <v>178.62956237793</v>
      </c>
    </row>
    <row r="25" spans="1:13">
      <c r="A25" s="3">
        <v>36130</v>
      </c>
      <c r="B25" s="4">
        <v>20.65</v>
      </c>
      <c r="C25" s="22">
        <v>60</v>
      </c>
      <c r="D25" s="22">
        <v>4.68</v>
      </c>
      <c r="E25" s="22">
        <f>C25-D25</f>
        <v>55.32</v>
      </c>
      <c r="F25" s="23">
        <v>84.436291541068755</v>
      </c>
      <c r="G25" s="23">
        <v>1.6119066291142379</v>
      </c>
      <c r="H25" s="23">
        <f>F25-G25</f>
        <v>82.82438491195451</v>
      </c>
      <c r="I25" s="23">
        <v>-38.464095744680996</v>
      </c>
      <c r="J25" s="23">
        <v>87.532635862079729</v>
      </c>
      <c r="K25" s="24">
        <v>0.60355180501937866</v>
      </c>
      <c r="L25" s="25">
        <v>25.641400000000001</v>
      </c>
      <c r="M25" s="26">
        <v>83.419486999511705</v>
      </c>
    </row>
    <row r="26" spans="1:13">
      <c r="A26" s="3">
        <v>36161</v>
      </c>
      <c r="B26" s="4">
        <v>22.6</v>
      </c>
      <c r="C26" s="22">
        <v>60</v>
      </c>
      <c r="D26" s="22">
        <v>4.63</v>
      </c>
      <c r="E26" s="22">
        <f>C26-D26</f>
        <v>55.37</v>
      </c>
      <c r="F26" s="23">
        <v>96.918616602560533</v>
      </c>
      <c r="G26" s="23">
        <v>1.6707939307219379</v>
      </c>
      <c r="H26" s="23">
        <f>F26-G26</f>
        <v>95.247822671838591</v>
      </c>
      <c r="I26" s="23">
        <v>-25.742823796728199</v>
      </c>
      <c r="J26" s="23">
        <v>95.321689878845518</v>
      </c>
      <c r="K26" s="24">
        <v>0.58305495977401733</v>
      </c>
      <c r="L26" s="25">
        <v>34.0182</v>
      </c>
      <c r="M26" s="26">
        <v>134.855545043945</v>
      </c>
    </row>
    <row r="27" spans="1:13">
      <c r="A27" s="3">
        <v>36192</v>
      </c>
      <c r="B27" s="4">
        <v>22.86</v>
      </c>
      <c r="C27" s="22">
        <v>60</v>
      </c>
      <c r="D27" s="22">
        <v>4.76</v>
      </c>
      <c r="E27" s="22">
        <f>C27-D27</f>
        <v>55.24</v>
      </c>
      <c r="F27" s="23">
        <v>103.24249672113702</v>
      </c>
      <c r="G27" s="23">
        <v>1.6059330675053662</v>
      </c>
      <c r="H27" s="23">
        <f>F27-G27</f>
        <v>101.63656365363165</v>
      </c>
      <c r="I27" s="23">
        <v>-25.259946454143577</v>
      </c>
      <c r="J27" s="23">
        <v>77.957323585035468</v>
      </c>
      <c r="K27" s="24">
        <v>0.46961137652397156</v>
      </c>
      <c r="L27" s="25">
        <v>21.438800000000001</v>
      </c>
      <c r="M27" s="26">
        <v>101.799201965332</v>
      </c>
    </row>
    <row r="28" spans="1:13">
      <c r="A28" s="3">
        <v>36220</v>
      </c>
      <c r="B28" s="4">
        <v>24.18</v>
      </c>
      <c r="C28" s="22">
        <v>60</v>
      </c>
      <c r="D28" s="22">
        <v>4.8099999999999996</v>
      </c>
      <c r="E28" s="22">
        <f>C28-D28</f>
        <v>55.19</v>
      </c>
      <c r="F28" s="23">
        <v>107.58435623571923</v>
      </c>
      <c r="G28" s="23">
        <v>1.7262640699616749</v>
      </c>
      <c r="H28" s="23">
        <f>F28-G28</f>
        <v>105.85809216575755</v>
      </c>
      <c r="I28" s="23">
        <v>-2.3939686988095716</v>
      </c>
      <c r="J28" s="23">
        <v>61.628857964688855</v>
      </c>
      <c r="K28" s="24">
        <v>0.77762335538864136</v>
      </c>
      <c r="L28" s="25">
        <v>22.877099999999999</v>
      </c>
      <c r="M28" s="26">
        <v>61.500198364257798</v>
      </c>
    </row>
    <row r="29" spans="1:13">
      <c r="A29" s="3">
        <v>36251</v>
      </c>
      <c r="B29" s="4">
        <v>24.23</v>
      </c>
      <c r="C29" s="22">
        <v>60</v>
      </c>
      <c r="D29" s="22">
        <v>4.74</v>
      </c>
      <c r="E29" s="22">
        <f>C29-D29</f>
        <v>55.26</v>
      </c>
      <c r="F29" s="23">
        <v>113.06462701845699</v>
      </c>
      <c r="G29" s="23">
        <v>2.2769090477620533</v>
      </c>
      <c r="H29" s="23">
        <f>F29-G29</f>
        <v>110.78771797069494</v>
      </c>
      <c r="I29" s="23">
        <v>13.493861008463314</v>
      </c>
      <c r="J29" s="23">
        <v>58.403114258071035</v>
      </c>
      <c r="K29" s="24">
        <v>1.0452204942703247</v>
      </c>
      <c r="L29" s="25">
        <v>21.432300000000001</v>
      </c>
      <c r="M29" s="26">
        <v>63.056549072265597</v>
      </c>
    </row>
    <row r="30" spans="1:13">
      <c r="A30" s="3">
        <v>36281</v>
      </c>
      <c r="B30" s="4">
        <v>24.44</v>
      </c>
      <c r="C30" s="22">
        <v>60</v>
      </c>
      <c r="D30" s="22">
        <v>4.74</v>
      </c>
      <c r="E30" s="22">
        <f>C30-D30</f>
        <v>55.26</v>
      </c>
      <c r="F30" s="23">
        <v>116.71109217214779</v>
      </c>
      <c r="G30" s="23">
        <v>2.0884428595429716</v>
      </c>
      <c r="H30" s="23">
        <f>F30-G30</f>
        <v>114.62264931260482</v>
      </c>
      <c r="I30" s="23">
        <v>19.506719266172173</v>
      </c>
      <c r="J30" s="23">
        <v>72.055664551609112</v>
      </c>
      <c r="K30" s="24">
        <v>0.77364760637283325</v>
      </c>
      <c r="L30" s="25">
        <v>19.4834</v>
      </c>
      <c r="M30" s="26">
        <v>93.722831726074205</v>
      </c>
    </row>
    <row r="31" spans="1:13">
      <c r="A31" s="3">
        <v>36312</v>
      </c>
      <c r="B31" s="4">
        <v>24.22</v>
      </c>
      <c r="C31" s="22">
        <v>55</v>
      </c>
      <c r="D31" s="22">
        <v>4.76</v>
      </c>
      <c r="E31" s="22">
        <f>C31-D31</f>
        <v>50.24</v>
      </c>
      <c r="F31" s="23">
        <v>120.67375511854441</v>
      </c>
      <c r="G31" s="23">
        <v>1.9631841357400699</v>
      </c>
      <c r="H31" s="23">
        <f>F31-G31</f>
        <v>118.71057098280434</v>
      </c>
      <c r="I31" s="23">
        <v>30.964027819373229</v>
      </c>
      <c r="J31" s="23">
        <v>70.957043006351597</v>
      </c>
      <c r="K31" s="24">
        <v>0.69801616668701172</v>
      </c>
      <c r="L31" s="25">
        <v>20.601500000000001</v>
      </c>
      <c r="M31" s="26">
        <v>115.731880187988</v>
      </c>
    </row>
    <row r="32" spans="1:13">
      <c r="A32" s="3">
        <v>36342</v>
      </c>
      <c r="B32" s="4">
        <v>24.19</v>
      </c>
      <c r="C32" s="22">
        <v>55</v>
      </c>
      <c r="D32" s="22">
        <v>4.99</v>
      </c>
      <c r="E32" s="22">
        <f>C32-D32</f>
        <v>50.01</v>
      </c>
      <c r="F32" s="23">
        <v>126.51166474735747</v>
      </c>
      <c r="G32" s="23">
        <v>2.1445972177805768</v>
      </c>
      <c r="H32" s="23">
        <f>F32-G32</f>
        <v>124.3670675295769</v>
      </c>
      <c r="I32" s="23">
        <v>42.252751103946714</v>
      </c>
      <c r="J32" s="23">
        <v>70.469567392259407</v>
      </c>
      <c r="K32" s="24">
        <v>0.30012005567550659</v>
      </c>
      <c r="L32" s="25">
        <v>23.392099999999999</v>
      </c>
      <c r="M32" s="26">
        <v>115.69573211669901</v>
      </c>
    </row>
    <row r="33" spans="1:13">
      <c r="A33" s="3">
        <v>36373</v>
      </c>
      <c r="B33" s="4">
        <v>24.75</v>
      </c>
      <c r="C33" s="22">
        <v>55</v>
      </c>
      <c r="D33" s="22">
        <v>5.07</v>
      </c>
      <c r="E33" s="22">
        <f>C33-D33</f>
        <v>49.93</v>
      </c>
      <c r="F33" s="23">
        <v>121.02742671473668</v>
      </c>
      <c r="G33" s="23">
        <v>2.2643827549091839</v>
      </c>
      <c r="H33" s="23">
        <f>F33-G33</f>
        <v>118.7630439598275</v>
      </c>
      <c r="I33" s="23">
        <v>59.077302855366007</v>
      </c>
      <c r="J33" s="23">
        <v>61.106681784211197</v>
      </c>
      <c r="K33" s="24">
        <v>0.5564466118812561</v>
      </c>
      <c r="L33" s="25">
        <v>26.130700000000001</v>
      </c>
      <c r="M33" s="26">
        <v>80.928779602050795</v>
      </c>
    </row>
    <row r="34" spans="1:13">
      <c r="A34" s="3">
        <v>36404</v>
      </c>
      <c r="B34" s="4">
        <v>25.08</v>
      </c>
      <c r="C34" s="22">
        <v>55</v>
      </c>
      <c r="D34" s="22">
        <v>5.22</v>
      </c>
      <c r="E34" s="22">
        <f>C34-D34</f>
        <v>49.78</v>
      </c>
      <c r="F34" s="23">
        <v>62.030384186604849</v>
      </c>
      <c r="G34" s="23">
        <v>2.6283680393274484</v>
      </c>
      <c r="H34" s="23">
        <f>F34-G34</f>
        <v>59.402016147277401</v>
      </c>
      <c r="I34" s="23">
        <v>59.382610813443449</v>
      </c>
      <c r="J34" s="23">
        <v>65.155690434625782</v>
      </c>
      <c r="K34" s="24">
        <v>0.66620355844497681</v>
      </c>
      <c r="L34" s="25">
        <v>22.096299999999999</v>
      </c>
      <c r="M34" s="26">
        <v>97.307243347167997</v>
      </c>
    </row>
    <row r="35" spans="1:13">
      <c r="A35" s="3">
        <v>36434</v>
      </c>
      <c r="B35" s="4">
        <v>26.05</v>
      </c>
      <c r="C35" s="22">
        <v>55</v>
      </c>
      <c r="D35" s="22">
        <v>5.2</v>
      </c>
      <c r="E35" s="22">
        <f>C35-D35</f>
        <v>49.8</v>
      </c>
      <c r="F35" s="23">
        <v>57.117103550080842</v>
      </c>
      <c r="G35" s="23">
        <v>2.5609686479986844</v>
      </c>
      <c r="H35" s="23">
        <f>F35-G35</f>
        <v>54.556134902082157</v>
      </c>
      <c r="I35" s="23">
        <v>57.012124029468112</v>
      </c>
      <c r="J35" s="23">
        <v>66.897299794212969</v>
      </c>
      <c r="K35" s="24">
        <v>0.8375546932220459</v>
      </c>
      <c r="L35" s="25">
        <v>25.3247</v>
      </c>
      <c r="M35" s="26">
        <v>105.617721557617</v>
      </c>
    </row>
    <row r="36" spans="1:13">
      <c r="A36" s="3">
        <v>36465</v>
      </c>
      <c r="B36" s="4">
        <v>26.42</v>
      </c>
      <c r="C36" s="22">
        <v>55</v>
      </c>
      <c r="D36" s="22">
        <v>5.42</v>
      </c>
      <c r="E36" s="22">
        <f>C36-D36</f>
        <v>49.58</v>
      </c>
      <c r="F36" s="23">
        <v>50.515327246680144</v>
      </c>
      <c r="G36" s="23">
        <v>2.6219571678492311</v>
      </c>
      <c r="H36" s="23">
        <f>F36-G36</f>
        <v>47.893370078830912</v>
      </c>
      <c r="I36" s="23">
        <v>96.211923625389105</v>
      </c>
      <c r="J36" s="23">
        <v>65.20304535245883</v>
      </c>
      <c r="K36" s="24">
        <v>0.65121281147003174</v>
      </c>
      <c r="L36" s="25">
        <v>19.446100000000001</v>
      </c>
      <c r="M36" s="26">
        <v>110.45172119140599</v>
      </c>
    </row>
    <row r="37" spans="1:13">
      <c r="A37" s="3">
        <v>36495</v>
      </c>
      <c r="B37" s="4">
        <v>27</v>
      </c>
      <c r="C37" s="22">
        <v>55</v>
      </c>
      <c r="D37" s="22">
        <v>5.3</v>
      </c>
      <c r="E37" s="22">
        <f>C37-D37</f>
        <v>49.7</v>
      </c>
      <c r="F37" s="23">
        <v>36.557552055495201</v>
      </c>
      <c r="G37" s="23">
        <v>2.6845681258275302</v>
      </c>
      <c r="H37" s="23">
        <f>F37-G37</f>
        <v>33.872983929667669</v>
      </c>
      <c r="I37" s="23">
        <v>131.14146793239257</v>
      </c>
      <c r="J37" s="23">
        <v>56.472554974849437</v>
      </c>
      <c r="K37" s="24">
        <v>0.97182965278625488</v>
      </c>
      <c r="L37" s="25">
        <v>17.236899999999999</v>
      </c>
      <c r="M37" s="26">
        <v>86.478942871093807</v>
      </c>
    </row>
    <row r="38" spans="1:13">
      <c r="A38" s="3">
        <v>36526</v>
      </c>
      <c r="B38" s="4">
        <v>28.55</v>
      </c>
      <c r="C38" s="22">
        <v>45</v>
      </c>
      <c r="D38" s="22">
        <v>5.45</v>
      </c>
      <c r="E38" s="22">
        <f>C38-D38</f>
        <v>39.549999999999997</v>
      </c>
      <c r="F38" s="23">
        <v>28.934622458310631</v>
      </c>
      <c r="G38" s="23">
        <v>2.7388952555052026</v>
      </c>
      <c r="H38" s="23">
        <f>F38-G38</f>
        <v>26.195727202805429</v>
      </c>
      <c r="I38" s="23">
        <v>118.92016082711049</v>
      </c>
      <c r="J38" s="23">
        <v>61.928935464530326</v>
      </c>
      <c r="K38" s="24">
        <v>0.73137104511260986</v>
      </c>
      <c r="L38" s="25">
        <v>24.4129</v>
      </c>
      <c r="M38" s="26">
        <v>73.668022155761705</v>
      </c>
    </row>
    <row r="39" spans="1:13">
      <c r="A39" s="3">
        <v>36557</v>
      </c>
      <c r="B39" s="4">
        <v>28.66</v>
      </c>
      <c r="C39" s="22">
        <v>45</v>
      </c>
      <c r="D39" s="22">
        <v>5.73</v>
      </c>
      <c r="E39" s="22">
        <f>C39-D39</f>
        <v>39.269999999999996</v>
      </c>
      <c r="F39" s="23">
        <v>25.10855486683074</v>
      </c>
      <c r="G39" s="23">
        <v>3.2218897100035422</v>
      </c>
      <c r="H39" s="23">
        <f>F39-G39</f>
        <v>21.886665156827199</v>
      </c>
      <c r="I39" s="23">
        <v>144.60497294552565</v>
      </c>
      <c r="J39" s="23">
        <v>54.166691776622102</v>
      </c>
      <c r="K39" s="24">
        <v>0.5341264009475708</v>
      </c>
      <c r="L39" s="25">
        <v>19.913399999999999</v>
      </c>
      <c r="M39" s="26">
        <v>36.7960014343262</v>
      </c>
    </row>
    <row r="40" spans="1:13">
      <c r="A40" s="3">
        <v>36586</v>
      </c>
      <c r="B40" s="4">
        <v>28.46</v>
      </c>
      <c r="C40" s="22">
        <v>33</v>
      </c>
      <c r="D40" s="22">
        <v>5.85</v>
      </c>
      <c r="E40" s="22">
        <f>C40-D40</f>
        <v>27.15</v>
      </c>
      <c r="F40" s="23">
        <v>22.491763790371493</v>
      </c>
      <c r="G40" s="23">
        <v>3.7575669472470472</v>
      </c>
      <c r="H40" s="23">
        <f>F40-G40</f>
        <v>18.734196843124447</v>
      </c>
      <c r="I40" s="23">
        <v>103.89086595492292</v>
      </c>
      <c r="J40" s="23">
        <v>57.855176504782101</v>
      </c>
      <c r="K40" s="24">
        <v>0.35036817193031311</v>
      </c>
      <c r="L40" s="25">
        <v>26.104700000000001</v>
      </c>
      <c r="M40" s="26">
        <v>117.338134765625</v>
      </c>
    </row>
    <row r="41" spans="1:13">
      <c r="A41" s="3">
        <v>36617</v>
      </c>
      <c r="B41" s="4">
        <v>28.4</v>
      </c>
      <c r="C41" s="22">
        <v>33</v>
      </c>
      <c r="D41" s="22">
        <v>6.02</v>
      </c>
      <c r="E41" s="22">
        <f>C41-D41</f>
        <v>26.98</v>
      </c>
      <c r="F41" s="23">
        <v>19.947452110611462</v>
      </c>
      <c r="G41" s="23">
        <v>3.06860016642531</v>
      </c>
      <c r="H41" s="23">
        <f>F41-G41</f>
        <v>16.878851944186152</v>
      </c>
      <c r="I41" s="23">
        <v>49.03318979098826</v>
      </c>
      <c r="J41" s="23">
        <v>60.739833290260819</v>
      </c>
      <c r="K41" s="24">
        <v>0.44075319170951843</v>
      </c>
      <c r="L41" s="25">
        <v>43.429099999999998</v>
      </c>
      <c r="M41" s="26">
        <v>78.159561157226605</v>
      </c>
    </row>
    <row r="42" spans="1:13">
      <c r="A42" s="3">
        <v>36647</v>
      </c>
      <c r="B42" s="4">
        <v>28.25</v>
      </c>
      <c r="C42" s="22">
        <v>33</v>
      </c>
      <c r="D42" s="22">
        <v>6.27</v>
      </c>
      <c r="E42" s="22">
        <f>C42-D42</f>
        <v>26.73</v>
      </c>
      <c r="F42" s="23">
        <v>19.395989915543591</v>
      </c>
      <c r="G42" s="23">
        <v>3.1889340723358264</v>
      </c>
      <c r="H42" s="23">
        <f>F42-G42</f>
        <v>16.207055843207765</v>
      </c>
      <c r="I42" s="23">
        <v>62.503165099772616</v>
      </c>
      <c r="J42" s="23">
        <v>83.030573648649622</v>
      </c>
      <c r="K42" s="24">
        <v>0.46600174903869629</v>
      </c>
      <c r="L42" s="25">
        <v>34.308399999999999</v>
      </c>
      <c r="M42" s="26">
        <v>154.54862976074199</v>
      </c>
    </row>
    <row r="43" spans="1:13">
      <c r="A43" s="3">
        <v>36678</v>
      </c>
      <c r="B43" s="4">
        <v>28.07</v>
      </c>
      <c r="C43" s="22">
        <v>33</v>
      </c>
      <c r="D43" s="22">
        <v>6.53</v>
      </c>
      <c r="E43" s="22">
        <f>C43-D43</f>
        <v>26.47</v>
      </c>
      <c r="F43" s="23">
        <v>20.145796340662116</v>
      </c>
      <c r="G43" s="23">
        <v>3.7304509098843286</v>
      </c>
      <c r="H43" s="23">
        <f>F43-G43</f>
        <v>16.415345430777787</v>
      </c>
      <c r="I43" s="23">
        <v>78.09228580140261</v>
      </c>
      <c r="J43" s="23">
        <v>82.188450179223054</v>
      </c>
      <c r="K43" s="24">
        <v>0.51820886135101318</v>
      </c>
      <c r="L43" s="25">
        <v>24.22</v>
      </c>
      <c r="M43" s="26">
        <v>117.41738891601599</v>
      </c>
    </row>
    <row r="44" spans="1:13">
      <c r="A44" s="3">
        <v>36708</v>
      </c>
      <c r="B44" s="4">
        <v>27.8</v>
      </c>
      <c r="C44" s="22">
        <v>28</v>
      </c>
      <c r="D44" s="22">
        <v>6.54</v>
      </c>
      <c r="E44" s="22">
        <f>C44-D44</f>
        <v>21.46</v>
      </c>
      <c r="F44" s="23">
        <v>18.942212175740487</v>
      </c>
      <c r="G44" s="23">
        <v>3.6592898020117408</v>
      </c>
      <c r="H44" s="23">
        <f>F44-G44</f>
        <v>15.282922373728745</v>
      </c>
      <c r="I44" s="23">
        <v>49.511289556620014</v>
      </c>
      <c r="J44" s="23">
        <v>58.748216462389273</v>
      </c>
      <c r="K44" s="24">
        <v>0.4092162549495697</v>
      </c>
      <c r="L44" s="25">
        <v>20.3277</v>
      </c>
      <c r="M44" s="26">
        <v>72.719955444335895</v>
      </c>
    </row>
    <row r="45" spans="1:13">
      <c r="A45" s="3">
        <v>36739</v>
      </c>
      <c r="B45" s="4">
        <v>27.75</v>
      </c>
      <c r="C45" s="22">
        <v>28</v>
      </c>
      <c r="D45" s="22">
        <v>6.5</v>
      </c>
      <c r="E45" s="22">
        <f>C45-D45</f>
        <v>21.5</v>
      </c>
      <c r="F45" s="23">
        <v>18.730624065598413</v>
      </c>
      <c r="G45" s="23">
        <v>3.4111442247777966</v>
      </c>
      <c r="H45" s="23">
        <f>F45-G45</f>
        <v>15.319479840820616</v>
      </c>
      <c r="I45" s="23">
        <v>46.86124627888352</v>
      </c>
      <c r="J45" s="23">
        <v>51.141429362140755</v>
      </c>
      <c r="K45" s="24">
        <v>0.33751776814460754</v>
      </c>
      <c r="L45" s="25">
        <v>18.0472</v>
      </c>
      <c r="M45" s="26">
        <v>64.366462707519503</v>
      </c>
    </row>
    <row r="46" spans="1:13">
      <c r="A46" s="3">
        <v>36770</v>
      </c>
      <c r="B46" s="4">
        <v>27.75</v>
      </c>
      <c r="C46" s="22">
        <v>28</v>
      </c>
      <c r="D46" s="22">
        <v>6.52</v>
      </c>
      <c r="E46" s="22">
        <f>C46-D46</f>
        <v>21.48</v>
      </c>
      <c r="F46" s="23">
        <v>18.543369580567155</v>
      </c>
      <c r="G46" s="23">
        <v>3.4544345754021801</v>
      </c>
      <c r="H46" s="23">
        <f>F46-G46</f>
        <v>15.088935005164975</v>
      </c>
      <c r="I46" s="23">
        <v>42.285212209191442</v>
      </c>
      <c r="J46" s="23">
        <v>61.392116024923119</v>
      </c>
      <c r="K46" s="24">
        <v>0.36362618207931519</v>
      </c>
      <c r="L46" s="25">
        <v>18.598400000000002</v>
      </c>
      <c r="M46" s="26">
        <v>57.932132720947301</v>
      </c>
    </row>
    <row r="47" spans="1:13">
      <c r="A47" s="3">
        <v>36800</v>
      </c>
      <c r="B47" s="4">
        <v>27.83</v>
      </c>
      <c r="C47" s="22">
        <v>25</v>
      </c>
      <c r="D47" s="22">
        <v>6.51</v>
      </c>
      <c r="E47" s="22">
        <f>C47-D47</f>
        <v>18.490000000000002</v>
      </c>
      <c r="F47" s="23">
        <v>19.408783049559155</v>
      </c>
      <c r="G47" s="23">
        <v>3.4482734325206987</v>
      </c>
      <c r="H47" s="23">
        <f>F47-G47</f>
        <v>15.960509617038456</v>
      </c>
      <c r="I47" s="23">
        <v>46.411256323777359</v>
      </c>
      <c r="J47" s="23">
        <v>67.850134033157531</v>
      </c>
      <c r="K47" s="24">
        <v>0.44819620251655579</v>
      </c>
      <c r="L47" s="25">
        <v>28.468299999999999</v>
      </c>
      <c r="M47" s="26">
        <v>134.78378295898401</v>
      </c>
    </row>
    <row r="48" spans="1:13">
      <c r="A48" s="3">
        <v>36831</v>
      </c>
      <c r="B48" s="4">
        <v>27.85</v>
      </c>
      <c r="C48" s="22">
        <v>25</v>
      </c>
      <c r="D48" s="22">
        <v>6.51</v>
      </c>
      <c r="E48" s="22">
        <f>C48-D48</f>
        <v>18.490000000000002</v>
      </c>
      <c r="F48" s="23">
        <v>19.750915734784279</v>
      </c>
      <c r="G48" s="23">
        <v>3.4462100308460015</v>
      </c>
      <c r="H48" s="23">
        <f>F48-G48</f>
        <v>16.304705703938279</v>
      </c>
      <c r="I48" s="23">
        <v>37.796588663923472</v>
      </c>
      <c r="J48" s="23">
        <v>103.55001261403713</v>
      </c>
      <c r="K48" s="24">
        <v>0.28643733263015747</v>
      </c>
      <c r="L48" s="25">
        <v>30.649699999999999</v>
      </c>
      <c r="M48" s="26">
        <v>226.62896728515599</v>
      </c>
    </row>
    <row r="49" spans="1:13">
      <c r="A49" s="3">
        <v>36861</v>
      </c>
      <c r="B49" s="4">
        <v>28.16</v>
      </c>
      <c r="C49" s="22">
        <v>25</v>
      </c>
      <c r="D49" s="22">
        <v>6.4</v>
      </c>
      <c r="E49" s="22">
        <f>C49-D49</f>
        <v>18.600000000000001</v>
      </c>
      <c r="F49" s="23">
        <v>20.200297586850073</v>
      </c>
      <c r="G49" s="23">
        <v>3.3867938305732834</v>
      </c>
      <c r="H49" s="23">
        <f>F49-G49</f>
        <v>16.813503756276791</v>
      </c>
      <c r="I49" s="23">
        <v>9.0063425283296574</v>
      </c>
      <c r="J49" s="23">
        <v>97.448857464717747</v>
      </c>
      <c r="K49" s="24">
        <v>0.32418414950370789</v>
      </c>
      <c r="L49" s="25">
        <v>34.105200000000004</v>
      </c>
      <c r="M49" s="26">
        <v>156.14189147949199</v>
      </c>
    </row>
    <row r="50" spans="1:13">
      <c r="A50" s="3">
        <v>36892</v>
      </c>
      <c r="B50" s="4">
        <v>28.37</v>
      </c>
      <c r="C50" s="22">
        <v>25</v>
      </c>
      <c r="D50" s="22">
        <v>5.98</v>
      </c>
      <c r="E50" s="22">
        <f>C50-D50</f>
        <v>19.02</v>
      </c>
      <c r="F50" s="23">
        <v>20.705319968995759</v>
      </c>
      <c r="G50" s="23">
        <v>3.7322314476627705</v>
      </c>
      <c r="H50" s="23">
        <f>F50-G50</f>
        <v>16.97308852133299</v>
      </c>
      <c r="I50" s="23">
        <v>8.2936545055909185</v>
      </c>
      <c r="J50" s="23">
        <v>94.588578228100872</v>
      </c>
      <c r="K50" s="24">
        <v>0.3878549337387085</v>
      </c>
      <c r="L50" s="25">
        <v>28.8612</v>
      </c>
      <c r="M50" s="26">
        <v>142.27282714843801</v>
      </c>
    </row>
    <row r="51" spans="1:13">
      <c r="A51" s="3">
        <v>36923</v>
      </c>
      <c r="B51" s="4">
        <v>28.72</v>
      </c>
      <c r="C51" s="22">
        <v>25</v>
      </c>
      <c r="D51" s="22">
        <v>5.49</v>
      </c>
      <c r="E51" s="22">
        <f>C51-D51</f>
        <v>19.509999999999998</v>
      </c>
      <c r="F51" s="23">
        <v>22.186667115341038</v>
      </c>
      <c r="G51" s="23">
        <v>3.5335773389411527</v>
      </c>
      <c r="H51" s="23">
        <f>F51-G51</f>
        <v>18.653089776399884</v>
      </c>
      <c r="I51" s="23">
        <v>0.7530692009537856</v>
      </c>
      <c r="J51" s="23">
        <v>93.790061712628628</v>
      </c>
      <c r="K51" s="24">
        <v>0.43597763776779175</v>
      </c>
      <c r="L51" s="25">
        <v>20.9482</v>
      </c>
      <c r="M51" s="26">
        <v>126.547065734863</v>
      </c>
    </row>
    <row r="52" spans="1:13">
      <c r="A52" s="3">
        <v>36951</v>
      </c>
      <c r="B52" s="4">
        <v>28.74</v>
      </c>
      <c r="C52" s="22">
        <v>25</v>
      </c>
      <c r="D52" s="22">
        <v>5.31</v>
      </c>
      <c r="E52" s="22">
        <f>C52-D52</f>
        <v>19.690000000000001</v>
      </c>
      <c r="F52" s="23">
        <v>23.667878568767829</v>
      </c>
      <c r="G52" s="23">
        <v>2.920570225290771</v>
      </c>
      <c r="H52" s="23">
        <f>F52-G52</f>
        <v>20.747308343477059</v>
      </c>
      <c r="I52" s="23">
        <v>-8.867907313770889</v>
      </c>
      <c r="J52" s="23">
        <v>105.653831319319</v>
      </c>
      <c r="K52" s="24">
        <v>0.34772607684135437</v>
      </c>
      <c r="L52" s="25">
        <v>31.1492</v>
      </c>
      <c r="M52" s="26">
        <v>130.23521423339801</v>
      </c>
    </row>
    <row r="53" spans="1:13">
      <c r="A53" s="3">
        <v>36982</v>
      </c>
      <c r="B53" s="4">
        <v>28.83</v>
      </c>
      <c r="C53" s="22">
        <v>25</v>
      </c>
      <c r="D53" s="22">
        <v>4.8</v>
      </c>
      <c r="E53" s="22">
        <f>C53-D53</f>
        <v>20.2</v>
      </c>
      <c r="F53" s="23">
        <v>24.771089727855422</v>
      </c>
      <c r="G53" s="23">
        <v>3.2691049114956705</v>
      </c>
      <c r="H53" s="23">
        <f>F53-G53</f>
        <v>21.501984816359752</v>
      </c>
      <c r="I53" s="23">
        <v>6.414239016277766</v>
      </c>
      <c r="J53" s="23">
        <v>100.73861863593946</v>
      </c>
      <c r="K53" s="24">
        <v>0.28043299913406372</v>
      </c>
      <c r="L53" s="25">
        <v>27.162400000000002</v>
      </c>
      <c r="M53" s="26">
        <v>122.44382476806599</v>
      </c>
    </row>
    <row r="54" spans="1:13">
      <c r="A54" s="3">
        <v>37012</v>
      </c>
      <c r="B54" s="4">
        <v>29.09</v>
      </c>
      <c r="C54" s="22">
        <v>25</v>
      </c>
      <c r="D54" s="22">
        <v>4.21</v>
      </c>
      <c r="E54" s="22">
        <f>C54-D54</f>
        <v>20.79</v>
      </c>
      <c r="F54" s="23">
        <v>24.807814744864999</v>
      </c>
      <c r="G54" s="23">
        <v>3.6151656603694238</v>
      </c>
      <c r="H54" s="23">
        <f>F54-G54</f>
        <v>21.192649084495574</v>
      </c>
      <c r="I54" s="23">
        <v>-0.77355730808099454</v>
      </c>
      <c r="J54" s="23">
        <v>80.026696569589674</v>
      </c>
      <c r="K54" s="24">
        <v>0.50683373212814331</v>
      </c>
      <c r="L54" s="25">
        <v>22.1509</v>
      </c>
      <c r="M54" s="26">
        <v>123.45953369140599</v>
      </c>
    </row>
    <row r="55" spans="1:13">
      <c r="A55" s="3">
        <v>37043</v>
      </c>
      <c r="B55" s="4">
        <v>29.11</v>
      </c>
      <c r="C55" s="22">
        <v>25</v>
      </c>
      <c r="D55" s="22">
        <v>3.97</v>
      </c>
      <c r="E55" s="22">
        <f>C55-D55</f>
        <v>21.03</v>
      </c>
      <c r="F55" s="23">
        <v>23.676008905184403</v>
      </c>
      <c r="G55" s="23">
        <v>3.2482601797699724</v>
      </c>
      <c r="H55" s="23">
        <f>F55-G55</f>
        <v>20.427748725414432</v>
      </c>
      <c r="I55" s="23">
        <v>-13.365536826800827</v>
      </c>
      <c r="J55" s="23">
        <v>69.431592075877063</v>
      </c>
      <c r="K55" s="24">
        <v>0.45254257321357727</v>
      </c>
      <c r="L55" s="25">
        <v>17.0623</v>
      </c>
      <c r="M55" s="26">
        <v>84.542800903320298</v>
      </c>
    </row>
    <row r="56" spans="1:13">
      <c r="A56" s="3">
        <v>37073</v>
      </c>
      <c r="B56" s="4">
        <v>29.27</v>
      </c>
      <c r="C56" s="22">
        <v>25</v>
      </c>
      <c r="D56" s="22">
        <v>3.77</v>
      </c>
      <c r="E56" s="22">
        <f>C56-D56</f>
        <v>21.23</v>
      </c>
      <c r="F56" s="23">
        <v>22.047912459521218</v>
      </c>
      <c r="G56" s="23">
        <v>2.7198932545765286</v>
      </c>
      <c r="H56" s="23">
        <f>F56-G56</f>
        <v>19.328019204944688</v>
      </c>
      <c r="I56" s="23">
        <v>-11.832720689087523</v>
      </c>
      <c r="J56" s="23">
        <v>94.410556261214694</v>
      </c>
      <c r="K56" s="24">
        <v>0.51441299915313721</v>
      </c>
      <c r="L56" s="25">
        <v>22.3187</v>
      </c>
      <c r="M56" s="26">
        <v>106.556587219238</v>
      </c>
    </row>
    <row r="57" spans="1:13">
      <c r="A57" s="3">
        <v>37104</v>
      </c>
      <c r="B57" s="4">
        <v>29.37</v>
      </c>
      <c r="C57" s="22">
        <v>25</v>
      </c>
      <c r="D57" s="22">
        <v>3.65</v>
      </c>
      <c r="E57" s="22">
        <f>C57-D57</f>
        <v>21.35</v>
      </c>
      <c r="F57" s="23">
        <v>20.875493379361476</v>
      </c>
      <c r="G57" s="23">
        <v>2.7198932545765286</v>
      </c>
      <c r="H57" s="23">
        <f>F57-G57</f>
        <v>18.155600124784947</v>
      </c>
      <c r="I57" s="23">
        <v>-12.014818322354252</v>
      </c>
      <c r="J57" s="23">
        <v>84.078145199758282</v>
      </c>
      <c r="K57" s="24">
        <v>0.33345797657966614</v>
      </c>
      <c r="L57" s="25">
        <v>19.9697</v>
      </c>
      <c r="M57" s="26">
        <v>112.17130279541</v>
      </c>
    </row>
    <row r="58" spans="1:13">
      <c r="A58" s="3">
        <v>37135</v>
      </c>
      <c r="B58" s="4">
        <v>29.39</v>
      </c>
      <c r="C58" s="22">
        <v>25</v>
      </c>
      <c r="D58" s="22">
        <v>3.07</v>
      </c>
      <c r="E58" s="22">
        <f>C58-D58</f>
        <v>21.93</v>
      </c>
      <c r="F58" s="23">
        <v>20.016592693687613</v>
      </c>
      <c r="G58" s="23">
        <v>2.6482454737529149</v>
      </c>
      <c r="H58" s="23">
        <f>F58-G58</f>
        <v>17.368347219934698</v>
      </c>
      <c r="I58" s="23">
        <v>-22.590076786769053</v>
      </c>
      <c r="J58" s="23">
        <v>167.83793275428422</v>
      </c>
      <c r="K58" s="24">
        <v>1.6972614526748657</v>
      </c>
      <c r="L58" s="25">
        <v>42.432899999999997</v>
      </c>
      <c r="M58" s="26">
        <v>239.02105712890599</v>
      </c>
    </row>
    <row r="59" spans="1:13">
      <c r="A59" s="3">
        <v>37165</v>
      </c>
      <c r="B59" s="4">
        <v>29.7</v>
      </c>
      <c r="C59" s="22">
        <v>25</v>
      </c>
      <c r="D59" s="22">
        <v>2.4900000000000002</v>
      </c>
      <c r="E59" s="22">
        <f>C59-D59</f>
        <v>22.509999999999998</v>
      </c>
      <c r="F59" s="23">
        <v>18.81768327598607</v>
      </c>
      <c r="G59" s="23">
        <v>2.126451303559532</v>
      </c>
      <c r="H59" s="23">
        <f>F59-G59</f>
        <v>16.691231972426539</v>
      </c>
      <c r="I59" s="23">
        <v>-32.848269742679669</v>
      </c>
      <c r="J59" s="23">
        <v>166.13954091036115</v>
      </c>
      <c r="K59" s="24">
        <v>1.8174798488616943</v>
      </c>
      <c r="L59" s="25">
        <v>29.338000000000001</v>
      </c>
      <c r="M59" s="26">
        <v>256.05853271484398</v>
      </c>
    </row>
    <row r="60" spans="1:13">
      <c r="A60" s="3">
        <v>37196</v>
      </c>
      <c r="B60" s="4">
        <v>29.9</v>
      </c>
      <c r="C60" s="22">
        <v>25</v>
      </c>
      <c r="D60" s="22">
        <v>2.09</v>
      </c>
      <c r="E60" s="22">
        <f>C60-D60</f>
        <v>22.91</v>
      </c>
      <c r="F60" s="23">
        <v>18.630399326273665</v>
      </c>
      <c r="G60" s="23">
        <v>1.8954690949407813</v>
      </c>
      <c r="H60" s="23">
        <f>F60-G60</f>
        <v>16.734930231332882</v>
      </c>
      <c r="I60" s="23">
        <v>-43.324870759395459</v>
      </c>
      <c r="J60" s="23">
        <v>120.08718434929369</v>
      </c>
      <c r="K60" s="24">
        <v>1.3785080909729004</v>
      </c>
      <c r="L60" s="25">
        <v>26.398700000000002</v>
      </c>
      <c r="M60" s="26">
        <v>155.75393676757801</v>
      </c>
    </row>
    <row r="61" spans="1:13">
      <c r="A61" s="3">
        <v>37226</v>
      </c>
      <c r="B61" s="4">
        <v>30.14</v>
      </c>
      <c r="C61" s="22">
        <v>25</v>
      </c>
      <c r="D61" s="22">
        <v>1.82</v>
      </c>
      <c r="E61" s="22">
        <f>C61-D61</f>
        <v>23.18</v>
      </c>
      <c r="F61" s="23">
        <v>18.583698169187358</v>
      </c>
      <c r="G61" s="23">
        <v>1.5517258993535696</v>
      </c>
      <c r="H61" s="23">
        <f>F61-G61</f>
        <v>17.031972269833787</v>
      </c>
      <c r="I61" s="23">
        <v>-31.951690010903373</v>
      </c>
      <c r="J61" s="23">
        <v>103.95637113871661</v>
      </c>
      <c r="K61" s="24">
        <v>0.89995211362838745</v>
      </c>
      <c r="L61" s="25">
        <v>24.358599999999999</v>
      </c>
      <c r="M61" s="26">
        <v>120.345703125</v>
      </c>
    </row>
    <row r="62" spans="1:13">
      <c r="A62" s="3">
        <v>37257</v>
      </c>
      <c r="B62" s="4">
        <v>30.684999999999999</v>
      </c>
      <c r="C62" s="22">
        <v>25</v>
      </c>
      <c r="D62" s="22">
        <v>1.73</v>
      </c>
      <c r="E62" s="22">
        <f>C62-D62</f>
        <v>23.27</v>
      </c>
      <c r="F62" s="23">
        <v>18.964562617954421</v>
      </c>
      <c r="G62" s="23">
        <v>1.1422026147400584</v>
      </c>
      <c r="H62" s="23">
        <f>F62-G62</f>
        <v>17.822360003214364</v>
      </c>
      <c r="I62" s="23">
        <v>-33.494078957070734</v>
      </c>
      <c r="J62" s="23">
        <v>104.60533150364235</v>
      </c>
      <c r="K62" s="24">
        <v>0.4597771167755127</v>
      </c>
      <c r="L62" s="25">
        <v>28.651900000000001</v>
      </c>
      <c r="M62" s="26">
        <v>122.038246154785</v>
      </c>
    </row>
    <row r="63" spans="1:13">
      <c r="A63" s="3">
        <v>37288</v>
      </c>
      <c r="B63" s="4">
        <v>30.927399999999999</v>
      </c>
      <c r="C63" s="22">
        <v>25</v>
      </c>
      <c r="D63" s="22">
        <v>1.74</v>
      </c>
      <c r="E63" s="22">
        <f>C63-D63</f>
        <v>23.26</v>
      </c>
      <c r="F63" s="23">
        <v>17.661854142255141</v>
      </c>
      <c r="G63" s="23">
        <v>1.1376545565099561</v>
      </c>
      <c r="H63" s="23">
        <f>F63-G63</f>
        <v>16.524199585745183</v>
      </c>
      <c r="I63" s="23">
        <v>-29.773353389558366</v>
      </c>
      <c r="J63" s="23">
        <v>88.282899526570759</v>
      </c>
      <c r="K63" s="24">
        <v>0.52101314067840576</v>
      </c>
      <c r="L63" s="25">
        <v>24.847200000000001</v>
      </c>
      <c r="M63" s="26">
        <v>43.447227478027301</v>
      </c>
    </row>
    <row r="64" spans="1:13">
      <c r="A64" s="3">
        <v>37316</v>
      </c>
      <c r="B64" s="4">
        <v>31.119199999999999</v>
      </c>
      <c r="C64" s="22">
        <v>25</v>
      </c>
      <c r="D64" s="22">
        <v>1.73</v>
      </c>
      <c r="E64" s="22">
        <f>C64-D64</f>
        <v>23.27</v>
      </c>
      <c r="F64" s="23">
        <v>16.760868086609261</v>
      </c>
      <c r="G64" s="23">
        <v>1.4755989521750263</v>
      </c>
      <c r="H64" s="23">
        <f>F64-G64</f>
        <v>15.285269134434234</v>
      </c>
      <c r="I64" s="23">
        <v>-10.033522678063921</v>
      </c>
      <c r="J64" s="23">
        <v>79.125383643302683</v>
      </c>
      <c r="K64" s="24">
        <v>0.60237473249435425</v>
      </c>
      <c r="L64" s="25">
        <v>17.7728</v>
      </c>
      <c r="M64" s="26">
        <v>108.68561553955099</v>
      </c>
    </row>
    <row r="65" spans="1:13">
      <c r="A65" s="3">
        <v>37347</v>
      </c>
      <c r="B65" s="4">
        <v>31.196300000000001</v>
      </c>
      <c r="C65" s="22">
        <v>23</v>
      </c>
      <c r="D65" s="22">
        <v>1.75</v>
      </c>
      <c r="E65" s="22">
        <f>C65-D65</f>
        <v>21.25</v>
      </c>
      <c r="F65" s="23">
        <v>16.038186117896455</v>
      </c>
      <c r="G65" s="23">
        <v>1.6393565624305229</v>
      </c>
      <c r="H65" s="23">
        <f>F65-G65</f>
        <v>14.398829555465932</v>
      </c>
      <c r="I65" s="23">
        <v>-4.3252499672807883</v>
      </c>
      <c r="J65" s="23">
        <v>82.522510087115165</v>
      </c>
      <c r="K65" s="24">
        <v>0.53680980205535889</v>
      </c>
      <c r="L65" s="25">
        <v>20.087199999999999</v>
      </c>
      <c r="M65" s="26">
        <v>114.58245086669901</v>
      </c>
    </row>
    <row r="66" spans="1:13">
      <c r="A66" s="3">
        <v>37377</v>
      </c>
      <c r="B66" s="4">
        <v>31.307099999999998</v>
      </c>
      <c r="C66" s="22">
        <v>23</v>
      </c>
      <c r="D66" s="22">
        <v>1.75</v>
      </c>
      <c r="E66" s="22">
        <f>C66-D66</f>
        <v>21.25</v>
      </c>
      <c r="F66" s="23">
        <v>15.935612779578781</v>
      </c>
      <c r="G66" s="23">
        <v>1.181763750486337</v>
      </c>
      <c r="H66" s="23">
        <f>F66-G66</f>
        <v>14.753849029092445</v>
      </c>
      <c r="I66" s="23">
        <v>-5.615160172633761</v>
      </c>
      <c r="J66" s="23">
        <v>75.039282685754728</v>
      </c>
      <c r="K66" s="24">
        <v>0.84223681688308716</v>
      </c>
      <c r="L66" s="25">
        <v>18.916499999999999</v>
      </c>
      <c r="M66" s="26">
        <v>109.9638671875</v>
      </c>
    </row>
    <row r="67" spans="1:13">
      <c r="A67" s="3">
        <v>37408</v>
      </c>
      <c r="B67" s="4">
        <v>31.447099999999999</v>
      </c>
      <c r="C67" s="22">
        <v>23</v>
      </c>
      <c r="D67" s="22">
        <v>1.75</v>
      </c>
      <c r="E67" s="22">
        <f>C67-D67</f>
        <v>21.25</v>
      </c>
      <c r="F67" s="23">
        <v>14.691990101437389</v>
      </c>
      <c r="G67" s="23">
        <v>1.0674153563044564</v>
      </c>
      <c r="H67" s="23">
        <f>F67-G67</f>
        <v>13.624574745132932</v>
      </c>
      <c r="I67" s="23">
        <v>-7.5357993167938213</v>
      </c>
      <c r="J67" s="23">
        <v>93.434573837207139</v>
      </c>
      <c r="K67" s="24">
        <v>0.71873652935028076</v>
      </c>
      <c r="L67" s="25">
        <v>24.799700000000001</v>
      </c>
      <c r="M67" s="26">
        <v>136.66329956054699</v>
      </c>
    </row>
    <row r="68" spans="1:13">
      <c r="A68" s="3">
        <v>37438</v>
      </c>
      <c r="B68" s="4">
        <v>31.440100000000001</v>
      </c>
      <c r="C68" s="22">
        <v>23</v>
      </c>
      <c r="D68" s="22">
        <v>1.73</v>
      </c>
      <c r="E68" s="22">
        <f>C68-D68</f>
        <v>21.27</v>
      </c>
      <c r="F68" s="23">
        <v>15.000281629038225</v>
      </c>
      <c r="G68" s="23">
        <v>1.4647918242885403</v>
      </c>
      <c r="H68" s="23">
        <f>F68-G68</f>
        <v>13.535489804749686</v>
      </c>
      <c r="I68" s="23">
        <v>1.8690142540277173</v>
      </c>
      <c r="J68" s="23">
        <v>94.24758166171425</v>
      </c>
      <c r="K68" s="24">
        <v>0.37997528910636902</v>
      </c>
      <c r="L68" s="25">
        <v>51.590400000000002</v>
      </c>
      <c r="M68" s="26">
        <v>71.723396301269503</v>
      </c>
    </row>
    <row r="69" spans="1:13">
      <c r="A69" s="3">
        <v>37469</v>
      </c>
      <c r="B69" s="4">
        <v>31.567299999999999</v>
      </c>
      <c r="C69" s="22">
        <v>21</v>
      </c>
      <c r="D69" s="22">
        <v>1.74</v>
      </c>
      <c r="E69" s="22">
        <f>C69-D69</f>
        <v>19.260000000000002</v>
      </c>
      <c r="F69" s="23">
        <v>15.092291204904869</v>
      </c>
      <c r="G69" s="23">
        <v>1.8028248154538882</v>
      </c>
      <c r="H69" s="23">
        <f>F69-G69</f>
        <v>13.289466389450981</v>
      </c>
      <c r="I69" s="23">
        <v>3.3258458332853138</v>
      </c>
      <c r="J69" s="23">
        <v>103.82109759748376</v>
      </c>
      <c r="K69" s="24">
        <v>0.5485994815826416</v>
      </c>
      <c r="L69" s="25">
        <v>39.482799999999997</v>
      </c>
      <c r="M69" s="26">
        <v>166.12193298339801</v>
      </c>
    </row>
    <row r="70" spans="1:13">
      <c r="A70" s="3">
        <v>37500</v>
      </c>
      <c r="B70" s="4">
        <v>31.6358</v>
      </c>
      <c r="C70" s="22">
        <v>21</v>
      </c>
      <c r="D70" s="22">
        <v>1.75</v>
      </c>
      <c r="E70" s="22">
        <f>C70-D70</f>
        <v>19.25</v>
      </c>
      <c r="F70" s="23">
        <v>14.863463916952311</v>
      </c>
      <c r="G70" s="23">
        <v>1.5143033713974099</v>
      </c>
      <c r="H70" s="23">
        <f>F70-G70</f>
        <v>13.3491605455549</v>
      </c>
      <c r="I70" s="23">
        <v>13.05504232138073</v>
      </c>
      <c r="J70" s="23">
        <v>120.78825262139652</v>
      </c>
      <c r="K70" s="24">
        <v>1.0412187576293945</v>
      </c>
      <c r="L70" s="25">
        <v>31.9693</v>
      </c>
      <c r="M70" s="26">
        <v>149.28919982910199</v>
      </c>
    </row>
    <row r="71" spans="1:13">
      <c r="A71" s="3">
        <v>37530</v>
      </c>
      <c r="B71" s="4">
        <v>31.7408</v>
      </c>
      <c r="C71" s="22">
        <v>21</v>
      </c>
      <c r="D71" s="22">
        <v>1.75</v>
      </c>
      <c r="E71" s="22">
        <f>C71-D71</f>
        <v>19.25</v>
      </c>
      <c r="F71" s="23">
        <v>14.840749295860938</v>
      </c>
      <c r="G71" s="23">
        <v>2.0258749988162581</v>
      </c>
      <c r="H71" s="23">
        <f>F71-G71</f>
        <v>12.81487429704468</v>
      </c>
      <c r="I71" s="23">
        <v>29.911518283611453</v>
      </c>
      <c r="J71" s="23">
        <v>117.61615264594288</v>
      </c>
      <c r="K71" s="24">
        <v>1.2135990858078003</v>
      </c>
      <c r="L71" s="25">
        <v>31.463999999999999</v>
      </c>
      <c r="M71" s="26">
        <v>161.331466674805</v>
      </c>
    </row>
    <row r="72" spans="1:13">
      <c r="A72" s="3">
        <v>37561</v>
      </c>
      <c r="B72" s="4">
        <v>31.842400000000001</v>
      </c>
      <c r="C72" s="22">
        <v>21</v>
      </c>
      <c r="D72" s="22">
        <v>1.34</v>
      </c>
      <c r="E72" s="22">
        <f>C72-D72</f>
        <v>19.66</v>
      </c>
      <c r="F72" s="23">
        <v>15.123982666335484</v>
      </c>
      <c r="G72" s="23">
        <v>2.1984195748791322</v>
      </c>
      <c r="H72" s="23">
        <f>F72-G72</f>
        <v>12.925563091456352</v>
      </c>
      <c r="I72" s="23">
        <v>34.419116143614268</v>
      </c>
      <c r="J72" s="23">
        <v>116.31257425402272</v>
      </c>
      <c r="K72" s="24">
        <v>0.95162338018417358</v>
      </c>
      <c r="L72" s="25">
        <v>23.592199999999998</v>
      </c>
      <c r="M72" s="26">
        <v>219.75465393066401</v>
      </c>
    </row>
    <row r="73" spans="1:13">
      <c r="A73" s="3">
        <v>37591</v>
      </c>
      <c r="B73" s="4">
        <v>31.784400000000002</v>
      </c>
      <c r="C73" s="22">
        <v>21</v>
      </c>
      <c r="D73" s="22">
        <v>1.24</v>
      </c>
      <c r="E73" s="22">
        <f>C73-D73</f>
        <v>19.760000000000002</v>
      </c>
      <c r="F73" s="23">
        <v>15.056029273059234</v>
      </c>
      <c r="G73" s="23">
        <v>2.3769171450489144</v>
      </c>
      <c r="H73" s="23">
        <f>F73-G73</f>
        <v>12.679112128010321</v>
      </c>
      <c r="I73" s="23">
        <v>52.962103097681847</v>
      </c>
      <c r="J73" s="23">
        <v>113.59186165743341</v>
      </c>
      <c r="K73" s="24">
        <v>0.90289115905761719</v>
      </c>
      <c r="L73" s="25">
        <v>24.478899999999999</v>
      </c>
      <c r="M73" s="26">
        <v>136.79302978515599</v>
      </c>
    </row>
    <row r="74" spans="1:13">
      <c r="A74" s="3">
        <v>37622</v>
      </c>
      <c r="B74" s="4">
        <v>31.822199999999999</v>
      </c>
      <c r="C74" s="22">
        <v>21</v>
      </c>
      <c r="D74" s="22">
        <v>1.24</v>
      </c>
      <c r="E74" s="22">
        <f>C74-D74</f>
        <v>19.760000000000002</v>
      </c>
      <c r="F74" s="23">
        <v>14.285904553948638</v>
      </c>
      <c r="G74" s="23">
        <v>2.5974038140598221</v>
      </c>
      <c r="H74" s="23">
        <f>F74-G74</f>
        <v>11.688500739888816</v>
      </c>
      <c r="I74" s="23">
        <v>67.853737499168787</v>
      </c>
      <c r="J74" s="23">
        <v>117.0346639403103</v>
      </c>
      <c r="K74" s="24">
        <v>1.1550024747848511</v>
      </c>
      <c r="L74" s="25">
        <v>26.339200000000002</v>
      </c>
      <c r="M74" s="26">
        <v>219.54524230957</v>
      </c>
    </row>
    <row r="75" spans="1:13">
      <c r="A75" s="3">
        <v>37653</v>
      </c>
      <c r="B75" s="4">
        <v>31.5762</v>
      </c>
      <c r="C75" s="22">
        <v>18</v>
      </c>
      <c r="D75" s="22">
        <v>1.26</v>
      </c>
      <c r="E75" s="22">
        <f>C75-D75</f>
        <v>16.739999999999998</v>
      </c>
      <c r="F75" s="23">
        <v>14.816927884782411</v>
      </c>
      <c r="G75" s="23">
        <v>2.9808818738259166</v>
      </c>
      <c r="H75" s="23">
        <f>F75-G75</f>
        <v>11.836046010956494</v>
      </c>
      <c r="I75" s="23">
        <v>72.871892373228064</v>
      </c>
      <c r="J75" s="23">
        <v>125.19974734601074</v>
      </c>
      <c r="K75" s="24">
        <v>1.3339716196060181</v>
      </c>
      <c r="L75" s="25">
        <v>22.729299999999999</v>
      </c>
      <c r="M75" s="26">
        <v>179.45845031738301</v>
      </c>
    </row>
    <row r="76" spans="1:13">
      <c r="A76" s="3">
        <v>37681</v>
      </c>
      <c r="B76" s="4">
        <v>31.380500000000001</v>
      </c>
      <c r="C76" s="22">
        <v>18</v>
      </c>
      <c r="D76" s="22">
        <v>1.25</v>
      </c>
      <c r="E76" s="22">
        <f>C76-D76</f>
        <v>16.75</v>
      </c>
      <c r="F76" s="23">
        <v>14.782823582875402</v>
      </c>
      <c r="G76" s="23">
        <v>3.0201240415426689</v>
      </c>
      <c r="H76" s="23">
        <f>F76-G76</f>
        <v>11.762699541332733</v>
      </c>
      <c r="I76" s="23">
        <v>35.543163580546889</v>
      </c>
      <c r="J76" s="23">
        <v>158.92612760464539</v>
      </c>
      <c r="K76" s="24">
        <v>1.6961835622787476</v>
      </c>
      <c r="L76" s="25">
        <v>30.033999999999999</v>
      </c>
      <c r="M76" s="26">
        <v>331.582763671875</v>
      </c>
    </row>
    <row r="77" spans="1:13">
      <c r="A77" s="3">
        <v>37712</v>
      </c>
      <c r="B77" s="4">
        <v>31.1</v>
      </c>
      <c r="C77" s="22">
        <v>18</v>
      </c>
      <c r="D77" s="22">
        <v>1.26</v>
      </c>
      <c r="E77" s="22">
        <f>C77-D77</f>
        <v>16.739999999999998</v>
      </c>
      <c r="F77" s="23">
        <v>14.623970276434134</v>
      </c>
      <c r="G77" s="23">
        <v>2.2246905267287436</v>
      </c>
      <c r="H77" s="23">
        <f>F77-G77</f>
        <v>12.399279749705391</v>
      </c>
      <c r="I77" s="23">
        <v>7.9621361575470599</v>
      </c>
      <c r="J77" s="23">
        <v>128.15161271846469</v>
      </c>
      <c r="K77" s="24">
        <v>1.1629940271377563</v>
      </c>
      <c r="L77" s="25">
        <v>25.452500000000001</v>
      </c>
      <c r="M77" s="26">
        <v>181.154296875</v>
      </c>
    </row>
    <row r="78" spans="1:13">
      <c r="A78" s="3">
        <v>37742</v>
      </c>
      <c r="B78" s="4">
        <v>30.709</v>
      </c>
      <c r="C78" s="22">
        <v>18</v>
      </c>
      <c r="D78" s="22">
        <v>1.26</v>
      </c>
      <c r="E78" s="22">
        <f>C78-D78</f>
        <v>16.739999999999998</v>
      </c>
      <c r="F78" s="23">
        <v>13.620751934388181</v>
      </c>
      <c r="G78" s="23">
        <v>2.0578426919013757</v>
      </c>
      <c r="H78" s="23">
        <f>F78-G78</f>
        <v>11.562909242486805</v>
      </c>
      <c r="I78" s="23">
        <v>4.5168391639917305</v>
      </c>
      <c r="J78" s="23">
        <v>101.11259972720092</v>
      </c>
      <c r="K78" s="24">
        <v>0.92513275146484375</v>
      </c>
      <c r="L78" s="25">
        <v>20.705400000000001</v>
      </c>
      <c r="M78" s="26">
        <v>144.667404174805</v>
      </c>
    </row>
    <row r="79" spans="1:13">
      <c r="A79" s="3">
        <v>37773</v>
      </c>
      <c r="B79" s="4">
        <v>30.348299999999998</v>
      </c>
      <c r="C79" s="22">
        <v>16</v>
      </c>
      <c r="D79" s="22">
        <v>1.22</v>
      </c>
      <c r="E79" s="22">
        <f>C79-D79</f>
        <v>14.78</v>
      </c>
      <c r="F79" s="23">
        <v>13.925929295032047</v>
      </c>
      <c r="G79" s="23">
        <v>2.1122838702095534</v>
      </c>
      <c r="H79" s="23">
        <f>F79-G79</f>
        <v>11.813645424822493</v>
      </c>
      <c r="I79" s="23">
        <v>20.390117568911474</v>
      </c>
      <c r="J79" s="23">
        <v>82.390484415913406</v>
      </c>
      <c r="K79" s="24">
        <v>0.5996323823928833</v>
      </c>
      <c r="L79" s="25">
        <v>20.106000000000002</v>
      </c>
      <c r="M79" s="26">
        <v>82.554679870605497</v>
      </c>
    </row>
    <row r="80" spans="1:13">
      <c r="A80" s="3">
        <v>37803</v>
      </c>
      <c r="B80" s="4">
        <v>30.259599999999999</v>
      </c>
      <c r="C80" s="22">
        <v>16</v>
      </c>
      <c r="D80" s="22">
        <v>1.01</v>
      </c>
      <c r="E80" s="22">
        <f>C80-D80</f>
        <v>14.99</v>
      </c>
      <c r="F80" s="23">
        <v>13.914646202541769</v>
      </c>
      <c r="G80" s="23">
        <v>2.1099382505565898</v>
      </c>
      <c r="H80" s="23">
        <f>F80-G80</f>
        <v>11.804707951985179</v>
      </c>
      <c r="I80" s="23">
        <v>14.17523692665355</v>
      </c>
      <c r="J80" s="23">
        <v>79.976741591227864</v>
      </c>
      <c r="K80" s="24">
        <v>0.35277155041694641</v>
      </c>
      <c r="L80" s="25">
        <v>20.6858</v>
      </c>
      <c r="M80" s="26">
        <v>30.825639724731399</v>
      </c>
    </row>
    <row r="81" spans="1:13">
      <c r="A81" s="3">
        <v>37834</v>
      </c>
      <c r="B81" s="4">
        <v>30.503599999999999</v>
      </c>
      <c r="C81" s="22">
        <v>16</v>
      </c>
      <c r="D81" s="22">
        <v>1.03</v>
      </c>
      <c r="E81" s="22">
        <f>C81-D81</f>
        <v>14.97</v>
      </c>
      <c r="F81" s="23">
        <v>13.345595954723171</v>
      </c>
      <c r="G81" s="23">
        <v>2.1582712109220323</v>
      </c>
      <c r="H81" s="23">
        <f>F81-G81</f>
        <v>11.187324743801138</v>
      </c>
      <c r="I81" s="23">
        <v>11.312145415830896</v>
      </c>
      <c r="J81" s="23">
        <v>70.623946458299983</v>
      </c>
      <c r="K81" s="24">
        <v>0.64646464586257935</v>
      </c>
      <c r="L81" s="25">
        <v>17.6541</v>
      </c>
      <c r="M81" s="26">
        <v>112.008903503418</v>
      </c>
    </row>
    <row r="82" spans="1:13">
      <c r="A82" s="3">
        <v>37865</v>
      </c>
      <c r="B82" s="4">
        <v>30.611899999999999</v>
      </c>
      <c r="C82" s="22">
        <v>16</v>
      </c>
      <c r="D82" s="22">
        <v>1.01</v>
      </c>
      <c r="E82" s="22">
        <f>C82-D82</f>
        <v>14.99</v>
      </c>
      <c r="F82" s="23">
        <v>13.277836753360583</v>
      </c>
      <c r="G82" s="23">
        <v>2.3204488185357257</v>
      </c>
      <c r="H82" s="23">
        <f>F82-G82</f>
        <v>10.957387934824858</v>
      </c>
      <c r="I82" s="23">
        <v>-3.9871062746249484</v>
      </c>
      <c r="J82" s="23">
        <v>78.76255568825168</v>
      </c>
      <c r="K82" s="24">
        <v>0.51485729217529297</v>
      </c>
      <c r="L82" s="25">
        <v>15.3803</v>
      </c>
      <c r="M82" s="26">
        <v>31.9574089050293</v>
      </c>
    </row>
    <row r="83" spans="1:13">
      <c r="A83" s="3">
        <v>37895</v>
      </c>
      <c r="B83" s="4">
        <v>29.8584</v>
      </c>
      <c r="C83" s="22">
        <v>16</v>
      </c>
      <c r="D83" s="22">
        <v>1.01</v>
      </c>
      <c r="E83" s="22">
        <f>C83-D83</f>
        <v>14.99</v>
      </c>
      <c r="F83" s="23">
        <v>13.199378220266656</v>
      </c>
      <c r="G83" s="23">
        <v>2.0408171269301283</v>
      </c>
      <c r="H83" s="23">
        <f>F83-G83</f>
        <v>11.158561093336527</v>
      </c>
      <c r="I83" s="23">
        <v>5.1187390754022184</v>
      </c>
      <c r="J83" s="23">
        <v>78.537567650609645</v>
      </c>
      <c r="K83" s="24">
        <v>0.55540579557418823</v>
      </c>
      <c r="L83" s="25">
        <v>14.8485</v>
      </c>
      <c r="M83" s="26">
        <v>19.749019622802699</v>
      </c>
    </row>
    <row r="84" spans="1:13">
      <c r="A84" s="3">
        <v>37926</v>
      </c>
      <c r="B84" s="4">
        <v>29.738700000000001</v>
      </c>
      <c r="C84" s="22">
        <v>16</v>
      </c>
      <c r="D84" s="22">
        <v>1</v>
      </c>
      <c r="E84" s="22">
        <f>C84-D84</f>
        <v>15</v>
      </c>
      <c r="F84" s="23">
        <v>12.475247724709252</v>
      </c>
      <c r="G84" s="23">
        <v>1.7650250220936989</v>
      </c>
      <c r="H84" s="23">
        <f>F84-G84</f>
        <v>10.710222702615553</v>
      </c>
      <c r="I84" s="23">
        <v>17.617398068087279</v>
      </c>
      <c r="J84" s="23">
        <v>73.732689351455264</v>
      </c>
      <c r="K84" s="24">
        <v>0.39421021938323975</v>
      </c>
      <c r="L84" s="25">
        <v>12.0793</v>
      </c>
      <c r="M84" s="26">
        <v>20.5625610351563</v>
      </c>
    </row>
    <row r="85" spans="1:13">
      <c r="A85" s="3">
        <v>37956</v>
      </c>
      <c r="B85" s="4">
        <v>29.454499999999999</v>
      </c>
      <c r="C85" s="22">
        <v>16</v>
      </c>
      <c r="D85" s="22">
        <v>0.98</v>
      </c>
      <c r="E85" s="22">
        <f>C85-D85</f>
        <v>15.02</v>
      </c>
      <c r="F85" s="23">
        <v>11.987833030352441</v>
      </c>
      <c r="G85" s="23">
        <v>1.8794832112304876</v>
      </c>
      <c r="H85" s="23">
        <f>F85-G85</f>
        <v>10.108349819121953</v>
      </c>
      <c r="I85" s="23">
        <v>8.9875939781736029</v>
      </c>
      <c r="J85" s="23">
        <v>70.476382978046885</v>
      </c>
      <c r="K85" s="24">
        <v>0.49375638365745544</v>
      </c>
      <c r="L85" s="25">
        <v>15.0023</v>
      </c>
      <c r="M85" s="26">
        <v>89.937019348144503</v>
      </c>
    </row>
    <row r="86" spans="1:13">
      <c r="A86" s="3">
        <v>37987</v>
      </c>
      <c r="B86" s="4">
        <v>28.4937</v>
      </c>
      <c r="C86" s="22">
        <v>14</v>
      </c>
      <c r="D86" s="22">
        <v>1</v>
      </c>
      <c r="E86" s="22">
        <f>C86-D86</f>
        <v>13</v>
      </c>
      <c r="F86" s="23">
        <v>11.277003080516865</v>
      </c>
      <c r="G86" s="23">
        <v>1.9262554954483542</v>
      </c>
      <c r="H86" s="23">
        <f>F86-G86</f>
        <v>9.3507475850685111</v>
      </c>
      <c r="I86" s="23">
        <v>3.7513195551161038</v>
      </c>
      <c r="J86" s="23">
        <v>77.350306710057183</v>
      </c>
      <c r="K86" s="24">
        <v>0.33108630776405334</v>
      </c>
      <c r="L86" s="25">
        <v>16.863399999999999</v>
      </c>
      <c r="M86" s="26">
        <v>51.821559906005902</v>
      </c>
    </row>
    <row r="87" spans="1:13">
      <c r="A87" s="3">
        <v>38018</v>
      </c>
      <c r="B87" s="4">
        <v>28.515599999999999</v>
      </c>
      <c r="C87" s="22">
        <v>14</v>
      </c>
      <c r="D87" s="22">
        <v>1.01</v>
      </c>
      <c r="E87" s="22">
        <f>C87-D87</f>
        <v>12.99</v>
      </c>
      <c r="F87" s="23">
        <v>10.576232423246777</v>
      </c>
      <c r="G87" s="23">
        <v>1.6930597778564471</v>
      </c>
      <c r="H87" s="23">
        <f>F87-G87</f>
        <v>8.8831726453903297</v>
      </c>
      <c r="I87" s="23">
        <v>-3.321731866907971</v>
      </c>
      <c r="J87" s="23">
        <v>76.869435555455567</v>
      </c>
      <c r="K87" s="24">
        <v>0.49616321921348572</v>
      </c>
      <c r="L87" s="25">
        <v>12.730600000000001</v>
      </c>
      <c r="M87" s="26">
        <v>67.938575744628906</v>
      </c>
    </row>
    <row r="88" spans="1:13">
      <c r="A88" s="3">
        <v>38047</v>
      </c>
      <c r="B88" s="4">
        <v>28.485299999999999</v>
      </c>
      <c r="C88" s="22">
        <v>14</v>
      </c>
      <c r="D88" s="22">
        <v>1</v>
      </c>
      <c r="E88" s="22">
        <f>C88-D88</f>
        <v>13</v>
      </c>
      <c r="F88" s="23">
        <v>10.247953526799042</v>
      </c>
      <c r="G88" s="23">
        <v>1.737249784278476</v>
      </c>
      <c r="H88" s="23">
        <f>F88-G88</f>
        <v>8.5107037425205672</v>
      </c>
      <c r="I88" s="23">
        <v>10.662021340247389</v>
      </c>
      <c r="J88" s="23">
        <v>75.461729120658106</v>
      </c>
      <c r="K88" s="24">
        <v>0.42037233710289001</v>
      </c>
      <c r="L88" s="25">
        <v>15.043100000000001</v>
      </c>
      <c r="M88" s="26">
        <v>81.657989501953097</v>
      </c>
    </row>
    <row r="89" spans="1:13">
      <c r="A89" s="3">
        <v>38078</v>
      </c>
      <c r="B89" s="4">
        <v>28.883400000000002</v>
      </c>
      <c r="C89" s="22">
        <v>14</v>
      </c>
      <c r="D89" s="22">
        <v>1</v>
      </c>
      <c r="E89" s="22">
        <f>C89-D89</f>
        <v>13</v>
      </c>
      <c r="F89" s="23">
        <v>10.21522001443476</v>
      </c>
      <c r="G89" s="23">
        <v>2.2850992131499828</v>
      </c>
      <c r="H89" s="23">
        <f>F89-G89</f>
        <v>7.9301208012847768</v>
      </c>
      <c r="I89" s="23">
        <v>29.485309439466413</v>
      </c>
      <c r="J89" s="23">
        <v>76.698383107417513</v>
      </c>
      <c r="K89" s="24">
        <v>0.42019310593605042</v>
      </c>
      <c r="L89" s="25">
        <v>16.645900000000001</v>
      </c>
      <c r="M89" s="26">
        <v>96.976188659667997</v>
      </c>
    </row>
    <row r="90" spans="1:13">
      <c r="A90" s="3">
        <v>38108</v>
      </c>
      <c r="B90" s="4">
        <v>28.984999999999999</v>
      </c>
      <c r="C90" s="22">
        <v>14</v>
      </c>
      <c r="D90" s="22">
        <v>1</v>
      </c>
      <c r="E90" s="22">
        <f>C90-D90</f>
        <v>13</v>
      </c>
      <c r="F90" s="23">
        <v>10.149625201793604</v>
      </c>
      <c r="G90" s="23">
        <v>3.0517713564902214</v>
      </c>
      <c r="H90" s="23">
        <f>F90-G90</f>
        <v>7.0978538453033835</v>
      </c>
      <c r="I90" s="23">
        <v>42.691950193721425</v>
      </c>
      <c r="J90" s="23">
        <v>99.250250620284959</v>
      </c>
      <c r="K90" s="24">
        <v>0.32271313667297363</v>
      </c>
      <c r="L90" s="25">
        <v>16.6206</v>
      </c>
      <c r="M90" s="26">
        <v>136.91857910156301</v>
      </c>
    </row>
    <row r="91" spans="1:13">
      <c r="A91" s="3">
        <v>38139</v>
      </c>
      <c r="B91" s="4">
        <v>29.0274</v>
      </c>
      <c r="C91" s="22">
        <v>13</v>
      </c>
      <c r="D91" s="22">
        <v>1.03</v>
      </c>
      <c r="E91" s="22">
        <f>C91-D91</f>
        <v>11.97</v>
      </c>
      <c r="F91" s="23">
        <v>10.127791249315163</v>
      </c>
      <c r="G91" s="23">
        <v>3.266189699527728</v>
      </c>
      <c r="H91" s="23">
        <f>F91-G91</f>
        <v>6.8616015497874345</v>
      </c>
      <c r="I91" s="23">
        <v>23.81337161954616</v>
      </c>
      <c r="J91" s="23">
        <v>76.564560135195634</v>
      </c>
      <c r="K91" s="24">
        <v>0.57608503103256226</v>
      </c>
      <c r="L91" s="25">
        <v>14.7782</v>
      </c>
      <c r="M91" s="26">
        <v>140.5498046875</v>
      </c>
    </row>
    <row r="92" spans="1:13">
      <c r="A92" s="3">
        <v>38169</v>
      </c>
      <c r="B92" s="4">
        <v>29.101900000000001</v>
      </c>
      <c r="C92" s="22">
        <v>13</v>
      </c>
      <c r="D92" s="22">
        <v>1.26</v>
      </c>
      <c r="E92" s="22">
        <f>C92-D92</f>
        <v>11.74</v>
      </c>
      <c r="F92" s="23">
        <v>10.357392034074849</v>
      </c>
      <c r="G92" s="23">
        <v>2.9907576256902186</v>
      </c>
      <c r="H92" s="23">
        <f>F92-G92</f>
        <v>7.3666344083846305</v>
      </c>
      <c r="I92" s="23">
        <v>32.320168554419723</v>
      </c>
      <c r="J92" s="23">
        <v>70.389328281696194</v>
      </c>
      <c r="K92" s="24">
        <v>0.37096238136291504</v>
      </c>
      <c r="L92" s="25">
        <v>17.489799999999999</v>
      </c>
      <c r="M92" s="26">
        <v>119.29344177246099</v>
      </c>
    </row>
    <row r="93" spans="1:13">
      <c r="A93" s="3">
        <v>38200</v>
      </c>
      <c r="B93" s="4">
        <v>29.244700000000002</v>
      </c>
      <c r="C93" s="22">
        <v>13</v>
      </c>
      <c r="D93" s="22">
        <v>1.43</v>
      </c>
      <c r="E93" s="22">
        <f>C93-D93</f>
        <v>11.57</v>
      </c>
      <c r="F93" s="23">
        <v>11.277118290908875</v>
      </c>
      <c r="G93" s="23">
        <v>2.654384923561901</v>
      </c>
      <c r="H93" s="23">
        <f>F93-G93</f>
        <v>8.6227333673469744</v>
      </c>
      <c r="I93" s="23">
        <v>42.238682439607786</v>
      </c>
      <c r="J93" s="23">
        <v>68.746009422836295</v>
      </c>
      <c r="K93" s="24">
        <v>0.53804296255111694</v>
      </c>
      <c r="L93" s="25">
        <v>15.685700000000001</v>
      </c>
      <c r="M93" s="26">
        <v>106.264198303223</v>
      </c>
    </row>
    <row r="94" spans="1:13">
      <c r="A94" s="3">
        <v>38231</v>
      </c>
      <c r="B94" s="4">
        <v>29.217099999999999</v>
      </c>
      <c r="C94" s="22">
        <v>13</v>
      </c>
      <c r="D94" s="22">
        <v>1.61</v>
      </c>
      <c r="E94" s="22">
        <f>C94-D94</f>
        <v>11.39</v>
      </c>
      <c r="F94" s="23">
        <v>11.376927928881891</v>
      </c>
      <c r="G94" s="23">
        <v>2.5377838604742879</v>
      </c>
      <c r="H94" s="23">
        <f>F94-G94</f>
        <v>8.8391440684076024</v>
      </c>
      <c r="I94" s="23">
        <v>61.190548463885975</v>
      </c>
      <c r="J94" s="23">
        <v>76.088894237605274</v>
      </c>
      <c r="K94" s="24">
        <v>0.993030846118927</v>
      </c>
      <c r="L94" s="25">
        <v>14.300700000000001</v>
      </c>
      <c r="M94" s="26">
        <v>88.556388854980497</v>
      </c>
    </row>
    <row r="95" spans="1:13">
      <c r="A95" s="3">
        <v>38261</v>
      </c>
      <c r="B95" s="4">
        <v>28.765499999999999</v>
      </c>
      <c r="C95" s="22">
        <v>13</v>
      </c>
      <c r="D95" s="22">
        <v>1.76</v>
      </c>
      <c r="E95" s="22">
        <f>C95-D95</f>
        <v>11.24</v>
      </c>
      <c r="F95" s="23">
        <v>11.531341650258007</v>
      </c>
      <c r="G95" s="23">
        <v>3.1891983790087695</v>
      </c>
      <c r="H95" s="23">
        <f>F95-G95</f>
        <v>8.3421432712492383</v>
      </c>
      <c r="I95" s="23">
        <v>75.290532778240561</v>
      </c>
      <c r="J95" s="23">
        <v>89.348179545766271</v>
      </c>
      <c r="K95" s="24">
        <v>0.48660406470298767</v>
      </c>
      <c r="L95" s="25">
        <v>15.5167</v>
      </c>
      <c r="M95" s="26">
        <v>204.60989379882801</v>
      </c>
    </row>
    <row r="96" spans="1:13">
      <c r="A96" s="3">
        <v>38292</v>
      </c>
      <c r="B96" s="4">
        <v>28.236699999999999</v>
      </c>
      <c r="C96" s="22">
        <v>13</v>
      </c>
      <c r="D96" s="22">
        <v>1.93</v>
      </c>
      <c r="E96" s="22">
        <f>C96-D96</f>
        <v>11.07</v>
      </c>
      <c r="F96" s="23">
        <v>11.697043097393417</v>
      </c>
      <c r="G96" s="23">
        <v>3.5230492953014987</v>
      </c>
      <c r="H96" s="23">
        <f>F96-G96</f>
        <v>8.1739938020919176</v>
      </c>
      <c r="I96" s="23">
        <v>56.745329761074522</v>
      </c>
      <c r="J96" s="23">
        <v>81.344988168333302</v>
      </c>
      <c r="K96" s="24">
        <v>0.50133591890335083</v>
      </c>
      <c r="L96" s="25">
        <v>13.928900000000001</v>
      </c>
      <c r="M96" s="26">
        <v>112.996536254883</v>
      </c>
    </row>
    <row r="97" spans="1:13">
      <c r="A97" s="3">
        <v>38322</v>
      </c>
      <c r="B97" s="4">
        <v>27.748699999999999</v>
      </c>
      <c r="C97" s="22">
        <v>13</v>
      </c>
      <c r="D97" s="22">
        <v>2.16</v>
      </c>
      <c r="E97" s="22">
        <f>C97-D97</f>
        <v>10.84</v>
      </c>
      <c r="F97" s="23">
        <v>11.741251885548118</v>
      </c>
      <c r="G97" s="23">
        <v>3.2555695462326559</v>
      </c>
      <c r="H97" s="23">
        <f>F97-G97</f>
        <v>8.4856823393154635</v>
      </c>
      <c r="I97" s="23">
        <v>34.389091400026786</v>
      </c>
      <c r="J97" s="23">
        <v>66.510766315579161</v>
      </c>
      <c r="K97" s="24">
        <v>0.38106125593185425</v>
      </c>
      <c r="L97" s="25">
        <v>17.0077</v>
      </c>
      <c r="M97" s="26">
        <v>50.5369682312012</v>
      </c>
    </row>
    <row r="98" spans="1:13">
      <c r="A98" s="3">
        <v>38353</v>
      </c>
      <c r="B98" s="4">
        <v>28.084499999999998</v>
      </c>
      <c r="C98" s="22">
        <v>13</v>
      </c>
      <c r="D98" s="22">
        <v>2.2799999999999998</v>
      </c>
      <c r="E98" s="22">
        <f>C98-D98</f>
        <v>10.72</v>
      </c>
      <c r="F98" s="23">
        <v>12.69665382671859</v>
      </c>
      <c r="G98" s="23">
        <v>2.9697639530952071</v>
      </c>
      <c r="H98" s="23">
        <f>F98-G98</f>
        <v>9.7268898736233833</v>
      </c>
      <c r="I98" s="23">
        <v>37.619060296838022</v>
      </c>
      <c r="J98" s="23">
        <v>63.922372287588615</v>
      </c>
      <c r="K98" s="24">
        <v>0.33186507225036621</v>
      </c>
      <c r="L98" s="25">
        <v>17.348199999999999</v>
      </c>
      <c r="M98" s="26">
        <v>103.213333129883</v>
      </c>
    </row>
    <row r="99" spans="1:13">
      <c r="A99" s="3">
        <v>38384</v>
      </c>
      <c r="B99" s="4">
        <v>27.773800000000001</v>
      </c>
      <c r="C99" s="22">
        <v>13</v>
      </c>
      <c r="D99" s="22">
        <v>2.5</v>
      </c>
      <c r="E99" s="22">
        <f>C99-D99</f>
        <v>10.5</v>
      </c>
      <c r="F99" s="23">
        <v>12.964470485210928</v>
      </c>
      <c r="G99" s="23">
        <v>3.007506259246941</v>
      </c>
      <c r="H99" s="23">
        <f>F99-G99</f>
        <v>9.9569642259639863</v>
      </c>
      <c r="I99" s="23">
        <v>38.213524566557211</v>
      </c>
      <c r="J99" s="23">
        <v>56.113779612511678</v>
      </c>
      <c r="K99" s="24">
        <v>0.52440237998962402</v>
      </c>
      <c r="L99" s="25">
        <v>13.990600000000001</v>
      </c>
      <c r="M99" s="26">
        <v>38.219902038574197</v>
      </c>
    </row>
    <row r="100" spans="1:13">
      <c r="A100" s="3">
        <v>38412</v>
      </c>
      <c r="B100" s="4">
        <v>27.825600000000001</v>
      </c>
      <c r="C100" s="22">
        <v>13</v>
      </c>
      <c r="D100" s="22">
        <v>2.63</v>
      </c>
      <c r="E100" s="22">
        <f>C100-D100</f>
        <v>10.370000000000001</v>
      </c>
      <c r="F100" s="23">
        <v>13.626013433534279</v>
      </c>
      <c r="G100" s="23">
        <v>3.1483420319666937</v>
      </c>
      <c r="H100" s="23">
        <f>F100-G100</f>
        <v>10.477671401567585</v>
      </c>
      <c r="I100" s="23">
        <v>47.148432879952757</v>
      </c>
      <c r="J100" s="23">
        <v>58.252100204678783</v>
      </c>
      <c r="K100" s="24">
        <v>0.48966267704963684</v>
      </c>
      <c r="L100" s="25">
        <v>14.569900000000001</v>
      </c>
      <c r="M100" s="26">
        <v>49.826099395752003</v>
      </c>
    </row>
    <row r="101" spans="1:13">
      <c r="A101" s="3">
        <v>38443</v>
      </c>
      <c r="B101" s="4">
        <v>27.772600000000001</v>
      </c>
      <c r="C101" s="22">
        <v>13</v>
      </c>
      <c r="D101" s="22">
        <v>2.79</v>
      </c>
      <c r="E101" s="22">
        <f>C101-D101</f>
        <v>10.210000000000001</v>
      </c>
      <c r="F101" s="23">
        <v>13.772270133043946</v>
      </c>
      <c r="G101" s="23">
        <v>3.5106249797495428</v>
      </c>
      <c r="H101" s="23">
        <f>F101-G101</f>
        <v>10.261645153294403</v>
      </c>
      <c r="I101" s="23">
        <v>44.438942668746449</v>
      </c>
      <c r="J101" s="23">
        <v>71.369699806208018</v>
      </c>
      <c r="K101" s="24">
        <v>0.26486948132514954</v>
      </c>
      <c r="L101" s="25">
        <v>18.865400000000001</v>
      </c>
      <c r="M101" s="26">
        <v>118.93930053710901</v>
      </c>
    </row>
    <row r="102" spans="1:13">
      <c r="A102" s="3">
        <v>38473</v>
      </c>
      <c r="B102" s="4">
        <v>28.091899999999999</v>
      </c>
      <c r="C102" s="22">
        <v>13</v>
      </c>
      <c r="D102" s="22">
        <v>3</v>
      </c>
      <c r="E102" s="22">
        <f>C102-D102</f>
        <v>10</v>
      </c>
      <c r="F102" s="23">
        <v>13.840033341960817</v>
      </c>
      <c r="G102" s="23">
        <v>2.8027415759010244</v>
      </c>
      <c r="H102" s="23">
        <f>F102-G102</f>
        <v>11.037291766059793</v>
      </c>
      <c r="I102" s="23">
        <v>23.960096871664458</v>
      </c>
      <c r="J102" s="23">
        <v>68.158270980759724</v>
      </c>
      <c r="K102" s="24">
        <v>0.41566985845565796</v>
      </c>
      <c r="L102" s="25">
        <v>16.538699999999999</v>
      </c>
      <c r="M102" s="26">
        <v>97.467483520507798</v>
      </c>
    </row>
    <row r="103" spans="1:13">
      <c r="A103" s="3">
        <v>38504</v>
      </c>
      <c r="B103" s="4">
        <v>28.6721</v>
      </c>
      <c r="C103" s="22">
        <v>13</v>
      </c>
      <c r="D103" s="22">
        <v>3.04</v>
      </c>
      <c r="E103" s="22">
        <f>C103-D103</f>
        <v>9.9600000000000009</v>
      </c>
      <c r="F103" s="23">
        <v>13.681883663121699</v>
      </c>
      <c r="G103" s="23">
        <v>2.5303096276757695</v>
      </c>
      <c r="H103" s="23">
        <f>F103-G103</f>
        <v>11.151574035445929</v>
      </c>
      <c r="I103" s="23">
        <v>48.011136203415241</v>
      </c>
      <c r="J103" s="23">
        <v>69.52626163212264</v>
      </c>
      <c r="K103" s="24">
        <v>0.29812991619110107</v>
      </c>
      <c r="L103" s="25">
        <v>16.723800000000001</v>
      </c>
      <c r="M103" s="26">
        <v>83.134529113769503</v>
      </c>
    </row>
    <row r="104" spans="1:13">
      <c r="A104" s="3">
        <v>38534</v>
      </c>
      <c r="B104" s="4">
        <v>28.6341</v>
      </c>
      <c r="C104" s="22">
        <v>13</v>
      </c>
      <c r="D104" s="22">
        <v>3.26</v>
      </c>
      <c r="E104" s="22">
        <f>C104-D104</f>
        <v>9.74</v>
      </c>
      <c r="F104" s="23">
        <v>13.163738852315197</v>
      </c>
      <c r="G104" s="23">
        <v>3.1679061462737761</v>
      </c>
      <c r="H104" s="23">
        <f>F104-G104</f>
        <v>9.9958327060414209</v>
      </c>
      <c r="I104" s="23">
        <v>44.293263575554377</v>
      </c>
      <c r="J104" s="23">
        <v>60.842222255286053</v>
      </c>
      <c r="K104" s="24">
        <v>0.57697594165802002</v>
      </c>
      <c r="L104" s="25">
        <v>13.6226</v>
      </c>
      <c r="M104" s="26">
        <v>75.559623718261705</v>
      </c>
    </row>
    <row r="105" spans="1:13">
      <c r="A105" s="3">
        <v>38565</v>
      </c>
      <c r="B105" s="4">
        <v>28.545000000000002</v>
      </c>
      <c r="C105" s="22">
        <v>13</v>
      </c>
      <c r="D105" s="22">
        <v>3.5</v>
      </c>
      <c r="E105" s="22">
        <f>C105-D105</f>
        <v>9.5</v>
      </c>
      <c r="F105" s="23">
        <v>12.532658269644841</v>
      </c>
      <c r="G105" s="23">
        <v>3.6411565078929042</v>
      </c>
      <c r="H105" s="23">
        <f>F105-G105</f>
        <v>8.8915017617519361</v>
      </c>
      <c r="I105" s="23">
        <v>44.579829770727407</v>
      </c>
      <c r="J105" s="23">
        <v>62.725756212681972</v>
      </c>
      <c r="K105" s="24">
        <v>0.41108307242393494</v>
      </c>
      <c r="L105" s="25">
        <v>17.183299999999999</v>
      </c>
      <c r="M105" s="26">
        <v>70.667312622070298</v>
      </c>
    </row>
    <row r="106" spans="1:13">
      <c r="A106" s="3">
        <v>38596</v>
      </c>
      <c r="B106" s="4">
        <v>28.498899999999999</v>
      </c>
      <c r="C106" s="22">
        <v>13</v>
      </c>
      <c r="D106" s="22">
        <v>3.62</v>
      </c>
      <c r="E106" s="22">
        <f>C106-D106</f>
        <v>9.379999999999999</v>
      </c>
      <c r="F106" s="23">
        <v>12.330993147119393</v>
      </c>
      <c r="G106" s="23">
        <v>4.6866838498802359</v>
      </c>
      <c r="H106" s="23">
        <f>F106-G106</f>
        <v>7.6443092972391575</v>
      </c>
      <c r="I106" s="23">
        <v>43.167086248934567</v>
      </c>
      <c r="J106" s="23">
        <v>89.30829229234088</v>
      </c>
      <c r="K106" s="24">
        <v>0.46733066439628601</v>
      </c>
      <c r="L106" s="25">
        <v>15.0906</v>
      </c>
      <c r="M106" s="26">
        <v>178.60057067871099</v>
      </c>
    </row>
    <row r="107" spans="1:13">
      <c r="A107" s="3">
        <v>38626</v>
      </c>
      <c r="B107" s="4">
        <v>28.424399999999999</v>
      </c>
      <c r="C107" s="22">
        <v>13</v>
      </c>
      <c r="D107" s="22">
        <v>3.78</v>
      </c>
      <c r="E107" s="22">
        <f>C107-D107</f>
        <v>9.2200000000000006</v>
      </c>
      <c r="F107" s="23">
        <v>11.675675294958056</v>
      </c>
      <c r="G107" s="23">
        <v>4.3478152906375866</v>
      </c>
      <c r="H107" s="23">
        <f>F107-G107</f>
        <v>7.3278600043204696</v>
      </c>
      <c r="I107" s="23">
        <v>17.310189787821116</v>
      </c>
      <c r="J107" s="23">
        <v>65.258422267112365</v>
      </c>
      <c r="K107" s="24">
        <v>0.38781958818435669</v>
      </c>
      <c r="L107" s="25">
        <v>15.210800000000001</v>
      </c>
      <c r="M107" s="26">
        <v>126.96751403808599</v>
      </c>
    </row>
    <row r="108" spans="1:13">
      <c r="A108" s="3">
        <v>38657</v>
      </c>
      <c r="B108" s="4">
        <v>28.731200000000001</v>
      </c>
      <c r="C108" s="22">
        <v>13</v>
      </c>
      <c r="D108" s="22">
        <v>4</v>
      </c>
      <c r="E108" s="22">
        <f>C108-D108</f>
        <v>9</v>
      </c>
      <c r="F108" s="23">
        <v>11.267011678164073</v>
      </c>
      <c r="G108" s="23">
        <v>3.4554843622145746</v>
      </c>
      <c r="H108" s="23">
        <f>F108-G108</f>
        <v>7.8115273159494976</v>
      </c>
      <c r="I108" s="23">
        <v>20.149666107838272</v>
      </c>
      <c r="J108" s="23">
        <v>66.134424776697244</v>
      </c>
      <c r="K108" s="24">
        <v>0.34767758846282959</v>
      </c>
      <c r="L108" s="25">
        <v>13.514699999999999</v>
      </c>
      <c r="M108" s="26">
        <v>79.64111328125</v>
      </c>
    </row>
    <row r="109" spans="1:13">
      <c r="A109" s="3">
        <v>38687</v>
      </c>
      <c r="B109" s="4">
        <v>28.782499999999999</v>
      </c>
      <c r="C109" s="22">
        <v>12</v>
      </c>
      <c r="D109" s="22">
        <v>4.16</v>
      </c>
      <c r="E109" s="22">
        <f>C109-D109</f>
        <v>7.84</v>
      </c>
      <c r="F109" s="23">
        <v>10.914954386585816</v>
      </c>
      <c r="G109" s="23">
        <v>3.4156603096788509</v>
      </c>
      <c r="H109" s="23">
        <f>F109-G109</f>
        <v>7.4992940769069651</v>
      </c>
      <c r="I109" s="23">
        <v>37.170878989407797</v>
      </c>
      <c r="J109" s="23">
        <v>63.714913241378369</v>
      </c>
      <c r="K109" s="24">
        <v>0.25400608777999878</v>
      </c>
      <c r="L109" s="25">
        <v>14.157999999999999</v>
      </c>
      <c r="M109" s="26">
        <v>97.424423217773395</v>
      </c>
    </row>
    <row r="110" spans="1:13">
      <c r="A110" s="3">
        <v>38718</v>
      </c>
      <c r="B110" s="4">
        <v>28.120699999999999</v>
      </c>
      <c r="C110" s="22">
        <v>12</v>
      </c>
      <c r="D110" s="22">
        <v>4.29</v>
      </c>
      <c r="E110" s="22">
        <f>C110-D110</f>
        <v>7.71</v>
      </c>
      <c r="F110" s="23">
        <v>10.709622627384872</v>
      </c>
      <c r="G110" s="23">
        <v>3.9853156358996555</v>
      </c>
      <c r="H110" s="23">
        <f>F110-G110</f>
        <v>6.7243069914852169</v>
      </c>
      <c r="I110" s="23">
        <v>38.816946457573472</v>
      </c>
      <c r="J110" s="23">
        <v>73.090001265054383</v>
      </c>
      <c r="K110" s="24">
        <v>0.67097568511962891</v>
      </c>
      <c r="L110" s="25">
        <v>17.6113</v>
      </c>
      <c r="M110" s="26">
        <v>138.65087890625</v>
      </c>
    </row>
    <row r="111" spans="1:13">
      <c r="A111" s="3">
        <v>38749</v>
      </c>
      <c r="B111" s="4">
        <v>28.122299999999999</v>
      </c>
      <c r="C111" s="22">
        <v>12</v>
      </c>
      <c r="D111" s="22">
        <v>4.49</v>
      </c>
      <c r="E111" s="22">
        <f>C111-D111</f>
        <v>7.51</v>
      </c>
      <c r="F111" s="23">
        <v>11.179896464117782</v>
      </c>
      <c r="G111" s="23">
        <v>3.5975055627325281</v>
      </c>
      <c r="H111" s="23">
        <f>F111-G111</f>
        <v>7.5823909013852537</v>
      </c>
      <c r="I111" s="23">
        <v>28.242047905314593</v>
      </c>
      <c r="J111" s="23">
        <v>58.501274125679174</v>
      </c>
      <c r="K111" s="24">
        <v>0.5444645881652832</v>
      </c>
      <c r="L111" s="25">
        <v>12.642899999999999</v>
      </c>
      <c r="M111" s="26">
        <v>72.561904907226605</v>
      </c>
    </row>
    <row r="112" spans="1:13">
      <c r="A112" s="3">
        <v>38777</v>
      </c>
      <c r="B112" s="4">
        <v>27.762599999999999</v>
      </c>
      <c r="C112" s="22">
        <v>12</v>
      </c>
      <c r="D112" s="22">
        <v>4.59</v>
      </c>
      <c r="E112" s="22">
        <f>C112-D112</f>
        <v>7.41</v>
      </c>
      <c r="F112" s="23">
        <v>10.60940271076031</v>
      </c>
      <c r="G112" s="23">
        <v>3.3626496269465109</v>
      </c>
      <c r="H112" s="23">
        <f>F112-G112</f>
        <v>7.2467530838137995</v>
      </c>
      <c r="I112" s="23">
        <v>16.280322150240245</v>
      </c>
      <c r="J112" s="23">
        <v>60.939190245193473</v>
      </c>
      <c r="K112" s="24">
        <v>0.58249640464782715</v>
      </c>
      <c r="L112" s="25">
        <v>13.7249</v>
      </c>
      <c r="M112" s="26">
        <v>84.618782043457003</v>
      </c>
    </row>
    <row r="113" spans="1:13">
      <c r="A113" s="3">
        <v>38808</v>
      </c>
      <c r="B113" s="4">
        <v>27.273900000000001</v>
      </c>
      <c r="C113" s="22">
        <v>12</v>
      </c>
      <c r="D113" s="22">
        <v>4.79</v>
      </c>
      <c r="E113" s="22">
        <f>C113-D113</f>
        <v>7.21</v>
      </c>
      <c r="F113" s="23">
        <v>9.7671650080861561</v>
      </c>
      <c r="G113" s="23">
        <v>3.5457428833083449</v>
      </c>
      <c r="H113" s="23">
        <f>F113-G113</f>
        <v>6.2214221247778116</v>
      </c>
      <c r="I113" s="23">
        <v>31.368550059707051</v>
      </c>
      <c r="J113" s="23">
        <v>76.364567182141599</v>
      </c>
      <c r="K113" s="24">
        <v>0.49826079607009888</v>
      </c>
      <c r="L113" s="25">
        <v>14.359400000000001</v>
      </c>
      <c r="M113" s="26">
        <v>96.233215332031307</v>
      </c>
    </row>
    <row r="114" spans="1:13">
      <c r="A114" s="3">
        <v>38838</v>
      </c>
      <c r="B114" s="4">
        <v>26.984000000000002</v>
      </c>
      <c r="C114" s="22">
        <v>12</v>
      </c>
      <c r="D114" s="22">
        <v>4.9400000000000004</v>
      </c>
      <c r="E114" s="22">
        <f>C114-D114</f>
        <v>7.06</v>
      </c>
      <c r="F114" s="23">
        <v>9.4186848545924793</v>
      </c>
      <c r="G114" s="23">
        <v>4.1666712387540334</v>
      </c>
      <c r="H114" s="23">
        <f>F114-G114</f>
        <v>5.2520136158384458</v>
      </c>
      <c r="I114" s="23">
        <v>42.139222752207338</v>
      </c>
      <c r="J114" s="23">
        <v>63.198509729152434</v>
      </c>
      <c r="K114" s="24">
        <v>0.54466557502746582</v>
      </c>
      <c r="L114" s="25">
        <v>17.6127</v>
      </c>
      <c r="M114" s="26">
        <v>147.72262573242199</v>
      </c>
    </row>
    <row r="115" spans="1:13">
      <c r="A115" s="3">
        <v>38869</v>
      </c>
      <c r="B115" s="4">
        <v>27.078900000000001</v>
      </c>
      <c r="C115" s="22">
        <v>11.5</v>
      </c>
      <c r="D115" s="22">
        <v>4.99</v>
      </c>
      <c r="E115" s="22">
        <f>C115-D115</f>
        <v>6.51</v>
      </c>
      <c r="F115" s="23">
        <v>9.0272675916209835</v>
      </c>
      <c r="G115" s="23">
        <v>4.3187667998755108</v>
      </c>
      <c r="H115" s="23">
        <f>F115-G115</f>
        <v>4.7085007917454726</v>
      </c>
      <c r="I115" s="23">
        <v>26.022830018083098</v>
      </c>
      <c r="J115" s="23">
        <v>74.889880202479532</v>
      </c>
      <c r="K115" s="24">
        <v>0.58931970596313477</v>
      </c>
      <c r="L115" s="25">
        <v>17.3766</v>
      </c>
      <c r="M115" s="26">
        <v>121.696365356445</v>
      </c>
    </row>
    <row r="116" spans="1:13">
      <c r="A116" s="3">
        <v>38899</v>
      </c>
      <c r="B116" s="4">
        <v>26.8718</v>
      </c>
      <c r="C116" s="22">
        <v>11.5</v>
      </c>
      <c r="D116" s="22">
        <v>5.24</v>
      </c>
      <c r="E116" s="22">
        <f>C116-D116</f>
        <v>6.26</v>
      </c>
      <c r="F116" s="23">
        <v>9.2551833460955493</v>
      </c>
      <c r="G116" s="23">
        <v>4.1453348350069401</v>
      </c>
      <c r="H116" s="23">
        <f>F116-G116</f>
        <v>5.1098485110886092</v>
      </c>
      <c r="I116" s="23">
        <v>26.668126733829776</v>
      </c>
      <c r="J116" s="23">
        <v>67.933451078975224</v>
      </c>
      <c r="K116" s="24">
        <v>0.88298815488815308</v>
      </c>
      <c r="L116" s="25">
        <v>18.612100000000002</v>
      </c>
      <c r="M116" s="26">
        <v>175.97277832031301</v>
      </c>
    </row>
    <row r="117" spans="1:13">
      <c r="A117" s="3">
        <v>38930</v>
      </c>
      <c r="B117" s="4">
        <v>26.7379</v>
      </c>
      <c r="C117" s="22">
        <v>11.5</v>
      </c>
      <c r="D117" s="22">
        <v>5.25</v>
      </c>
      <c r="E117" s="22">
        <f>C117-D117</f>
        <v>6.25</v>
      </c>
      <c r="F117" s="23">
        <v>9.6162300810085721</v>
      </c>
      <c r="G117" s="23">
        <v>3.8187495663035302</v>
      </c>
      <c r="H117" s="23">
        <f>F117-G117</f>
        <v>5.7974805147050414</v>
      </c>
      <c r="I117" s="23">
        <v>12.437511293139812</v>
      </c>
      <c r="J117" s="23">
        <v>59.285851443776082</v>
      </c>
      <c r="K117" s="24">
        <v>0.55184429883956909</v>
      </c>
      <c r="L117" s="25">
        <v>17.924700000000001</v>
      </c>
      <c r="M117" s="26">
        <v>170.81539916992199</v>
      </c>
    </row>
    <row r="118" spans="1:13">
      <c r="A118" s="3">
        <v>38961</v>
      </c>
      <c r="B118" s="4">
        <v>26.779900000000001</v>
      </c>
      <c r="C118" s="22">
        <v>11.5</v>
      </c>
      <c r="D118" s="22">
        <v>5.25</v>
      </c>
      <c r="E118" s="22">
        <f>C118-D118</f>
        <v>6.25</v>
      </c>
      <c r="F118" s="23">
        <v>9.4412689043553364</v>
      </c>
      <c r="G118" s="23">
        <v>2.0623698075630688</v>
      </c>
      <c r="H118" s="23">
        <f>F118-G118</f>
        <v>7.3788990967922672</v>
      </c>
      <c r="I118" s="23">
        <v>-2.3434860108519557</v>
      </c>
      <c r="J118" s="23">
        <v>59.122460106164041</v>
      </c>
      <c r="K118" s="24">
        <v>0.51601153612136841</v>
      </c>
      <c r="L118" s="25">
        <v>13.800599999999999</v>
      </c>
      <c r="M118" s="26">
        <v>44.894870758056598</v>
      </c>
    </row>
    <row r="119" spans="1:13">
      <c r="A119" s="3">
        <v>38991</v>
      </c>
      <c r="B119" s="4">
        <v>26.747699999999998</v>
      </c>
      <c r="C119" s="22">
        <v>11</v>
      </c>
      <c r="D119" s="22">
        <v>5.25</v>
      </c>
      <c r="E119" s="22">
        <f>C119-D119</f>
        <v>5.75</v>
      </c>
      <c r="F119" s="23">
        <v>9.1473934035567108</v>
      </c>
      <c r="G119" s="23">
        <v>1.3052236550593364</v>
      </c>
      <c r="H119" s="23">
        <f>F119-G119</f>
        <v>7.8421697484973745</v>
      </c>
      <c r="I119" s="23">
        <v>-5.599274826167929</v>
      </c>
      <c r="J119" s="23">
        <v>64.024143016986244</v>
      </c>
      <c r="K119" s="24">
        <v>0.79476112127304077</v>
      </c>
      <c r="L119" s="25">
        <v>14.6356</v>
      </c>
      <c r="M119" s="26">
        <v>82.960563659667997</v>
      </c>
    </row>
    <row r="120" spans="1:13">
      <c r="A120" s="3">
        <v>39022</v>
      </c>
      <c r="B120" s="4">
        <v>26.314699999999998</v>
      </c>
      <c r="C120" s="22">
        <v>11</v>
      </c>
      <c r="D120" s="22">
        <v>5.25</v>
      </c>
      <c r="E120" s="22">
        <f>C120-D120</f>
        <v>5.75</v>
      </c>
      <c r="F120" s="23">
        <v>9.028213543560387</v>
      </c>
      <c r="G120" s="23">
        <v>1.9736944692270102</v>
      </c>
      <c r="H120" s="23">
        <f>F120-G120</f>
        <v>7.0545190743333768</v>
      </c>
      <c r="I120" s="23">
        <v>1.6767353938496796</v>
      </c>
      <c r="J120" s="23">
        <v>60.724739675976657</v>
      </c>
      <c r="K120" s="24">
        <v>0.40989828109741211</v>
      </c>
      <c r="L120" s="25">
        <v>12.128</v>
      </c>
      <c r="M120" s="26">
        <v>46.015151977539098</v>
      </c>
    </row>
    <row r="121" spans="1:13">
      <c r="A121" s="3">
        <v>39052</v>
      </c>
      <c r="B121" s="4">
        <v>26.331099999999999</v>
      </c>
      <c r="C121" s="22">
        <v>11</v>
      </c>
      <c r="D121" s="22">
        <v>5.24</v>
      </c>
      <c r="E121" s="22">
        <f>C121-D121</f>
        <v>5.76</v>
      </c>
      <c r="F121" s="23">
        <v>8.9957927157809419</v>
      </c>
      <c r="G121" s="23">
        <v>2.5406463675099085</v>
      </c>
      <c r="H121" s="23">
        <f>F121-G121</f>
        <v>6.4551463482710334</v>
      </c>
      <c r="I121" s="23">
        <v>4.4843706589721393</v>
      </c>
      <c r="J121" s="23">
        <v>59.355294138810606</v>
      </c>
      <c r="K121" s="24">
        <v>0.5396268367767334</v>
      </c>
      <c r="L121" s="25">
        <v>15.5657</v>
      </c>
      <c r="M121" s="26">
        <v>71.677772521972699</v>
      </c>
    </row>
    <row r="122" spans="1:13">
      <c r="A122" s="3">
        <v>39083</v>
      </c>
      <c r="B122" s="4">
        <v>26.533100000000001</v>
      </c>
      <c r="C122" s="22">
        <v>10.5</v>
      </c>
      <c r="D122" s="22">
        <v>5.25</v>
      </c>
      <c r="E122" s="22">
        <f>C122-D122</f>
        <v>5.25</v>
      </c>
      <c r="F122" s="23">
        <v>8.1977136096628236</v>
      </c>
      <c r="G122" s="23">
        <v>2.075637701788533</v>
      </c>
      <c r="H122" s="23">
        <f>F122-G122</f>
        <v>6.1220759078742901</v>
      </c>
      <c r="I122" s="23">
        <v>-16.023747143096084</v>
      </c>
      <c r="J122" s="23">
        <v>67.451103153017854</v>
      </c>
      <c r="K122" s="24">
        <v>0.33045089244842529</v>
      </c>
      <c r="L122" s="25">
        <v>14.4793</v>
      </c>
      <c r="M122" s="26">
        <v>84.053245544433594</v>
      </c>
    </row>
    <row r="123" spans="1:13">
      <c r="A123" s="3">
        <v>39114</v>
      </c>
      <c r="B123" s="4">
        <v>26.1599</v>
      </c>
      <c r="C123" s="22">
        <v>10.5</v>
      </c>
      <c r="D123" s="22">
        <v>5.26</v>
      </c>
      <c r="E123" s="22">
        <f>C123-D123</f>
        <v>5.24</v>
      </c>
      <c r="F123" s="23">
        <v>7.6123352422944892</v>
      </c>
      <c r="G123" s="23">
        <v>2.4151996244944569</v>
      </c>
      <c r="H123" s="23">
        <f>F123-G123</f>
        <v>5.1971356178000327</v>
      </c>
      <c r="I123" s="23">
        <v>-3.6957298843104058</v>
      </c>
      <c r="J123" s="23">
        <v>57.848216946551567</v>
      </c>
      <c r="K123" s="24">
        <v>0.59075909852981567</v>
      </c>
      <c r="L123" s="25">
        <v>15.242100000000001</v>
      </c>
      <c r="M123" s="26">
        <v>42.723453521728501</v>
      </c>
    </row>
    <row r="124" spans="1:13">
      <c r="A124" s="3">
        <v>39142</v>
      </c>
      <c r="B124" s="4">
        <v>26.011299999999999</v>
      </c>
      <c r="C124" s="22">
        <v>10.5</v>
      </c>
      <c r="D124" s="22">
        <v>5.26</v>
      </c>
      <c r="E124" s="22">
        <f>C124-D124</f>
        <v>5.24</v>
      </c>
      <c r="F124" s="23">
        <v>7.3668333820550256</v>
      </c>
      <c r="G124" s="23">
        <v>2.7787811655708481</v>
      </c>
      <c r="H124" s="23">
        <f>F124-G124</f>
        <v>4.5880522164841775</v>
      </c>
      <c r="I124" s="23">
        <v>-3.7130213861234376</v>
      </c>
      <c r="J124" s="23">
        <v>65.382883211573926</v>
      </c>
      <c r="K124" s="24">
        <v>0.39033135771751404</v>
      </c>
      <c r="L124" s="25">
        <v>26.017900000000001</v>
      </c>
      <c r="M124" s="26">
        <v>97.580528259277301</v>
      </c>
    </row>
    <row r="125" spans="1:13">
      <c r="A125" s="3">
        <v>39173</v>
      </c>
      <c r="B125" s="4">
        <v>25.685099999999998</v>
      </c>
      <c r="C125" s="22">
        <v>10.5</v>
      </c>
      <c r="D125" s="22">
        <v>5.25</v>
      </c>
      <c r="E125" s="22">
        <f>C125-D125</f>
        <v>5.25</v>
      </c>
      <c r="F125" s="23">
        <v>7.6022080660152884</v>
      </c>
      <c r="G125" s="23">
        <v>2.5736987590425189</v>
      </c>
      <c r="H125" s="23">
        <f>F125-G125</f>
        <v>5.0285093069727695</v>
      </c>
      <c r="I125" s="23">
        <v>-8.1792045687931658</v>
      </c>
      <c r="J125" s="23">
        <v>64.606782326862529</v>
      </c>
      <c r="K125" s="24">
        <v>0.285238116979599</v>
      </c>
      <c r="L125" s="25">
        <v>18.7486</v>
      </c>
      <c r="M125" s="26">
        <v>113.044403076172</v>
      </c>
    </row>
    <row r="126" spans="1:13">
      <c r="A126" s="3">
        <v>39203</v>
      </c>
      <c r="B126" s="4">
        <v>25.903099999999998</v>
      </c>
      <c r="C126" s="22">
        <v>10.5</v>
      </c>
      <c r="D126" s="22">
        <v>5.25</v>
      </c>
      <c r="E126" s="22">
        <f>C126-D126</f>
        <v>5.25</v>
      </c>
      <c r="F126" s="23">
        <v>7.7628566651918849</v>
      </c>
      <c r="G126" s="23">
        <v>2.6908627664553921</v>
      </c>
      <c r="H126" s="23">
        <f>F126-G126</f>
        <v>5.0719938987364923</v>
      </c>
      <c r="I126" s="23">
        <v>-10.492874036493694</v>
      </c>
      <c r="J126" s="23">
        <v>56.252728725545225</v>
      </c>
      <c r="K126" s="24">
        <v>0.37637898325920105</v>
      </c>
      <c r="L126" s="25">
        <v>16.405100000000001</v>
      </c>
      <c r="M126" s="26">
        <v>82.945419311523395</v>
      </c>
    </row>
    <row r="127" spans="1:13">
      <c r="A127" s="3">
        <v>39234</v>
      </c>
      <c r="B127" s="4">
        <v>25.816199999999998</v>
      </c>
      <c r="C127" s="22">
        <v>10</v>
      </c>
      <c r="D127" s="22">
        <v>5.25</v>
      </c>
      <c r="E127" s="22">
        <f>C127-D127</f>
        <v>4.75</v>
      </c>
      <c r="F127" s="23">
        <v>8.4828546827749118</v>
      </c>
      <c r="G127" s="23">
        <v>2.6870416410502909</v>
      </c>
      <c r="H127" s="23">
        <f>F127-G127</f>
        <v>5.795813041724621</v>
      </c>
      <c r="I127" s="23">
        <v>-4.9031387811840421</v>
      </c>
      <c r="J127" s="23">
        <v>57.702533683559423</v>
      </c>
      <c r="K127" s="24">
        <v>0.50085592269897461</v>
      </c>
      <c r="L127" s="25">
        <v>18.918800000000001</v>
      </c>
      <c r="M127" s="26">
        <v>45.739456176757798</v>
      </c>
    </row>
    <row r="128" spans="1:13">
      <c r="A128" s="3">
        <v>39264</v>
      </c>
      <c r="B128" s="4">
        <v>25.599900000000002</v>
      </c>
      <c r="C128" s="22">
        <v>10</v>
      </c>
      <c r="D128" s="22">
        <v>5.26</v>
      </c>
      <c r="E128" s="22">
        <f>C128-D128</f>
        <v>4.74</v>
      </c>
      <c r="F128" s="23">
        <v>8.6983622392228916</v>
      </c>
      <c r="G128" s="23">
        <v>2.3582318042571657</v>
      </c>
      <c r="H128" s="23">
        <f>F128-G128</f>
        <v>6.3401304349657259</v>
      </c>
      <c r="I128" s="23">
        <v>-0.4236940321316866</v>
      </c>
      <c r="J128" s="23">
        <v>55.135158534412241</v>
      </c>
      <c r="K128" s="24">
        <v>0.42404428124427795</v>
      </c>
      <c r="L128" s="25">
        <v>25.2119</v>
      </c>
      <c r="M128" s="26">
        <v>30.4524631500244</v>
      </c>
    </row>
    <row r="129" spans="1:13">
      <c r="A129" s="3">
        <v>39295</v>
      </c>
      <c r="B129" s="4">
        <v>25.6494</v>
      </c>
      <c r="C129" s="22">
        <v>10</v>
      </c>
      <c r="D129" s="22">
        <v>5.0199999999999996</v>
      </c>
      <c r="E129" s="22">
        <f>C129-D129</f>
        <v>4.9800000000000004</v>
      </c>
      <c r="F129" s="23">
        <v>8.5898749131155245</v>
      </c>
      <c r="G129" s="23">
        <v>1.9700772740466048</v>
      </c>
      <c r="H129" s="23">
        <f>F129-G129</f>
        <v>6.6197976390689197</v>
      </c>
      <c r="I129" s="23">
        <v>-0.89874532771465554</v>
      </c>
      <c r="J129" s="23">
        <v>74.72429198666002</v>
      </c>
      <c r="K129" s="24">
        <v>0.32691147923469543</v>
      </c>
      <c r="L129" s="25">
        <v>40.305199999999999</v>
      </c>
      <c r="M129" s="26">
        <v>133.33840942382801</v>
      </c>
    </row>
    <row r="130" spans="1:13">
      <c r="A130" s="3">
        <v>39326</v>
      </c>
      <c r="B130" s="4">
        <v>24.949300000000001</v>
      </c>
      <c r="C130" s="22">
        <v>10</v>
      </c>
      <c r="D130" s="22">
        <v>4.9400000000000004</v>
      </c>
      <c r="E130" s="22">
        <f>C130-D130</f>
        <v>5.0599999999999996</v>
      </c>
      <c r="F130" s="23">
        <v>9.3493223421712344</v>
      </c>
      <c r="G130" s="23">
        <v>2.7550628363751977</v>
      </c>
      <c r="H130" s="23">
        <f>F130-G130</f>
        <v>6.5942595057960371</v>
      </c>
      <c r="I130" s="23">
        <v>24.195544002970681</v>
      </c>
      <c r="J130" s="23">
        <v>93.956164799666169</v>
      </c>
      <c r="K130" s="24">
        <v>0.49737235903739929</v>
      </c>
      <c r="L130" s="25">
        <v>25.323799999999999</v>
      </c>
      <c r="M130" s="26">
        <v>134.61338806152301</v>
      </c>
    </row>
    <row r="131" spans="1:13">
      <c r="A131" s="3">
        <v>39356</v>
      </c>
      <c r="B131" s="4">
        <v>24.723800000000001</v>
      </c>
      <c r="C131" s="22">
        <v>10</v>
      </c>
      <c r="D131" s="22">
        <v>4.76</v>
      </c>
      <c r="E131" s="22">
        <f>C131-D131</f>
        <v>5.24</v>
      </c>
      <c r="F131" s="23">
        <v>10.832321012578548</v>
      </c>
      <c r="G131" s="23">
        <v>3.5361809748164199</v>
      </c>
      <c r="H131" s="23">
        <f>F131-G131</f>
        <v>7.2961400377621288</v>
      </c>
      <c r="I131" s="23">
        <v>45.939495897605937</v>
      </c>
      <c r="J131" s="23">
        <v>79.267147297731185</v>
      </c>
      <c r="K131" s="24">
        <v>0.56923824548721313</v>
      </c>
      <c r="L131" s="25">
        <v>22.747800000000002</v>
      </c>
      <c r="M131" s="26">
        <v>130.47703552246099</v>
      </c>
    </row>
    <row r="132" spans="1:13">
      <c r="A132" s="3">
        <v>39387</v>
      </c>
      <c r="B132" s="4">
        <v>24.3506</v>
      </c>
      <c r="C132" s="22">
        <v>10</v>
      </c>
      <c r="D132" s="22">
        <v>4.49</v>
      </c>
      <c r="E132" s="22">
        <f>C132-D132</f>
        <v>5.51</v>
      </c>
      <c r="F132" s="23">
        <v>11.493163842294535</v>
      </c>
      <c r="G132" s="23">
        <v>4.3062047873903486</v>
      </c>
      <c r="H132" s="23">
        <f>F132-G132</f>
        <v>7.1869590549041868</v>
      </c>
      <c r="I132" s="23">
        <v>59.837774847434702</v>
      </c>
      <c r="J132" s="23">
        <v>81.544374766792245</v>
      </c>
      <c r="K132" s="24">
        <v>0.44039666652679443</v>
      </c>
      <c r="L132" s="25">
        <v>23.4679</v>
      </c>
      <c r="M132" s="26">
        <v>189.19482421875</v>
      </c>
    </row>
    <row r="133" spans="1:13">
      <c r="A133" s="3">
        <v>39417</v>
      </c>
      <c r="B133" s="4">
        <v>24.546199999999999</v>
      </c>
      <c r="C133" s="22">
        <v>10</v>
      </c>
      <c r="D133" s="22">
        <v>4.24</v>
      </c>
      <c r="E133" s="22">
        <f>C133-D133</f>
        <v>5.76</v>
      </c>
      <c r="F133" s="23">
        <v>11.869259019037269</v>
      </c>
      <c r="G133" s="23">
        <v>4.0812613626926355</v>
      </c>
      <c r="H133" s="23">
        <f>F133-G133</f>
        <v>7.7879976563446336</v>
      </c>
      <c r="I133" s="23">
        <v>47.955627207124287</v>
      </c>
      <c r="J133" s="23">
        <v>96.352918089541049</v>
      </c>
      <c r="K133" s="24">
        <v>0.63190639019012451</v>
      </c>
      <c r="L133" s="25">
        <v>26.1266</v>
      </c>
      <c r="M133" s="26">
        <v>153.55828857421901</v>
      </c>
    </row>
    <row r="134" spans="1:13">
      <c r="A134" s="3">
        <v>39448</v>
      </c>
      <c r="B134" s="4">
        <v>24.476400000000002</v>
      </c>
      <c r="C134" s="22">
        <v>10</v>
      </c>
      <c r="D134" s="22">
        <v>3.94</v>
      </c>
      <c r="E134" s="22">
        <f>C134-D134</f>
        <v>6.0600000000000005</v>
      </c>
      <c r="F134" s="23">
        <v>12.562392922947616</v>
      </c>
      <c r="G134" s="23">
        <v>4.2802893205469408</v>
      </c>
      <c r="H134" s="23">
        <f>F134-G134</f>
        <v>8.2821036024006744</v>
      </c>
      <c r="I134" s="23">
        <v>69.738241503563714</v>
      </c>
      <c r="J134" s="23">
        <v>133.49416390343168</v>
      </c>
      <c r="K134" s="24">
        <v>0.28648832440376282</v>
      </c>
      <c r="L134" s="25">
        <v>34.552399999999999</v>
      </c>
      <c r="M134" s="26">
        <v>141.66801452636699</v>
      </c>
    </row>
    <row r="135" spans="1:13">
      <c r="A135" s="3">
        <v>39479</v>
      </c>
      <c r="B135" s="4">
        <v>24.1159</v>
      </c>
      <c r="C135" s="22">
        <v>10.25</v>
      </c>
      <c r="D135" s="22">
        <v>2.98</v>
      </c>
      <c r="E135" s="22">
        <f>C135-D135</f>
        <v>7.27</v>
      </c>
      <c r="F135" s="23">
        <v>12.662574187027822</v>
      </c>
      <c r="G135" s="23">
        <v>4.0265600104357819</v>
      </c>
      <c r="H135" s="23">
        <f>F135-G135</f>
        <v>8.63601417659204</v>
      </c>
      <c r="I135" s="23">
        <v>60.894606115166496</v>
      </c>
      <c r="J135" s="23">
        <v>103.03680726225193</v>
      </c>
      <c r="K135" s="24">
        <v>0.38142463564872742</v>
      </c>
      <c r="L135" s="25">
        <v>23.8292</v>
      </c>
      <c r="M135" s="26">
        <v>86.063934326171903</v>
      </c>
    </row>
    <row r="136" spans="1:13">
      <c r="A136" s="3">
        <v>39508</v>
      </c>
      <c r="B136" s="4">
        <v>23.515599999999999</v>
      </c>
      <c r="C136" s="22">
        <v>10.25</v>
      </c>
      <c r="D136" s="22">
        <v>2.61</v>
      </c>
      <c r="E136" s="22">
        <f>C136-D136</f>
        <v>7.6400000000000006</v>
      </c>
      <c r="F136" s="23">
        <v>13.345792174661092</v>
      </c>
      <c r="G136" s="23">
        <v>3.9814543364396817</v>
      </c>
      <c r="H136" s="23">
        <f>F136-G136</f>
        <v>9.3643378382214095</v>
      </c>
      <c r="I136" s="23">
        <v>74.20192054426343</v>
      </c>
      <c r="J136" s="23">
        <v>125.92991407673165</v>
      </c>
      <c r="K136" s="24">
        <v>0.29107573628425598</v>
      </c>
      <c r="L136" s="25">
        <v>28.791699999999999</v>
      </c>
      <c r="M136" s="26">
        <v>85.424934387207003</v>
      </c>
    </row>
    <row r="137" spans="1:13">
      <c r="A137" s="3">
        <v>39539</v>
      </c>
      <c r="B137" s="4">
        <v>23.647099999999998</v>
      </c>
      <c r="C137" s="22">
        <v>10.5</v>
      </c>
      <c r="D137" s="22">
        <v>2.2799999999999998</v>
      </c>
      <c r="E137" s="22">
        <f>C137-D137</f>
        <v>8.2200000000000006</v>
      </c>
      <c r="F137" s="23">
        <v>14.303769919398349</v>
      </c>
      <c r="G137" s="23">
        <v>3.9368930185108333</v>
      </c>
      <c r="H137" s="23">
        <f>F137-G137</f>
        <v>10.366876900887515</v>
      </c>
      <c r="I137" s="23">
        <v>75.594813160222714</v>
      </c>
      <c r="J137" s="23">
        <v>98.598381184230703</v>
      </c>
      <c r="K137" s="24">
        <v>0.2818596363067627</v>
      </c>
      <c r="L137" s="25">
        <v>22.191600000000001</v>
      </c>
      <c r="M137" s="26">
        <v>54.364452362060497</v>
      </c>
    </row>
    <row r="138" spans="1:13">
      <c r="A138" s="3">
        <v>39569</v>
      </c>
      <c r="B138" s="4">
        <v>23.738399999999999</v>
      </c>
      <c r="C138" s="22">
        <v>10.5</v>
      </c>
      <c r="D138" s="22">
        <v>1.98</v>
      </c>
      <c r="E138" s="22">
        <f>C138-D138</f>
        <v>8.52</v>
      </c>
      <c r="F138" s="23">
        <v>15.121586719884489</v>
      </c>
      <c r="G138" s="23">
        <v>4.175542736781634</v>
      </c>
      <c r="H138" s="23">
        <f>F138-G138</f>
        <v>10.946043983102854</v>
      </c>
      <c r="I138" s="23">
        <v>97.86566108093254</v>
      </c>
      <c r="J138" s="23">
        <v>80.930666470654302</v>
      </c>
      <c r="K138" s="24">
        <v>0.3449854850769043</v>
      </c>
      <c r="L138" s="25">
        <v>18.928699999999999</v>
      </c>
      <c r="M138" s="26">
        <v>86.025413513183594</v>
      </c>
    </row>
    <row r="139" spans="1:13">
      <c r="A139" s="3">
        <v>39600</v>
      </c>
      <c r="B139" s="4">
        <v>23.4573</v>
      </c>
      <c r="C139" s="22">
        <v>10.75</v>
      </c>
      <c r="D139" s="22">
        <v>2</v>
      </c>
      <c r="E139" s="22">
        <f>C139-D139</f>
        <v>8.75</v>
      </c>
      <c r="F139" s="23">
        <v>15.144412189926445</v>
      </c>
      <c r="G139" s="23">
        <v>5.0217886324619991</v>
      </c>
      <c r="H139" s="23">
        <f>F139-G139</f>
        <v>10.122623557464447</v>
      </c>
      <c r="I139" s="23">
        <v>98.475000882114003</v>
      </c>
      <c r="J139" s="23">
        <v>95.240154934900204</v>
      </c>
      <c r="K139" s="24">
        <v>0.32620042562484741</v>
      </c>
      <c r="L139" s="25">
        <v>18.249600000000001</v>
      </c>
      <c r="M139" s="26">
        <v>76.219467163085895</v>
      </c>
    </row>
    <row r="140" spans="1:13">
      <c r="A140" s="3">
        <v>39630</v>
      </c>
      <c r="B140" s="4">
        <v>23.445599999999999</v>
      </c>
      <c r="C140" s="22">
        <v>11</v>
      </c>
      <c r="D140" s="22">
        <v>2.0099999999999998</v>
      </c>
      <c r="E140" s="22">
        <f>C140-D140</f>
        <v>8.99</v>
      </c>
      <c r="F140" s="23">
        <v>14.733468649587097</v>
      </c>
      <c r="G140" s="23">
        <v>5.6001252566322686</v>
      </c>
      <c r="H140" s="23">
        <f>F140-G140</f>
        <v>9.1333433929548278</v>
      </c>
      <c r="I140" s="23">
        <v>80.911329457614514</v>
      </c>
      <c r="J140" s="23">
        <v>104.033060366036</v>
      </c>
      <c r="K140" s="24">
        <v>0.53502428531646729</v>
      </c>
      <c r="L140" s="25">
        <v>27.8947</v>
      </c>
      <c r="M140" s="26">
        <v>73.375061035156307</v>
      </c>
    </row>
    <row r="141" spans="1:13">
      <c r="A141" s="3">
        <v>39661</v>
      </c>
      <c r="B141" s="4">
        <v>24.576899999999998</v>
      </c>
      <c r="C141" s="22">
        <v>11</v>
      </c>
      <c r="D141" s="22">
        <v>2</v>
      </c>
      <c r="E141" s="22">
        <f>C141-D141</f>
        <v>9</v>
      </c>
      <c r="F141" s="23">
        <v>15.042979265803824</v>
      </c>
      <c r="G141" s="23">
        <v>5.3718548512124675</v>
      </c>
      <c r="H141" s="23">
        <f>F141-G141</f>
        <v>9.6711244145913575</v>
      </c>
      <c r="I141" s="23">
        <v>61.201324051019725</v>
      </c>
      <c r="J141" s="23">
        <v>98.552768241910428</v>
      </c>
      <c r="K141" s="24">
        <v>1.124495267868042</v>
      </c>
      <c r="L141" s="25">
        <v>18.809999999999999</v>
      </c>
      <c r="M141" s="26">
        <v>119.603309631348</v>
      </c>
    </row>
    <row r="142" spans="1:13">
      <c r="A142" s="3">
        <v>39692</v>
      </c>
      <c r="B142" s="4">
        <v>25.246400000000001</v>
      </c>
      <c r="C142" s="22">
        <v>11</v>
      </c>
      <c r="D142" s="22">
        <v>1.81</v>
      </c>
      <c r="E142" s="22">
        <f>C142-D142</f>
        <v>9.19</v>
      </c>
      <c r="F142" s="23">
        <v>15.054388023404655</v>
      </c>
      <c r="G142" s="23">
        <v>4.936919763685709</v>
      </c>
      <c r="H142" s="23">
        <f>F142-G142</f>
        <v>10.117468259718947</v>
      </c>
      <c r="I142" s="23">
        <v>31.156224635058337</v>
      </c>
      <c r="J142" s="23">
        <v>169.35225198483161</v>
      </c>
      <c r="K142" s="24">
        <v>0.83317059278488159</v>
      </c>
      <c r="L142" s="25">
        <v>55.965800000000002</v>
      </c>
      <c r="M142" s="26">
        <v>94.798873901367202</v>
      </c>
    </row>
    <row r="143" spans="1:13">
      <c r="A143" s="3">
        <v>39722</v>
      </c>
      <c r="B143" s="4">
        <v>26.542999999999999</v>
      </c>
      <c r="C143" s="22">
        <v>11</v>
      </c>
      <c r="D143" s="22">
        <v>0.97</v>
      </c>
      <c r="E143" s="22">
        <f>C143-D143</f>
        <v>10.029999999999999</v>
      </c>
      <c r="F143" s="23">
        <v>14.228041120768752</v>
      </c>
      <c r="G143" s="23">
        <v>3.6551841567885872</v>
      </c>
      <c r="H143" s="23">
        <f>F143-G143</f>
        <v>10.572856963980165</v>
      </c>
      <c r="I143" s="23">
        <v>-11.221923686061318</v>
      </c>
      <c r="J143" s="23">
        <v>204.89371770985628</v>
      </c>
      <c r="K143" s="24">
        <v>0.41549515724182129</v>
      </c>
      <c r="L143" s="25">
        <v>69.834999999999994</v>
      </c>
      <c r="M143" s="26">
        <v>98.577323913574205</v>
      </c>
    </row>
    <row r="144" spans="1:13">
      <c r="A144" s="3">
        <v>39753</v>
      </c>
      <c r="B144" s="4">
        <v>27.606000000000002</v>
      </c>
      <c r="C144" s="22">
        <v>12</v>
      </c>
      <c r="D144" s="22">
        <v>0.39</v>
      </c>
      <c r="E144" s="22">
        <f>C144-D144</f>
        <v>11.61</v>
      </c>
      <c r="F144" s="23">
        <v>13.776672545202773</v>
      </c>
      <c r="G144" s="23">
        <v>1.069568829959807</v>
      </c>
      <c r="H144" s="23">
        <f>F144-G144</f>
        <v>12.707103715242965</v>
      </c>
      <c r="I144" s="23">
        <v>-39.885843653770486</v>
      </c>
      <c r="J144" s="23">
        <v>145.52354276289702</v>
      </c>
      <c r="K144" s="24">
        <v>0.47303688526153564</v>
      </c>
      <c r="L144" s="25">
        <v>36.670200000000001</v>
      </c>
      <c r="M144" s="26">
        <v>48.057331085205099</v>
      </c>
    </row>
    <row r="145" spans="1:13">
      <c r="A145" s="3">
        <v>39783</v>
      </c>
      <c r="B145" s="4">
        <v>29.380400000000002</v>
      </c>
      <c r="C145" s="22">
        <v>13</v>
      </c>
      <c r="D145" s="22">
        <v>0.16</v>
      </c>
      <c r="E145" s="22">
        <f>C145-D145</f>
        <v>12.84</v>
      </c>
      <c r="F145" s="23">
        <v>13.281642510657921</v>
      </c>
      <c r="G145" s="23">
        <v>9.1416466609790373E-2</v>
      </c>
      <c r="H145" s="23">
        <f>F145-G145</f>
        <v>13.190226044048131</v>
      </c>
      <c r="I145" s="23">
        <v>-55.712935688936838</v>
      </c>
      <c r="J145" s="23">
        <v>150.8132348404049</v>
      </c>
      <c r="K145" s="24">
        <v>0.38032737374305725</v>
      </c>
      <c r="L145" s="25">
        <v>29.517299999999999</v>
      </c>
      <c r="M145" s="26">
        <v>43.310821533203097</v>
      </c>
    </row>
    <row r="146" spans="1:13">
      <c r="A146" s="3">
        <v>39814</v>
      </c>
      <c r="B146" s="4">
        <v>35.4146</v>
      </c>
      <c r="C146" s="22">
        <v>13</v>
      </c>
      <c r="D146" s="22">
        <v>0.15</v>
      </c>
      <c r="E146" s="22">
        <f>C146-D146</f>
        <v>12.85</v>
      </c>
      <c r="F146" s="23">
        <v>13.348083937151481</v>
      </c>
      <c r="G146" s="23">
        <v>2.9846087164493273E-2</v>
      </c>
      <c r="H146" s="23">
        <f>F146-G146</f>
        <v>13.318237849986987</v>
      </c>
      <c r="I146" s="23">
        <v>-55.227208964233185</v>
      </c>
      <c r="J146" s="23">
        <v>146.86436777930803</v>
      </c>
      <c r="K146" s="24">
        <v>0.32136562466621399</v>
      </c>
      <c r="L146" s="25">
        <v>31.163399999999999</v>
      </c>
      <c r="M146" s="26">
        <v>47.904895782470703</v>
      </c>
    </row>
    <row r="147" spans="1:13">
      <c r="A147" s="3">
        <v>39845</v>
      </c>
      <c r="B147" s="4">
        <v>35.720500000000001</v>
      </c>
      <c r="C147" s="22">
        <v>13</v>
      </c>
      <c r="D147" s="22">
        <v>0.22</v>
      </c>
      <c r="E147" s="22">
        <f>C147-D147</f>
        <v>12.78</v>
      </c>
      <c r="F147" s="23">
        <v>13.852108071785535</v>
      </c>
      <c r="G147" s="23">
        <v>0.23618510283876343</v>
      </c>
      <c r="H147" s="23">
        <f>F147-G147</f>
        <v>13.615922968946771</v>
      </c>
      <c r="I147" s="23">
        <v>-59.020643266969287</v>
      </c>
      <c r="J147" s="23">
        <v>144.65191634266122</v>
      </c>
      <c r="K147" s="24">
        <v>0.36477136611938477</v>
      </c>
      <c r="L147" s="25">
        <v>33.237499999999997</v>
      </c>
      <c r="M147" s="26">
        <v>49.964492797851598</v>
      </c>
    </row>
    <row r="148" spans="1:13">
      <c r="A148" s="3">
        <v>39873</v>
      </c>
      <c r="B148" s="4">
        <v>34.013399999999997</v>
      </c>
      <c r="C148" s="22">
        <v>13</v>
      </c>
      <c r="D148" s="22">
        <v>0.18</v>
      </c>
      <c r="E148" s="22">
        <f>C148-D148</f>
        <v>12.82</v>
      </c>
      <c r="F148" s="23">
        <v>13.97586645231241</v>
      </c>
      <c r="G148" s="23">
        <v>-0.38356199052189838</v>
      </c>
      <c r="H148" s="23">
        <f>F148-G148</f>
        <v>14.359428442834307</v>
      </c>
      <c r="I148" s="23">
        <v>-54.522969154803924</v>
      </c>
      <c r="J148" s="23">
        <v>136.04261551951529</v>
      </c>
      <c r="K148" s="24">
        <v>0.31920060515403748</v>
      </c>
      <c r="L148" s="25">
        <v>34.059699999999999</v>
      </c>
      <c r="M148" s="26">
        <v>46.667224884033203</v>
      </c>
    </row>
    <row r="149" spans="1:13">
      <c r="A149" s="3">
        <v>39904</v>
      </c>
      <c r="B149" s="4">
        <v>33.249099999999999</v>
      </c>
      <c r="C149" s="22">
        <v>12.5</v>
      </c>
      <c r="D149" s="22">
        <v>0.15</v>
      </c>
      <c r="E149" s="22">
        <f>C149-D149</f>
        <v>12.35</v>
      </c>
      <c r="F149" s="23">
        <v>13.155493247361994</v>
      </c>
      <c r="G149" s="23">
        <v>-0.73689164981896971</v>
      </c>
      <c r="H149" s="23">
        <f>F149-G149</f>
        <v>13.892384897180964</v>
      </c>
      <c r="I149" s="23">
        <v>-55.574573116452356</v>
      </c>
      <c r="J149" s="23">
        <v>106.549650271571</v>
      </c>
      <c r="K149" s="24">
        <v>0.60005784034729004</v>
      </c>
      <c r="L149" s="25">
        <v>24.752400000000002</v>
      </c>
      <c r="M149" s="26">
        <v>68.573715209960895</v>
      </c>
    </row>
    <row r="150" spans="1:13">
      <c r="A150" s="3">
        <v>39934</v>
      </c>
      <c r="B150" s="4">
        <v>30.984300000000001</v>
      </c>
      <c r="C150" s="22">
        <v>12</v>
      </c>
      <c r="D150" s="22">
        <v>0.18</v>
      </c>
      <c r="E150" s="22">
        <f>C150-D150</f>
        <v>11.82</v>
      </c>
      <c r="F150" s="23">
        <v>12.284647573210689</v>
      </c>
      <c r="G150" s="23">
        <v>-1.2814314324992522</v>
      </c>
      <c r="H150" s="23">
        <f>F150-G150</f>
        <v>13.566079005709941</v>
      </c>
      <c r="I150" s="23">
        <v>-52.847537304834127</v>
      </c>
      <c r="J150" s="23">
        <v>100.43389634301545</v>
      </c>
      <c r="K150" s="24">
        <v>0.43872267007827759</v>
      </c>
      <c r="L150" s="25">
        <v>24.975200000000001</v>
      </c>
      <c r="M150" s="26">
        <v>65.542243957519503</v>
      </c>
    </row>
    <row r="151" spans="1:13">
      <c r="A151" s="3">
        <v>39965</v>
      </c>
      <c r="B151" s="4">
        <v>31.290400000000002</v>
      </c>
      <c r="C151" s="22">
        <v>11.5</v>
      </c>
      <c r="D151" s="22">
        <v>0.21</v>
      </c>
      <c r="E151" s="22">
        <f>C151-D151</f>
        <v>11.29</v>
      </c>
      <c r="F151" s="23">
        <v>11.873165055818145</v>
      </c>
      <c r="G151" s="23">
        <v>-1.4267813888980991</v>
      </c>
      <c r="H151" s="23">
        <f>F151-G151</f>
        <v>13.299946444716245</v>
      </c>
      <c r="I151" s="23">
        <v>-47.977851395996815</v>
      </c>
      <c r="J151" s="23">
        <v>116.80895110518972</v>
      </c>
      <c r="K151" s="24">
        <v>0.46249294281005859</v>
      </c>
      <c r="L151" s="25">
        <v>22.3826</v>
      </c>
      <c r="M151" s="26">
        <v>36.645904541015597</v>
      </c>
    </row>
    <row r="152" spans="1:13">
      <c r="A152" s="3">
        <v>39995</v>
      </c>
      <c r="B152" s="4">
        <v>31.755500000000001</v>
      </c>
      <c r="C152" s="22">
        <v>11</v>
      </c>
      <c r="D152" s="22">
        <v>0.16</v>
      </c>
      <c r="E152" s="22">
        <f>C152-D152</f>
        <v>10.84</v>
      </c>
      <c r="F152" s="23">
        <v>12.00672729113634</v>
      </c>
      <c r="G152" s="23">
        <v>-2.09715709773034</v>
      </c>
      <c r="H152" s="23">
        <f>F152-G152</f>
        <v>14.10388438886668</v>
      </c>
      <c r="I152" s="23">
        <v>-52.068132838262336</v>
      </c>
      <c r="J152" s="23">
        <v>108.02479520750596</v>
      </c>
      <c r="K152" s="24">
        <v>0.53492283821105957</v>
      </c>
      <c r="L152" s="25">
        <v>20.365500000000001</v>
      </c>
      <c r="M152" s="26">
        <v>56.073520660400398</v>
      </c>
    </row>
    <row r="153" spans="1:13">
      <c r="A153" s="3">
        <v>40026</v>
      </c>
      <c r="B153" s="4">
        <v>31.5687</v>
      </c>
      <c r="C153" s="22">
        <v>10.75</v>
      </c>
      <c r="D153" s="22">
        <v>0.16</v>
      </c>
      <c r="E153" s="22">
        <f>C153-D153</f>
        <v>10.59</v>
      </c>
      <c r="F153" s="23">
        <v>11.604947838918465</v>
      </c>
      <c r="G153" s="23">
        <v>-1.4843448435825861</v>
      </c>
      <c r="H153" s="23">
        <f>F153-G153</f>
        <v>13.08929268250105</v>
      </c>
      <c r="I153" s="23">
        <v>-39.10366271667818</v>
      </c>
      <c r="J153" s="23">
        <v>100.1871175241732</v>
      </c>
      <c r="K153" s="24">
        <v>0.40012803673744202</v>
      </c>
      <c r="L153" s="25">
        <v>19.7681</v>
      </c>
      <c r="M153" s="26">
        <v>65.564117431640597</v>
      </c>
    </row>
    <row r="154" spans="1:13">
      <c r="A154" s="3">
        <v>40057</v>
      </c>
      <c r="B154" s="4">
        <v>30.092199999999998</v>
      </c>
      <c r="C154" s="22">
        <v>10</v>
      </c>
      <c r="D154" s="22">
        <v>0.15</v>
      </c>
      <c r="E154" s="22">
        <f>C154-D154</f>
        <v>9.85</v>
      </c>
      <c r="F154" s="23">
        <v>10.685975050782751</v>
      </c>
      <c r="G154" s="23">
        <v>-1.2862096519782806</v>
      </c>
      <c r="H154" s="23">
        <f>F154-G154</f>
        <v>11.972184702761032</v>
      </c>
      <c r="I154" s="23">
        <v>-33.554853422463367</v>
      </c>
      <c r="J154" s="23">
        <v>106.7825271642084</v>
      </c>
      <c r="K154" s="24">
        <v>0.87636101245880127</v>
      </c>
      <c r="L154" s="25">
        <v>18.566199999999998</v>
      </c>
      <c r="M154" s="26">
        <v>25.878990173339801</v>
      </c>
    </row>
    <row r="155" spans="1:13">
      <c r="A155" s="3">
        <v>40087</v>
      </c>
      <c r="B155" s="4">
        <v>29.0488</v>
      </c>
      <c r="C155" s="22">
        <v>9.5</v>
      </c>
      <c r="D155" s="22">
        <v>0.12</v>
      </c>
      <c r="E155" s="22">
        <f>C155-D155</f>
        <v>9.3800000000000008</v>
      </c>
      <c r="F155" s="23">
        <v>9.6878320559740416</v>
      </c>
      <c r="G155" s="23">
        <v>-0.18285196979549709</v>
      </c>
      <c r="H155" s="23">
        <f>F155-G155</f>
        <v>9.8706840257695383</v>
      </c>
      <c r="I155" s="23">
        <v>-0.60337319033380021</v>
      </c>
      <c r="J155" s="23">
        <v>87.691400404421643</v>
      </c>
      <c r="K155" s="24">
        <v>0.58317333459854126</v>
      </c>
      <c r="L155" s="25">
        <v>19.0593</v>
      </c>
      <c r="M155" s="26">
        <v>37.238677978515597</v>
      </c>
    </row>
    <row r="156" spans="1:13">
      <c r="A156" s="3">
        <v>40118</v>
      </c>
      <c r="B156" s="4">
        <v>29.817900000000002</v>
      </c>
      <c r="C156" s="22">
        <v>9</v>
      </c>
      <c r="D156" s="22">
        <v>0.12</v>
      </c>
      <c r="E156" s="22">
        <f>C156-D156</f>
        <v>8.8800000000000008</v>
      </c>
      <c r="F156" s="23">
        <v>9.1004070825608725</v>
      </c>
      <c r="G156" s="23">
        <v>1.8382946513319967</v>
      </c>
      <c r="H156" s="23">
        <f>F156-G156</f>
        <v>7.2621124312288758</v>
      </c>
      <c r="I156" s="23">
        <v>36.870490367190342</v>
      </c>
      <c r="J156" s="23">
        <v>98.19766757010153</v>
      </c>
      <c r="K156" s="24">
        <v>0.43837913870811462</v>
      </c>
      <c r="L156" s="25">
        <v>19.364899999999999</v>
      </c>
      <c r="M156" s="26">
        <v>104.44094085693401</v>
      </c>
    </row>
    <row r="157" spans="1:13">
      <c r="A157" s="3">
        <v>40148</v>
      </c>
      <c r="B157" s="4">
        <v>30.244199999999999</v>
      </c>
      <c r="C157" s="22">
        <v>8.75</v>
      </c>
      <c r="D157" s="22">
        <v>0.12</v>
      </c>
      <c r="E157" s="22">
        <f>C157-D157</f>
        <v>8.6300000000000008</v>
      </c>
      <c r="F157" s="23">
        <v>8.7970114620562576</v>
      </c>
      <c r="G157" s="23">
        <v>2.721330257257744</v>
      </c>
      <c r="H157" s="23">
        <f>F157-G157</f>
        <v>6.0756812047985136</v>
      </c>
      <c r="I157" s="23">
        <v>83.606469694700266</v>
      </c>
      <c r="J157" s="23">
        <v>97.708002874533349</v>
      </c>
      <c r="K157" s="24">
        <v>0.48274198174476624</v>
      </c>
      <c r="L157" s="25">
        <v>14.9086</v>
      </c>
      <c r="M157" s="26">
        <v>59.8062934875488</v>
      </c>
    </row>
    <row r="158" spans="1:13">
      <c r="A158" s="3">
        <v>40179</v>
      </c>
      <c r="B158" s="4">
        <v>30.4312</v>
      </c>
      <c r="C158" s="22">
        <v>8.75</v>
      </c>
      <c r="D158" s="22">
        <v>0.11</v>
      </c>
      <c r="E158" s="22">
        <f>C158-D158</f>
        <v>8.64</v>
      </c>
      <c r="F158" s="23">
        <v>8.0211664626860806</v>
      </c>
      <c r="G158" s="23">
        <v>2.6257056863966324</v>
      </c>
      <c r="H158" s="23">
        <f>F158-G158</f>
        <v>5.3954607762894486</v>
      </c>
      <c r="I158" s="23">
        <v>88.366223897079351</v>
      </c>
      <c r="J158" s="23">
        <v>111.8534182136017</v>
      </c>
      <c r="K158" s="24">
        <v>0.3438204824924469</v>
      </c>
      <c r="L158" s="25">
        <v>22.081099999999999</v>
      </c>
      <c r="M158" s="26">
        <v>89.732528686523395</v>
      </c>
    </row>
    <row r="159" spans="1:13">
      <c r="A159" s="3">
        <v>40210</v>
      </c>
      <c r="B159" s="4">
        <v>29.948399999999999</v>
      </c>
      <c r="C159" s="22">
        <v>8.5</v>
      </c>
      <c r="D159" s="22">
        <v>0.13</v>
      </c>
      <c r="E159" s="22">
        <f>C159-D159</f>
        <v>8.3699999999999992</v>
      </c>
      <c r="F159" s="23">
        <v>7.1816490882800972</v>
      </c>
      <c r="G159" s="23">
        <v>2.1433321020404197</v>
      </c>
      <c r="H159" s="23">
        <f>F159-G159</f>
        <v>5.0383169862396775</v>
      </c>
      <c r="I159" s="23">
        <v>95.26849802320973</v>
      </c>
      <c r="J159" s="23">
        <v>114.36527291161198</v>
      </c>
      <c r="K159" s="24">
        <v>0.4187147319316864</v>
      </c>
      <c r="L159" s="25">
        <v>18.195399999999999</v>
      </c>
      <c r="M159" s="26">
        <v>95.502235412597699</v>
      </c>
    </row>
    <row r="160" spans="1:13">
      <c r="A160" s="3">
        <v>40238</v>
      </c>
      <c r="B160" s="4">
        <v>29.363800000000001</v>
      </c>
      <c r="C160" s="22">
        <v>8.25</v>
      </c>
      <c r="D160" s="22">
        <v>0.16</v>
      </c>
      <c r="E160" s="22">
        <f>C160-D160</f>
        <v>8.09</v>
      </c>
      <c r="F160" s="23">
        <v>6.4622336303361116</v>
      </c>
      <c r="G160" s="23">
        <v>2.3139659514448798</v>
      </c>
      <c r="H160" s="23">
        <f>F160-G160</f>
        <v>4.1482676788912318</v>
      </c>
      <c r="I160" s="23">
        <v>69.325081102633405</v>
      </c>
      <c r="J160" s="23">
        <v>108.59019423504543</v>
      </c>
      <c r="K160" s="24">
        <v>0.55321747064590454</v>
      </c>
      <c r="L160" s="25">
        <v>17.007300000000001</v>
      </c>
      <c r="M160" s="26">
        <v>72.884780883789105</v>
      </c>
    </row>
    <row r="161" spans="1:13">
      <c r="A161" s="3">
        <v>40269</v>
      </c>
      <c r="B161" s="4">
        <v>29.288599999999999</v>
      </c>
      <c r="C161" s="22">
        <v>8.25</v>
      </c>
      <c r="D161" s="22">
        <v>0.2</v>
      </c>
      <c r="E161" s="22">
        <f>C161-D161</f>
        <v>8.0500000000000007</v>
      </c>
      <c r="F161" s="23">
        <v>6.0393113381225243</v>
      </c>
      <c r="G161" s="23">
        <v>2.2364450206477344</v>
      </c>
      <c r="H161" s="23">
        <f>F161-G161</f>
        <v>3.8028663174747899</v>
      </c>
      <c r="I161" s="23">
        <v>69.314072846174199</v>
      </c>
      <c r="J161" s="23">
        <v>99.714120501049933</v>
      </c>
      <c r="K161" s="24">
        <v>0.79014807939529419</v>
      </c>
      <c r="L161" s="25">
        <v>20.616</v>
      </c>
      <c r="M161" s="26">
        <v>54.655452728271499</v>
      </c>
    </row>
    <row r="162" spans="1:13">
      <c r="A162" s="3">
        <v>40299</v>
      </c>
      <c r="B162" s="4">
        <v>30.4956</v>
      </c>
      <c r="C162" s="22">
        <v>7.75</v>
      </c>
      <c r="D162" s="22">
        <v>0.2</v>
      </c>
      <c r="E162" s="22">
        <f>C162-D162</f>
        <v>7.55</v>
      </c>
      <c r="F162" s="23">
        <v>5.9655136054935838</v>
      </c>
      <c r="G162" s="23">
        <v>2.0209883547403789</v>
      </c>
      <c r="H162" s="23">
        <f>F162-G162</f>
        <v>3.9445252507532049</v>
      </c>
      <c r="I162" s="23">
        <v>24.61346833815497</v>
      </c>
      <c r="J162" s="23">
        <v>141.82651545989026</v>
      </c>
      <c r="K162" s="24">
        <v>0.5595741868019104</v>
      </c>
      <c r="L162" s="25">
        <v>26.7684</v>
      </c>
      <c r="M162" s="26">
        <v>72.621315002441406</v>
      </c>
    </row>
    <row r="163" spans="1:13">
      <c r="A163" s="3">
        <v>40330</v>
      </c>
      <c r="B163" s="4">
        <v>31.195399999999999</v>
      </c>
      <c r="C163" s="22">
        <v>7.75</v>
      </c>
      <c r="D163" s="22">
        <v>0.18</v>
      </c>
      <c r="E163" s="22">
        <f>C163-D163</f>
        <v>7.57</v>
      </c>
      <c r="F163" s="23">
        <v>5.7443161317964657</v>
      </c>
      <c r="G163" s="23">
        <v>1.0533589104643288</v>
      </c>
      <c r="H163" s="23">
        <f>F163-G163</f>
        <v>4.6909572213321367</v>
      </c>
      <c r="I163" s="23">
        <v>8.1478871861116389</v>
      </c>
      <c r="J163" s="23">
        <v>133.75657841664184</v>
      </c>
      <c r="K163" s="24">
        <v>0.52975577116012573</v>
      </c>
      <c r="L163" s="25">
        <v>21.078700000000001</v>
      </c>
      <c r="M163" s="26">
        <v>99.654296875</v>
      </c>
    </row>
    <row r="164" spans="1:13">
      <c r="A164" s="3">
        <v>40360</v>
      </c>
      <c r="B164" s="4">
        <v>30.186900000000001</v>
      </c>
      <c r="C164" s="22">
        <v>7.75</v>
      </c>
      <c r="D164" s="22">
        <v>0.18</v>
      </c>
      <c r="E164" s="22">
        <f>C164-D164</f>
        <v>7.57</v>
      </c>
      <c r="F164" s="23">
        <v>5.4606039651784082</v>
      </c>
      <c r="G164" s="23">
        <v>1.2351790782387946</v>
      </c>
      <c r="H164" s="23">
        <f>F164-G164</f>
        <v>4.2254248869396136</v>
      </c>
      <c r="I164" s="23">
        <v>18.640118684132741</v>
      </c>
      <c r="J164" s="23">
        <v>134.73376640062341</v>
      </c>
      <c r="K164" s="24">
        <v>0.28135329484939575</v>
      </c>
      <c r="L164" s="25">
        <v>21.913499999999999</v>
      </c>
      <c r="M164" s="26">
        <v>119.76026916503901</v>
      </c>
    </row>
    <row r="165" spans="1:13">
      <c r="A165" s="3">
        <v>40391</v>
      </c>
      <c r="B165" s="4">
        <v>30.664000000000001</v>
      </c>
      <c r="C165" s="22">
        <v>7.75</v>
      </c>
      <c r="D165" s="22">
        <v>0.19</v>
      </c>
      <c r="E165" s="22">
        <f>C165-D165</f>
        <v>7.56</v>
      </c>
      <c r="F165" s="23">
        <v>6.040627743385441</v>
      </c>
      <c r="G165" s="23">
        <v>1.1480994352570608</v>
      </c>
      <c r="H165" s="23">
        <f>F165-G165</f>
        <v>4.8925283081283801</v>
      </c>
      <c r="I165" s="23">
        <v>7.8153126399181154</v>
      </c>
      <c r="J165" s="23">
        <v>117.39435758217454</v>
      </c>
      <c r="K165" s="24">
        <v>0.39424774050712585</v>
      </c>
      <c r="L165" s="25">
        <v>16.903500000000001</v>
      </c>
      <c r="M165" s="26">
        <v>164.40985107421901</v>
      </c>
    </row>
    <row r="166" spans="1:13">
      <c r="A166" s="3">
        <v>40422</v>
      </c>
      <c r="B166" s="4">
        <v>30.402999999999999</v>
      </c>
      <c r="C166" s="22">
        <v>7.75</v>
      </c>
      <c r="D166" s="22">
        <v>0.19</v>
      </c>
      <c r="E166" s="22">
        <f>C166-D166</f>
        <v>7.56</v>
      </c>
      <c r="F166" s="23">
        <v>6.9634462403571131</v>
      </c>
      <c r="G166" s="23">
        <v>1.1436834350274916</v>
      </c>
      <c r="H166" s="23">
        <f>F166-G166</f>
        <v>5.8197628053296215</v>
      </c>
      <c r="I166" s="23">
        <v>8.4670050761421489</v>
      </c>
      <c r="J166" s="23">
        <v>126.3946234981843</v>
      </c>
      <c r="K166" s="24">
        <v>0.3165002167224884</v>
      </c>
      <c r="L166" s="25">
        <v>17.199300000000001</v>
      </c>
      <c r="M166" s="26">
        <v>149.37745666503901</v>
      </c>
    </row>
    <row r="167" spans="1:13">
      <c r="A167" s="3">
        <v>40452</v>
      </c>
      <c r="B167" s="4">
        <v>30.7821</v>
      </c>
      <c r="C167" s="22">
        <v>7.75</v>
      </c>
      <c r="D167" s="22">
        <v>0.19</v>
      </c>
      <c r="E167" s="22">
        <f>C167-D167</f>
        <v>7.56</v>
      </c>
      <c r="F167" s="23">
        <v>7.4982723538525073</v>
      </c>
      <c r="G167" s="23">
        <v>1.1721858472417452</v>
      </c>
      <c r="H167" s="23">
        <f>F167-G167</f>
        <v>6.3260865066107623</v>
      </c>
      <c r="I167" s="23">
        <v>8.0169520749335241</v>
      </c>
      <c r="J167" s="23">
        <v>115.8645748806364</v>
      </c>
      <c r="K167" s="24">
        <v>0.24002104997634888</v>
      </c>
      <c r="L167" s="25">
        <v>17.021000000000001</v>
      </c>
      <c r="M167" s="26">
        <v>133.41149902343801</v>
      </c>
    </row>
    <row r="168" spans="1:13">
      <c r="A168" s="3">
        <v>40483</v>
      </c>
      <c r="B168" s="4">
        <v>31.306100000000001</v>
      </c>
      <c r="C168" s="22">
        <v>7.75</v>
      </c>
      <c r="D168" s="22">
        <v>0.19</v>
      </c>
      <c r="E168" s="22">
        <f>C168-D168</f>
        <v>7.56</v>
      </c>
      <c r="F168" s="23">
        <v>8.0556360983879909</v>
      </c>
      <c r="G168" s="23">
        <v>1.143166360128467</v>
      </c>
      <c r="H168" s="23">
        <f>F168-G168</f>
        <v>6.9124697382595244</v>
      </c>
      <c r="I168" s="23">
        <v>7.9210809466333174</v>
      </c>
      <c r="J168" s="23">
        <v>121.60490443438938</v>
      </c>
      <c r="K168" s="24">
        <v>0.67782396078109741</v>
      </c>
      <c r="L168" s="25">
        <v>17.117899999999999</v>
      </c>
      <c r="M168" s="26">
        <v>105.74582672119099</v>
      </c>
    </row>
    <row r="169" spans="1:13">
      <c r="A169" s="3">
        <v>40513</v>
      </c>
      <c r="B169" s="4">
        <v>30.476900000000001</v>
      </c>
      <c r="C169" s="22">
        <v>7.75</v>
      </c>
      <c r="D169" s="22">
        <v>0.18</v>
      </c>
      <c r="E169" s="22">
        <f>C169-D169</f>
        <v>7.57</v>
      </c>
      <c r="F169" s="23">
        <v>8.7766613865836085</v>
      </c>
      <c r="G169" s="23">
        <v>1.49573301542127</v>
      </c>
      <c r="H169" s="23">
        <f>F169-G169</f>
        <v>7.2809283711623385</v>
      </c>
      <c r="I169" s="23">
        <v>19.753669037922648</v>
      </c>
      <c r="J169" s="23">
        <v>131.63697989661713</v>
      </c>
      <c r="K169" s="24">
        <v>0.63068848848342896</v>
      </c>
      <c r="L169" s="25">
        <v>14.104100000000001</v>
      </c>
      <c r="M169" s="26">
        <v>100.78050231933599</v>
      </c>
    </row>
    <row r="170" spans="1:13">
      <c r="A170" s="3">
        <v>40544</v>
      </c>
      <c r="B170" s="4">
        <v>29.668399999999998</v>
      </c>
      <c r="C170" s="22">
        <v>7.75</v>
      </c>
      <c r="D170" s="22">
        <v>0.17</v>
      </c>
      <c r="E170" s="22">
        <f>C170-D170</f>
        <v>7.58</v>
      </c>
      <c r="F170" s="23">
        <v>9.5579144418222413</v>
      </c>
      <c r="G170" s="23">
        <v>1.6318512227016142</v>
      </c>
      <c r="H170" s="23">
        <f>F170-G170</f>
        <v>7.9260632191206266</v>
      </c>
      <c r="I170" s="23">
        <v>14.161489928891987</v>
      </c>
      <c r="J170" s="23">
        <v>116.93300549586171</v>
      </c>
      <c r="K170" s="24">
        <v>0.47787994146347046</v>
      </c>
      <c r="L170" s="25">
        <v>18.0382</v>
      </c>
      <c r="M170" s="26">
        <v>57.872493743896499</v>
      </c>
    </row>
    <row r="171" spans="1:13">
      <c r="A171" s="3">
        <v>40575</v>
      </c>
      <c r="B171" s="4">
        <v>28.9405</v>
      </c>
      <c r="C171" s="22">
        <v>5.25</v>
      </c>
      <c r="D171" s="22">
        <v>0.16</v>
      </c>
      <c r="E171" s="22">
        <f>C171-D171</f>
        <v>5.09</v>
      </c>
      <c r="F171" s="23">
        <v>9.471022764356448</v>
      </c>
      <c r="G171" s="23">
        <v>2.1075868928914248</v>
      </c>
      <c r="H171" s="23">
        <f>F171-G171</f>
        <v>7.3634358714650237</v>
      </c>
      <c r="I171" s="23">
        <v>17.175132358337255</v>
      </c>
      <c r="J171" s="23">
        <v>93.163425064047857</v>
      </c>
      <c r="K171" s="24">
        <v>0.32878196239471436</v>
      </c>
      <c r="L171" s="25">
        <v>13.2577</v>
      </c>
      <c r="M171" s="26">
        <v>67.218986511230497</v>
      </c>
    </row>
    <row r="172" spans="1:13">
      <c r="A172" s="3">
        <v>40603</v>
      </c>
      <c r="B172" s="4">
        <v>28.428999999999998</v>
      </c>
      <c r="C172" s="22">
        <v>5.25</v>
      </c>
      <c r="D172" s="22">
        <v>0.14000000000000001</v>
      </c>
      <c r="E172" s="22">
        <f>C172-D172</f>
        <v>5.1100000000000003</v>
      </c>
      <c r="F172" s="23">
        <v>9.4601487684001953</v>
      </c>
      <c r="G172" s="23">
        <v>2.6816025642980281</v>
      </c>
      <c r="H172" s="23">
        <f>F172-G172</f>
        <v>6.7785462041021667</v>
      </c>
      <c r="I172" s="23">
        <v>26.702237539936867</v>
      </c>
      <c r="J172" s="23">
        <v>125.89259284709745</v>
      </c>
      <c r="K172" s="24">
        <v>0.73199135065078735</v>
      </c>
      <c r="L172" s="25">
        <v>18.443300000000001</v>
      </c>
      <c r="M172" s="26">
        <v>74.416450500488295</v>
      </c>
    </row>
    <row r="173" spans="1:13">
      <c r="A173" s="3">
        <v>40634</v>
      </c>
      <c r="B173" s="4">
        <v>27.502199999999998</v>
      </c>
      <c r="C173" s="22">
        <v>5.25</v>
      </c>
      <c r="D173" s="22">
        <v>0.1</v>
      </c>
      <c r="E173" s="22">
        <f>C173-D173</f>
        <v>5.15</v>
      </c>
      <c r="F173" s="23">
        <v>9.6129359603050961</v>
      </c>
      <c r="G173" s="23">
        <v>3.1636332641592269</v>
      </c>
      <c r="H173" s="23">
        <f>F173-G173</f>
        <v>6.4493026961458693</v>
      </c>
      <c r="I173" s="23">
        <v>30.355717961624425</v>
      </c>
      <c r="J173" s="23">
        <v>117.93483241009105</v>
      </c>
      <c r="K173" s="24">
        <v>0.2540341317653656</v>
      </c>
      <c r="L173" s="25">
        <v>16.569099999999999</v>
      </c>
      <c r="M173" s="26">
        <v>82.670280456542997</v>
      </c>
    </row>
    <row r="174" spans="1:13">
      <c r="A174" s="3">
        <v>40664</v>
      </c>
      <c r="B174" s="4">
        <v>28.0685</v>
      </c>
      <c r="C174" s="22">
        <v>5.5</v>
      </c>
      <c r="D174" s="22">
        <v>0.09</v>
      </c>
      <c r="E174" s="22">
        <f>C174-D174</f>
        <v>5.41</v>
      </c>
      <c r="F174" s="23">
        <v>9.5911089549206903</v>
      </c>
      <c r="G174" s="23">
        <v>3.5686385998813854</v>
      </c>
      <c r="H174" s="23">
        <f>F174-G174</f>
        <v>6.0224703550393048</v>
      </c>
      <c r="I174" s="23">
        <v>37.182861119302537</v>
      </c>
      <c r="J174" s="23">
        <v>85.995458298488245</v>
      </c>
      <c r="K174" s="24">
        <v>0.21778714656829834</v>
      </c>
      <c r="L174" s="25">
        <v>14.9139</v>
      </c>
      <c r="M174" s="26">
        <v>63.043190002441399</v>
      </c>
    </row>
    <row r="175" spans="1:13">
      <c r="A175" s="3">
        <v>40695</v>
      </c>
      <c r="B175" s="4">
        <v>28.075800000000001</v>
      </c>
      <c r="C175" s="22">
        <v>5.5</v>
      </c>
      <c r="D175" s="22">
        <v>0.09</v>
      </c>
      <c r="E175" s="22">
        <f>C175-D175</f>
        <v>5.41</v>
      </c>
      <c r="F175" s="23">
        <v>9.4164543467199042</v>
      </c>
      <c r="G175" s="23">
        <v>3.558827060291045</v>
      </c>
      <c r="H175" s="23">
        <f>F175-G175</f>
        <v>5.8576272864288592</v>
      </c>
      <c r="I175" s="23">
        <v>27.790043916799441</v>
      </c>
      <c r="J175" s="23">
        <v>112.59682738627316</v>
      </c>
      <c r="K175" s="24">
        <v>0.29165017604827881</v>
      </c>
      <c r="L175" s="25">
        <v>18.842700000000001</v>
      </c>
      <c r="M175" s="26">
        <v>38.624500274658203</v>
      </c>
    </row>
    <row r="176" spans="1:13">
      <c r="A176" s="3">
        <v>40725</v>
      </c>
      <c r="B176" s="4">
        <v>27.679600000000001</v>
      </c>
      <c r="C176" s="22">
        <v>5.5</v>
      </c>
      <c r="D176" s="22">
        <v>7.0000000000000007E-2</v>
      </c>
      <c r="E176" s="22">
        <f>C176-D176</f>
        <v>5.43</v>
      </c>
      <c r="F176" s="23">
        <v>9.0130519878214113</v>
      </c>
      <c r="G176" s="23">
        <v>3.628721359895871</v>
      </c>
      <c r="H176" s="23">
        <f>F176-G176</f>
        <v>5.3843306279255403</v>
      </c>
      <c r="I176" s="23">
        <v>27.437084267444085</v>
      </c>
      <c r="J176" s="23">
        <v>155.55171932024257</v>
      </c>
      <c r="K176" s="24">
        <v>0.26917403936386108</v>
      </c>
      <c r="L176" s="25">
        <v>25.276199999999999</v>
      </c>
      <c r="M176" s="26">
        <v>101.084465026855</v>
      </c>
    </row>
    <row r="177" spans="1:13">
      <c r="A177" s="3">
        <v>40756</v>
      </c>
      <c r="B177" s="4">
        <v>28.8569</v>
      </c>
      <c r="C177" s="22">
        <v>5.5</v>
      </c>
      <c r="D177" s="22">
        <v>0.1</v>
      </c>
      <c r="E177" s="22">
        <f>C177-D177</f>
        <v>5.4</v>
      </c>
      <c r="F177" s="23">
        <v>8.1565782755586476</v>
      </c>
      <c r="G177" s="23">
        <v>3.7712076758454427</v>
      </c>
      <c r="H177" s="23">
        <f>F177-G177</f>
        <v>4.3853705997132053</v>
      </c>
      <c r="I177" s="23">
        <v>12.681279791997774</v>
      </c>
      <c r="J177" s="23">
        <v>212.03042030890785</v>
      </c>
      <c r="K177" s="24">
        <v>0.38220855593681335</v>
      </c>
      <c r="L177" s="25">
        <v>60.871099999999998</v>
      </c>
      <c r="M177" s="26">
        <v>101.647705078125</v>
      </c>
    </row>
    <row r="178" spans="1:13">
      <c r="A178" s="3">
        <v>40787</v>
      </c>
      <c r="B178" s="4">
        <v>31.8751</v>
      </c>
      <c r="C178" s="22">
        <v>5.25</v>
      </c>
      <c r="D178" s="22">
        <v>0.08</v>
      </c>
      <c r="E178" s="22">
        <f>C178-D178</f>
        <v>5.17</v>
      </c>
      <c r="F178" s="23">
        <v>7.2127447206092414</v>
      </c>
      <c r="G178" s="23">
        <v>3.8683622943750877</v>
      </c>
      <c r="H178" s="23">
        <f>F178-G178</f>
        <v>3.3443824262341537</v>
      </c>
      <c r="I178" s="23">
        <v>13.782442241035655</v>
      </c>
      <c r="J178" s="23">
        <v>187.87249447036751</v>
      </c>
      <c r="K178" s="24">
        <v>0.28764203190803528</v>
      </c>
      <c r="L178" s="25">
        <v>28.104299999999999</v>
      </c>
      <c r="M178" s="26">
        <v>164.214279174805</v>
      </c>
    </row>
    <row r="179" spans="1:13">
      <c r="A179" s="3">
        <v>40817</v>
      </c>
      <c r="B179" s="4">
        <v>29.8977</v>
      </c>
      <c r="C179" s="22">
        <v>5.25</v>
      </c>
      <c r="D179" s="22">
        <v>7.0000000000000007E-2</v>
      </c>
      <c r="E179" s="22">
        <f>C179-D179</f>
        <v>5.18</v>
      </c>
      <c r="F179" s="23">
        <v>7.1914052107615953</v>
      </c>
      <c r="G179" s="23">
        <v>3.5251987234019566</v>
      </c>
      <c r="H179" s="23">
        <f>F179-G179</f>
        <v>3.6662064873596387</v>
      </c>
      <c r="I179" s="23">
        <v>5.5059740108723929</v>
      </c>
      <c r="J179" s="23">
        <v>171.79298356632839</v>
      </c>
      <c r="K179" s="24">
        <v>0.30904302000999451</v>
      </c>
      <c r="L179" s="25">
        <v>29.6904</v>
      </c>
      <c r="M179" s="26">
        <v>114.18382263183599</v>
      </c>
    </row>
    <row r="180" spans="1:13">
      <c r="A180" s="3">
        <v>40848</v>
      </c>
      <c r="B180" s="4">
        <v>31.3216</v>
      </c>
      <c r="C180" s="22">
        <v>5.25</v>
      </c>
      <c r="D180" s="22">
        <v>0.08</v>
      </c>
      <c r="E180" s="22">
        <f>C180-D180</f>
        <v>5.17</v>
      </c>
      <c r="F180" s="23">
        <v>6.7767053780106927</v>
      </c>
      <c r="G180" s="23">
        <v>3.3943770113129581</v>
      </c>
      <c r="H180" s="23">
        <f>F180-G180</f>
        <v>3.3823283666977346</v>
      </c>
      <c r="I180" s="23">
        <v>15.401859264180739</v>
      </c>
      <c r="J180" s="23">
        <v>204.78152445215235</v>
      </c>
      <c r="K180" s="24">
        <v>0.6191069483757019</v>
      </c>
      <c r="L180" s="25">
        <v>22.287600000000001</v>
      </c>
      <c r="M180" s="26">
        <v>84.167755126953097</v>
      </c>
    </row>
    <row r="181" spans="1:13">
      <c r="A181" s="3">
        <v>40878</v>
      </c>
      <c r="B181" s="4">
        <v>32.196100000000001</v>
      </c>
      <c r="C181" s="22">
        <v>5.25</v>
      </c>
      <c r="D181" s="22">
        <v>7.0000000000000007E-2</v>
      </c>
      <c r="E181" s="22">
        <f>C181-D181</f>
        <v>5.18</v>
      </c>
      <c r="F181" s="23">
        <v>6.100641629911796</v>
      </c>
      <c r="G181" s="23">
        <v>2.9624123374840834</v>
      </c>
      <c r="H181" s="23">
        <f>F181-G181</f>
        <v>3.1382292924277126</v>
      </c>
      <c r="I181" s="23">
        <v>10.294477979499259</v>
      </c>
      <c r="J181" s="23">
        <v>192.6124925436585</v>
      </c>
      <c r="K181" s="24">
        <v>0.46021604537963867</v>
      </c>
      <c r="L181" s="25">
        <v>23.171600000000002</v>
      </c>
      <c r="M181" s="26">
        <v>58.597888946533203</v>
      </c>
    </row>
    <row r="182" spans="1:13">
      <c r="A182" s="3">
        <v>40909</v>
      </c>
      <c r="B182" s="4">
        <v>30.364699999999999</v>
      </c>
      <c r="C182" s="22">
        <v>5.25</v>
      </c>
      <c r="D182" s="22">
        <v>0.08</v>
      </c>
      <c r="E182" s="22">
        <f>C182-D182</f>
        <v>5.17</v>
      </c>
      <c r="F182" s="23">
        <v>4.1624986066821963</v>
      </c>
      <c r="G182" s="23">
        <v>2.9252183971854557</v>
      </c>
      <c r="H182" s="23">
        <f>F182-G182</f>
        <v>1.2372802094967406</v>
      </c>
      <c r="I182" s="23">
        <v>11.816368471953911</v>
      </c>
      <c r="J182" s="23">
        <v>168.65961322316983</v>
      </c>
      <c r="K182" s="24">
        <v>0.43833580613136292</v>
      </c>
      <c r="L182" s="25">
        <v>21.878399999999999</v>
      </c>
      <c r="M182" s="26">
        <v>92.218078613281307</v>
      </c>
    </row>
    <row r="183" spans="1:13">
      <c r="A183" s="3">
        <v>40940</v>
      </c>
      <c r="B183" s="4">
        <v>28.950299999999999</v>
      </c>
      <c r="C183" s="22">
        <v>5.25</v>
      </c>
      <c r="D183" s="22">
        <v>0.1</v>
      </c>
      <c r="E183" s="22">
        <f>C183-D183</f>
        <v>5.15</v>
      </c>
      <c r="F183" s="23">
        <v>3.7387402250772475</v>
      </c>
      <c r="G183" s="23">
        <v>2.8710875981537565</v>
      </c>
      <c r="H183" s="23">
        <f>F183-G183</f>
        <v>0.86765262692349099</v>
      </c>
      <c r="I183" s="23">
        <v>14.408417985039254</v>
      </c>
      <c r="J183" s="23">
        <v>149.37865821263821</v>
      </c>
      <c r="K183" s="24">
        <v>0.88744997978210449</v>
      </c>
      <c r="L183" s="25">
        <v>18.293299999999999</v>
      </c>
      <c r="M183" s="26">
        <v>118.783149719238</v>
      </c>
    </row>
    <row r="184" spans="1:13">
      <c r="A184" s="3">
        <v>40969</v>
      </c>
      <c r="B184" s="4">
        <v>29.328199999999999</v>
      </c>
      <c r="C184" s="22">
        <v>5.25</v>
      </c>
      <c r="D184" s="22">
        <v>0.13</v>
      </c>
      <c r="E184" s="22">
        <f>C184-D184</f>
        <v>5.12</v>
      </c>
      <c r="F184" s="23">
        <v>3.6974760347863227</v>
      </c>
      <c r="G184" s="23">
        <v>2.6513974772363786</v>
      </c>
      <c r="H184" s="23">
        <f>F184-G184</f>
        <v>1.0460785575499441</v>
      </c>
      <c r="I184" s="23">
        <v>3.1588866293539235</v>
      </c>
      <c r="J184" s="23">
        <v>149.03919630485376</v>
      </c>
      <c r="K184" s="24">
        <v>0.68625420331954956</v>
      </c>
      <c r="L184" s="25">
        <v>16.097899999999999</v>
      </c>
      <c r="M184" s="26">
        <v>54.839813232421903</v>
      </c>
    </row>
    <row r="185" spans="1:13">
      <c r="A185" s="3">
        <v>41000</v>
      </c>
      <c r="B185" s="4">
        <v>29.3627</v>
      </c>
      <c r="C185" s="22">
        <v>5.25</v>
      </c>
      <c r="D185" s="22">
        <v>0.14000000000000001</v>
      </c>
      <c r="E185" s="22">
        <f>C185-D185</f>
        <v>5.1100000000000003</v>
      </c>
      <c r="F185" s="23">
        <v>3.5735822472010645</v>
      </c>
      <c r="G185" s="23">
        <v>2.3027447290679204</v>
      </c>
      <c r="H185" s="23">
        <f>F185-G185</f>
        <v>1.2708375181331442</v>
      </c>
      <c r="I185" s="23">
        <v>-6.1934200855996338</v>
      </c>
      <c r="J185" s="23">
        <v>131.75980073735633</v>
      </c>
      <c r="K185" s="24">
        <v>0.58053499460220337</v>
      </c>
      <c r="L185" s="25">
        <v>15.355399999999999</v>
      </c>
      <c r="M185" s="26">
        <v>49.777214050292997</v>
      </c>
    </row>
    <row r="186" spans="1:13">
      <c r="A186" s="3">
        <v>41030</v>
      </c>
      <c r="B186" s="4">
        <v>32.450899999999997</v>
      </c>
      <c r="C186" s="22">
        <v>5.25</v>
      </c>
      <c r="D186" s="22">
        <v>0.16</v>
      </c>
      <c r="E186" s="22">
        <f>C186-D186</f>
        <v>5.09</v>
      </c>
      <c r="F186" s="23">
        <v>3.614824323713667</v>
      </c>
      <c r="G186" s="23">
        <v>1.7042559301976525</v>
      </c>
      <c r="H186" s="23">
        <f>F186-G186</f>
        <v>1.9105683935160145</v>
      </c>
      <c r="I186" s="23">
        <v>-6.6775607161823434</v>
      </c>
      <c r="J186" s="23">
        <v>165.80476987047368</v>
      </c>
      <c r="K186" s="24">
        <v>0.57080924510955811</v>
      </c>
      <c r="L186" s="25">
        <v>22.2606</v>
      </c>
      <c r="M186" s="26">
        <v>70.895339965820298</v>
      </c>
    </row>
    <row r="187" spans="1:13">
      <c r="A187" s="3">
        <v>41061</v>
      </c>
      <c r="B187" s="4">
        <v>32.816899999999997</v>
      </c>
      <c r="C187" s="22">
        <v>5.25</v>
      </c>
      <c r="D187" s="22">
        <v>0.16</v>
      </c>
      <c r="E187" s="22">
        <f>C187-D187</f>
        <v>5.09</v>
      </c>
      <c r="F187" s="23">
        <v>4.2971130261217665</v>
      </c>
      <c r="G187" s="23">
        <v>1.6639869660708069</v>
      </c>
      <c r="H187" s="23">
        <f>F187-G187</f>
        <v>2.6331260600509596</v>
      </c>
      <c r="I187" s="23">
        <v>-14.423467501098699</v>
      </c>
      <c r="J187" s="23">
        <v>196.44902452993529</v>
      </c>
      <c r="K187" s="24">
        <v>0.79676806926727295</v>
      </c>
      <c r="L187" s="25">
        <v>22.6557</v>
      </c>
      <c r="M187" s="26">
        <v>134.35528564453099</v>
      </c>
    </row>
    <row r="188" spans="1:13">
      <c r="A188" s="3">
        <v>41091</v>
      </c>
      <c r="B188" s="4">
        <v>32.19</v>
      </c>
      <c r="C188" s="22">
        <v>5.25</v>
      </c>
      <c r="D188" s="22">
        <v>0.16</v>
      </c>
      <c r="E188" s="22">
        <f>C188-D188</f>
        <v>5.09</v>
      </c>
      <c r="F188" s="23">
        <v>5.5905202358473822</v>
      </c>
      <c r="G188" s="23">
        <v>1.4084509997491512</v>
      </c>
      <c r="H188" s="23">
        <f>F188-G188</f>
        <v>4.182069236098231</v>
      </c>
      <c r="I188" s="23">
        <v>-9.4346765936649177</v>
      </c>
      <c r="J188" s="23">
        <v>163.36216719253645</v>
      </c>
      <c r="K188" s="24">
        <v>0.75474601984024048</v>
      </c>
      <c r="L188" s="25">
        <v>19.921500000000002</v>
      </c>
      <c r="M188" s="26">
        <v>103.29824066162099</v>
      </c>
    </row>
    <row r="189" spans="1:13">
      <c r="A189" s="3">
        <v>41122</v>
      </c>
      <c r="B189" s="4">
        <v>32.293399999999998</v>
      </c>
      <c r="C189" s="22">
        <v>5.25</v>
      </c>
      <c r="D189" s="22">
        <v>0.13</v>
      </c>
      <c r="E189" s="22">
        <f>C189-D189</f>
        <v>5.12</v>
      </c>
      <c r="F189" s="23">
        <v>5.9503915716980265</v>
      </c>
      <c r="G189" s="23">
        <v>1.6923837448048391</v>
      </c>
      <c r="H189" s="23">
        <f>F189-G189</f>
        <v>4.2580078268931878</v>
      </c>
      <c r="I189" s="23">
        <v>9.0160095483181504</v>
      </c>
      <c r="J189" s="23">
        <v>127.31677211058762</v>
      </c>
      <c r="K189" s="24">
        <v>0.38490283489227295</v>
      </c>
      <c r="L189" s="25">
        <v>16.614599999999999</v>
      </c>
      <c r="M189" s="26">
        <v>65.122467041015597</v>
      </c>
    </row>
    <row r="190" spans="1:13">
      <c r="A190" s="3">
        <v>41153</v>
      </c>
      <c r="B190" s="4">
        <v>30.916899999999998</v>
      </c>
      <c r="C190" s="22">
        <v>5.5</v>
      </c>
      <c r="D190" s="22">
        <v>0.14000000000000001</v>
      </c>
      <c r="E190" s="22">
        <f>C190-D190</f>
        <v>5.36</v>
      </c>
      <c r="F190" s="23">
        <v>6.5757390358761034</v>
      </c>
      <c r="G190" s="23">
        <v>1.9912795662744391</v>
      </c>
      <c r="H190" s="23">
        <f>F190-G190</f>
        <v>4.5844594696016641</v>
      </c>
      <c r="I190" s="23">
        <v>10.573859233863715</v>
      </c>
      <c r="J190" s="23">
        <v>152.83130091025856</v>
      </c>
      <c r="K190" s="24">
        <v>0.34083414077758789</v>
      </c>
      <c r="L190" s="25">
        <v>16.111499999999999</v>
      </c>
      <c r="M190" s="26">
        <v>102.51922607421901</v>
      </c>
    </row>
    <row r="191" spans="1:13">
      <c r="A191" s="3">
        <v>41183</v>
      </c>
      <c r="B191" s="4">
        <v>31.525200000000002</v>
      </c>
      <c r="C191" s="22">
        <v>5.5</v>
      </c>
      <c r="D191" s="22">
        <v>0.16</v>
      </c>
      <c r="E191" s="22">
        <f>C191-D191</f>
        <v>5.34</v>
      </c>
      <c r="F191" s="23">
        <v>6.5545204707756781</v>
      </c>
      <c r="G191" s="23">
        <v>2.1623493409307484</v>
      </c>
      <c r="H191" s="23">
        <f>F191-G191</f>
        <v>4.3921711298449297</v>
      </c>
      <c r="I191" s="23">
        <v>3.6853914816486713</v>
      </c>
      <c r="J191" s="23">
        <v>163.13741338081348</v>
      </c>
      <c r="K191" s="24">
        <v>0.43963712453842163</v>
      </c>
      <c r="L191" s="25">
        <v>17.1206</v>
      </c>
      <c r="M191" s="26">
        <v>125.027534484863</v>
      </c>
    </row>
    <row r="192" spans="1:13">
      <c r="A192" s="3">
        <v>41214</v>
      </c>
      <c r="B192" s="4">
        <v>31.0565</v>
      </c>
      <c r="C192" s="22">
        <v>5.5</v>
      </c>
      <c r="D192" s="22">
        <v>0.16</v>
      </c>
      <c r="E192" s="22">
        <f>C192-D192</f>
        <v>5.34</v>
      </c>
      <c r="F192" s="23">
        <v>6.4696537544125441</v>
      </c>
      <c r="G192" s="23">
        <v>1.7641385936027587</v>
      </c>
      <c r="H192" s="23">
        <f>F192-G192</f>
        <v>4.7055151608097852</v>
      </c>
      <c r="I192" s="23">
        <v>-10.697434937277638</v>
      </c>
      <c r="J192" s="23">
        <v>171.53620656895819</v>
      </c>
      <c r="K192" s="24">
        <v>0.30160024762153625</v>
      </c>
      <c r="L192" s="25">
        <v>15.507400000000001</v>
      </c>
      <c r="M192" s="26">
        <v>75.998672485351605</v>
      </c>
    </row>
    <row r="193" spans="1:13">
      <c r="A193" s="3">
        <v>41244</v>
      </c>
      <c r="B193" s="4">
        <v>30.372699999999998</v>
      </c>
      <c r="C193" s="22">
        <v>8.25</v>
      </c>
      <c r="D193" s="22">
        <v>0.16</v>
      </c>
      <c r="E193" s="22">
        <f>C193-D193</f>
        <v>8.09</v>
      </c>
      <c r="F193" s="23">
        <v>6.5756549952705816</v>
      </c>
      <c r="G193" s="23">
        <v>1.7410255823181251</v>
      </c>
      <c r="H193" s="23">
        <f>F193-G193</f>
        <v>4.8346294129524567</v>
      </c>
      <c r="I193" s="23">
        <v>-10.453782752684807</v>
      </c>
      <c r="J193" s="23">
        <v>166.30260687977179</v>
      </c>
      <c r="K193" s="24">
        <v>0.44268405437469482</v>
      </c>
      <c r="L193" s="25">
        <v>16.367999999999999</v>
      </c>
      <c r="M193" s="26">
        <v>137.30513000488301</v>
      </c>
    </row>
    <row r="194" spans="1:13">
      <c r="A194" s="3">
        <v>41275</v>
      </c>
      <c r="B194" s="4">
        <v>30.027699999999999</v>
      </c>
      <c r="C194" s="22">
        <v>8.25</v>
      </c>
      <c r="D194" s="22">
        <v>0.14000000000000001</v>
      </c>
      <c r="E194" s="22">
        <f>C194-D194</f>
        <v>8.11</v>
      </c>
      <c r="F194" s="23">
        <v>7.0740633206952426</v>
      </c>
      <c r="G194" s="23">
        <v>1.5948677634081692</v>
      </c>
      <c r="H194" s="23">
        <f>F194-G194</f>
        <v>5.4791955572870732</v>
      </c>
      <c r="I194" s="23">
        <v>-5.3672183093380514</v>
      </c>
      <c r="J194" s="23">
        <v>165.61993793890798</v>
      </c>
      <c r="K194" s="24">
        <v>0.35595023632049561</v>
      </c>
      <c r="L194" s="25">
        <v>17.570499999999999</v>
      </c>
      <c r="M194" s="26">
        <v>111.26636505127</v>
      </c>
    </row>
    <row r="195" spans="1:13">
      <c r="A195" s="3">
        <v>41306</v>
      </c>
      <c r="B195" s="4">
        <v>30.620200000000001</v>
      </c>
      <c r="C195" s="22">
        <v>8.25</v>
      </c>
      <c r="D195" s="22">
        <v>0.15</v>
      </c>
      <c r="E195" s="22">
        <f>C195-D195</f>
        <v>8.1</v>
      </c>
      <c r="F195" s="23">
        <v>7.2767539079900052</v>
      </c>
      <c r="G195" s="23">
        <v>1.9779302021874563</v>
      </c>
      <c r="H195" s="23">
        <f>F195-G195</f>
        <v>5.2988237058025494</v>
      </c>
      <c r="I195" s="23">
        <v>-6.830731203217649</v>
      </c>
      <c r="J195" s="23">
        <v>126.05762528437067</v>
      </c>
      <c r="K195" s="24">
        <v>0.44602328538894653</v>
      </c>
      <c r="L195" s="25">
        <v>18.750299999999999</v>
      </c>
      <c r="M195" s="26">
        <v>69.142509460449205</v>
      </c>
    </row>
    <row r="196" spans="1:13">
      <c r="A196" s="3">
        <v>41334</v>
      </c>
      <c r="B196" s="4">
        <v>31.083400000000001</v>
      </c>
      <c r="C196" s="22">
        <v>8.25</v>
      </c>
      <c r="D196" s="22">
        <v>0.14000000000000001</v>
      </c>
      <c r="E196" s="22">
        <f>C196-D196</f>
        <v>8.11</v>
      </c>
      <c r="F196" s="23">
        <v>7.0207805614675429</v>
      </c>
      <c r="G196" s="23">
        <v>1.4738962748905338</v>
      </c>
      <c r="H196" s="23">
        <f>F196-G196</f>
        <v>5.5468842865770096</v>
      </c>
      <c r="I196" s="23">
        <v>-12.231432990640803</v>
      </c>
      <c r="J196" s="23">
        <v>139.04415987272282</v>
      </c>
      <c r="K196" s="24">
        <v>0.40422666072845459</v>
      </c>
      <c r="L196" s="25">
        <v>17.913499999999999</v>
      </c>
      <c r="M196" s="26">
        <v>70.220001220703097</v>
      </c>
    </row>
    <row r="197" spans="1:13">
      <c r="A197" s="3">
        <v>41365</v>
      </c>
      <c r="B197" s="4">
        <v>31.2559</v>
      </c>
      <c r="C197" s="22">
        <v>8.25</v>
      </c>
      <c r="D197" s="22">
        <v>0.15</v>
      </c>
      <c r="E197" s="22">
        <f>C197-D197</f>
        <v>8.1</v>
      </c>
      <c r="F197" s="23">
        <v>7.2341647318993587</v>
      </c>
      <c r="G197" s="23">
        <v>1.0630817390044078</v>
      </c>
      <c r="H197" s="23">
        <f>F197-G197</f>
        <v>6.1710829928949504</v>
      </c>
      <c r="I197" s="23">
        <v>-10.895629505987605</v>
      </c>
      <c r="J197" s="23">
        <v>135.22189512684983</v>
      </c>
      <c r="K197" s="24">
        <v>0.52036535739898682</v>
      </c>
      <c r="L197" s="25">
        <v>15.793100000000001</v>
      </c>
      <c r="M197" s="26">
        <v>55.257663726806598</v>
      </c>
    </row>
    <row r="198" spans="1:13">
      <c r="A198" s="3">
        <v>41395</v>
      </c>
      <c r="B198" s="4">
        <v>31.589300000000001</v>
      </c>
      <c r="C198" s="22">
        <v>8.25</v>
      </c>
      <c r="D198" s="22">
        <v>0.11</v>
      </c>
      <c r="E198" s="22">
        <f>C198-D198</f>
        <v>8.14</v>
      </c>
      <c r="F198" s="23">
        <v>7.3835073052875604</v>
      </c>
      <c r="G198" s="23">
        <v>1.3619646581010658</v>
      </c>
      <c r="H198" s="23">
        <f>F198-G198</f>
        <v>6.0215426471864948</v>
      </c>
      <c r="I198" s="23">
        <v>0.24559628386138641</v>
      </c>
      <c r="J198" s="23">
        <v>105.24737947877972</v>
      </c>
      <c r="K198" s="24">
        <v>0.5988888144493103</v>
      </c>
      <c r="L198" s="25">
        <v>15.0091</v>
      </c>
      <c r="M198" s="26">
        <v>57.094020843505902</v>
      </c>
    </row>
    <row r="199" spans="1:13">
      <c r="A199" s="3">
        <v>41426</v>
      </c>
      <c r="B199" s="4">
        <v>32.709000000000003</v>
      </c>
      <c r="C199" s="22">
        <v>8.25</v>
      </c>
      <c r="D199" s="22">
        <v>0.09</v>
      </c>
      <c r="E199" s="22">
        <f>C199-D199</f>
        <v>8.16</v>
      </c>
      <c r="F199" s="23">
        <v>6.8832544605273576</v>
      </c>
      <c r="G199" s="23">
        <v>1.7544245609936349</v>
      </c>
      <c r="H199" s="23">
        <f>F199-G199</f>
        <v>5.1288298995337227</v>
      </c>
      <c r="I199" s="23">
        <v>16.224449696892627</v>
      </c>
      <c r="J199" s="23">
        <v>117.82250866313989</v>
      </c>
      <c r="K199" s="24">
        <v>0.5631873607635498</v>
      </c>
      <c r="L199" s="25">
        <v>16.888100000000001</v>
      </c>
      <c r="M199" s="26">
        <v>172.93858337402301</v>
      </c>
    </row>
    <row r="200" spans="1:13">
      <c r="A200" s="3">
        <v>41456</v>
      </c>
      <c r="B200" s="4">
        <v>32.890099999999997</v>
      </c>
      <c r="C200" s="22">
        <v>8.25</v>
      </c>
      <c r="D200" s="22">
        <v>0.09</v>
      </c>
      <c r="E200" s="22">
        <f>C200-D200</f>
        <v>8.16</v>
      </c>
      <c r="F200" s="23">
        <v>6.4503689020452297</v>
      </c>
      <c r="G200" s="23">
        <v>1.9606788313270285</v>
      </c>
      <c r="H200" s="23">
        <f>F200-G200</f>
        <v>4.4896900707182015</v>
      </c>
      <c r="I200" s="23">
        <v>18.775706913425577</v>
      </c>
      <c r="J200" s="23">
        <v>107.86962222509509</v>
      </c>
      <c r="K200" s="24">
        <v>0.30238768458366394</v>
      </c>
      <c r="L200" s="25">
        <v>15.043799999999999</v>
      </c>
      <c r="M200" s="26">
        <v>74.835029602050795</v>
      </c>
    </row>
    <row r="201" spans="1:13">
      <c r="A201" s="3">
        <v>41487</v>
      </c>
      <c r="B201" s="4">
        <v>33.247399999999999</v>
      </c>
      <c r="C201" s="22">
        <v>8.25</v>
      </c>
      <c r="D201" s="22">
        <v>0.08</v>
      </c>
      <c r="E201" s="22">
        <f>C201-D201</f>
        <v>8.17</v>
      </c>
      <c r="F201" s="23">
        <v>6.4928910826220765</v>
      </c>
      <c r="G201" s="23">
        <v>1.5183639069228494</v>
      </c>
      <c r="H201" s="23">
        <f>F201-G201</f>
        <v>4.9745271756992269</v>
      </c>
      <c r="I201" s="23">
        <v>13.086932931070317</v>
      </c>
      <c r="J201" s="23">
        <v>125.25245145890253</v>
      </c>
      <c r="K201" s="24">
        <v>0.60455328226089478</v>
      </c>
      <c r="L201" s="25">
        <v>13.4049</v>
      </c>
      <c r="M201" s="26">
        <v>94.499816894531307</v>
      </c>
    </row>
    <row r="202" spans="1:13">
      <c r="A202" s="3">
        <v>41518</v>
      </c>
      <c r="B202" s="4">
        <v>32.345100000000002</v>
      </c>
      <c r="C202" s="22">
        <v>5.5</v>
      </c>
      <c r="D202" s="22">
        <v>0.08</v>
      </c>
      <c r="E202" s="22">
        <f>C202-D202</f>
        <v>5.42</v>
      </c>
      <c r="F202" s="23">
        <v>6.1328132161104083</v>
      </c>
      <c r="G202" s="23">
        <v>1.1849262565515568</v>
      </c>
      <c r="H202" s="23">
        <f>F202-G202</f>
        <v>4.9478869595588515</v>
      </c>
      <c r="I202" s="23">
        <v>12.344437798877566</v>
      </c>
      <c r="J202" s="23">
        <v>132.19578504181578</v>
      </c>
      <c r="K202" s="24">
        <v>0.9889940619468689</v>
      </c>
      <c r="L202" s="25">
        <v>19.1477</v>
      </c>
      <c r="M202" s="26">
        <v>131.80331420898401</v>
      </c>
    </row>
    <row r="203" spans="1:13">
      <c r="A203" s="3">
        <v>41548</v>
      </c>
      <c r="B203" s="4">
        <v>32.061300000000003</v>
      </c>
      <c r="C203" s="22">
        <v>5.5</v>
      </c>
      <c r="D203" s="22">
        <v>0.09</v>
      </c>
      <c r="E203" s="22">
        <f>C203-D203</f>
        <v>5.41</v>
      </c>
      <c r="F203" s="23">
        <v>6.2490248464878748</v>
      </c>
      <c r="G203" s="23">
        <v>0.96361385319417714</v>
      </c>
      <c r="H203" s="23">
        <f>F203-G203</f>
        <v>5.2854109932936977</v>
      </c>
      <c r="I203" s="23">
        <v>12.233102993128515</v>
      </c>
      <c r="J203" s="23">
        <v>152.16234225653187</v>
      </c>
      <c r="K203" s="24">
        <v>0.50273066759109497</v>
      </c>
      <c r="L203" s="25">
        <v>19.5106</v>
      </c>
      <c r="M203" s="26">
        <v>178.71174621582</v>
      </c>
    </row>
    <row r="204" spans="1:13">
      <c r="A204" s="3">
        <v>41579</v>
      </c>
      <c r="B204" s="4">
        <v>33.191600000000001</v>
      </c>
      <c r="C204" s="22">
        <v>5.5</v>
      </c>
      <c r="D204" s="22">
        <v>0.08</v>
      </c>
      <c r="E204" s="22">
        <f>C204-D204</f>
        <v>5.42</v>
      </c>
      <c r="F204" s="23">
        <v>6.4819561145727764</v>
      </c>
      <c r="G204" s="23">
        <v>1.2370705231091066</v>
      </c>
      <c r="H204" s="23">
        <f>F204-G204</f>
        <v>5.2448855914636701</v>
      </c>
      <c r="I204" s="23">
        <v>8.2218271980623658</v>
      </c>
      <c r="J204" s="23">
        <v>96.524372207090877</v>
      </c>
      <c r="K204" s="24">
        <v>0.63624316453933716</v>
      </c>
      <c r="L204" s="25">
        <v>15.264099999999999</v>
      </c>
      <c r="M204" s="26">
        <v>82.773963928222699</v>
      </c>
    </row>
    <row r="205" spans="1:13">
      <c r="A205" s="3">
        <v>41609</v>
      </c>
      <c r="B205" s="4">
        <v>32.729199999999999</v>
      </c>
      <c r="C205" s="22">
        <v>5.5</v>
      </c>
      <c r="D205" s="22">
        <v>0.09</v>
      </c>
      <c r="E205" s="22">
        <f>C205-D205</f>
        <v>5.41</v>
      </c>
      <c r="F205" s="23">
        <v>6.4501907934118252</v>
      </c>
      <c r="G205" s="23">
        <v>1.501737721390727</v>
      </c>
      <c r="H205" s="23">
        <f>F205-G205</f>
        <v>4.9484530720210982</v>
      </c>
      <c r="I205" s="23">
        <v>10.907869645568731</v>
      </c>
      <c r="J205" s="23">
        <v>121.76362204444611</v>
      </c>
      <c r="K205" s="24">
        <v>0.39134055376052856</v>
      </c>
      <c r="L205" s="25">
        <v>15.087</v>
      </c>
      <c r="M205" s="26">
        <v>82.075828552246094</v>
      </c>
    </row>
    <row r="206" spans="1:13">
      <c r="A206" s="3">
        <v>41640</v>
      </c>
      <c r="B206" s="4">
        <v>35.244799999999998</v>
      </c>
      <c r="C206" s="22">
        <v>5.5</v>
      </c>
      <c r="D206" s="22">
        <v>7.0000000000000007E-2</v>
      </c>
      <c r="E206" s="22">
        <f>C206-D206</f>
        <v>5.43</v>
      </c>
      <c r="F206" s="23">
        <v>6.0495641745267479</v>
      </c>
      <c r="G206" s="23">
        <v>1.5789502395026471</v>
      </c>
      <c r="H206" s="23">
        <f>F206-G206</f>
        <v>4.470613935024101</v>
      </c>
      <c r="I206" s="23">
        <v>0.24646820697825719</v>
      </c>
      <c r="J206" s="23">
        <v>113.11051874183561</v>
      </c>
      <c r="K206" s="24">
        <v>0.5223880410194397</v>
      </c>
      <c r="L206" s="25">
        <v>15.2577</v>
      </c>
      <c r="M206" s="26">
        <v>111.065551757813</v>
      </c>
    </row>
    <row r="207" spans="1:13">
      <c r="A207" s="3">
        <v>41671</v>
      </c>
      <c r="B207" s="4">
        <v>36.0501</v>
      </c>
      <c r="C207" s="22">
        <v>5.5</v>
      </c>
      <c r="D207" s="22">
        <v>7.0000000000000007E-2</v>
      </c>
      <c r="E207" s="22">
        <f>C207-D207</f>
        <v>5.43</v>
      </c>
      <c r="F207" s="23">
        <v>6.1972106641107487</v>
      </c>
      <c r="G207" s="23">
        <v>1.1263529532589607</v>
      </c>
      <c r="H207" s="23">
        <f>F207-G207</f>
        <v>5.0708577108517883</v>
      </c>
      <c r="I207" s="23">
        <v>5.6610306422759518</v>
      </c>
      <c r="J207" s="23">
        <v>96.028259602206433</v>
      </c>
      <c r="K207" s="24">
        <v>0.60970550775527954</v>
      </c>
      <c r="L207" s="25">
        <v>11.617699999999999</v>
      </c>
      <c r="M207" s="26">
        <v>103.01486968994099</v>
      </c>
    </row>
    <row r="208" spans="1:13">
      <c r="A208" s="3">
        <v>41699</v>
      </c>
      <c r="B208" s="4">
        <v>35.687100000000001</v>
      </c>
      <c r="C208" s="22">
        <v>7</v>
      </c>
      <c r="D208" s="22">
        <v>0.08</v>
      </c>
      <c r="E208" s="22">
        <f>C208-D208</f>
        <v>6.92</v>
      </c>
      <c r="F208" s="23">
        <v>6.9169022594075233</v>
      </c>
      <c r="G208" s="23">
        <v>1.512197252788807</v>
      </c>
      <c r="H208" s="23">
        <f>F208-G208</f>
        <v>5.4047050066187161</v>
      </c>
      <c r="I208" s="23">
        <v>7.9067842508095971</v>
      </c>
      <c r="J208" s="23">
        <v>111.7281397628046</v>
      </c>
      <c r="K208" s="24">
        <v>2.3293023109436035</v>
      </c>
      <c r="L208" s="25">
        <v>15.1868</v>
      </c>
      <c r="M208" s="26">
        <v>97.384597778320298</v>
      </c>
    </row>
    <row r="209" spans="1:13">
      <c r="A209" s="3">
        <v>41730</v>
      </c>
      <c r="B209" s="4">
        <v>35.698300000000003</v>
      </c>
      <c r="C209" s="22">
        <v>7.5</v>
      </c>
      <c r="D209" s="22">
        <v>0.09</v>
      </c>
      <c r="E209" s="22">
        <f>C209-D209</f>
        <v>7.41</v>
      </c>
      <c r="F209" s="23">
        <v>7.331769563006536</v>
      </c>
      <c r="G209" s="23">
        <v>1.9528514236095196</v>
      </c>
      <c r="H209" s="23">
        <f>F209-G209</f>
        <v>5.3789181393970162</v>
      </c>
      <c r="I209" s="23">
        <v>10.978084315400192</v>
      </c>
      <c r="J209" s="23">
        <v>105.48434127905875</v>
      </c>
      <c r="K209" s="24">
        <v>1.5380368232727051</v>
      </c>
      <c r="L209" s="25">
        <v>18.0593</v>
      </c>
      <c r="M209" s="26">
        <v>64.444999694824205</v>
      </c>
    </row>
    <row r="210" spans="1:13">
      <c r="A210" s="3">
        <v>41760</v>
      </c>
      <c r="B210" s="4">
        <v>34.735199999999999</v>
      </c>
      <c r="C210" s="22">
        <v>7.5</v>
      </c>
      <c r="D210" s="22">
        <v>0.09</v>
      </c>
      <c r="E210" s="22">
        <f>C210-D210</f>
        <v>7.41</v>
      </c>
      <c r="F210" s="23">
        <v>7.5876733307034678</v>
      </c>
      <c r="G210" s="23">
        <v>2.127063374181104</v>
      </c>
      <c r="H210" s="23">
        <f>F210-G210</f>
        <v>5.4606099565223634</v>
      </c>
      <c r="I210" s="23">
        <v>7.6286159015421147</v>
      </c>
      <c r="J210" s="23">
        <v>106.49030277449287</v>
      </c>
      <c r="K210" s="24">
        <v>1.0385700464248657</v>
      </c>
      <c r="L210" s="25">
        <v>13.7422</v>
      </c>
      <c r="M210" s="26">
        <v>115.669723510742</v>
      </c>
    </row>
    <row r="211" spans="1:13">
      <c r="A211" s="3">
        <v>41791</v>
      </c>
      <c r="B211" s="4">
        <v>33.630600000000001</v>
      </c>
      <c r="C211" s="22">
        <v>7.5</v>
      </c>
      <c r="D211" s="22">
        <v>0.1</v>
      </c>
      <c r="E211" s="22">
        <f>C211-D211</f>
        <v>7.4</v>
      </c>
      <c r="F211" s="23">
        <v>7.8019468729836561</v>
      </c>
      <c r="G211" s="23">
        <v>2.0723862878425114</v>
      </c>
      <c r="H211" s="23">
        <f>F211-G211</f>
        <v>5.7295605851411446</v>
      </c>
      <c r="I211" s="23">
        <v>9.8833782203749649</v>
      </c>
      <c r="J211" s="23">
        <v>89.335924592836278</v>
      </c>
      <c r="K211" s="24">
        <v>0.81694161891937256</v>
      </c>
      <c r="L211" s="25">
        <v>11.838900000000001</v>
      </c>
      <c r="M211" s="26">
        <v>74.044227600097699</v>
      </c>
    </row>
    <row r="212" spans="1:13">
      <c r="A212" s="3">
        <v>41821</v>
      </c>
      <c r="B212" s="4">
        <v>35.7271</v>
      </c>
      <c r="C212" s="22">
        <v>8</v>
      </c>
      <c r="D212" s="22">
        <v>0.09</v>
      </c>
      <c r="E212" s="22">
        <f>C212-D212</f>
        <v>7.91</v>
      </c>
      <c r="F212" s="23">
        <v>7.4490942817162367</v>
      </c>
      <c r="G212" s="23">
        <v>1.9923162964971219</v>
      </c>
      <c r="H212" s="23">
        <f>F212-G212</f>
        <v>5.4567779852191149</v>
      </c>
      <c r="I212" s="23">
        <v>-1.4155990690352251</v>
      </c>
      <c r="J212" s="23">
        <v>97.240515091170835</v>
      </c>
      <c r="K212" s="24">
        <v>1.8514159917831421</v>
      </c>
      <c r="L212" s="25">
        <v>14.055400000000001</v>
      </c>
      <c r="M212" s="26">
        <v>111.33633422851599</v>
      </c>
    </row>
    <row r="213" spans="1:13">
      <c r="A213" s="3">
        <v>41852</v>
      </c>
      <c r="B213" s="4">
        <v>36.931600000000003</v>
      </c>
      <c r="C213" s="22">
        <v>8</v>
      </c>
      <c r="D213" s="22">
        <v>0.09</v>
      </c>
      <c r="E213" s="22">
        <f>C213-D213</f>
        <v>7.91</v>
      </c>
      <c r="F213" s="23">
        <v>7.5564091002325497</v>
      </c>
      <c r="G213" s="23">
        <v>1.6996165196523498</v>
      </c>
      <c r="H213" s="23">
        <f>F213-G213</f>
        <v>5.8567925805801995</v>
      </c>
      <c r="I213" s="23">
        <v>-9.5065236781517335</v>
      </c>
      <c r="J213" s="23">
        <v>107.80921919634493</v>
      </c>
      <c r="K213" s="24">
        <v>1.4938342571258545</v>
      </c>
      <c r="L213" s="25">
        <v>14.3469</v>
      </c>
      <c r="M213" s="26">
        <v>122.818962097168</v>
      </c>
    </row>
    <row r="214" spans="1:13">
      <c r="A214" s="3">
        <v>41883</v>
      </c>
      <c r="B214" s="4">
        <v>39.386600000000001</v>
      </c>
      <c r="C214" s="22">
        <v>8</v>
      </c>
      <c r="D214" s="22">
        <v>0.09</v>
      </c>
      <c r="E214" s="22">
        <f>C214-D214</f>
        <v>7.91</v>
      </c>
      <c r="F214" s="23">
        <v>8.0286491681089984</v>
      </c>
      <c r="G214" s="23">
        <v>1.6579012685094836</v>
      </c>
      <c r="H214" s="23">
        <f>F214-G214</f>
        <v>6.3707478995995146</v>
      </c>
      <c r="I214" s="23">
        <v>-12.334593303576778</v>
      </c>
      <c r="J214" s="23">
        <v>129.70766562540427</v>
      </c>
      <c r="K214" s="24">
        <v>1.5093127489089966</v>
      </c>
      <c r="L214" s="25">
        <v>11.186199999999999</v>
      </c>
      <c r="M214" s="26">
        <v>81.861274719238295</v>
      </c>
    </row>
    <row r="215" spans="1:13">
      <c r="A215" s="3">
        <v>41913</v>
      </c>
      <c r="B215" s="4">
        <v>43.394300000000001</v>
      </c>
      <c r="C215" s="22">
        <v>8</v>
      </c>
      <c r="D215" s="22">
        <v>0.09</v>
      </c>
      <c r="E215" s="22">
        <f>C215-D215</f>
        <v>7.91</v>
      </c>
      <c r="F215" s="23">
        <v>8.2971815735578289</v>
      </c>
      <c r="G215" s="23">
        <v>1.66432318082154</v>
      </c>
      <c r="H215" s="23">
        <f>F215-G215</f>
        <v>6.6328583927362885</v>
      </c>
      <c r="I215" s="23">
        <v>-16.061414469843964</v>
      </c>
      <c r="J215" s="23">
        <v>122.64231412927299</v>
      </c>
      <c r="K215" s="24">
        <v>0.4752490222454071</v>
      </c>
      <c r="L215" s="25">
        <v>21.933199999999999</v>
      </c>
      <c r="M215" s="26">
        <v>88.629035949707003</v>
      </c>
    </row>
    <row r="216" spans="1:13">
      <c r="A216" s="3">
        <v>41944</v>
      </c>
      <c r="B216" s="4">
        <v>47.6629</v>
      </c>
      <c r="C216" s="22">
        <v>9.5</v>
      </c>
      <c r="D216" s="22">
        <v>0.09</v>
      </c>
      <c r="E216" s="22">
        <f>C216-D216</f>
        <v>9.41</v>
      </c>
      <c r="F216" s="23">
        <v>9.0726017978433919</v>
      </c>
      <c r="G216" s="23">
        <v>1.3223564920887243</v>
      </c>
      <c r="H216" s="23">
        <f>F216-G216</f>
        <v>7.7502453057546674</v>
      </c>
      <c r="I216" s="23">
        <v>-19.332198470726151</v>
      </c>
      <c r="J216" s="23">
        <v>120.16138267061618</v>
      </c>
      <c r="K216" s="24">
        <v>0.77656620740890503</v>
      </c>
      <c r="L216" s="25">
        <v>13.895</v>
      </c>
      <c r="M216" s="26">
        <v>41.801948547363303</v>
      </c>
    </row>
    <row r="217" spans="1:13">
      <c r="A217" s="3">
        <v>41974</v>
      </c>
      <c r="B217" s="4">
        <v>56.258400000000002</v>
      </c>
      <c r="C217" s="22">
        <v>17</v>
      </c>
      <c r="D217" s="22">
        <v>0.12</v>
      </c>
      <c r="E217" s="22">
        <f>C217-D217</f>
        <v>16.88</v>
      </c>
      <c r="F217" s="23">
        <v>11.362336241586682</v>
      </c>
      <c r="G217" s="23">
        <v>0.75649478173909546</v>
      </c>
      <c r="H217" s="23">
        <f>F217-G217</f>
        <v>10.605841459847587</v>
      </c>
      <c r="I217" s="23">
        <v>-39.585973431219074</v>
      </c>
      <c r="J217" s="23">
        <v>113.89486639921563</v>
      </c>
      <c r="K217" s="24">
        <v>0.72719353437423706</v>
      </c>
      <c r="L217" s="25">
        <v>14.291399999999999</v>
      </c>
      <c r="M217" s="26">
        <v>54.506748199462898</v>
      </c>
    </row>
    <row r="218" spans="1:13">
      <c r="A218" s="3">
        <v>42005</v>
      </c>
      <c r="B218" s="4">
        <v>68.929100000000005</v>
      </c>
      <c r="C218" s="22">
        <v>17</v>
      </c>
      <c r="D218" s="22">
        <v>0.11</v>
      </c>
      <c r="E218" s="22">
        <f>C218-D218</f>
        <v>16.89</v>
      </c>
      <c r="F218" s="23">
        <v>14.971465529671926</v>
      </c>
      <c r="G218" s="23">
        <v>-8.9348988556879227E-2</v>
      </c>
      <c r="H218" s="23">
        <f>F218-G218</f>
        <v>15.060814518228806</v>
      </c>
      <c r="I218" s="23">
        <v>-49.920231086359834</v>
      </c>
      <c r="J218" s="23">
        <v>142.64769496822063</v>
      </c>
      <c r="K218" s="24">
        <v>0.63659590482711792</v>
      </c>
      <c r="L218" s="25">
        <v>23.3353</v>
      </c>
      <c r="M218" s="26">
        <v>168.47911071777301</v>
      </c>
    </row>
    <row r="219" spans="1:13">
      <c r="A219" s="3">
        <v>42036</v>
      </c>
      <c r="B219" s="4">
        <v>61.271799999999999</v>
      </c>
      <c r="C219" s="22">
        <v>15</v>
      </c>
      <c r="D219" s="22">
        <v>0.11</v>
      </c>
      <c r="E219" s="22">
        <f>C219-D219</f>
        <v>14.89</v>
      </c>
      <c r="F219" s="23">
        <v>16.7068826414495</v>
      </c>
      <c r="G219" s="23">
        <v>-2.5127046039646852E-2</v>
      </c>
      <c r="H219" s="23">
        <f>F219-G219</f>
        <v>16.732009687489146</v>
      </c>
      <c r="I219" s="23">
        <v>-49.499031825629316</v>
      </c>
      <c r="J219" s="23">
        <v>118.91865287956131</v>
      </c>
      <c r="K219" s="24">
        <v>1.3638021945953369</v>
      </c>
      <c r="L219" s="25">
        <v>14.075200000000001</v>
      </c>
      <c r="M219" s="26">
        <v>144.20460510253901</v>
      </c>
    </row>
    <row r="220" spans="1:13">
      <c r="A220" s="3">
        <v>42064</v>
      </c>
      <c r="B220" s="4">
        <v>58.464300000000001</v>
      </c>
      <c r="C220" s="22">
        <v>14</v>
      </c>
      <c r="D220" s="22">
        <v>0.11</v>
      </c>
      <c r="E220" s="22">
        <f>C220-D220</f>
        <v>13.89</v>
      </c>
      <c r="F220" s="23">
        <v>16.926392913142902</v>
      </c>
      <c r="G220" s="23">
        <v>-7.3634932628796196E-2</v>
      </c>
      <c r="H220" s="23">
        <f>F220-G220</f>
        <v>17.000027845771697</v>
      </c>
      <c r="I220" s="23">
        <v>-52.487642711987178</v>
      </c>
      <c r="J220" s="23">
        <v>106.72654668652925</v>
      </c>
      <c r="K220" s="24">
        <v>0.79087203741073608</v>
      </c>
      <c r="L220" s="25">
        <v>12.3786</v>
      </c>
      <c r="M220" s="26">
        <v>150.17149353027301</v>
      </c>
    </row>
    <row r="221" spans="1:13">
      <c r="A221" s="3">
        <v>42095</v>
      </c>
      <c r="B221" s="4">
        <v>51.7029</v>
      </c>
      <c r="C221" s="22">
        <v>14</v>
      </c>
      <c r="D221" s="22">
        <v>0.12</v>
      </c>
      <c r="E221" s="22">
        <f>C221-D221</f>
        <v>13.88</v>
      </c>
      <c r="F221" s="23">
        <v>16.416492894605607</v>
      </c>
      <c r="G221" s="23">
        <v>-0.19951371281863137</v>
      </c>
      <c r="H221" s="23">
        <f>F221-G221</f>
        <v>16.616006607424239</v>
      </c>
      <c r="I221" s="23">
        <v>-46.77892208109968</v>
      </c>
      <c r="J221" s="23">
        <v>100.93487919064877</v>
      </c>
      <c r="K221" s="24">
        <v>0.82472473382949829</v>
      </c>
      <c r="L221" s="25">
        <v>14.472</v>
      </c>
      <c r="M221" s="26">
        <v>107.760444641113</v>
      </c>
    </row>
    <row r="222" spans="1:13">
      <c r="A222" s="3">
        <v>42125</v>
      </c>
      <c r="B222" s="4">
        <v>52.971600000000002</v>
      </c>
      <c r="C222" s="22">
        <v>12.5</v>
      </c>
      <c r="D222" s="22">
        <v>0.12</v>
      </c>
      <c r="E222" s="22">
        <f>C222-D222</f>
        <v>12.38</v>
      </c>
      <c r="F222" s="23">
        <v>15.781918279241156</v>
      </c>
      <c r="G222" s="23">
        <v>-3.985155296521084E-2</v>
      </c>
      <c r="H222" s="23">
        <f>F222-G222</f>
        <v>15.821769832206366</v>
      </c>
      <c r="I222" s="23">
        <v>-41.773834565021644</v>
      </c>
      <c r="J222" s="23">
        <v>103.19460953085809</v>
      </c>
      <c r="K222" s="24">
        <v>0.45320451259613037</v>
      </c>
      <c r="L222" s="25">
        <v>11.7735</v>
      </c>
      <c r="M222" s="26">
        <v>103.78126525878901</v>
      </c>
    </row>
    <row r="223" spans="1:13">
      <c r="A223" s="3">
        <v>42156</v>
      </c>
      <c r="B223" s="4">
        <v>55.524000000000001</v>
      </c>
      <c r="C223" s="22">
        <v>11.5</v>
      </c>
      <c r="D223" s="22">
        <v>0.13</v>
      </c>
      <c r="E223" s="22">
        <f>C223-D223</f>
        <v>11.37</v>
      </c>
      <c r="F223" s="23">
        <v>15.287122407329681</v>
      </c>
      <c r="G223" s="23">
        <v>0.12370785455376597</v>
      </c>
      <c r="H223" s="23">
        <f>F223-G223</f>
        <v>15.163414552775915</v>
      </c>
      <c r="I223" s="23">
        <v>-43.147458804742087</v>
      </c>
      <c r="J223" s="23">
        <v>115.40596103343651</v>
      </c>
      <c r="K223" s="24">
        <v>0.70587217807769775</v>
      </c>
      <c r="L223" s="25">
        <v>14.927</v>
      </c>
      <c r="M223" s="26">
        <v>114.666450500488</v>
      </c>
    </row>
    <row r="224" spans="1:13">
      <c r="A224" s="3">
        <v>42186</v>
      </c>
      <c r="B224" s="4">
        <v>58.990600000000001</v>
      </c>
      <c r="C224" s="22">
        <v>11.5</v>
      </c>
      <c r="D224" s="22">
        <v>0.13</v>
      </c>
      <c r="E224" s="22">
        <f>C224-D224</f>
        <v>11.37</v>
      </c>
      <c r="F224" s="23">
        <v>15.642761684643395</v>
      </c>
      <c r="G224" s="23">
        <v>0.16961764898995835</v>
      </c>
      <c r="H224" s="23">
        <f>F224-G224</f>
        <v>15.473144035653437</v>
      </c>
      <c r="I224" s="23">
        <v>-50.267546804853339</v>
      </c>
      <c r="J224" s="23">
        <v>127.98276170502426</v>
      </c>
      <c r="K224" s="24">
        <v>0.82254642248153687</v>
      </c>
      <c r="L224" s="25">
        <v>23.855599999999999</v>
      </c>
      <c r="M224" s="26">
        <v>147.83677673339801</v>
      </c>
    </row>
    <row r="225" spans="1:13">
      <c r="A225" s="3">
        <v>42217</v>
      </c>
      <c r="B225" s="4">
        <v>66.477900000000005</v>
      </c>
      <c r="C225" s="22">
        <v>11</v>
      </c>
      <c r="D225" s="22">
        <v>0.14000000000000001</v>
      </c>
      <c r="E225" s="22">
        <f>C225-D225</f>
        <v>10.86</v>
      </c>
      <c r="F225" s="23">
        <v>15.769700702507144</v>
      </c>
      <c r="G225" s="23">
        <v>0.19511261824592513</v>
      </c>
      <c r="H225" s="23">
        <f>F225-G225</f>
        <v>15.574588084261219</v>
      </c>
      <c r="I225" s="23">
        <v>-55.44629349470506</v>
      </c>
      <c r="J225" s="23">
        <v>130.18163424984047</v>
      </c>
      <c r="K225" s="24">
        <v>0.59843558073043823</v>
      </c>
      <c r="L225" s="25">
        <v>31.478200000000001</v>
      </c>
      <c r="M225" s="26">
        <v>221.80848693847699</v>
      </c>
    </row>
    <row r="226" spans="1:13">
      <c r="A226" s="3">
        <v>42248</v>
      </c>
      <c r="B226" s="4">
        <v>66.236699999999999</v>
      </c>
      <c r="C226" s="22">
        <v>11</v>
      </c>
      <c r="D226" s="22">
        <v>0.14000000000000001</v>
      </c>
      <c r="E226" s="22">
        <f>C226-D226</f>
        <v>10.86</v>
      </c>
      <c r="F226" s="23">
        <v>15.677625020900395</v>
      </c>
      <c r="G226" s="23">
        <v>-3.6145370106694885E-2</v>
      </c>
      <c r="H226" s="23">
        <f>F226-G226</f>
        <v>15.71377039100709</v>
      </c>
      <c r="I226" s="23">
        <v>-51.207126775114787</v>
      </c>
      <c r="J226" s="23">
        <v>178.05940649265605</v>
      </c>
      <c r="K226" s="24">
        <v>1.070123553276062</v>
      </c>
      <c r="L226" s="25">
        <v>24.708100000000002</v>
      </c>
      <c r="M226" s="26">
        <v>276.036865234375</v>
      </c>
    </row>
    <row r="227" spans="1:13">
      <c r="A227" s="3">
        <v>42278</v>
      </c>
      <c r="B227" s="4">
        <v>64.374200000000002</v>
      </c>
      <c r="C227" s="22">
        <v>11</v>
      </c>
      <c r="D227" s="22">
        <v>0.12</v>
      </c>
      <c r="E227" s="22">
        <f>C227-D227</f>
        <v>10.88</v>
      </c>
      <c r="F227" s="23">
        <v>15.585832772687255</v>
      </c>
      <c r="G227" s="23">
        <v>0.17060059595410371</v>
      </c>
      <c r="H227" s="23">
        <f>F227-G227</f>
        <v>15.41523217673315</v>
      </c>
      <c r="I227" s="23">
        <v>-45.183294200725385</v>
      </c>
      <c r="J227" s="23">
        <v>125.85355116425848</v>
      </c>
      <c r="K227" s="24">
        <v>1.1962207555770874</v>
      </c>
      <c r="L227" s="25">
        <v>19.6449</v>
      </c>
      <c r="M227" s="26">
        <v>199.164962768555</v>
      </c>
    </row>
    <row r="228" spans="1:13">
      <c r="A228" s="3">
        <v>42309</v>
      </c>
      <c r="B228" s="4">
        <v>66.2393</v>
      </c>
      <c r="C228" s="22">
        <v>11</v>
      </c>
      <c r="D228" s="22">
        <v>0.12</v>
      </c>
      <c r="E228" s="22">
        <f>C228-D228</f>
        <v>10.88</v>
      </c>
      <c r="F228" s="23">
        <v>14.981007441664751</v>
      </c>
      <c r="G228" s="23">
        <v>0.50180343922590442</v>
      </c>
      <c r="H228" s="23">
        <f>F228-G228</f>
        <v>14.479204002438847</v>
      </c>
      <c r="I228" s="23">
        <v>-43.750304665669717</v>
      </c>
      <c r="J228" s="23">
        <v>100.63615929607728</v>
      </c>
      <c r="K228" s="24">
        <v>1.6712328195571899</v>
      </c>
      <c r="L228" s="25">
        <v>13.429600000000001</v>
      </c>
      <c r="M228" s="26">
        <v>90.918609619140597</v>
      </c>
    </row>
    <row r="229" spans="1:13">
      <c r="A229" s="3">
        <v>42339</v>
      </c>
      <c r="B229" s="4">
        <v>72.8827</v>
      </c>
      <c r="C229" s="22">
        <v>11</v>
      </c>
      <c r="D229" s="22">
        <v>0.24</v>
      </c>
      <c r="E229" s="22">
        <f>C229-D229</f>
        <v>10.76</v>
      </c>
      <c r="F229" s="23">
        <v>12.908221932783635</v>
      </c>
      <c r="G229" s="23">
        <v>0.72951676743906146</v>
      </c>
      <c r="H229" s="23">
        <f>F229-G229</f>
        <v>12.178705165344573</v>
      </c>
      <c r="I229" s="23">
        <v>-36.766381661655252</v>
      </c>
      <c r="J229" s="23">
        <v>116.66413161589628</v>
      </c>
      <c r="K229" s="24">
        <v>0.96891599893569946</v>
      </c>
      <c r="L229" s="25">
        <v>16.983599999999999</v>
      </c>
      <c r="M229" s="26">
        <v>119.741340637207</v>
      </c>
    </row>
    <row r="230" spans="1:13">
      <c r="A230" s="3">
        <v>42370</v>
      </c>
      <c r="B230" s="4">
        <v>75.172300000000007</v>
      </c>
      <c r="C230" s="22">
        <v>11</v>
      </c>
      <c r="D230" s="22">
        <v>0.34</v>
      </c>
      <c r="E230" s="22">
        <f>C230-D230</f>
        <v>10.66</v>
      </c>
      <c r="F230" s="23">
        <v>9.7660578487885612</v>
      </c>
      <c r="G230" s="23">
        <v>1.3730854124012652</v>
      </c>
      <c r="H230" s="23">
        <f>F230-G230</f>
        <v>8.3929724363872964</v>
      </c>
      <c r="I230" s="23">
        <v>-33.166298461731699</v>
      </c>
      <c r="J230" s="23">
        <v>146.43943832649364</v>
      </c>
      <c r="K230" s="24">
        <v>0.70448648929595947</v>
      </c>
      <c r="L230" s="25">
        <v>28.638999999999999</v>
      </c>
      <c r="M230" s="26">
        <v>187.76187133789099</v>
      </c>
    </row>
    <row r="231" spans="1:13">
      <c r="A231" s="3">
        <v>42401</v>
      </c>
      <c r="B231" s="4">
        <v>75.090299999999999</v>
      </c>
      <c r="C231" s="22">
        <v>11</v>
      </c>
      <c r="D231" s="22">
        <v>0.38</v>
      </c>
      <c r="E231" s="22">
        <f>C231-D231</f>
        <v>10.62</v>
      </c>
      <c r="F231" s="23">
        <v>8.0586832773318573</v>
      </c>
      <c r="G231" s="23">
        <v>1.0178354975558377</v>
      </c>
      <c r="H231" s="23">
        <f>F231-G231</f>
        <v>7.0408477797760192</v>
      </c>
      <c r="I231" s="23">
        <v>-40.268558806813218</v>
      </c>
      <c r="J231" s="23">
        <v>155.37908963937065</v>
      </c>
      <c r="K231" s="24">
        <v>1.1938545703887939</v>
      </c>
      <c r="L231" s="25">
        <v>24.871700000000001</v>
      </c>
      <c r="M231" s="26">
        <v>202.78106689453099</v>
      </c>
    </row>
    <row r="232" spans="1:13">
      <c r="A232" s="3">
        <v>42430</v>
      </c>
      <c r="B232" s="4">
        <v>67.607600000000005</v>
      </c>
      <c r="C232" s="22">
        <v>11</v>
      </c>
      <c r="D232" s="22">
        <v>0.36</v>
      </c>
      <c r="E232" s="22">
        <f>C232-D232</f>
        <v>10.64</v>
      </c>
      <c r="F232" s="23">
        <v>7.257907847410916</v>
      </c>
      <c r="G232" s="23">
        <v>0.85250998984963566</v>
      </c>
      <c r="H232" s="23">
        <f>F232-G232</f>
        <v>6.4053978575612804</v>
      </c>
      <c r="I232" s="23">
        <v>-20.678241182107659</v>
      </c>
      <c r="J232" s="23">
        <v>169.45739961927302</v>
      </c>
      <c r="K232" s="24">
        <v>0.77859759330749512</v>
      </c>
      <c r="L232" s="25">
        <v>17.743200000000002</v>
      </c>
      <c r="M232" s="26">
        <v>125.909172058105</v>
      </c>
    </row>
    <row r="233" spans="1:13">
      <c r="A233" s="3">
        <v>42461</v>
      </c>
      <c r="B233" s="4">
        <v>64.333399999999997</v>
      </c>
      <c r="C233" s="22">
        <v>11</v>
      </c>
      <c r="D233" s="22">
        <v>0.37</v>
      </c>
      <c r="E233" s="22">
        <f>C233-D233</f>
        <v>10.63</v>
      </c>
      <c r="F233" s="23">
        <v>7.2366509711042264</v>
      </c>
      <c r="G233" s="23">
        <v>1.1251443044954068</v>
      </c>
      <c r="H233" s="23">
        <f>F233-G233</f>
        <v>6.11150666660882</v>
      </c>
      <c r="I233" s="23">
        <v>-24.544071889703936</v>
      </c>
      <c r="J233" s="23">
        <v>147.87757559875172</v>
      </c>
      <c r="K233" s="24">
        <v>0.77613049745559692</v>
      </c>
      <c r="L233" s="25">
        <v>13.2963</v>
      </c>
      <c r="M233" s="26">
        <v>94.285652160644503</v>
      </c>
    </row>
    <row r="234" spans="1:13">
      <c r="A234" s="3">
        <v>42491</v>
      </c>
      <c r="B234" s="4">
        <v>66.082499999999996</v>
      </c>
      <c r="C234" s="22">
        <v>11</v>
      </c>
      <c r="D234" s="22">
        <v>0.37</v>
      </c>
      <c r="E234" s="22">
        <f>C234-D234</f>
        <v>10.63</v>
      </c>
      <c r="F234" s="23">
        <v>7.3007697440563044</v>
      </c>
      <c r="G234" s="23">
        <v>1.0193107916178712</v>
      </c>
      <c r="H234" s="23">
        <f>F234-G234</f>
        <v>6.2814589524384328</v>
      </c>
      <c r="I234" s="23">
        <v>-21.126544964705204</v>
      </c>
      <c r="J234" s="23">
        <v>130.76797899605825</v>
      </c>
      <c r="K234" s="24">
        <v>0.655528724193573</v>
      </c>
      <c r="L234" s="25">
        <v>14.465299999999999</v>
      </c>
      <c r="M234" s="26">
        <v>67.133483886718807</v>
      </c>
    </row>
    <row r="235" spans="1:13">
      <c r="A235" s="3">
        <v>42522</v>
      </c>
      <c r="B235" s="4">
        <v>64.257499999999993</v>
      </c>
      <c r="C235" s="22">
        <v>10.5</v>
      </c>
      <c r="D235" s="22">
        <v>0.38</v>
      </c>
      <c r="E235" s="22">
        <f>C235-D235</f>
        <v>10.119999999999999</v>
      </c>
      <c r="F235" s="23">
        <v>7.4827697728281599</v>
      </c>
      <c r="G235" s="23">
        <v>0.99737892552832341</v>
      </c>
      <c r="H235" s="23">
        <f>F235-G235</f>
        <v>6.4853908472998363</v>
      </c>
      <c r="I235" s="23">
        <v>-18.447383815898455</v>
      </c>
      <c r="J235" s="23">
        <v>235.70206705942076</v>
      </c>
      <c r="K235" s="24">
        <v>0.54278564453125</v>
      </c>
      <c r="L235" s="25">
        <v>20.138300000000001</v>
      </c>
      <c r="M235" s="26">
        <v>357.67297363281301</v>
      </c>
    </row>
    <row r="236" spans="1:13">
      <c r="A236" s="3">
        <v>42552</v>
      </c>
      <c r="B236" s="4">
        <v>67.051199999999994</v>
      </c>
      <c r="C236" s="22">
        <v>10.5</v>
      </c>
      <c r="D236" s="22">
        <v>0.39</v>
      </c>
      <c r="E236" s="22">
        <f>C236-D236</f>
        <v>10.11</v>
      </c>
      <c r="F236" s="23">
        <v>7.2055671637775616</v>
      </c>
      <c r="G236" s="23">
        <v>0.82708730796388508</v>
      </c>
      <c r="H236" s="23">
        <f>F236-G236</f>
        <v>6.3784798558136764</v>
      </c>
      <c r="I236" s="23">
        <v>-12.309894023082988</v>
      </c>
      <c r="J236" s="23">
        <v>227.76533449361253</v>
      </c>
      <c r="K236" s="24">
        <v>0.75627362728118896</v>
      </c>
      <c r="L236" s="25">
        <v>16.5716</v>
      </c>
      <c r="M236" s="26">
        <v>272.79486083984398</v>
      </c>
    </row>
    <row r="237" spans="1:13">
      <c r="A237" s="3">
        <v>42583</v>
      </c>
      <c r="B237" s="4">
        <v>64.907200000000003</v>
      </c>
      <c r="C237" s="22">
        <v>10.5</v>
      </c>
      <c r="D237" s="22">
        <v>0.4</v>
      </c>
      <c r="E237" s="22">
        <f>C237-D237</f>
        <v>10.1</v>
      </c>
      <c r="F237" s="23">
        <v>6.8423372971427119</v>
      </c>
      <c r="G237" s="23">
        <v>1.0628743854931049</v>
      </c>
      <c r="H237" s="23">
        <f>F237-G237</f>
        <v>5.779462911649607</v>
      </c>
      <c r="I237" s="23">
        <v>4.2851539375624741</v>
      </c>
      <c r="J237" s="23">
        <v>146.61748251995616</v>
      </c>
      <c r="K237" s="24">
        <v>0.9354972243309021</v>
      </c>
      <c r="L237" s="25">
        <v>14.333299999999999</v>
      </c>
      <c r="M237" s="26">
        <v>131.64179992675801</v>
      </c>
    </row>
    <row r="238" spans="1:13">
      <c r="A238" s="3">
        <v>42614</v>
      </c>
      <c r="B238" s="4">
        <v>63.158099999999997</v>
      </c>
      <c r="C238" s="22">
        <v>10</v>
      </c>
      <c r="D238" s="22">
        <v>0.4</v>
      </c>
      <c r="E238" s="22">
        <f>C238-D238</f>
        <v>9.6</v>
      </c>
      <c r="F238" s="23">
        <v>6.4174232760561241</v>
      </c>
      <c r="G238" s="23">
        <v>1.4637693430220793</v>
      </c>
      <c r="H238" s="23">
        <f>F238-G238</f>
        <v>4.9536539330340448</v>
      </c>
      <c r="I238" s="23">
        <v>-0.68116897385189001</v>
      </c>
      <c r="J238" s="23">
        <v>154.21774168879077</v>
      </c>
      <c r="K238" s="24">
        <v>1.0485985279083252</v>
      </c>
      <c r="L238" s="25">
        <v>13.7636</v>
      </c>
      <c r="M238" s="26">
        <v>108.55274963378901</v>
      </c>
    </row>
    <row r="239" spans="1:13">
      <c r="A239" s="3">
        <v>42644</v>
      </c>
      <c r="B239" s="4">
        <v>62.903700000000001</v>
      </c>
      <c r="C239" s="22">
        <v>10</v>
      </c>
      <c r="D239" s="22">
        <v>0.4</v>
      </c>
      <c r="E239" s="22">
        <f>C239-D239</f>
        <v>9.6</v>
      </c>
      <c r="F239" s="23">
        <v>6.0899870338228022</v>
      </c>
      <c r="G239" s="23">
        <v>1.6359331276458315</v>
      </c>
      <c r="H239" s="23">
        <f>F239-G239</f>
        <v>4.4540539061769708</v>
      </c>
      <c r="I239" s="23">
        <v>7.6528891365172473</v>
      </c>
      <c r="J239" s="23">
        <v>131.35587412579926</v>
      </c>
      <c r="K239" s="24">
        <v>0.9963679313659668</v>
      </c>
      <c r="L239" s="25">
        <v>13.282400000000001</v>
      </c>
      <c r="M239" s="26">
        <v>123.88338470459</v>
      </c>
    </row>
    <row r="240" spans="1:13">
      <c r="A240" s="3">
        <v>42675</v>
      </c>
      <c r="B240" s="4">
        <v>64.944900000000004</v>
      </c>
      <c r="C240" s="22">
        <v>10</v>
      </c>
      <c r="D240" s="22">
        <v>0.41</v>
      </c>
      <c r="E240" s="22">
        <f>C240-D240</f>
        <v>9.59</v>
      </c>
      <c r="F240" s="23">
        <v>5.7634241245136231</v>
      </c>
      <c r="G240" s="23">
        <v>1.6925218655689449</v>
      </c>
      <c r="H240" s="23">
        <f>F240-G240</f>
        <v>4.0709022589446784</v>
      </c>
      <c r="I240" s="23">
        <v>6.7762236980276116</v>
      </c>
      <c r="J240" s="23">
        <v>241.83703545744854</v>
      </c>
      <c r="K240" s="24">
        <v>0.97943693399429321</v>
      </c>
      <c r="L240" s="25">
        <v>18.3643</v>
      </c>
      <c r="M240" s="26">
        <v>290.65557861328102</v>
      </c>
    </row>
    <row r="241" spans="1:13">
      <c r="A241" s="3">
        <v>42705</v>
      </c>
      <c r="B241" s="4">
        <v>60.6569</v>
      </c>
      <c r="C241" s="22">
        <v>10</v>
      </c>
      <c r="D241" s="22">
        <v>0.54</v>
      </c>
      <c r="E241" s="22">
        <f>C241-D241</f>
        <v>9.4600000000000009</v>
      </c>
      <c r="F241" s="23">
        <v>5.3750497144556135</v>
      </c>
      <c r="G241" s="23">
        <v>2.0745864265042502</v>
      </c>
      <c r="H241" s="23">
        <f>F241-G241</f>
        <v>3.3004632879513633</v>
      </c>
      <c r="I241" s="23">
        <v>39.192978487952615</v>
      </c>
      <c r="J241" s="23">
        <v>231.63174263529351</v>
      </c>
      <c r="K241" s="24">
        <v>1.2559711933135986</v>
      </c>
      <c r="L241" s="25">
        <v>12.270300000000001</v>
      </c>
      <c r="M241" s="26">
        <v>157.22235107421901</v>
      </c>
    </row>
    <row r="242" spans="1:13">
      <c r="A242" s="3">
        <v>42736</v>
      </c>
      <c r="B242" s="4">
        <v>60.161799999999999</v>
      </c>
      <c r="C242" s="22">
        <v>10</v>
      </c>
      <c r="D242" s="22">
        <v>0.65</v>
      </c>
      <c r="E242" s="22">
        <f>C242-D242</f>
        <v>9.35</v>
      </c>
      <c r="F242" s="23">
        <v>5.0202703994798563</v>
      </c>
      <c r="G242" s="23">
        <v>2.5000752820776917</v>
      </c>
      <c r="H242" s="23">
        <f>F242-G242</f>
        <v>2.5201951174021646</v>
      </c>
      <c r="I242" s="23">
        <v>65.370455873399933</v>
      </c>
      <c r="J242" s="23">
        <v>275.29663815179538</v>
      </c>
      <c r="K242" s="24">
        <v>1.2358185052871704</v>
      </c>
      <c r="L242" s="25">
        <v>17.735399999999998</v>
      </c>
      <c r="M242" s="26">
        <v>230.45916748046901</v>
      </c>
    </row>
    <row r="243" spans="1:13">
      <c r="A243" s="3">
        <v>42767</v>
      </c>
      <c r="B243" s="4">
        <v>57.937100000000001</v>
      </c>
      <c r="C243" s="22">
        <v>10</v>
      </c>
      <c r="D243" s="22">
        <v>0.66</v>
      </c>
      <c r="E243" s="22">
        <f>C243-D243</f>
        <v>9.34</v>
      </c>
      <c r="F243" s="23">
        <v>4.5924315572536001</v>
      </c>
      <c r="G243" s="23">
        <v>2.7379130485197423</v>
      </c>
      <c r="H243" s="23">
        <f>F243-G243</f>
        <v>1.8545185087338578</v>
      </c>
      <c r="I243" s="23">
        <v>75.951906949038587</v>
      </c>
      <c r="J243" s="23">
        <v>208.11347773860302</v>
      </c>
      <c r="K243" s="24">
        <v>1.0794140100479126</v>
      </c>
      <c r="L243" s="25">
        <v>15.6953</v>
      </c>
      <c r="M243" s="26">
        <v>132.44732666015599</v>
      </c>
    </row>
    <row r="244" spans="1:13">
      <c r="A244" s="3">
        <v>42795</v>
      </c>
      <c r="B244" s="4">
        <v>56.377899999999997</v>
      </c>
      <c r="C244" s="22">
        <v>9.75</v>
      </c>
      <c r="D244" s="22">
        <v>0.79</v>
      </c>
      <c r="E244" s="22">
        <f>C244-D244</f>
        <v>8.9600000000000009</v>
      </c>
      <c r="F244" s="23">
        <v>4.2488815745916444</v>
      </c>
      <c r="G244" s="23">
        <v>2.3806016498391602</v>
      </c>
      <c r="H244" s="23">
        <f>F244-G244</f>
        <v>1.8682799247524842</v>
      </c>
      <c r="I244" s="23">
        <v>30.239520958083855</v>
      </c>
      <c r="J244" s="23">
        <v>245.85227014362061</v>
      </c>
      <c r="K244" s="24">
        <v>0.79311668872833252</v>
      </c>
      <c r="L244" s="25">
        <v>14.347200000000001</v>
      </c>
      <c r="M244" s="26">
        <v>120.029243469238</v>
      </c>
    </row>
    <row r="245" spans="1:13">
      <c r="A245" s="3">
        <v>42826</v>
      </c>
      <c r="B245" s="4">
        <v>56.983800000000002</v>
      </c>
      <c r="C245" s="22">
        <v>9.75</v>
      </c>
      <c r="D245" s="22">
        <v>0.9</v>
      </c>
      <c r="E245" s="22">
        <f>C245-D245</f>
        <v>8.85</v>
      </c>
      <c r="F245" s="23">
        <v>4.1345910279553566</v>
      </c>
      <c r="G245" s="23">
        <v>2.1996734913835816</v>
      </c>
      <c r="H245" s="23">
        <f>F245-G245</f>
        <v>1.934917536571775</v>
      </c>
      <c r="I245" s="23">
        <v>24.717583297549997</v>
      </c>
      <c r="J245" s="23">
        <v>181.67634030683357</v>
      </c>
      <c r="K245" s="24">
        <v>1.4395292997360229</v>
      </c>
      <c r="L245" s="25">
        <v>17.038699999999999</v>
      </c>
      <c r="M245" s="26">
        <v>131.45574951171901</v>
      </c>
    </row>
    <row r="246" spans="1:13">
      <c r="A246" s="3">
        <v>42856</v>
      </c>
      <c r="B246" s="4">
        <v>56.516800000000003</v>
      </c>
      <c r="C246" s="22">
        <v>9.25</v>
      </c>
      <c r="D246" s="22">
        <v>0.91</v>
      </c>
      <c r="E246" s="22">
        <f>C246-D246</f>
        <v>8.34</v>
      </c>
      <c r="F246" s="23">
        <v>4.0931372778878741</v>
      </c>
      <c r="G246" s="23">
        <v>1.8748914707878841</v>
      </c>
      <c r="H246" s="23">
        <f>F246-G246</f>
        <v>2.21824580709999</v>
      </c>
      <c r="I246" s="23">
        <v>3.6671228877273894</v>
      </c>
      <c r="J246" s="23">
        <v>167.45665891561796</v>
      </c>
      <c r="K246" s="24">
        <v>0.86819660663604736</v>
      </c>
      <c r="L246" s="25">
        <v>11.7987</v>
      </c>
      <c r="M246" s="26">
        <v>109.381591796875</v>
      </c>
    </row>
    <row r="247" spans="1:13">
      <c r="A247" s="3">
        <v>42887</v>
      </c>
      <c r="B247" s="4">
        <v>59.085500000000003</v>
      </c>
      <c r="C247" s="22">
        <v>9</v>
      </c>
      <c r="D247" s="22">
        <v>1.04</v>
      </c>
      <c r="E247" s="22">
        <f>C247-D247</f>
        <v>7.96</v>
      </c>
      <c r="F247" s="23">
        <v>4.352441514388377</v>
      </c>
      <c r="G247" s="23">
        <v>1.6334261334413773</v>
      </c>
      <c r="H247" s="23">
        <f>F247-G247</f>
        <v>2.7190153809469999</v>
      </c>
      <c r="I247" s="23">
        <v>-7.3913286504817721</v>
      </c>
      <c r="J247" s="23">
        <v>170.78427929942367</v>
      </c>
      <c r="K247" s="24">
        <v>0.82559341192245483</v>
      </c>
      <c r="L247" s="25">
        <v>12.227</v>
      </c>
      <c r="M247" s="26">
        <v>131.238693237305</v>
      </c>
    </row>
    <row r="248" spans="1:13">
      <c r="A248" s="3">
        <v>42917</v>
      </c>
      <c r="B248" s="4">
        <v>59.543599999999998</v>
      </c>
      <c r="C248" s="22">
        <v>9</v>
      </c>
      <c r="D248" s="22">
        <v>1.1499999999999999</v>
      </c>
      <c r="E248" s="22">
        <f>C248-D248</f>
        <v>7.85</v>
      </c>
      <c r="F248" s="23">
        <v>3.8646211500175678</v>
      </c>
      <c r="G248" s="23">
        <v>1.7279743113663346</v>
      </c>
      <c r="H248" s="23">
        <f>F248-G248</f>
        <v>2.1366468386512332</v>
      </c>
      <c r="I248" s="23">
        <v>3.7546933667084259</v>
      </c>
      <c r="J248" s="23">
        <v>150.22338443774973</v>
      </c>
      <c r="K248" s="24">
        <v>1.3723307847976685</v>
      </c>
      <c r="L248" s="25">
        <v>14.351900000000001</v>
      </c>
      <c r="M248" s="26">
        <v>155.81025695800801</v>
      </c>
    </row>
    <row r="249" spans="1:13">
      <c r="A249" s="3">
        <v>42948</v>
      </c>
      <c r="B249" s="4">
        <v>58.730600000000003</v>
      </c>
      <c r="C249" s="22">
        <v>9</v>
      </c>
      <c r="D249" s="22">
        <v>1.1599999999999999</v>
      </c>
      <c r="E249" s="22">
        <f>C249-D249</f>
        <v>7.84</v>
      </c>
      <c r="F249" s="23">
        <v>3.2934270860633004</v>
      </c>
      <c r="G249" s="23">
        <v>1.9389510395918872</v>
      </c>
      <c r="H249" s="23">
        <f>F249-G249</f>
        <v>1.3544760464714132</v>
      </c>
      <c r="I249" s="23">
        <v>7.3652712063654588</v>
      </c>
      <c r="J249" s="23">
        <v>141.24495884163426</v>
      </c>
      <c r="K249" s="24">
        <v>1.0841701030731201</v>
      </c>
      <c r="L249" s="25">
        <v>16.157800000000002</v>
      </c>
      <c r="M249" s="26">
        <v>132.34281921386699</v>
      </c>
    </row>
    <row r="250" spans="1:13">
      <c r="A250" s="3">
        <v>42979</v>
      </c>
      <c r="B250" s="4">
        <v>58.0169</v>
      </c>
      <c r="C250" s="22">
        <v>8.5</v>
      </c>
      <c r="D250" s="22">
        <v>1.1499999999999999</v>
      </c>
      <c r="E250" s="22">
        <f>C250-D250</f>
        <v>7.35</v>
      </c>
      <c r="F250" s="23">
        <v>2.9633966104777061</v>
      </c>
      <c r="G250" s="23">
        <v>2.2330430684952951</v>
      </c>
      <c r="H250" s="23">
        <f>F250-G250</f>
        <v>0.73035354198241098</v>
      </c>
      <c r="I250" s="23">
        <v>10.034766118836943</v>
      </c>
      <c r="J250" s="23">
        <v>160.92191180073604</v>
      </c>
      <c r="K250" s="24">
        <v>1.1784090995788574</v>
      </c>
      <c r="L250" s="25">
        <v>9.5695999999999994</v>
      </c>
      <c r="M250" s="26">
        <v>111.947784423828</v>
      </c>
    </row>
    <row r="251" spans="1:13">
      <c r="A251" s="3">
        <v>43009</v>
      </c>
      <c r="B251" s="4">
        <v>57.871600000000001</v>
      </c>
      <c r="C251" s="22">
        <v>8.25</v>
      </c>
      <c r="D251" s="22">
        <v>1.1499999999999999</v>
      </c>
      <c r="E251" s="22">
        <f>C251-D251</f>
        <v>7.1</v>
      </c>
      <c r="F251" s="23">
        <v>2.7276103339904663</v>
      </c>
      <c r="G251" s="23">
        <v>2.0411224849982328</v>
      </c>
      <c r="H251" s="23">
        <f>F251-G251</f>
        <v>0.68648784899223347</v>
      </c>
      <c r="I251" s="23">
        <v>3.5408047974969374</v>
      </c>
      <c r="J251" s="23">
        <v>155.99394446824286</v>
      </c>
      <c r="K251" s="24">
        <v>0.74263453483581543</v>
      </c>
      <c r="L251" s="25">
        <v>12.166</v>
      </c>
      <c r="M251" s="26">
        <v>79.358940124511705</v>
      </c>
    </row>
    <row r="252" spans="1:13">
      <c r="A252" s="3">
        <v>43040</v>
      </c>
      <c r="B252" s="4">
        <v>58.331099999999999</v>
      </c>
      <c r="C252" s="22">
        <v>8.25</v>
      </c>
      <c r="D252" s="22">
        <v>1.1599999999999999</v>
      </c>
      <c r="E252" s="22">
        <f>C252-D252</f>
        <v>7.09</v>
      </c>
      <c r="F252" s="23">
        <v>2.5026488896737482</v>
      </c>
      <c r="G252" s="23">
        <v>2.2026055343545101</v>
      </c>
      <c r="H252" s="23">
        <f>F252-G252</f>
        <v>0.30004335531923809</v>
      </c>
      <c r="I252" s="23">
        <v>24.779079531368634</v>
      </c>
      <c r="J252" s="23">
        <v>160.73289474882958</v>
      </c>
      <c r="K252" s="24">
        <v>0.63120687007904053</v>
      </c>
      <c r="L252" s="25">
        <v>15.363200000000001</v>
      </c>
      <c r="M252" s="26">
        <v>84.018524169921903</v>
      </c>
    </row>
    <row r="253" spans="1:13">
      <c r="A253" s="3">
        <v>43070</v>
      </c>
      <c r="B253" s="4">
        <v>57.600200000000001</v>
      </c>
      <c r="C253" s="22">
        <v>7.75</v>
      </c>
      <c r="D253" s="22">
        <v>1.3</v>
      </c>
      <c r="E253" s="22">
        <f>C253-D253</f>
        <v>6.45</v>
      </c>
      <c r="F253" s="23">
        <v>2.5230923133720569</v>
      </c>
      <c r="G253" s="23">
        <v>2.1091135420521887</v>
      </c>
      <c r="H253" s="23">
        <f>F253-G253</f>
        <v>0.41397877131986816</v>
      </c>
      <c r="I253" s="23">
        <v>11.272702171790465</v>
      </c>
      <c r="J253" s="23">
        <v>155.04068776628253</v>
      </c>
      <c r="K253" s="24">
        <v>0.79045963287353516</v>
      </c>
      <c r="L253" s="25">
        <v>18.273299999999999</v>
      </c>
      <c r="M253" s="26">
        <v>93.761856079101605</v>
      </c>
    </row>
    <row r="254" spans="1:13">
      <c r="A254" s="3">
        <v>43101</v>
      </c>
      <c r="B254" s="4">
        <v>56.291400000000003</v>
      </c>
      <c r="C254" s="22">
        <v>7.75</v>
      </c>
      <c r="D254" s="22">
        <v>1.41</v>
      </c>
      <c r="E254" s="22">
        <f>C254-D254</f>
        <v>6.34</v>
      </c>
      <c r="F254" s="23">
        <v>2.2071897775329719</v>
      </c>
      <c r="G254" s="23">
        <v>2.0704416707984965</v>
      </c>
      <c r="H254" s="23">
        <f>F254-G254</f>
        <v>0.13674810673447535</v>
      </c>
      <c r="I254" s="23">
        <v>20.971429087075386</v>
      </c>
      <c r="J254" s="23">
        <v>146.55917076196585</v>
      </c>
      <c r="K254" s="24">
        <v>1.0325379371643066</v>
      </c>
      <c r="L254" s="25">
        <v>17.537299999999998</v>
      </c>
      <c r="M254" s="26">
        <v>75.623924255371094</v>
      </c>
    </row>
    <row r="255" spans="1:13">
      <c r="A255" s="3">
        <v>43132</v>
      </c>
      <c r="B255" s="4">
        <v>55.671700000000001</v>
      </c>
      <c r="C255" s="22">
        <v>7.5</v>
      </c>
      <c r="D255" s="22">
        <v>1.42</v>
      </c>
      <c r="E255" s="22">
        <f>C255-D255</f>
        <v>6.08</v>
      </c>
      <c r="F255" s="23">
        <v>2.1969835989324005</v>
      </c>
      <c r="G255" s="23">
        <v>2.2118396126824003</v>
      </c>
      <c r="H255" s="23">
        <f>F255-G255</f>
        <v>-1.4856013749999786E-2</v>
      </c>
      <c r="I255" s="23">
        <v>16.420954162768929</v>
      </c>
      <c r="J255" s="23">
        <v>127.24380967251533</v>
      </c>
      <c r="K255" s="24">
        <v>0.74397844076156616</v>
      </c>
      <c r="L255" s="25">
        <v>26.628499999999999</v>
      </c>
      <c r="M255" s="26">
        <v>128.42652893066401</v>
      </c>
    </row>
    <row r="256" spans="1:13">
      <c r="A256" s="3">
        <v>43160</v>
      </c>
      <c r="B256" s="4">
        <v>57.264899999999997</v>
      </c>
      <c r="C256" s="22">
        <v>7.25</v>
      </c>
      <c r="D256" s="22">
        <v>1.51</v>
      </c>
      <c r="E256" s="22">
        <f>C256-D256</f>
        <v>5.74</v>
      </c>
      <c r="F256" s="23">
        <v>2.3602516029115983</v>
      </c>
      <c r="G256" s="23">
        <v>2.3597589785168918</v>
      </c>
      <c r="H256" s="23">
        <f>F256-G256</f>
        <v>4.9262439470654229E-4</v>
      </c>
      <c r="I256" s="23">
        <v>27.282375879284153</v>
      </c>
      <c r="J256" s="23">
        <v>162.99679193628208</v>
      </c>
      <c r="K256" s="24">
        <v>1.4226176738739014</v>
      </c>
      <c r="L256" s="25">
        <v>17.598700000000001</v>
      </c>
      <c r="M256" s="26">
        <v>119.249076843262</v>
      </c>
    </row>
    <row r="257" spans="1:13">
      <c r="A257" s="3">
        <v>43191</v>
      </c>
      <c r="B257" s="4">
        <v>61.999699999999997</v>
      </c>
      <c r="C257" s="22">
        <v>7.25</v>
      </c>
      <c r="D257" s="22">
        <v>1.69</v>
      </c>
      <c r="E257" s="22">
        <f>C257-D257</f>
        <v>5.5600000000000005</v>
      </c>
      <c r="F257" s="23">
        <v>2.4113577790839651</v>
      </c>
      <c r="G257" s="23">
        <v>2.4626989365816505</v>
      </c>
      <c r="H257" s="23">
        <f>F257-G257</f>
        <v>-5.1341157497685419E-2</v>
      </c>
      <c r="I257" s="23">
        <v>29.58496409076777</v>
      </c>
      <c r="J257" s="23">
        <v>162.13010351196365</v>
      </c>
      <c r="K257" s="24">
        <v>1.7665097713470459</v>
      </c>
      <c r="L257" s="25">
        <v>17.057700000000001</v>
      </c>
      <c r="M257" s="26">
        <v>104.49227142334</v>
      </c>
    </row>
    <row r="258" spans="1:13">
      <c r="A258" s="3">
        <v>43221</v>
      </c>
      <c r="B258" s="4">
        <v>62.593699999999998</v>
      </c>
      <c r="C258" s="22">
        <v>7.25</v>
      </c>
      <c r="D258" s="22">
        <v>1.7</v>
      </c>
      <c r="E258" s="22">
        <f>C258-D258</f>
        <v>5.55</v>
      </c>
      <c r="F258" s="23">
        <v>2.4214778790243021</v>
      </c>
      <c r="G258" s="23">
        <v>2.8010130210981523</v>
      </c>
      <c r="H258" s="23">
        <f>F258-G258</f>
        <v>-0.3795351420738502</v>
      </c>
      <c r="I258" s="23">
        <v>43.944237019527762</v>
      </c>
      <c r="J258" s="23">
        <v>175.51517060575236</v>
      </c>
      <c r="K258" s="24">
        <v>1.2564080953598022</v>
      </c>
      <c r="L258" s="25">
        <v>15.946400000000001</v>
      </c>
      <c r="M258" s="26">
        <v>152.59877014160199</v>
      </c>
    </row>
    <row r="259" spans="1:13">
      <c r="A259" s="3">
        <v>43252</v>
      </c>
      <c r="B259" s="4">
        <v>62.756500000000003</v>
      </c>
      <c r="C259" s="22">
        <v>7.25</v>
      </c>
      <c r="D259" s="22">
        <v>1.82</v>
      </c>
      <c r="E259" s="22">
        <f>C259-D259</f>
        <v>5.43</v>
      </c>
      <c r="F259" s="23">
        <v>2.2994290381038232</v>
      </c>
      <c r="G259" s="23">
        <v>2.87152960209619</v>
      </c>
      <c r="H259" s="23">
        <f>F259-G259</f>
        <v>-0.57210056399236686</v>
      </c>
      <c r="I259" s="23">
        <v>50.216903114054467</v>
      </c>
      <c r="J259" s="23">
        <v>177.61419899479534</v>
      </c>
      <c r="K259" s="24">
        <v>0.89215648174285889</v>
      </c>
      <c r="L259" s="25">
        <v>12.348599999999999</v>
      </c>
      <c r="M259" s="26">
        <v>101.213920593262</v>
      </c>
    </row>
    <row r="260" spans="1:13">
      <c r="A260" s="3">
        <v>43282</v>
      </c>
      <c r="B260" s="4">
        <v>62.780500000000004</v>
      </c>
      <c r="C260" s="22">
        <v>7.25</v>
      </c>
      <c r="D260" s="22">
        <v>1.91</v>
      </c>
      <c r="E260" s="22">
        <f>C260-D260</f>
        <v>5.34</v>
      </c>
      <c r="F260" s="23">
        <v>2.5038165753015247</v>
      </c>
      <c r="G260" s="23">
        <v>2.9495206133360692</v>
      </c>
      <c r="H260" s="23">
        <f>F260-G260</f>
        <v>-0.4457040380345445</v>
      </c>
      <c r="I260" s="23">
        <v>52.579732017895175</v>
      </c>
      <c r="J260" s="23">
        <v>228.8090074190352</v>
      </c>
      <c r="K260" s="24">
        <v>1.1441745758056641</v>
      </c>
      <c r="L260" s="25">
        <v>12.576700000000001</v>
      </c>
      <c r="M260" s="26">
        <v>127.55884552002</v>
      </c>
    </row>
    <row r="261" spans="1:13">
      <c r="A261" s="3">
        <v>43313</v>
      </c>
      <c r="B261" s="4">
        <v>68.082099999999997</v>
      </c>
      <c r="C261" s="22">
        <v>7.25</v>
      </c>
      <c r="D261" s="22">
        <v>1.91</v>
      </c>
      <c r="E261" s="22">
        <f>C261-D261</f>
        <v>5.34</v>
      </c>
      <c r="F261" s="23">
        <v>3.0706458172133888</v>
      </c>
      <c r="G261" s="23">
        <v>2.6991777933738779</v>
      </c>
      <c r="H261" s="23">
        <f>F261-G261</f>
        <v>0.37146802383951094</v>
      </c>
      <c r="I261" s="23">
        <v>41.374536241064156</v>
      </c>
      <c r="J261" s="23">
        <v>188.56249474300441</v>
      </c>
      <c r="K261" s="24">
        <v>1.1645092964172363</v>
      </c>
      <c r="L261" s="25">
        <v>14.984500000000001</v>
      </c>
      <c r="M261" s="26">
        <v>126.20319366455099</v>
      </c>
    </row>
    <row r="262" spans="1:13">
      <c r="A262" s="3">
        <v>43344</v>
      </c>
      <c r="B262" s="4">
        <v>65.590599999999995</v>
      </c>
      <c r="C262" s="22">
        <v>7.5</v>
      </c>
      <c r="D262" s="22">
        <v>1.95</v>
      </c>
      <c r="E262" s="22">
        <f>C262-D262</f>
        <v>5.55</v>
      </c>
      <c r="F262" s="23">
        <v>3.3907254692771178</v>
      </c>
      <c r="G262" s="23">
        <v>2.276935073116205</v>
      </c>
      <c r="H262" s="23">
        <f>F262-G262</f>
        <v>1.1137903961609128</v>
      </c>
      <c r="I262" s="23">
        <v>41.126956771506492</v>
      </c>
      <c r="J262" s="23">
        <v>205.73568877362658</v>
      </c>
      <c r="K262" s="24">
        <v>0.81898361444473267</v>
      </c>
      <c r="L262" s="25">
        <v>18.3354</v>
      </c>
      <c r="M262" s="26">
        <v>102.475799560547</v>
      </c>
    </row>
    <row r="263" spans="1:13">
      <c r="A263" s="3">
        <v>43374</v>
      </c>
      <c r="B263" s="4">
        <v>65.774199999999993</v>
      </c>
      <c r="C263" s="22">
        <v>7.5</v>
      </c>
      <c r="D263" s="22">
        <v>2.19</v>
      </c>
      <c r="E263" s="22">
        <f>C263-D263</f>
        <v>5.3100000000000005</v>
      </c>
      <c r="F263" s="23">
        <v>3.5454653367049982</v>
      </c>
      <c r="G263" s="23">
        <v>2.5225401822048172</v>
      </c>
      <c r="H263" s="23">
        <f>F263-G263</f>
        <v>1.022925154500181</v>
      </c>
      <c r="I263" s="23">
        <v>37.189603169524368</v>
      </c>
      <c r="J263" s="23">
        <v>231.88784571231292</v>
      </c>
      <c r="K263" s="24">
        <v>1.0133465528488159</v>
      </c>
      <c r="L263" s="25">
        <v>24.367000000000001</v>
      </c>
      <c r="M263" s="26">
        <v>121.735488891602</v>
      </c>
    </row>
    <row r="264" spans="1:13">
      <c r="A264" s="3">
        <v>43405</v>
      </c>
      <c r="B264" s="4">
        <v>66.634200000000007</v>
      </c>
      <c r="C264" s="22">
        <v>7.5</v>
      </c>
      <c r="D264" s="22">
        <v>2.2000000000000002</v>
      </c>
      <c r="E264" s="22">
        <f>C264-D264</f>
        <v>5.3</v>
      </c>
      <c r="F264" s="23">
        <v>3.8347788790604862</v>
      </c>
      <c r="G264" s="23">
        <v>2.1765637926710637</v>
      </c>
      <c r="H264" s="23">
        <f>F264-G264</f>
        <v>1.6582150863894225</v>
      </c>
      <c r="I264" s="23">
        <v>-0.96936486573094438</v>
      </c>
      <c r="J264" s="23">
        <v>260.5295862240655</v>
      </c>
      <c r="K264" s="24">
        <v>0.82651633024215698</v>
      </c>
      <c r="L264" s="25">
        <v>22.660900000000002</v>
      </c>
      <c r="M264" s="26">
        <v>134.88195800781301</v>
      </c>
    </row>
    <row r="265" spans="1:13">
      <c r="A265" s="3">
        <v>43435</v>
      </c>
      <c r="B265" s="4">
        <v>69.470600000000005</v>
      </c>
      <c r="C265" s="22">
        <v>7.75</v>
      </c>
      <c r="D265" s="22">
        <v>2.27</v>
      </c>
      <c r="E265" s="22">
        <f>C265-D265</f>
        <v>5.48</v>
      </c>
      <c r="F265" s="23">
        <v>4.2689960764480608</v>
      </c>
      <c r="G265" s="23">
        <v>1.910180740324833</v>
      </c>
      <c r="H265" s="23">
        <f>F265-G265</f>
        <v>2.3588153361232278</v>
      </c>
      <c r="I265" s="23">
        <v>-15.541012718587927</v>
      </c>
      <c r="J265" s="23">
        <v>274.74092458351527</v>
      </c>
      <c r="K265" s="24">
        <v>0.93405306339263916</v>
      </c>
      <c r="L265" s="25">
        <v>39.393000000000001</v>
      </c>
      <c r="M265" s="26">
        <v>317.30609130859398</v>
      </c>
    </row>
    <row r="266" spans="1:13">
      <c r="A266" s="3">
        <v>43466</v>
      </c>
      <c r="B266" s="4">
        <v>66.098699999999994</v>
      </c>
      <c r="C266" s="22">
        <v>7.75</v>
      </c>
      <c r="D266" s="22">
        <v>2.4</v>
      </c>
      <c r="E266" s="22">
        <f>C266-D266</f>
        <v>5.35</v>
      </c>
      <c r="F266" s="23">
        <v>4.9966684719866512</v>
      </c>
      <c r="G266" s="23">
        <v>1.5512867466008624</v>
      </c>
      <c r="H266" s="23">
        <f>F266-G266</f>
        <v>3.445381725385789</v>
      </c>
      <c r="I266" s="23">
        <v>-19.434510581558445</v>
      </c>
      <c r="J266" s="23">
        <v>263.59288616395207</v>
      </c>
      <c r="K266" s="24">
        <v>0.99872505664825439</v>
      </c>
      <c r="L266" s="25">
        <v>38.006399999999999</v>
      </c>
      <c r="M266" s="26">
        <v>281.32217407226602</v>
      </c>
    </row>
    <row r="267" spans="1:13">
      <c r="A267" s="3">
        <v>43497</v>
      </c>
      <c r="B267" s="4">
        <v>65.757000000000005</v>
      </c>
      <c r="C267" s="22">
        <v>7.75</v>
      </c>
      <c r="D267" s="22">
        <v>2.4</v>
      </c>
      <c r="E267" s="22">
        <f>C267-D267</f>
        <v>5.35</v>
      </c>
      <c r="F267" s="23">
        <v>5.2375805135444082</v>
      </c>
      <c r="G267" s="23">
        <v>1.520104329284536</v>
      </c>
      <c r="H267" s="23">
        <f>F267-G267</f>
        <v>3.7174761842598723</v>
      </c>
      <c r="I267" s="23">
        <v>-11.620357722532011</v>
      </c>
      <c r="J267" s="23">
        <v>213.65525158288423</v>
      </c>
      <c r="K267" s="24">
        <v>1.0575016736984253</v>
      </c>
      <c r="L267" s="25">
        <v>16.678799999999999</v>
      </c>
      <c r="M267" s="26">
        <v>244.98565673828099</v>
      </c>
    </row>
    <row r="268" spans="1:13">
      <c r="A268" s="3">
        <v>43525</v>
      </c>
      <c r="B268" s="4">
        <v>64.734700000000004</v>
      </c>
      <c r="C268" s="22">
        <v>7.75</v>
      </c>
      <c r="D268" s="22">
        <v>2.41</v>
      </c>
      <c r="E268" s="22">
        <f>C268-D268</f>
        <v>5.34</v>
      </c>
      <c r="F268" s="23">
        <v>5.2691477254597485</v>
      </c>
      <c r="G268" s="23">
        <v>1.8624839134006699</v>
      </c>
      <c r="H268" s="23">
        <f>F268-G268</f>
        <v>3.4066638120590786</v>
      </c>
      <c r="I268" s="23">
        <v>-7.4167509827691172</v>
      </c>
      <c r="J268" s="23">
        <v>260.04148767713986</v>
      </c>
      <c r="K268" s="24">
        <v>0.56311005353927612</v>
      </c>
      <c r="L268" s="25">
        <v>20.771000000000001</v>
      </c>
      <c r="M268" s="26">
        <v>158.85755920410199</v>
      </c>
    </row>
    <row r="269" spans="1:13">
      <c r="A269" s="3">
        <v>43556</v>
      </c>
      <c r="B269" s="4">
        <v>64.691699999999997</v>
      </c>
      <c r="C269" s="22">
        <v>7.75</v>
      </c>
      <c r="D269" s="22">
        <v>2.42</v>
      </c>
      <c r="E269" s="22">
        <f>C269-D269</f>
        <v>5.33</v>
      </c>
      <c r="F269" s="23">
        <v>5.1746730289020189</v>
      </c>
      <c r="G269" s="23">
        <v>1.9964430317478323</v>
      </c>
      <c r="H269" s="23">
        <f>F269-G269</f>
        <v>3.1782299971541867</v>
      </c>
      <c r="I269" s="23">
        <v>-3.6845341805881739</v>
      </c>
      <c r="J269" s="23">
        <v>202.29071052512282</v>
      </c>
      <c r="K269" s="24">
        <v>0.80580174922943115</v>
      </c>
      <c r="L269" s="25">
        <v>18.806799999999999</v>
      </c>
      <c r="M269" s="26">
        <v>87.214790344238295</v>
      </c>
    </row>
    <row r="270" spans="1:13">
      <c r="A270" s="3">
        <v>43586</v>
      </c>
      <c r="B270" s="4">
        <v>65.058300000000003</v>
      </c>
      <c r="C270" s="22">
        <v>7.75</v>
      </c>
      <c r="D270" s="22">
        <v>2.39</v>
      </c>
      <c r="E270" s="22">
        <f>C270-D270</f>
        <v>5.3599999999999994</v>
      </c>
      <c r="F270" s="23">
        <v>5.1328311718927964</v>
      </c>
      <c r="G270" s="23">
        <v>1.7901471251849999</v>
      </c>
      <c r="H270" s="23">
        <f>F270-G270</f>
        <v>3.3426840467077965</v>
      </c>
      <c r="I270" s="23">
        <v>-13.102813388319722</v>
      </c>
      <c r="J270" s="23">
        <v>255.73737662366131</v>
      </c>
      <c r="K270" s="24">
        <v>0.97137451171875</v>
      </c>
      <c r="L270" s="25">
        <v>19.526599999999998</v>
      </c>
      <c r="M270" s="26">
        <v>109.245063781738</v>
      </c>
    </row>
    <row r="271" spans="1:13">
      <c r="A271" s="3">
        <v>43617</v>
      </c>
      <c r="B271" s="4">
        <v>63.075600000000001</v>
      </c>
      <c r="C271" s="22">
        <v>7.5</v>
      </c>
      <c r="D271" s="22">
        <v>2.38</v>
      </c>
      <c r="E271" s="22">
        <f>C271-D271</f>
        <v>5.12</v>
      </c>
      <c r="F271" s="23">
        <v>4.6619805845648656</v>
      </c>
      <c r="G271" s="23">
        <v>1.6485635384059758</v>
      </c>
      <c r="H271" s="23">
        <f>F271-G271</f>
        <v>3.0134170461588896</v>
      </c>
      <c r="I271" s="23">
        <v>-19.462186053037776</v>
      </c>
      <c r="J271" s="23">
        <v>337.75950494145206</v>
      </c>
      <c r="K271" s="24">
        <v>0.90171712636947632</v>
      </c>
      <c r="L271" s="25">
        <v>19.790199999999999</v>
      </c>
      <c r="M271" s="26">
        <v>393.92660522460898</v>
      </c>
    </row>
    <row r="272" spans="1:13">
      <c r="A272" s="3">
        <v>43647</v>
      </c>
      <c r="B272" s="4">
        <v>63.379100000000001</v>
      </c>
      <c r="C272" s="22">
        <v>7.25</v>
      </c>
      <c r="D272" s="22">
        <v>2.4</v>
      </c>
      <c r="E272" s="22">
        <f>C272-D272</f>
        <v>4.8499999999999996</v>
      </c>
      <c r="F272" s="23">
        <v>4.5889299975381395</v>
      </c>
      <c r="G272" s="23">
        <v>1.8114442647003519</v>
      </c>
      <c r="H272" s="23">
        <f>F272-G272</f>
        <v>2.7774857328377873</v>
      </c>
      <c r="I272" s="23">
        <v>-19.273367716131805</v>
      </c>
      <c r="J272" s="23">
        <v>271.11559343367935</v>
      </c>
      <c r="K272" s="24">
        <v>0.80081409215927124</v>
      </c>
      <c r="L272" s="25">
        <v>21.4498</v>
      </c>
      <c r="M272" s="26">
        <v>326.52413940429699</v>
      </c>
    </row>
    <row r="273" spans="1:13">
      <c r="A273" s="3">
        <v>43678</v>
      </c>
      <c r="B273" s="4">
        <v>66.489699999999999</v>
      </c>
      <c r="C273" s="22">
        <v>7.25</v>
      </c>
      <c r="D273" s="22">
        <v>2.13</v>
      </c>
      <c r="E273" s="22">
        <f>C273-D273</f>
        <v>5.12</v>
      </c>
      <c r="F273" s="23">
        <v>4.3274682281341823</v>
      </c>
      <c r="G273" s="23">
        <v>1.74980800521888</v>
      </c>
      <c r="H273" s="23">
        <f>F273-G273</f>
        <v>2.5776602229153021</v>
      </c>
      <c r="I273" s="23">
        <v>-19.280788658897023</v>
      </c>
      <c r="J273" s="23">
        <v>321.00322801222387</v>
      </c>
      <c r="K273" s="24">
        <v>0.83620917797088623</v>
      </c>
      <c r="L273" s="25">
        <v>30.882000000000001</v>
      </c>
      <c r="M273" s="26">
        <v>407.36529541015602</v>
      </c>
    </row>
    <row r="274" spans="1:13">
      <c r="A274" s="3">
        <v>43709</v>
      </c>
      <c r="B274" s="4">
        <v>64.415599999999998</v>
      </c>
      <c r="C274" s="22">
        <v>7</v>
      </c>
      <c r="D274" s="22">
        <v>2.04</v>
      </c>
      <c r="E274" s="22">
        <f>C274-D274</f>
        <v>4.96</v>
      </c>
      <c r="F274" s="23">
        <v>3.9941712813594288</v>
      </c>
      <c r="G274" s="23">
        <v>1.7113477368090571</v>
      </c>
      <c r="H274" s="23">
        <f>F274-G274</f>
        <v>2.2828235445503715</v>
      </c>
      <c r="I274" s="23">
        <v>-18.991886366388616</v>
      </c>
      <c r="J274" s="23">
        <v>290.4138134820252</v>
      </c>
      <c r="K274" s="24">
        <v>0.58018511533737183</v>
      </c>
      <c r="L274" s="25">
        <v>16.243300000000001</v>
      </c>
      <c r="M274" s="26">
        <v>291.50393676757801</v>
      </c>
    </row>
    <row r="275" spans="1:13">
      <c r="A275" s="3">
        <v>43739</v>
      </c>
      <c r="B275" s="4">
        <v>63.873399999999997</v>
      </c>
      <c r="C275" s="22">
        <v>6.5</v>
      </c>
      <c r="D275" s="22">
        <v>1.83</v>
      </c>
      <c r="E275" s="22">
        <f>C275-D275</f>
        <v>4.67</v>
      </c>
      <c r="F275" s="23">
        <v>3.766160227472084</v>
      </c>
      <c r="G275" s="23">
        <v>1.7640018407627676</v>
      </c>
      <c r="H275" s="23">
        <f>F275-G275</f>
        <v>2.0021583867093167</v>
      </c>
      <c r="I275" s="23">
        <v>-23.733500479315712</v>
      </c>
      <c r="J275" s="23">
        <v>273.52884770702883</v>
      </c>
      <c r="K275" s="24">
        <v>1.072059154510498</v>
      </c>
      <c r="L275" s="25">
        <v>13.924799999999999</v>
      </c>
      <c r="M275" s="26">
        <v>372.62777709960898</v>
      </c>
    </row>
    <row r="276" spans="1:13">
      <c r="A276" s="3">
        <v>43770</v>
      </c>
      <c r="B276" s="4">
        <v>64.081699999999998</v>
      </c>
      <c r="C276" s="22">
        <v>6.5</v>
      </c>
      <c r="D276" s="22">
        <v>1.55</v>
      </c>
      <c r="E276" s="22">
        <f>C276-D276</f>
        <v>4.95</v>
      </c>
      <c r="F276" s="23">
        <v>3.5389886752016806</v>
      </c>
      <c r="G276" s="23">
        <v>2.0512989302926936</v>
      </c>
      <c r="H276" s="23">
        <f>F276-G276</f>
        <v>1.487689744908987</v>
      </c>
      <c r="I276" s="23">
        <v>0.87106792496162255</v>
      </c>
      <c r="J276" s="23">
        <v>267.38882122467572</v>
      </c>
      <c r="K276" s="24">
        <v>0.47095069289207458</v>
      </c>
      <c r="L276" s="25">
        <v>18.752300000000002</v>
      </c>
      <c r="M276" s="26">
        <v>263.09521484375</v>
      </c>
    </row>
    <row r="277" spans="1:13">
      <c r="A277" s="3">
        <v>43800</v>
      </c>
      <c r="B277" s="4">
        <v>61.905700000000003</v>
      </c>
      <c r="C277" s="22">
        <v>6.25</v>
      </c>
      <c r="D277" s="22">
        <v>1.55</v>
      </c>
      <c r="E277" s="22">
        <f>C277-D277</f>
        <v>4.7</v>
      </c>
      <c r="F277" s="23">
        <v>3.0462373009173733</v>
      </c>
      <c r="G277" s="23">
        <v>2.285139611256453</v>
      </c>
      <c r="H277" s="23">
        <f>F277-G277</f>
        <v>0.76109768966092028</v>
      </c>
      <c r="I277" s="23">
        <v>22.381219967611578</v>
      </c>
      <c r="J277" s="23">
        <v>281.97571702974062</v>
      </c>
      <c r="K277" s="24">
        <v>0.58246773481369019</v>
      </c>
      <c r="L277" s="25">
        <v>21.408300000000001</v>
      </c>
      <c r="M277" s="26">
        <v>257.17678833007801</v>
      </c>
    </row>
    <row r="278" spans="1:13">
      <c r="A278" s="3">
        <v>43831</v>
      </c>
      <c r="B278" s="4">
        <v>63.035899999999998</v>
      </c>
      <c r="C278" s="22">
        <v>6.25</v>
      </c>
      <c r="D278" s="22">
        <v>1.55</v>
      </c>
      <c r="E278" s="22">
        <f>C278-D278</f>
        <v>4.7</v>
      </c>
      <c r="F278" s="23">
        <v>2.4238547350006483</v>
      </c>
      <c r="G278" s="23">
        <v>2.4865348399246661</v>
      </c>
      <c r="H278" s="23">
        <f>F278-G278</f>
        <v>-6.2680104924017765E-2</v>
      </c>
      <c r="I278" s="23">
        <v>12.668154774534687</v>
      </c>
      <c r="J278" s="23">
        <v>239.09783930761921</v>
      </c>
      <c r="K278" s="24">
        <v>1.1780277490615845</v>
      </c>
      <c r="L278" s="25">
        <v>15.6904</v>
      </c>
      <c r="M278" s="26">
        <v>199.93682861328099</v>
      </c>
    </row>
    <row r="279" spans="1:13">
      <c r="A279" s="3">
        <v>43862</v>
      </c>
      <c r="B279" s="4">
        <v>66.990899999999996</v>
      </c>
      <c r="C279" s="22">
        <v>6</v>
      </c>
      <c r="D279" s="22">
        <v>1.58</v>
      </c>
      <c r="E279" s="22">
        <f>C279-D279</f>
        <v>4.42</v>
      </c>
      <c r="F279" s="23">
        <v>2.3117071139390855</v>
      </c>
      <c r="G279" s="23">
        <v>2.3348576497272808</v>
      </c>
      <c r="H279" s="23">
        <f>F279-G279</f>
        <v>-2.315053578819537E-2</v>
      </c>
      <c r="I279" s="23">
        <v>-7.9787620917885036</v>
      </c>
      <c r="J279" s="23">
        <v>235.75795066840558</v>
      </c>
      <c r="K279" s="24">
        <v>0.65983057022094727</v>
      </c>
      <c r="L279" s="25">
        <v>24.4435</v>
      </c>
      <c r="M279" s="26">
        <v>261.66522216796898</v>
      </c>
    </row>
    <row r="280" spans="1:13">
      <c r="A280" s="3">
        <v>43891</v>
      </c>
      <c r="B280" s="4">
        <v>77.732500000000002</v>
      </c>
      <c r="C280" s="22">
        <v>6</v>
      </c>
      <c r="D280" s="22">
        <v>0.65</v>
      </c>
      <c r="E280" s="22">
        <f>C280-D280</f>
        <v>5.35</v>
      </c>
      <c r="F280" s="23">
        <v>2.5462331477608404</v>
      </c>
      <c r="G280" s="23">
        <v>1.5393867627656712</v>
      </c>
      <c r="H280" s="23">
        <f>F280-G280</f>
        <v>1.0068463849951692</v>
      </c>
      <c r="I280" s="23">
        <v>-49.595642900625066</v>
      </c>
      <c r="J280" s="23">
        <v>354.96878278160142</v>
      </c>
      <c r="K280" s="24">
        <v>0.4275696873664856</v>
      </c>
      <c r="L280" s="25">
        <v>63.363799999999998</v>
      </c>
      <c r="M280" s="26">
        <v>196.05189514160199</v>
      </c>
    </row>
    <row r="281" spans="1:13">
      <c r="A281" s="3">
        <v>43922</v>
      </c>
      <c r="B281" s="4">
        <v>73.689400000000006</v>
      </c>
      <c r="C281" s="22">
        <v>5.5</v>
      </c>
      <c r="D281" s="22">
        <v>0.05</v>
      </c>
      <c r="E281" s="22">
        <f>C281-D281</f>
        <v>5.45</v>
      </c>
      <c r="F281" s="23">
        <v>3.0984283699375408</v>
      </c>
      <c r="G281" s="23">
        <v>0.32916459528243852</v>
      </c>
      <c r="H281" s="23">
        <f>F281-G281</f>
        <v>2.7692637746551023</v>
      </c>
      <c r="I281" s="23">
        <v>-73.422766252713259</v>
      </c>
      <c r="J281" s="23">
        <v>367.46908265277392</v>
      </c>
      <c r="K281" s="24">
        <v>0.35281556844711304</v>
      </c>
      <c r="L281" s="25">
        <v>38.317700000000002</v>
      </c>
      <c r="M281" s="26">
        <v>104.59796905517599</v>
      </c>
    </row>
    <row r="282" spans="1:13">
      <c r="A282" s="3">
        <v>43952</v>
      </c>
      <c r="B282" s="4">
        <v>70.751999999999995</v>
      </c>
      <c r="C282" s="22">
        <v>5.5</v>
      </c>
      <c r="D282" s="22">
        <v>0.05</v>
      </c>
      <c r="E282" s="22">
        <f>C282-D282</f>
        <v>5.45</v>
      </c>
      <c r="F282" s="23">
        <v>3.0265150564354957</v>
      </c>
      <c r="G282" s="23">
        <v>0.11800321894270757</v>
      </c>
      <c r="H282" s="23">
        <f>F282-G282</f>
        <v>2.9085118374927883</v>
      </c>
      <c r="I282" s="23">
        <v>-52.615362905122495</v>
      </c>
      <c r="J282" s="23">
        <v>437.07701304789822</v>
      </c>
      <c r="K282" s="24">
        <v>0.29289832711219788</v>
      </c>
      <c r="L282" s="25">
        <v>35.740699999999997</v>
      </c>
      <c r="M282" s="26">
        <v>116.595512390137</v>
      </c>
    </row>
    <row r="283" spans="1:13">
      <c r="A283" s="3">
        <v>43983</v>
      </c>
      <c r="B283" s="4">
        <v>69.951300000000003</v>
      </c>
      <c r="C283" s="22">
        <v>4.5</v>
      </c>
      <c r="D283" s="22">
        <v>0.08</v>
      </c>
      <c r="E283" s="22">
        <f>C283-D283</f>
        <v>4.42</v>
      </c>
      <c r="F283" s="23">
        <v>3.2118984851728927</v>
      </c>
      <c r="G283" s="23">
        <v>0.64569559403902188</v>
      </c>
      <c r="H283" s="23">
        <f>F283-G283</f>
        <v>2.5662028911338708</v>
      </c>
      <c r="I283" s="23">
        <v>-29.911562114393764</v>
      </c>
      <c r="J283" s="23">
        <v>342.27381601278609</v>
      </c>
      <c r="K283" s="24">
        <v>0.48911038041114807</v>
      </c>
      <c r="L283" s="25">
        <v>37.049399999999999</v>
      </c>
      <c r="M283" s="26">
        <v>134.71835327148401</v>
      </c>
    </row>
    <row r="284" spans="1:13">
      <c r="A284" s="3">
        <v>44013</v>
      </c>
      <c r="B284" s="4">
        <v>73.363299999999995</v>
      </c>
      <c r="C284" s="22">
        <v>4.25</v>
      </c>
      <c r="D284" s="22">
        <v>0.09</v>
      </c>
      <c r="E284" s="22">
        <f>C284-D284</f>
        <v>4.16</v>
      </c>
      <c r="F284" s="23">
        <v>3.3664179546742674</v>
      </c>
      <c r="G284" s="23">
        <v>0.98614318706697035</v>
      </c>
      <c r="H284" s="23">
        <f>F284-G284</f>
        <v>2.3802747676072968</v>
      </c>
      <c r="I284" s="23">
        <v>-29.038002500663097</v>
      </c>
      <c r="J284" s="23">
        <v>350.269535805597</v>
      </c>
      <c r="K284" s="24">
        <v>0.40055808424949646</v>
      </c>
      <c r="L284" s="25">
        <v>28.310199999999998</v>
      </c>
      <c r="M284" s="26">
        <v>157.03915405273401</v>
      </c>
    </row>
    <row r="285" spans="1:13">
      <c r="A285" s="3">
        <v>44044</v>
      </c>
      <c r="B285" s="4">
        <v>74.638199999999998</v>
      </c>
      <c r="C285" s="22">
        <v>4.25</v>
      </c>
      <c r="D285" s="22">
        <v>0.1</v>
      </c>
      <c r="E285" s="22">
        <f>C285-D285</f>
        <v>4.1500000000000004</v>
      </c>
      <c r="F285" s="23">
        <v>3.573651816821783</v>
      </c>
      <c r="G285" s="23">
        <v>1.3096265310232502</v>
      </c>
      <c r="H285" s="23">
        <f>F285-G285</f>
        <v>2.2640252857985326</v>
      </c>
      <c r="I285" s="23">
        <v>-22.723689358024853</v>
      </c>
      <c r="J285" s="23">
        <v>313.38813550296373</v>
      </c>
      <c r="K285" s="24">
        <v>0.51204419136047363</v>
      </c>
      <c r="L285" s="25">
        <v>29.671500000000002</v>
      </c>
      <c r="M285" s="26">
        <v>140.24078369140599</v>
      </c>
    </row>
    <row r="286" spans="1:13">
      <c r="A286" s="3">
        <v>44075</v>
      </c>
      <c r="B286" s="4">
        <v>79.6845</v>
      </c>
      <c r="C286" s="22">
        <v>4.25</v>
      </c>
      <c r="D286" s="22">
        <v>0.09</v>
      </c>
      <c r="E286" s="22">
        <f>C286-D286</f>
        <v>4.16</v>
      </c>
      <c r="F286" s="23">
        <v>3.6669538370771684</v>
      </c>
      <c r="G286" s="23">
        <v>1.3712805572632984</v>
      </c>
      <c r="H286" s="23">
        <f>F286-G286</f>
        <v>2.2956732798138697</v>
      </c>
      <c r="I286" s="23">
        <v>-30.358456176254307</v>
      </c>
      <c r="J286" s="23">
        <v>299.01614765723423</v>
      </c>
      <c r="K286" s="24">
        <v>0.93206667900085449</v>
      </c>
      <c r="L286" s="25">
        <v>20.93</v>
      </c>
      <c r="M286" s="26">
        <v>175.40200805664099</v>
      </c>
    </row>
    <row r="287" spans="1:13">
      <c r="A287" s="3">
        <v>44105</v>
      </c>
      <c r="B287" s="4">
        <v>79.332300000000004</v>
      </c>
      <c r="C287" s="22">
        <v>4.25</v>
      </c>
      <c r="D287" s="22">
        <v>0.09</v>
      </c>
      <c r="E287" s="22">
        <f>C287-D287</f>
        <v>4.16</v>
      </c>
      <c r="F287" s="23">
        <v>3.977559480516867</v>
      </c>
      <c r="G287" s="23">
        <v>1.1821103917035871</v>
      </c>
      <c r="H287" s="23">
        <f>F287-G287</f>
        <v>2.7954490888132799</v>
      </c>
      <c r="I287" s="23">
        <v>-26.974861010394015</v>
      </c>
      <c r="J287" s="23">
        <v>310.66340271843308</v>
      </c>
      <c r="K287" s="24">
        <v>0.85206902027130127</v>
      </c>
      <c r="L287" s="25">
        <v>30.434799999999999</v>
      </c>
      <c r="M287" s="26">
        <v>100.62087249755901</v>
      </c>
    </row>
    <row r="288" spans="1:13">
      <c r="A288" s="3">
        <v>44136</v>
      </c>
      <c r="B288" s="4">
        <v>75.859899999999996</v>
      </c>
      <c r="C288" s="22">
        <v>4.25</v>
      </c>
      <c r="D288" s="22">
        <v>0.09</v>
      </c>
      <c r="E288" s="22">
        <f>C288-D288</f>
        <v>4.16</v>
      </c>
      <c r="F288" s="23">
        <v>4.4234935917766389</v>
      </c>
      <c r="G288" s="23">
        <v>1.174543028489079</v>
      </c>
      <c r="H288" s="23">
        <f>F288-G288</f>
        <v>3.2489505632875599</v>
      </c>
      <c r="I288" s="23">
        <v>-26.974618351075101</v>
      </c>
      <c r="J288" s="23">
        <v>378.91296440723175</v>
      </c>
      <c r="K288" s="24">
        <v>0.45427429676055908</v>
      </c>
      <c r="L288" s="25">
        <v>20.496099999999998</v>
      </c>
      <c r="M288" s="26">
        <v>138.65635681152301</v>
      </c>
    </row>
    <row r="289" spans="1:13">
      <c r="A289" s="3">
        <v>44166</v>
      </c>
      <c r="B289" s="4">
        <v>73.875699999999995</v>
      </c>
      <c r="C289" s="22">
        <v>4.25</v>
      </c>
      <c r="D289" s="22">
        <v>0.09</v>
      </c>
      <c r="E289" s="22">
        <f>C289-D289</f>
        <v>4.16</v>
      </c>
      <c r="F289" s="23">
        <v>4.912421348865907</v>
      </c>
      <c r="G289" s="23">
        <v>1.3620168216041066</v>
      </c>
      <c r="H289" s="23">
        <f>F289-G289</f>
        <v>3.5504045272618003</v>
      </c>
      <c r="I289" s="23">
        <v>-21.3759450593816</v>
      </c>
      <c r="J289" s="23">
        <v>301.48794401066448</v>
      </c>
      <c r="K289" s="24">
        <v>0.57601511478424072</v>
      </c>
      <c r="L289" s="25">
        <v>22.387799999999999</v>
      </c>
      <c r="M289" s="26">
        <v>55.186103820800803</v>
      </c>
    </row>
    <row r="290" spans="1:13">
      <c r="A290" s="3">
        <v>44197</v>
      </c>
      <c r="B290" s="4">
        <v>76.252700000000004</v>
      </c>
      <c r="C290" s="22">
        <v>4.25</v>
      </c>
      <c r="D290" s="22">
        <v>0.09</v>
      </c>
      <c r="E290" s="22">
        <f>C290-D290</f>
        <v>4.16</v>
      </c>
      <c r="F290" s="23">
        <v>5.1946083356595256</v>
      </c>
      <c r="G290" s="23">
        <v>1.399752114787941</v>
      </c>
      <c r="H290" s="23">
        <f>F290-G290</f>
        <v>3.7948562208715844</v>
      </c>
      <c r="I290" s="23">
        <v>-10.165873368609324</v>
      </c>
      <c r="J290" s="23">
        <v>288.17614500575382</v>
      </c>
      <c r="K290" s="24">
        <v>0.59268432855606079</v>
      </c>
      <c r="L290" s="25">
        <v>26.758700000000001</v>
      </c>
      <c r="M290" s="26">
        <v>129.43218994140599</v>
      </c>
    </row>
    <row r="291" spans="1:13">
      <c r="A291" s="3">
        <v>44228</v>
      </c>
      <c r="B291" s="4">
        <v>74.437299999999993</v>
      </c>
      <c r="C291" s="22">
        <v>4.25</v>
      </c>
      <c r="D291" s="22">
        <v>0.08</v>
      </c>
      <c r="E291" s="22">
        <f>C291-D291</f>
        <v>4.17</v>
      </c>
      <c r="F291" s="23">
        <v>5.6664368774527185</v>
      </c>
      <c r="G291" s="23">
        <v>1.6762110702865218</v>
      </c>
      <c r="H291" s="23">
        <f>F291-G291</f>
        <v>3.9902258071661967</v>
      </c>
      <c r="I291" s="23">
        <v>17.045723996206135</v>
      </c>
      <c r="J291" s="23">
        <v>220.64030171064294</v>
      </c>
      <c r="K291" s="24">
        <v>0.51227527856826782</v>
      </c>
      <c r="L291" s="25">
        <v>24.273700000000002</v>
      </c>
      <c r="M291" s="26">
        <v>100.04184722900401</v>
      </c>
    </row>
    <row r="292" spans="1:13">
      <c r="A292" s="3">
        <v>44256</v>
      </c>
      <c r="B292" s="4">
        <v>75.702299999999994</v>
      </c>
      <c r="C292" s="22">
        <v>4.5</v>
      </c>
      <c r="D292" s="22">
        <v>7.0000000000000007E-2</v>
      </c>
      <c r="E292" s="22">
        <f>C292-D292</f>
        <v>4.43</v>
      </c>
      <c r="F292" s="23">
        <v>5.7820853145164985</v>
      </c>
      <c r="G292" s="23">
        <v>2.6197067992635596</v>
      </c>
      <c r="H292" s="23">
        <f>F292-G292</f>
        <v>3.1623785152529389</v>
      </c>
      <c r="I292" s="23">
        <v>112.08372792132776</v>
      </c>
      <c r="J292" s="23">
        <v>220.96739804480603</v>
      </c>
      <c r="K292" s="24">
        <v>0.63318777084350586</v>
      </c>
      <c r="L292" s="25">
        <v>29.4803</v>
      </c>
      <c r="M292" s="26">
        <v>152.43650817871099</v>
      </c>
    </row>
    <row r="293" spans="1:13">
      <c r="A293" s="3">
        <v>44287</v>
      </c>
      <c r="B293" s="4">
        <v>74.382300000000001</v>
      </c>
      <c r="C293" s="22">
        <v>5</v>
      </c>
      <c r="D293" s="22">
        <v>7.0000000000000007E-2</v>
      </c>
      <c r="E293" s="22">
        <f>C293-D293</f>
        <v>4.93</v>
      </c>
      <c r="F293" s="23">
        <v>5.5197528391092616</v>
      </c>
      <c r="G293" s="23">
        <v>4.1596216441580323</v>
      </c>
      <c r="H293" s="23">
        <f>F293-G293</f>
        <v>1.3601311949512294</v>
      </c>
      <c r="I293" s="23">
        <v>261.81282634890891</v>
      </c>
      <c r="J293" s="23">
        <v>207.9251768551735</v>
      </c>
      <c r="K293" s="24">
        <v>1.1965175867080688</v>
      </c>
      <c r="L293" s="25">
        <v>24.675899999999999</v>
      </c>
      <c r="M293" s="26">
        <v>44.228172302246101</v>
      </c>
    </row>
    <row r="294" spans="1:13">
      <c r="A294" s="3">
        <v>44317</v>
      </c>
      <c r="B294" s="4">
        <v>73.587000000000003</v>
      </c>
      <c r="C294" s="22">
        <v>5</v>
      </c>
      <c r="D294" s="22">
        <v>0.06</v>
      </c>
      <c r="E294" s="22">
        <f>C294-D294</f>
        <v>4.9400000000000004</v>
      </c>
      <c r="F294" s="23">
        <v>6.0143323300918681</v>
      </c>
      <c r="G294" s="23">
        <v>4.9926323360024591</v>
      </c>
      <c r="H294" s="23">
        <f>F294-G294</f>
        <v>1.0216999940894089</v>
      </c>
      <c r="I294" s="23">
        <v>126.39929848943581</v>
      </c>
      <c r="J294" s="23">
        <v>195.97868975527311</v>
      </c>
      <c r="K294" s="24">
        <v>0.82689684629440308</v>
      </c>
      <c r="L294" s="25">
        <v>19.785299999999999</v>
      </c>
      <c r="M294" s="26">
        <v>132.67141723632801</v>
      </c>
    </row>
    <row r="295" spans="1:13">
      <c r="A295" s="3">
        <v>44348</v>
      </c>
      <c r="B295" s="4">
        <v>72.372299999999996</v>
      </c>
      <c r="C295" s="22">
        <v>5.5</v>
      </c>
      <c r="D295" s="22">
        <v>0.08</v>
      </c>
      <c r="E295" s="22">
        <f>C295-D295</f>
        <v>5.42</v>
      </c>
      <c r="F295" s="23">
        <v>6.5114812921021779</v>
      </c>
      <c r="G295" s="23">
        <v>5.3914181927840383</v>
      </c>
      <c r="H295" s="23">
        <f>F295-G295</f>
        <v>1.1200630993181395</v>
      </c>
      <c r="I295" s="23">
        <v>86.292886632183055</v>
      </c>
      <c r="J295" s="23">
        <v>187.23005590310871</v>
      </c>
      <c r="K295" s="24">
        <v>0.83085775375366211</v>
      </c>
      <c r="L295" s="25">
        <v>21.952100000000002</v>
      </c>
      <c r="M295" s="26">
        <v>151.94491577148401</v>
      </c>
    </row>
    <row r="296" spans="1:13">
      <c r="A296" s="3">
        <v>44378</v>
      </c>
      <c r="B296" s="4">
        <v>73.138800000000003</v>
      </c>
      <c r="C296" s="22">
        <v>6.5</v>
      </c>
      <c r="D296" s="22">
        <v>0.1</v>
      </c>
      <c r="E296" s="22">
        <f>C296-D296</f>
        <v>6.4</v>
      </c>
      <c r="F296" s="23">
        <v>6.469068210631705</v>
      </c>
      <c r="G296" s="23">
        <v>5.3654721339218403</v>
      </c>
      <c r="H296" s="23">
        <f>F296-G296</f>
        <v>1.1035960767098647</v>
      </c>
      <c r="I296" s="23">
        <v>78.291613880273431</v>
      </c>
      <c r="J296" s="23">
        <v>206.02067024974437</v>
      </c>
      <c r="K296" s="24">
        <v>0.48848256468772888</v>
      </c>
      <c r="L296" s="25">
        <v>16.6235</v>
      </c>
      <c r="M296" s="26">
        <v>122.59796142578099</v>
      </c>
    </row>
    <row r="297" spans="1:13">
      <c r="A297" s="3">
        <v>44409</v>
      </c>
      <c r="B297" s="4">
        <v>73.574399999999997</v>
      </c>
      <c r="C297" s="22">
        <v>6.5</v>
      </c>
      <c r="D297" s="22">
        <v>0.09</v>
      </c>
      <c r="E297" s="22">
        <f>C297-D297</f>
        <v>6.41</v>
      </c>
      <c r="F297" s="23">
        <v>6.69267898616582</v>
      </c>
      <c r="G297" s="23">
        <v>5.2512169188653894</v>
      </c>
      <c r="H297" s="23">
        <f>F297-G297</f>
        <v>1.4414620673004306</v>
      </c>
      <c r="I297" s="23">
        <v>60.185855906756203</v>
      </c>
      <c r="J297" s="23">
        <v>222.90208822423699</v>
      </c>
      <c r="K297" s="24">
        <v>0.6854935884475708</v>
      </c>
      <c r="L297" s="25">
        <v>19.641100000000002</v>
      </c>
      <c r="M297" s="26">
        <v>188.78186035156301</v>
      </c>
    </row>
    <row r="298" spans="1:13">
      <c r="A298" s="3">
        <v>44440</v>
      </c>
      <c r="B298" s="4">
        <v>72.760800000000003</v>
      </c>
      <c r="C298" s="22">
        <v>6.75</v>
      </c>
      <c r="D298" s="22">
        <v>0.08</v>
      </c>
      <c r="E298" s="22">
        <f>C298-D298</f>
        <v>6.67</v>
      </c>
      <c r="F298" s="23">
        <v>7.4081170049021496</v>
      </c>
      <c r="G298" s="23">
        <v>5.3903432047928019</v>
      </c>
      <c r="H298" s="23">
        <f>F298-G298</f>
        <v>2.0177738001093477</v>
      </c>
      <c r="I298" s="23">
        <v>80.652233803204993</v>
      </c>
      <c r="J298" s="23">
        <v>208.51644337101803</v>
      </c>
      <c r="K298" s="24">
        <v>0.60393255949020386</v>
      </c>
      <c r="L298" s="25">
        <v>23.4802</v>
      </c>
      <c r="M298" s="26">
        <v>216.98701477050801</v>
      </c>
    </row>
    <row r="299" spans="1:13">
      <c r="A299" s="3">
        <v>44470</v>
      </c>
      <c r="B299" s="4">
        <v>70.52</v>
      </c>
      <c r="C299" s="22">
        <v>7.5</v>
      </c>
      <c r="D299" s="22">
        <v>0.08</v>
      </c>
      <c r="E299" s="22">
        <f>C299-D299</f>
        <v>7.42</v>
      </c>
      <c r="F299" s="23">
        <v>8.1353782055771102</v>
      </c>
      <c r="G299" s="23">
        <v>6.2217994638655423</v>
      </c>
      <c r="H299" s="23">
        <f>F299-G299</f>
        <v>1.9135787417115679</v>
      </c>
      <c r="I299" s="23">
        <v>106.48213605960079</v>
      </c>
      <c r="J299" s="23">
        <v>200.58417548932434</v>
      </c>
      <c r="K299" s="24">
        <v>0.54666846990585327</v>
      </c>
      <c r="L299" s="25">
        <v>19.684000000000001</v>
      </c>
      <c r="M299" s="26">
        <v>79.549560546875</v>
      </c>
    </row>
    <row r="300" spans="1:13">
      <c r="A300" s="3">
        <v>44501</v>
      </c>
      <c r="B300" s="4">
        <v>74.981800000000007</v>
      </c>
      <c r="C300" s="22">
        <v>7.5</v>
      </c>
      <c r="D300" s="22">
        <v>0.08</v>
      </c>
      <c r="E300" s="22">
        <f>C300-D300</f>
        <v>7.42</v>
      </c>
      <c r="F300" s="23">
        <v>8.4037220216952679</v>
      </c>
      <c r="G300" s="23">
        <v>6.8089703024043269</v>
      </c>
      <c r="H300" s="23">
        <f>F300-G300</f>
        <v>1.5947517192909411</v>
      </c>
      <c r="I300" s="23">
        <v>91.102378758418638</v>
      </c>
      <c r="J300" s="23">
        <v>228.8485160709611</v>
      </c>
      <c r="K300" s="24">
        <v>1.2129826545715332</v>
      </c>
      <c r="L300" s="25">
        <v>14.135400000000001</v>
      </c>
      <c r="M300" s="26">
        <v>243.97245788574199</v>
      </c>
    </row>
    <row r="301" spans="1:13">
      <c r="A301" s="3">
        <v>44531</v>
      </c>
      <c r="B301" s="4">
        <v>74.292599999999993</v>
      </c>
      <c r="C301" s="22">
        <v>8.5</v>
      </c>
      <c r="D301" s="22">
        <v>0.08</v>
      </c>
      <c r="E301" s="22">
        <f>C301-D301</f>
        <v>8.42</v>
      </c>
      <c r="F301" s="23">
        <v>8.3930490863489755</v>
      </c>
      <c r="G301" s="23">
        <v>7.036328628313103</v>
      </c>
      <c r="H301" s="23">
        <f>F301-G301</f>
        <v>1.3567204580358725</v>
      </c>
      <c r="I301" s="23">
        <v>52.541981489349951</v>
      </c>
      <c r="J301" s="23">
        <v>270.53724329321028</v>
      </c>
      <c r="K301" s="24">
        <v>1.7230314016342163</v>
      </c>
      <c r="L301" s="25">
        <v>16.698599999999999</v>
      </c>
      <c r="M301" s="26">
        <v>229.857345581055</v>
      </c>
    </row>
    <row r="302" spans="1:13">
      <c r="A302" s="3">
        <v>44562</v>
      </c>
      <c r="B302" s="4">
        <v>77.817400000000006</v>
      </c>
      <c r="C302" s="22">
        <v>8.5</v>
      </c>
      <c r="D302" s="22">
        <v>0.08</v>
      </c>
      <c r="E302" s="22">
        <f>C302-D302</f>
        <v>8.42</v>
      </c>
      <c r="F302" s="23">
        <v>8.7375903948396161</v>
      </c>
      <c r="G302" s="23">
        <v>7.479871190114185</v>
      </c>
      <c r="H302" s="23">
        <f>F302-G302</f>
        <v>1.2577192047254311</v>
      </c>
      <c r="I302" s="23">
        <v>60.614047977664228</v>
      </c>
      <c r="J302" s="23">
        <v>240.49116361681234</v>
      </c>
      <c r="K302" s="24">
        <v>2.7777776718139648</v>
      </c>
      <c r="L302" s="25">
        <v>20.497499999999999</v>
      </c>
      <c r="M302" s="26">
        <v>226.41024780273401</v>
      </c>
    </row>
    <row r="303" spans="1:13">
      <c r="A303" s="3">
        <v>44593</v>
      </c>
      <c r="B303" s="4">
        <v>83.548500000000004</v>
      </c>
      <c r="C303" s="22">
        <v>20</v>
      </c>
      <c r="D303" s="22">
        <v>0.08</v>
      </c>
      <c r="E303" s="22">
        <f>C303-D303</f>
        <v>19.920000000000002</v>
      </c>
      <c r="F303" s="23">
        <v>9.1583651720078283</v>
      </c>
      <c r="G303" s="23">
        <v>7.8710696017965418</v>
      </c>
      <c r="H303" s="23">
        <f>F303-G303</f>
        <v>1.2872955702112865</v>
      </c>
      <c r="I303" s="23">
        <v>54.653116005030867</v>
      </c>
      <c r="J303" s="23">
        <v>202.0731083198867</v>
      </c>
      <c r="K303" s="24">
        <v>5.3961544036865234</v>
      </c>
      <c r="L303" s="25">
        <v>23.026</v>
      </c>
      <c r="M303" s="26">
        <v>291.88555908203102</v>
      </c>
    </row>
    <row r="304" spans="1:13">
      <c r="A304" s="3">
        <v>44621</v>
      </c>
      <c r="B304" s="4">
        <v>84.085099999999997</v>
      </c>
      <c r="C304" s="22">
        <v>20</v>
      </c>
      <c r="D304" s="22">
        <v>0.2</v>
      </c>
      <c r="E304" s="22">
        <f>C304-D304</f>
        <v>19.8</v>
      </c>
      <c r="F304" s="23">
        <v>16.698412994105595</v>
      </c>
      <c r="G304" s="23">
        <v>8.5424824436442748</v>
      </c>
      <c r="H304" s="23">
        <f>F304-G304</f>
        <v>8.1559305504613206</v>
      </c>
      <c r="I304" s="23">
        <v>74.320214231278015</v>
      </c>
      <c r="J304" s="23">
        <v>338.12714807141003</v>
      </c>
      <c r="K304" s="24">
        <v>8.8011550903320312</v>
      </c>
      <c r="L304" s="25">
        <v>23.049600000000002</v>
      </c>
      <c r="M304" s="26">
        <v>365.58547973632801</v>
      </c>
    </row>
    <row r="305" spans="1:13">
      <c r="A305" s="3">
        <v>44652</v>
      </c>
      <c r="B305" s="4">
        <v>71.023700000000005</v>
      </c>
      <c r="C305" s="22">
        <v>17</v>
      </c>
      <c r="D305" s="22">
        <v>0.33</v>
      </c>
      <c r="E305" s="22">
        <f>C305-D305</f>
        <v>16.670000000000002</v>
      </c>
      <c r="F305" s="23">
        <v>17.8</v>
      </c>
      <c r="G305" s="23">
        <v>8.258685096416265</v>
      </c>
      <c r="H305" s="23">
        <f>F305-G305</f>
        <v>9.5413149035837357</v>
      </c>
      <c r="I305" s="23">
        <v>66.051794203275279</v>
      </c>
      <c r="J305" s="23">
        <v>322.64698893282258</v>
      </c>
      <c r="K305" s="24">
        <v>4.8291144371032715</v>
      </c>
      <c r="L305" s="25">
        <v>20.310400000000001</v>
      </c>
      <c r="M305" s="26">
        <v>344.84524536132801</v>
      </c>
    </row>
    <row r="306" spans="1:13">
      <c r="A306" s="3">
        <v>44682</v>
      </c>
      <c r="B306" s="4">
        <v>63.097499999999997</v>
      </c>
      <c r="C306" s="22">
        <v>11</v>
      </c>
      <c r="D306" s="22">
        <v>0.77</v>
      </c>
      <c r="E306" s="22">
        <f>C306-D306</f>
        <v>10.23</v>
      </c>
      <c r="F306" s="23">
        <v>17.100000000000001</v>
      </c>
      <c r="G306" s="23">
        <v>8.5815514165819966</v>
      </c>
      <c r="H306" s="23">
        <f>F306-G306</f>
        <v>8.5184485834180048</v>
      </c>
      <c r="I306" s="23">
        <v>68.371890317548221</v>
      </c>
      <c r="J306" s="23">
        <v>302.72069653551404</v>
      </c>
      <c r="K306" s="24">
        <v>3.1916699409484863</v>
      </c>
      <c r="L306" s="25">
        <v>27.862400000000001</v>
      </c>
      <c r="M306" s="26">
        <v>266.27227783203102</v>
      </c>
    </row>
    <row r="307" spans="1:13">
      <c r="A307" s="3">
        <v>44713</v>
      </c>
      <c r="B307" s="4">
        <v>51.158000000000001</v>
      </c>
      <c r="C307" s="22">
        <v>9.5</v>
      </c>
      <c r="D307" s="22">
        <v>1.21</v>
      </c>
      <c r="E307" s="22">
        <f>C307-D307</f>
        <v>8.2899999999999991</v>
      </c>
      <c r="F307" s="23">
        <v>15.9</v>
      </c>
      <c r="G307" s="23">
        <v>9.0598213055061745</v>
      </c>
      <c r="H307" s="23">
        <f>F307-G307</f>
        <v>6.8401786944938259</v>
      </c>
      <c r="I307" s="23">
        <v>60.661657008214931</v>
      </c>
      <c r="J307" s="23">
        <v>291.8114277686829</v>
      </c>
      <c r="K307" s="24">
        <v>3.025665283203125</v>
      </c>
      <c r="L307" s="25">
        <v>17.101099999999999</v>
      </c>
      <c r="M307" s="26">
        <v>188.95993041992199</v>
      </c>
    </row>
    <row r="308" spans="1:13">
      <c r="A308" s="3">
        <v>44743</v>
      </c>
      <c r="B308" s="4">
        <v>61.310099999999998</v>
      </c>
      <c r="C308" s="22">
        <v>8</v>
      </c>
      <c r="D308" s="22">
        <v>1.68</v>
      </c>
      <c r="E308" s="22">
        <f>C308-D308</f>
        <v>6.32</v>
      </c>
      <c r="F308" s="23">
        <v>15.1</v>
      </c>
      <c r="G308" s="23">
        <v>8.5247897040272402</v>
      </c>
      <c r="H308" s="23">
        <f>F308-G308</f>
        <v>6.5752102959727594</v>
      </c>
      <c r="I308" s="23">
        <v>40.398873854935417</v>
      </c>
      <c r="J308" s="23">
        <v>327.86245259434077</v>
      </c>
      <c r="K308" s="24">
        <v>2.6954803466796875</v>
      </c>
      <c r="L308" s="25">
        <v>24.535499999999999</v>
      </c>
      <c r="M308" s="26">
        <v>284.34548950195301</v>
      </c>
    </row>
    <row r="309" spans="1:13">
      <c r="A309" s="3">
        <v>44774</v>
      </c>
      <c r="B309" s="4">
        <v>60.367699999999999</v>
      </c>
      <c r="C309" s="22">
        <v>8</v>
      </c>
      <c r="D309" s="22">
        <v>2.33</v>
      </c>
      <c r="E309" s="22">
        <f>C309-D309</f>
        <v>5.67</v>
      </c>
      <c r="F309" s="23">
        <v>14.3</v>
      </c>
      <c r="G309" s="23">
        <v>8.2627221436690803</v>
      </c>
      <c r="H309" s="23">
        <f>F309-G309</f>
        <v>6.0372778563309204</v>
      </c>
      <c r="I309" s="23">
        <v>38.042539214992679</v>
      </c>
      <c r="J309" s="23">
        <v>262.56185082734027</v>
      </c>
      <c r="K309" s="24">
        <v>2.4159166812896729</v>
      </c>
      <c r="L309" s="25">
        <v>14.1412</v>
      </c>
      <c r="M309" s="26">
        <v>182.75831604003901</v>
      </c>
    </row>
    <row r="310" spans="1:13">
      <c r="A310" s="3">
        <v>44805</v>
      </c>
      <c r="B310" s="4">
        <v>57.412999999999997</v>
      </c>
      <c r="C310" s="22">
        <v>7.5</v>
      </c>
      <c r="D310" s="22">
        <v>2.56</v>
      </c>
      <c r="E310" s="22">
        <f>C310-D310</f>
        <v>4.9399999999999995</v>
      </c>
      <c r="F310" s="23">
        <v>13.7</v>
      </c>
      <c r="G310" s="23">
        <v>8.2017172091592521</v>
      </c>
      <c r="H310" s="23">
        <f>F310-G310</f>
        <v>5.4982827908407472</v>
      </c>
      <c r="I310" s="23">
        <v>17.984203536730288</v>
      </c>
      <c r="J310" s="23">
        <v>288.36265287298534</v>
      </c>
      <c r="K310" s="24">
        <v>3.0220913887023926</v>
      </c>
      <c r="L310" s="25">
        <v>16.861499999999999</v>
      </c>
      <c r="M310" s="26">
        <v>272.339111328125</v>
      </c>
    </row>
    <row r="311" spans="1:13">
      <c r="A311" s="3">
        <v>44835</v>
      </c>
      <c r="B311" s="4">
        <v>61.534300000000002</v>
      </c>
      <c r="C311" s="22">
        <v>7.5</v>
      </c>
      <c r="D311" s="22">
        <v>3.08</v>
      </c>
      <c r="E311" s="22">
        <f>C311-D311</f>
        <v>4.42</v>
      </c>
      <c r="F311" s="23">
        <v>12.6</v>
      </c>
      <c r="G311" s="23">
        <v>7.7454372822329409</v>
      </c>
      <c r="H311" s="23">
        <f>F311-G311</f>
        <v>4.8545627177670587</v>
      </c>
      <c r="I311" s="23">
        <v>7.2788458724724849</v>
      </c>
      <c r="J311" s="23">
        <v>306.81538216487741</v>
      </c>
      <c r="K311" s="24">
        <v>3.3852095603942871</v>
      </c>
      <c r="L311" s="25">
        <v>20.8659</v>
      </c>
      <c r="M311" s="26">
        <v>231.34510803222699</v>
      </c>
    </row>
    <row r="312" spans="1:13">
      <c r="A312" s="3">
        <v>44866</v>
      </c>
      <c r="B312" s="4">
        <v>61.074199999999998</v>
      </c>
      <c r="C312" s="22">
        <v>7.5</v>
      </c>
      <c r="D312" s="22">
        <v>3.78</v>
      </c>
      <c r="E312" s="22">
        <f>C312-D312</f>
        <v>3.72</v>
      </c>
      <c r="F312" s="23">
        <v>12</v>
      </c>
      <c r="G312" s="23">
        <v>7.1103068836489038</v>
      </c>
      <c r="H312" s="23">
        <f>F312-G312</f>
        <v>4.8896931163510962</v>
      </c>
      <c r="I312" s="23">
        <v>6.2973392333772669</v>
      </c>
      <c r="J312" s="23">
        <v>345.51163389760387</v>
      </c>
      <c r="K312" s="24">
        <v>2.4630823135375977</v>
      </c>
      <c r="L312" s="25">
        <v>17.7075</v>
      </c>
      <c r="M312" s="26">
        <v>258.05609130859398</v>
      </c>
    </row>
    <row r="313" spans="1:13">
      <c r="A313" s="3">
        <v>44896</v>
      </c>
      <c r="B313" s="4">
        <v>70.337500000000006</v>
      </c>
      <c r="C313" s="22">
        <v>7.5</v>
      </c>
      <c r="D313" s="22">
        <v>4.0999999999999996</v>
      </c>
      <c r="E313" s="22">
        <f>C313-D313</f>
        <v>3.4000000000000004</v>
      </c>
      <c r="F313" s="23">
        <v>11.9</v>
      </c>
      <c r="G313" s="23">
        <v>6.4544183219345559</v>
      </c>
      <c r="H313" s="23">
        <f>F313-G313</f>
        <v>5.4455816780654445</v>
      </c>
      <c r="I313" s="23">
        <v>6.6566846215034143</v>
      </c>
      <c r="J313" s="23">
        <v>278.50099105236745</v>
      </c>
      <c r="K313" s="24">
        <v>2.2813217639923096</v>
      </c>
      <c r="L313" s="25">
        <v>21.6797</v>
      </c>
      <c r="M313" s="26">
        <v>206.29895019531301</v>
      </c>
    </row>
    <row r="314" spans="1:13">
      <c r="A314" s="3">
        <v>44927</v>
      </c>
      <c r="B314" s="4">
        <v>69.592699999999994</v>
      </c>
      <c r="C314" s="22">
        <v>7.5</v>
      </c>
      <c r="D314" s="22">
        <v>4.33</v>
      </c>
      <c r="E314" s="22">
        <f>C314-D314</f>
        <v>3.17</v>
      </c>
      <c r="F314" s="23">
        <v>11.8</v>
      </c>
      <c r="G314" s="23">
        <v>6.4101710261315015</v>
      </c>
      <c r="H314" s="23">
        <f>F314-G314</f>
        <v>5.3898289738684992</v>
      </c>
      <c r="I314" s="23">
        <v>-6.0355416842325029</v>
      </c>
      <c r="J314" s="23">
        <v>262.30544736934849</v>
      </c>
      <c r="K314" s="24">
        <v>1.971190333366394</v>
      </c>
      <c r="L314" s="25">
        <v>20.090199999999999</v>
      </c>
      <c r="M314" s="26">
        <v>210.17352294921901</v>
      </c>
    </row>
    <row r="315" spans="1:13">
      <c r="A315" s="3">
        <v>44958</v>
      </c>
      <c r="B315" s="4">
        <v>75.432299999999998</v>
      </c>
      <c r="C315" s="22">
        <v>7.5</v>
      </c>
      <c r="D315" s="22">
        <v>4.57</v>
      </c>
      <c r="E315" s="22">
        <f>C315-D315</f>
        <v>2.9299999999999997</v>
      </c>
      <c r="F315" s="23">
        <v>11</v>
      </c>
      <c r="G315" s="23">
        <v>6.0356148728350565</v>
      </c>
      <c r="H315" s="23">
        <f>F315-G315</f>
        <v>4.9643851271649435</v>
      </c>
      <c r="I315" s="23">
        <v>-15.916186359269933</v>
      </c>
      <c r="J315" s="23">
        <v>260.53325588471967</v>
      </c>
      <c r="K315" s="24">
        <v>2.3015344142913818</v>
      </c>
      <c r="L315" s="25">
        <v>18.8264</v>
      </c>
      <c r="M315" s="26">
        <v>202.83459472656301</v>
      </c>
    </row>
    <row r="316" spans="1:13">
      <c r="A316" s="3">
        <v>44986</v>
      </c>
      <c r="B316" s="4">
        <v>77.086299999999994</v>
      </c>
      <c r="C316" s="22">
        <v>7.5</v>
      </c>
      <c r="D316" s="22">
        <v>4.6500000000000004</v>
      </c>
      <c r="E316" s="22">
        <f>C316-D316</f>
        <v>2.8499999999999996</v>
      </c>
      <c r="F316" s="23">
        <v>3.5</v>
      </c>
      <c r="G316" s="23">
        <v>4.984954781906171</v>
      </c>
      <c r="H316" s="23">
        <f>F316-G316</f>
        <v>-1.484954781906171</v>
      </c>
      <c r="I316" s="23">
        <v>-32.335009907026638</v>
      </c>
      <c r="J316" s="23">
        <v>328.40032203667261</v>
      </c>
      <c r="K316" s="24">
        <v>2.0463526248931885</v>
      </c>
      <c r="L316" s="25">
        <v>31.192399999999999</v>
      </c>
      <c r="M316" s="26">
        <v>222.12919616699199</v>
      </c>
    </row>
    <row r="317" spans="1:13">
      <c r="A317" s="3">
        <v>45017</v>
      </c>
      <c r="B317" s="4">
        <v>80.509299999999996</v>
      </c>
      <c r="C317" s="22">
        <v>7.5</v>
      </c>
      <c r="D317" s="22">
        <v>4.83</v>
      </c>
      <c r="E317" s="22">
        <f>C317-D317</f>
        <v>2.67</v>
      </c>
      <c r="F317" s="23">
        <v>2.2999999999999998</v>
      </c>
      <c r="G317" s="23">
        <v>4.9303072188309001</v>
      </c>
      <c r="H317" s="23">
        <f>F317-G317</f>
        <v>-2.6303072188309002</v>
      </c>
      <c r="I317" s="23">
        <v>-22.413771367471419</v>
      </c>
      <c r="J317" s="23">
        <v>249.84848835959932</v>
      </c>
      <c r="K317" s="24">
        <v>1.8095731735229492</v>
      </c>
      <c r="L317" s="25">
        <v>21.043299999999999</v>
      </c>
      <c r="M317" s="26">
        <v>237.33871459960901</v>
      </c>
    </row>
    <row r="318" spans="1:13">
      <c r="A318" s="3">
        <v>45047</v>
      </c>
      <c r="B318" s="4">
        <v>80.687200000000004</v>
      </c>
      <c r="C318" s="22">
        <v>7.5</v>
      </c>
      <c r="D318" s="22">
        <v>5.0599999999999996</v>
      </c>
      <c r="E318" s="22">
        <f>C318-D318</f>
        <v>2.4400000000000004</v>
      </c>
      <c r="F318" s="23">
        <v>2.5</v>
      </c>
      <c r="G318" s="23">
        <v>4.047588929216662</v>
      </c>
      <c r="H318" s="23">
        <f>F318-G318</f>
        <v>-1.547588929216662</v>
      </c>
      <c r="I318" s="23">
        <v>-34.671683001096447</v>
      </c>
      <c r="J318" s="23">
        <v>230.893212720327</v>
      </c>
      <c r="K318" s="24">
        <v>1.9024537801742554</v>
      </c>
      <c r="L318" s="25">
        <v>23.969000000000001</v>
      </c>
      <c r="M318" s="26">
        <v>291.94616699218801</v>
      </c>
    </row>
    <row r="319" spans="1:13">
      <c r="A319" s="3">
        <v>45078</v>
      </c>
      <c r="B319" s="4">
        <v>87.034099999999995</v>
      </c>
      <c r="C319" s="22">
        <v>7.5</v>
      </c>
      <c r="D319" s="22">
        <v>5.08</v>
      </c>
      <c r="E319" s="22">
        <f>C319-D319</f>
        <v>2.42</v>
      </c>
      <c r="F319" s="23">
        <v>3.2</v>
      </c>
      <c r="G319" s="23">
        <v>2.9691209501443003</v>
      </c>
      <c r="H319" s="23">
        <f>F319-G319</f>
        <v>0.23087904985569985</v>
      </c>
      <c r="I319" s="23">
        <v>-38.690856048864916</v>
      </c>
      <c r="J319" s="23">
        <v>243.78404694946943</v>
      </c>
      <c r="K319" s="24">
        <v>2.2150156497955322</v>
      </c>
      <c r="L319" s="25">
        <v>18.8323</v>
      </c>
      <c r="M319" s="26">
        <v>244.50018310546901</v>
      </c>
    </row>
    <row r="320" spans="1:13">
      <c r="A320" s="3">
        <v>45108</v>
      </c>
      <c r="B320" s="4">
        <v>90.978300000000004</v>
      </c>
      <c r="C320" s="22">
        <v>8.5</v>
      </c>
      <c r="D320" s="22">
        <v>5.12</v>
      </c>
      <c r="E320" s="22">
        <f>C320-D320</f>
        <v>3.38</v>
      </c>
      <c r="F320" s="23">
        <v>4.3</v>
      </c>
      <c r="G320" s="23">
        <v>3.1777891553735174</v>
      </c>
      <c r="H320" s="23">
        <f>F320-G320</f>
        <v>1.1222108446264825</v>
      </c>
      <c r="I320" s="23">
        <v>-25.659259536135266</v>
      </c>
      <c r="J320" s="23">
        <v>241.79368666389479</v>
      </c>
      <c r="K320" s="24">
        <v>2.0744054317474365</v>
      </c>
      <c r="L320" s="25">
        <v>18.106000000000002</v>
      </c>
      <c r="M320" s="26">
        <v>111.29026794433599</v>
      </c>
    </row>
    <row r="321" spans="1:13">
      <c r="A321" s="3">
        <v>45139</v>
      </c>
      <c r="B321" s="4">
        <v>95.928299999999993</v>
      </c>
      <c r="C321" s="22">
        <v>12</v>
      </c>
      <c r="D321" s="22">
        <v>5.33</v>
      </c>
      <c r="E321" s="22">
        <f>C321-D321</f>
        <v>6.67</v>
      </c>
      <c r="F321" s="23">
        <v>5.2</v>
      </c>
      <c r="G321" s="23">
        <v>3.6650802631610468</v>
      </c>
      <c r="H321" s="23">
        <f>F321-G321</f>
        <v>1.5349197368389533</v>
      </c>
      <c r="I321" s="23">
        <v>-13.149383042604621</v>
      </c>
      <c r="J321" s="23">
        <v>229.0100937788618</v>
      </c>
      <c r="K321" s="24">
        <v>1.9679300785064697</v>
      </c>
      <c r="L321" s="25">
        <v>17.280200000000001</v>
      </c>
      <c r="M321" s="26">
        <v>194.22328186035199</v>
      </c>
    </row>
    <row r="322" spans="1:13">
      <c r="A322" s="3">
        <v>45170</v>
      </c>
      <c r="B322" s="4">
        <v>97.414699999999996</v>
      </c>
      <c r="C322" s="22">
        <v>13</v>
      </c>
      <c r="D322" s="22">
        <v>5.33</v>
      </c>
      <c r="E322" s="22">
        <f>C322-D322</f>
        <v>7.67</v>
      </c>
      <c r="F322" s="23">
        <v>6</v>
      </c>
      <c r="G322" s="23">
        <v>3.699696150575154</v>
      </c>
      <c r="H322" s="23">
        <f>F322-G322</f>
        <v>2.300303849424846</v>
      </c>
      <c r="I322" s="23">
        <v>5.7357255698487997</v>
      </c>
      <c r="J322" s="23">
        <v>262.20078285348131</v>
      </c>
      <c r="K322" s="24">
        <v>1.905856728553772</v>
      </c>
      <c r="L322" s="25">
        <v>19.573</v>
      </c>
      <c r="M322" s="26">
        <v>178.07687377929699</v>
      </c>
    </row>
    <row r="323" spans="1:13">
      <c r="A323" s="3">
        <v>45200</v>
      </c>
      <c r="B323" s="4">
        <v>93.243499999999997</v>
      </c>
      <c r="C323" s="22">
        <v>15</v>
      </c>
      <c r="D323" s="22">
        <v>5.33</v>
      </c>
      <c r="E323" s="22">
        <f>C323-D323</f>
        <v>9.67</v>
      </c>
      <c r="F323" s="23">
        <v>6.7</v>
      </c>
      <c r="G323" s="23">
        <v>3.241197317520105</v>
      </c>
      <c r="H323" s="23">
        <f>F323-G323</f>
        <v>3.4588026824798952</v>
      </c>
      <c r="I323" s="23">
        <v>-2.0823062982996361</v>
      </c>
      <c r="J323" s="23">
        <v>240.39108305370743</v>
      </c>
      <c r="K323" s="24">
        <v>1.8399044275283813</v>
      </c>
      <c r="L323" s="25">
        <v>16.6097</v>
      </c>
      <c r="M323" s="26">
        <v>205.75436401367199</v>
      </c>
    </row>
    <row r="324" spans="1:13">
      <c r="K324" s="28"/>
    </row>
    <row r="325" spans="1:13">
      <c r="K325" s="28"/>
    </row>
    <row r="326" spans="1:13">
      <c r="K326" s="28"/>
    </row>
    <row r="327" spans="1:13">
      <c r="K327" s="28"/>
    </row>
    <row r="328" spans="1:13">
      <c r="K328" s="28"/>
    </row>
    <row r="329" spans="1:13">
      <c r="K329" s="28"/>
    </row>
    <row r="330" spans="1:13">
      <c r="K330" s="28"/>
    </row>
    <row r="331" spans="1:13">
      <c r="K331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3"/>
  <sheetViews>
    <sheetView showGridLines="0" topLeftCell="G1" workbookViewId="0">
      <selection activeCell="K2" sqref="K2"/>
    </sheetView>
  </sheetViews>
  <sheetFormatPr defaultColWidth="10.90625" defaultRowHeight="15"/>
  <cols>
    <col min="2" max="2" width="14.36328125" bestFit="1" customWidth="1"/>
    <col min="3" max="3" width="21.1796875" bestFit="1" customWidth="1"/>
    <col min="4" max="4" width="30.453125" bestFit="1" customWidth="1"/>
    <col min="5" max="5" width="25.36328125" bestFit="1" customWidth="1"/>
    <col min="10" max="10" width="29.36328125" bestFit="1" customWidth="1"/>
    <col min="11" max="11" width="33.36328125" bestFit="1" customWidth="1"/>
    <col min="12" max="13" width="24.453125" bestFit="1" customWidth="1"/>
    <col min="14" max="14" width="23.36328125" bestFit="1" customWidth="1"/>
    <col min="15" max="16" width="24.81640625" bestFit="1" customWidth="1"/>
  </cols>
  <sheetData>
    <row r="1" spans="1:16" ht="15.6">
      <c r="A1" s="11" t="s">
        <v>0</v>
      </c>
      <c r="B1" s="12" t="s">
        <v>7</v>
      </c>
      <c r="C1" s="1" t="s">
        <v>8</v>
      </c>
      <c r="D1" s="1" t="s">
        <v>3</v>
      </c>
      <c r="E1" s="1" t="s">
        <v>11</v>
      </c>
      <c r="F1" s="1" t="s">
        <v>9</v>
      </c>
      <c r="G1" s="2" t="s">
        <v>10</v>
      </c>
      <c r="H1" s="2" t="s">
        <v>5</v>
      </c>
      <c r="I1" s="1" t="s">
        <v>6</v>
      </c>
      <c r="J1" s="1" t="s">
        <v>12</v>
      </c>
      <c r="K1" s="1" t="s">
        <v>21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>
      <c r="A2" s="13">
        <v>35431</v>
      </c>
      <c r="B2" s="14">
        <v>35.9</v>
      </c>
      <c r="C2" s="5">
        <v>8.0670853580428918</v>
      </c>
      <c r="D2" s="5">
        <v>0.1248962761330954</v>
      </c>
      <c r="E2" s="6">
        <v>6.75</v>
      </c>
      <c r="F2" s="5">
        <v>76.65295539343586</v>
      </c>
      <c r="G2" s="7">
        <v>0.10181763023138046</v>
      </c>
      <c r="H2" s="10">
        <v>21.049800000000001</v>
      </c>
      <c r="I2" s="8">
        <v>83.390495300292997</v>
      </c>
      <c r="J2" s="16">
        <f>CORREL(B2:B323,C2:C323)</f>
        <v>-0.23428009346095252</v>
      </c>
      <c r="K2" s="16">
        <f>CORREL(B2:B323,D2:D323)</f>
        <v>-0.12833791676047004</v>
      </c>
      <c r="L2" s="16">
        <f>CORREL(B2:B323,E2:E323)</f>
        <v>0.15164044473505212</v>
      </c>
      <c r="M2" s="16">
        <f>CORREL(B2:B323,F2:F323)</f>
        <v>0.83781035267791715</v>
      </c>
      <c r="N2" s="16">
        <f>CORREL(B2:B323,G2:G323)</f>
        <v>-2.5047582157916682E-2</v>
      </c>
      <c r="O2" s="16">
        <f>CORREL(B2:B323,H2:H323)</f>
        <v>-9.669398580459565E-2</v>
      </c>
      <c r="P2" s="16">
        <f>CORREL(B2:B323,I2:I323)</f>
        <v>0.52775694325710798</v>
      </c>
    </row>
    <row r="3" spans="1:16">
      <c r="A3" s="13">
        <v>35462</v>
      </c>
      <c r="B3" s="14">
        <v>35.89</v>
      </c>
      <c r="C3" s="5">
        <v>7.7252794213623881</v>
      </c>
      <c r="D3" s="5">
        <v>6.6117883730613114E-2</v>
      </c>
      <c r="E3" s="6">
        <v>6.81</v>
      </c>
      <c r="F3" s="5">
        <v>80.081169384366234</v>
      </c>
      <c r="G3" s="7">
        <v>6.9765731692314148E-2</v>
      </c>
      <c r="H3" s="10">
        <v>19.481000000000002</v>
      </c>
      <c r="I3" s="8">
        <v>87.818336486816406</v>
      </c>
      <c r="J3" s="15"/>
      <c r="K3" s="15"/>
      <c r="L3" s="15"/>
      <c r="M3" s="15"/>
      <c r="N3" s="15"/>
      <c r="O3" s="15"/>
      <c r="P3" s="15"/>
    </row>
    <row r="4" spans="1:16">
      <c r="A4" s="13">
        <v>35490</v>
      </c>
      <c r="B4" s="14">
        <v>35.880000000000003</v>
      </c>
      <c r="C4" s="5">
        <v>7.2696178854985796</v>
      </c>
      <c r="D4" s="5">
        <v>-7.4305364111939554E-3</v>
      </c>
      <c r="E4" s="6">
        <v>6.61</v>
      </c>
      <c r="F4" s="5">
        <v>65.375401196214455</v>
      </c>
      <c r="G4" s="7">
        <v>6.5449312329292297E-2</v>
      </c>
      <c r="H4" s="10">
        <v>22.956199999999999</v>
      </c>
      <c r="I4" s="8">
        <v>91.088722229003906</v>
      </c>
      <c r="J4" s="15"/>
      <c r="K4" s="15"/>
      <c r="L4" s="15"/>
      <c r="M4" s="15"/>
      <c r="N4" s="15"/>
      <c r="O4" s="15"/>
      <c r="P4" s="15"/>
    </row>
    <row r="5" spans="1:16">
      <c r="A5" s="13">
        <v>35521</v>
      </c>
      <c r="B5" s="14">
        <v>35.83</v>
      </c>
      <c r="C5" s="5">
        <v>6.7640550530999013</v>
      </c>
      <c r="D5" s="5">
        <v>-7.6848689851244378E-2</v>
      </c>
      <c r="E5" s="6">
        <v>5.49</v>
      </c>
      <c r="F5" s="5">
        <v>74.742483655875176</v>
      </c>
      <c r="G5" s="7">
        <v>6.4067982137203217E-2</v>
      </c>
      <c r="H5" s="10">
        <v>23.862100000000002</v>
      </c>
      <c r="I5" s="8">
        <v>79.398841857910199</v>
      </c>
      <c r="J5" s="15"/>
      <c r="K5" s="15"/>
      <c r="L5" s="15"/>
      <c r="M5" s="15"/>
      <c r="N5" s="15"/>
      <c r="O5" s="15"/>
      <c r="P5" s="15"/>
    </row>
    <row r="6" spans="1:16">
      <c r="A6" s="13">
        <v>35551</v>
      </c>
      <c r="B6" s="14">
        <v>35.82</v>
      </c>
      <c r="C6" s="5">
        <v>5.0820459121158281</v>
      </c>
      <c r="D6" s="5">
        <v>-8.5046147920002646E-3</v>
      </c>
      <c r="E6" s="6">
        <v>5.5</v>
      </c>
      <c r="F6" s="5">
        <v>73.520736797637937</v>
      </c>
      <c r="G6" s="7">
        <v>7.5121663510799408E-2</v>
      </c>
      <c r="H6" s="10">
        <v>17.662199999999999</v>
      </c>
      <c r="I6" s="8">
        <v>117.052848815918</v>
      </c>
      <c r="J6" s="15"/>
      <c r="K6" s="15"/>
      <c r="L6" s="15"/>
      <c r="M6" s="15"/>
      <c r="N6" s="15"/>
      <c r="O6" s="15"/>
      <c r="P6" s="15"/>
    </row>
    <row r="7" spans="1:16">
      <c r="A7" s="13">
        <v>35582</v>
      </c>
      <c r="B7" s="14">
        <v>35.82</v>
      </c>
      <c r="C7" s="5">
        <v>4.3092036335323307</v>
      </c>
      <c r="D7" s="5">
        <v>-2.8161292896709655E-2</v>
      </c>
      <c r="E7" s="6">
        <v>4.4400000000000004</v>
      </c>
      <c r="F7" s="5">
        <v>79.764798255327648</v>
      </c>
      <c r="G7" s="7">
        <v>4.4386778026819229E-2</v>
      </c>
      <c r="H7" s="10">
        <v>20.716000000000001</v>
      </c>
      <c r="I7" s="8">
        <v>51.748332977294901</v>
      </c>
      <c r="J7" s="15"/>
      <c r="K7" s="15"/>
      <c r="L7" s="15"/>
      <c r="M7" s="15"/>
      <c r="N7" s="15"/>
      <c r="O7" s="15"/>
      <c r="P7" s="15"/>
    </row>
    <row r="8" spans="1:16">
      <c r="A8" s="13">
        <v>35612</v>
      </c>
      <c r="B8" s="14">
        <v>35.75</v>
      </c>
      <c r="C8" s="5">
        <v>3.3753984821197633</v>
      </c>
      <c r="D8" s="5">
        <v>-3.5741630187621443E-2</v>
      </c>
      <c r="E8" s="6">
        <v>4.4800000000000004</v>
      </c>
      <c r="F8" s="5">
        <v>61.807508749100478</v>
      </c>
      <c r="G8" s="7">
        <v>5.0973594188690186E-2</v>
      </c>
      <c r="H8" s="10">
        <v>20.174399999999999</v>
      </c>
      <c r="I8" s="8">
        <v>68.392829895019503</v>
      </c>
      <c r="J8" s="15"/>
      <c r="K8" s="15"/>
      <c r="L8" s="15"/>
      <c r="M8" s="15"/>
      <c r="N8" s="15"/>
      <c r="O8" s="15"/>
      <c r="P8" s="15"/>
    </row>
    <row r="9" spans="1:16">
      <c r="A9" s="13">
        <v>35643</v>
      </c>
      <c r="B9" s="14">
        <v>36.01</v>
      </c>
      <c r="C9" s="5">
        <v>2.439704207673552</v>
      </c>
      <c r="D9" s="5">
        <v>-4.1548586745813409E-2</v>
      </c>
      <c r="E9" s="6">
        <v>4.46</v>
      </c>
      <c r="F9" s="5">
        <v>58.759332492580995</v>
      </c>
      <c r="G9" s="7">
        <v>4.8572320491075516E-2</v>
      </c>
      <c r="H9" s="10">
        <v>20.9497</v>
      </c>
      <c r="I9" s="8">
        <v>53.869197845458999</v>
      </c>
      <c r="J9" s="15"/>
      <c r="K9" s="15"/>
      <c r="L9" s="15"/>
      <c r="M9" s="15"/>
      <c r="N9" s="15"/>
      <c r="O9" s="15"/>
      <c r="P9" s="15"/>
    </row>
    <row r="10" spans="1:16">
      <c r="A10" s="13">
        <v>35674</v>
      </c>
      <c r="B10" s="14">
        <v>36.479999999999997</v>
      </c>
      <c r="C10" s="5">
        <v>2.7872227339406708</v>
      </c>
      <c r="D10" s="5">
        <v>-8.2303391169448625E-2</v>
      </c>
      <c r="E10" s="6">
        <v>4.46</v>
      </c>
      <c r="F10" s="5">
        <v>64.908259880280639</v>
      </c>
      <c r="G10" s="7">
        <v>6.8945139646530151E-2</v>
      </c>
      <c r="H10" s="10">
        <v>19.089400000000001</v>
      </c>
      <c r="I10" s="8">
        <v>42.904365539550803</v>
      </c>
      <c r="J10" s="15"/>
      <c r="K10" s="15"/>
      <c r="L10" s="15"/>
      <c r="M10" s="15"/>
      <c r="N10" s="15"/>
      <c r="O10" s="15"/>
      <c r="P10" s="15"/>
    </row>
    <row r="11" spans="1:16">
      <c r="A11" s="13">
        <v>35704</v>
      </c>
      <c r="B11" s="14">
        <v>36.299999999999997</v>
      </c>
      <c r="C11" s="5">
        <v>3.406706548681302</v>
      </c>
      <c r="D11" s="5">
        <v>-6.8571325791212168E-2</v>
      </c>
      <c r="E11" s="6">
        <v>3.5</v>
      </c>
      <c r="F11" s="5">
        <v>78.469783988408537</v>
      </c>
      <c r="G11" s="7">
        <v>7.6126672327518463E-2</v>
      </c>
      <c r="H11" s="10">
        <v>32.702500000000001</v>
      </c>
      <c r="I11" s="8">
        <v>103.629280090332</v>
      </c>
      <c r="J11" s="15"/>
      <c r="K11" s="15"/>
      <c r="L11" s="15"/>
      <c r="M11" s="15"/>
      <c r="N11" s="15"/>
      <c r="O11" s="15"/>
      <c r="P11" s="15"/>
    </row>
    <row r="12" spans="1:16">
      <c r="A12" s="13">
        <v>35735</v>
      </c>
      <c r="B12" s="14">
        <v>37.29</v>
      </c>
      <c r="C12" s="5">
        <v>3.0425913599562233</v>
      </c>
      <c r="D12" s="5">
        <v>-7.2323120755009684E-2</v>
      </c>
      <c r="E12" s="6">
        <v>3.4800000000000004</v>
      </c>
      <c r="F12" s="5">
        <v>89.575022470742866</v>
      </c>
      <c r="G12" s="7">
        <v>0.11231501400470734</v>
      </c>
      <c r="H12" s="10">
        <v>28.9908</v>
      </c>
      <c r="I12" s="8">
        <v>91.922019958496094</v>
      </c>
      <c r="J12" s="15"/>
      <c r="K12" s="15"/>
      <c r="L12" s="15"/>
      <c r="M12" s="15"/>
      <c r="N12" s="15"/>
      <c r="O12" s="15"/>
      <c r="P12" s="15"/>
    </row>
    <row r="13" spans="1:16">
      <c r="A13" s="13">
        <v>35765</v>
      </c>
      <c r="B13" s="14">
        <v>39.4</v>
      </c>
      <c r="C13" s="5">
        <v>4.5833007308918576</v>
      </c>
      <c r="D13" s="5">
        <v>-0.1441407511183026</v>
      </c>
      <c r="E13" s="6">
        <v>3.5</v>
      </c>
      <c r="F13" s="5">
        <v>94.760340104194825</v>
      </c>
      <c r="G13" s="7">
        <v>8.5352241992950439E-2</v>
      </c>
      <c r="H13" s="10">
        <v>25.809100000000001</v>
      </c>
      <c r="I13" s="8">
        <v>114.19800567627</v>
      </c>
      <c r="J13" s="15"/>
      <c r="K13" s="15"/>
      <c r="L13" s="15"/>
      <c r="M13" s="15"/>
      <c r="N13" s="15"/>
      <c r="O13" s="15"/>
      <c r="P13" s="15"/>
    </row>
    <row r="14" spans="1:16">
      <c r="A14" s="13">
        <v>35796</v>
      </c>
      <c r="B14" s="14">
        <v>39.39</v>
      </c>
      <c r="C14" s="5">
        <v>8.1429299881496124</v>
      </c>
      <c r="D14" s="5">
        <v>-0.17744575592646328</v>
      </c>
      <c r="E14" s="6">
        <v>5.44</v>
      </c>
      <c r="F14" s="5">
        <v>92.535415289035882</v>
      </c>
      <c r="G14" s="7">
        <v>7.6713003218173981E-2</v>
      </c>
      <c r="H14" s="10">
        <v>32.157499999999999</v>
      </c>
      <c r="I14" s="8">
        <v>115.226348876953</v>
      </c>
      <c r="J14" s="15"/>
      <c r="K14" s="15"/>
      <c r="L14" s="15"/>
      <c r="M14" s="15"/>
      <c r="N14" s="15"/>
      <c r="O14" s="15"/>
      <c r="P14" s="15"/>
    </row>
    <row r="15" spans="1:16">
      <c r="A15" s="13">
        <v>35827</v>
      </c>
      <c r="B15" s="14">
        <v>39.01</v>
      </c>
      <c r="C15" s="5">
        <v>7.7017600820571452</v>
      </c>
      <c r="D15" s="5">
        <v>-0.1409128329291538</v>
      </c>
      <c r="E15" s="6">
        <v>5.49</v>
      </c>
      <c r="F15" s="5">
        <v>80.722470668057795</v>
      </c>
      <c r="G15" s="7">
        <v>0.14787667989730835</v>
      </c>
      <c r="H15" s="10">
        <v>20.026299999999999</v>
      </c>
      <c r="I15" s="8">
        <v>154.74618530273401</v>
      </c>
      <c r="J15" s="15"/>
      <c r="K15" s="15"/>
      <c r="L15" s="15"/>
      <c r="M15" s="15"/>
      <c r="N15" s="15"/>
      <c r="O15" s="15"/>
      <c r="P15" s="15"/>
    </row>
    <row r="16" spans="1:16">
      <c r="A16" s="13">
        <v>35855</v>
      </c>
      <c r="B16" s="14">
        <v>39.57</v>
      </c>
      <c r="C16" s="5">
        <v>6.8871105282635403</v>
      </c>
      <c r="D16" s="5">
        <v>-0.14495480143385464</v>
      </c>
      <c r="E16" s="6">
        <v>5.01</v>
      </c>
      <c r="F16" s="5">
        <v>81.619525718211193</v>
      </c>
      <c r="G16" s="7">
        <v>0.13433010876178741</v>
      </c>
      <c r="H16" s="10">
        <v>17.940300000000001</v>
      </c>
      <c r="I16" s="8">
        <v>67.139228820800795</v>
      </c>
      <c r="J16" s="15"/>
      <c r="K16" s="15"/>
      <c r="L16" s="15"/>
      <c r="M16" s="15"/>
      <c r="N16" s="15"/>
      <c r="O16" s="15"/>
      <c r="P16" s="15"/>
    </row>
    <row r="17" spans="1:16">
      <c r="A17" s="13">
        <v>35886</v>
      </c>
      <c r="B17" s="14">
        <v>39.700000000000003</v>
      </c>
      <c r="C17" s="5">
        <v>6.7563739812293075</v>
      </c>
      <c r="D17" s="5">
        <v>-0.11145928940608596</v>
      </c>
      <c r="E17" s="6">
        <v>4.55</v>
      </c>
      <c r="F17" s="5">
        <v>71.77646481578887</v>
      </c>
      <c r="G17" s="7">
        <v>6.8257264792919159E-2</v>
      </c>
      <c r="H17" s="10">
        <v>22.2622</v>
      </c>
      <c r="I17" s="8">
        <v>84.197410583496094</v>
      </c>
      <c r="J17" s="15"/>
      <c r="K17" s="15"/>
      <c r="L17" s="15"/>
      <c r="M17" s="15"/>
      <c r="N17" s="15"/>
      <c r="O17" s="15"/>
      <c r="P17" s="15"/>
    </row>
    <row r="18" spans="1:16">
      <c r="A18" s="13">
        <v>35916</v>
      </c>
      <c r="B18" s="14">
        <v>40.47</v>
      </c>
      <c r="C18" s="5">
        <v>8.8249405688060421</v>
      </c>
      <c r="D18" s="5">
        <v>-0.14755784113501846</v>
      </c>
      <c r="E18" s="6">
        <v>3.51</v>
      </c>
      <c r="F18" s="5">
        <v>79.397985893175957</v>
      </c>
      <c r="G18" s="7">
        <v>1.1256090402603149</v>
      </c>
      <c r="H18" s="10">
        <v>22.988800000000001</v>
      </c>
      <c r="I18" s="8">
        <v>127.483291625977</v>
      </c>
      <c r="J18" s="15"/>
      <c r="K18" s="15"/>
      <c r="L18" s="15"/>
      <c r="M18" s="15"/>
      <c r="N18" s="15"/>
      <c r="O18" s="15"/>
      <c r="P18" s="15"/>
    </row>
    <row r="19" spans="1:16">
      <c r="A19" s="13">
        <v>35947</v>
      </c>
      <c r="B19" s="14">
        <v>42.37</v>
      </c>
      <c r="C19" s="5">
        <v>10.710026680005559</v>
      </c>
      <c r="D19" s="5">
        <v>-0.14686210309085967</v>
      </c>
      <c r="E19" s="6">
        <v>3.4400000000000004</v>
      </c>
      <c r="F19" s="5">
        <v>80.094619299359934</v>
      </c>
      <c r="G19" s="7">
        <v>0.62807673215866089</v>
      </c>
      <c r="H19" s="10">
        <v>24.2027</v>
      </c>
      <c r="I19" s="8">
        <v>72.179794311523395</v>
      </c>
      <c r="J19" s="15"/>
      <c r="K19" s="15"/>
      <c r="L19" s="15"/>
      <c r="M19" s="15"/>
      <c r="N19" s="15"/>
      <c r="O19" s="15"/>
      <c r="P19" s="15"/>
    </row>
    <row r="20" spans="1:16">
      <c r="A20" s="13">
        <v>35977</v>
      </c>
      <c r="B20" s="14">
        <v>42.61</v>
      </c>
      <c r="C20" s="5">
        <v>13.122231517571286</v>
      </c>
      <c r="D20" s="5">
        <v>-0.14367194882274315</v>
      </c>
      <c r="E20" s="6">
        <v>3.46</v>
      </c>
      <c r="F20" s="5">
        <v>96.187888723500834</v>
      </c>
      <c r="G20" s="7">
        <v>0.3146350085735321</v>
      </c>
      <c r="H20" s="10">
        <v>27.637599999999999</v>
      </c>
      <c r="I20" s="8">
        <v>74.871719360351605</v>
      </c>
      <c r="J20" s="15"/>
      <c r="K20" s="15"/>
      <c r="L20" s="15"/>
      <c r="M20" s="15"/>
      <c r="N20" s="15"/>
      <c r="O20" s="15"/>
      <c r="P20" s="15"/>
    </row>
    <row r="21" spans="1:16">
      <c r="A21" s="13">
        <v>36008</v>
      </c>
      <c r="B21" s="14">
        <v>42.84</v>
      </c>
      <c r="C21" s="5">
        <v>13.424847092146342</v>
      </c>
      <c r="D21" s="5">
        <v>-0.17354570870030495</v>
      </c>
      <c r="E21" s="6">
        <v>3.45</v>
      </c>
      <c r="F21" s="5">
        <v>105.84538730816445</v>
      </c>
      <c r="G21" s="7">
        <v>0.26087766885757446</v>
      </c>
      <c r="H21" s="10">
        <v>39.753100000000003</v>
      </c>
      <c r="I21" s="8">
        <v>166.73866271972699</v>
      </c>
      <c r="J21" s="15"/>
      <c r="K21" s="15"/>
      <c r="L21" s="15"/>
      <c r="M21" s="15"/>
      <c r="N21" s="15"/>
      <c r="O21" s="15"/>
      <c r="P21" s="15"/>
    </row>
    <row r="22" spans="1:16">
      <c r="A22" s="13">
        <v>36039</v>
      </c>
      <c r="B22" s="14">
        <v>42.58</v>
      </c>
      <c r="C22" s="5">
        <v>14.85467368861789</v>
      </c>
      <c r="D22" s="5">
        <v>-0.12218993374201559</v>
      </c>
      <c r="E22" s="6">
        <v>3.49</v>
      </c>
      <c r="F22" s="5">
        <v>137.42571232703241</v>
      </c>
      <c r="G22" s="7">
        <v>0.23036772012710571</v>
      </c>
      <c r="H22" s="10">
        <v>50.151899999999998</v>
      </c>
      <c r="I22" s="8">
        <v>165.54963684082</v>
      </c>
      <c r="J22" s="15"/>
      <c r="K22" s="15"/>
      <c r="L22" s="15"/>
      <c r="M22" s="15"/>
      <c r="N22" s="15"/>
      <c r="O22" s="15"/>
      <c r="P22" s="15"/>
    </row>
    <row r="23" spans="1:16">
      <c r="A23" s="13">
        <v>36069</v>
      </c>
      <c r="B23" s="14">
        <v>42.39</v>
      </c>
      <c r="C23" s="5">
        <v>17.1449914403935</v>
      </c>
      <c r="D23" s="5">
        <v>-0.16965099066691058</v>
      </c>
      <c r="E23" s="6">
        <v>3.9299999999999997</v>
      </c>
      <c r="F23" s="5">
        <v>113.40111225573239</v>
      </c>
      <c r="G23" s="7">
        <v>0.11615060269832611</v>
      </c>
      <c r="H23" s="10">
        <v>43.785499999999999</v>
      </c>
      <c r="I23" s="8">
        <v>112.59693145752</v>
      </c>
      <c r="J23" s="15"/>
      <c r="K23" s="15"/>
      <c r="L23" s="15"/>
      <c r="M23" s="15"/>
      <c r="N23" s="15"/>
      <c r="O23" s="15"/>
      <c r="P23" s="15"/>
    </row>
    <row r="24" spans="1:16">
      <c r="A24" s="13">
        <v>36100</v>
      </c>
      <c r="B24" s="14">
        <v>42.43</v>
      </c>
      <c r="C24" s="5">
        <v>18.124125071327082</v>
      </c>
      <c r="D24" s="5">
        <v>-0.19600033689332252</v>
      </c>
      <c r="E24" s="6">
        <v>4.17</v>
      </c>
      <c r="F24" s="5">
        <v>89.473785566660212</v>
      </c>
      <c r="G24" s="7">
        <v>0.161410853266716</v>
      </c>
      <c r="H24" s="10">
        <v>34.859099999999998</v>
      </c>
      <c r="I24" s="8">
        <v>178.62956237793</v>
      </c>
      <c r="J24" s="15"/>
      <c r="K24" s="15"/>
      <c r="L24" s="15"/>
      <c r="M24" s="15"/>
      <c r="N24" s="15"/>
      <c r="O24" s="15"/>
      <c r="P24" s="15"/>
    </row>
    <row r="25" spans="1:16">
      <c r="A25" s="13">
        <v>36130</v>
      </c>
      <c r="B25" s="14">
        <v>42.59</v>
      </c>
      <c r="C25" s="5">
        <v>13.710693890885763</v>
      </c>
      <c r="D25" s="5">
        <v>-0.21087141316670155</v>
      </c>
      <c r="E25" s="6">
        <v>4.32</v>
      </c>
      <c r="F25" s="5">
        <v>87.532635862079729</v>
      </c>
      <c r="G25" s="7">
        <v>0.22119699418544769</v>
      </c>
      <c r="H25" s="10">
        <v>25.641400000000001</v>
      </c>
      <c r="I25" s="8">
        <v>83.419486999511705</v>
      </c>
      <c r="J25" s="15"/>
      <c r="K25" s="15"/>
      <c r="L25" s="15"/>
      <c r="M25" s="15"/>
      <c r="N25" s="15"/>
      <c r="O25" s="15"/>
      <c r="P25" s="15"/>
    </row>
    <row r="26" spans="1:16">
      <c r="A26" s="13">
        <v>36161</v>
      </c>
      <c r="B26" s="14">
        <v>42.55</v>
      </c>
      <c r="C26" s="5">
        <v>7.7042178472780609</v>
      </c>
      <c r="D26" s="5">
        <v>-0.12926156982376136</v>
      </c>
      <c r="E26" s="6">
        <v>4.37</v>
      </c>
      <c r="F26" s="5">
        <v>95.321689878845518</v>
      </c>
      <c r="G26" s="7">
        <v>9.1102339327335358E-2</v>
      </c>
      <c r="H26" s="10">
        <v>34.0182</v>
      </c>
      <c r="I26" s="8">
        <v>134.855545043945</v>
      </c>
      <c r="J26" s="15"/>
      <c r="K26" s="15"/>
      <c r="L26" s="15"/>
      <c r="M26" s="15"/>
      <c r="N26" s="15"/>
      <c r="O26" s="15"/>
      <c r="P26" s="15"/>
    </row>
    <row r="27" spans="1:16">
      <c r="A27" s="13">
        <v>36192</v>
      </c>
      <c r="B27" s="14">
        <v>42.53</v>
      </c>
      <c r="C27" s="5">
        <v>7.0328203884946339</v>
      </c>
      <c r="D27" s="5">
        <v>-0.12644659534560465</v>
      </c>
      <c r="E27" s="6">
        <v>4.24</v>
      </c>
      <c r="F27" s="5">
        <v>77.957323585035468</v>
      </c>
      <c r="G27" s="7">
        <v>0.14632818102836609</v>
      </c>
      <c r="H27" s="10">
        <v>21.438800000000001</v>
      </c>
      <c r="I27" s="8">
        <v>101.799201965332</v>
      </c>
      <c r="J27" s="15"/>
      <c r="K27" s="15"/>
      <c r="L27" s="15"/>
      <c r="M27" s="15"/>
      <c r="N27" s="15"/>
      <c r="O27" s="15"/>
      <c r="P27" s="15"/>
    </row>
    <row r="28" spans="1:16">
      <c r="A28" s="13">
        <v>36220</v>
      </c>
      <c r="B28" s="14">
        <v>42.52</v>
      </c>
      <c r="C28" s="5">
        <v>7.2210926580383257</v>
      </c>
      <c r="D28" s="5">
        <v>-1.052334544912914E-2</v>
      </c>
      <c r="E28" s="6">
        <v>3.1900000000000004</v>
      </c>
      <c r="F28" s="5">
        <v>61.628857964688855</v>
      </c>
      <c r="G28" s="7">
        <v>0.12713994085788727</v>
      </c>
      <c r="H28" s="10">
        <v>22.877099999999999</v>
      </c>
      <c r="I28" s="8">
        <v>61.500198364257798</v>
      </c>
      <c r="J28" s="15"/>
      <c r="K28" s="15"/>
      <c r="L28" s="15"/>
      <c r="M28" s="15"/>
      <c r="N28" s="15"/>
      <c r="O28" s="15"/>
      <c r="P28" s="15"/>
    </row>
    <row r="29" spans="1:16">
      <c r="A29" s="13">
        <v>36251</v>
      </c>
      <c r="B29" s="14">
        <v>42.8</v>
      </c>
      <c r="C29" s="5">
        <v>6.0781806092379469</v>
      </c>
      <c r="D29" s="5">
        <v>5.4972370760381306E-2</v>
      </c>
      <c r="E29" s="6">
        <v>3.26</v>
      </c>
      <c r="F29" s="5">
        <v>58.403114258071035</v>
      </c>
      <c r="G29" s="7">
        <v>0.14577259123325348</v>
      </c>
      <c r="H29" s="10">
        <v>21.432300000000001</v>
      </c>
      <c r="I29" s="8">
        <v>63.056549072265597</v>
      </c>
      <c r="J29" s="15"/>
      <c r="K29" s="15"/>
      <c r="L29" s="15"/>
      <c r="M29" s="15"/>
      <c r="N29" s="15"/>
      <c r="O29" s="15"/>
      <c r="P29" s="15"/>
    </row>
    <row r="30" spans="1:16">
      <c r="A30" s="13">
        <v>36281</v>
      </c>
      <c r="B30" s="14">
        <v>42.86</v>
      </c>
      <c r="C30" s="5">
        <v>5.6236163694570287</v>
      </c>
      <c r="D30" s="5">
        <v>7.7392324181087435E-2</v>
      </c>
      <c r="E30" s="6">
        <v>3.26</v>
      </c>
      <c r="F30" s="5">
        <v>72.055664551609112</v>
      </c>
      <c r="G30" s="7">
        <v>0.178301602602005</v>
      </c>
      <c r="H30" s="10">
        <v>19.4834</v>
      </c>
      <c r="I30" s="8">
        <v>93.722831726074205</v>
      </c>
      <c r="J30" s="15"/>
      <c r="K30" s="15"/>
      <c r="L30" s="15"/>
      <c r="M30" s="15"/>
      <c r="N30" s="15"/>
      <c r="O30" s="15"/>
      <c r="P30" s="15"/>
    </row>
    <row r="31" spans="1:16">
      <c r="A31" s="13">
        <v>36312</v>
      </c>
      <c r="B31" s="14">
        <v>43.21</v>
      </c>
      <c r="C31" s="5">
        <v>3.2999801222599299</v>
      </c>
      <c r="D31" s="5">
        <v>0.11715202340471165</v>
      </c>
      <c r="E31" s="6">
        <v>3.24</v>
      </c>
      <c r="F31" s="5">
        <v>70.957043006351597</v>
      </c>
      <c r="G31" s="7">
        <v>0.30920892953872681</v>
      </c>
      <c r="H31" s="10">
        <v>20.601500000000001</v>
      </c>
      <c r="I31" s="8">
        <v>115.731880187988</v>
      </c>
      <c r="J31" s="15"/>
      <c r="K31" s="15"/>
      <c r="L31" s="15"/>
      <c r="M31" s="15"/>
      <c r="N31" s="15"/>
      <c r="O31" s="15"/>
      <c r="P31" s="15"/>
    </row>
    <row r="32" spans="1:16">
      <c r="A32" s="13">
        <v>36342</v>
      </c>
      <c r="B32" s="14">
        <v>43.36</v>
      </c>
      <c r="C32" s="5">
        <v>1.0184333082194232</v>
      </c>
      <c r="D32" s="5">
        <v>0.15306067420742364</v>
      </c>
      <c r="E32" s="6">
        <v>3.01</v>
      </c>
      <c r="F32" s="5">
        <v>70.469567392259407</v>
      </c>
      <c r="G32" s="7">
        <v>0.28116509318351746</v>
      </c>
      <c r="H32" s="10">
        <v>23.392099999999999</v>
      </c>
      <c r="I32" s="8">
        <v>115.69573211669901</v>
      </c>
      <c r="J32" s="15"/>
      <c r="K32" s="15"/>
      <c r="L32" s="15"/>
      <c r="M32" s="15"/>
      <c r="N32" s="15"/>
      <c r="O32" s="15"/>
      <c r="P32" s="15"/>
    </row>
    <row r="33" spans="1:16">
      <c r="A33" s="13">
        <v>36373</v>
      </c>
      <c r="B33" s="14">
        <v>43.5</v>
      </c>
      <c r="C33" s="5">
        <v>0.88333072009081626</v>
      </c>
      <c r="D33" s="5">
        <v>0.20160821894355374</v>
      </c>
      <c r="E33" s="6">
        <v>2.9299999999999997</v>
      </c>
      <c r="F33" s="5">
        <v>61.106681784211197</v>
      </c>
      <c r="G33" s="7">
        <v>0.23239828646183014</v>
      </c>
      <c r="H33" s="10">
        <v>26.130700000000001</v>
      </c>
      <c r="I33" s="8">
        <v>80.928779602050795</v>
      </c>
      <c r="J33" s="15"/>
      <c r="K33" s="15"/>
      <c r="L33" s="15"/>
      <c r="M33" s="15"/>
      <c r="N33" s="15"/>
      <c r="O33" s="15"/>
      <c r="P33" s="15"/>
    </row>
    <row r="34" spans="1:16">
      <c r="A34" s="13">
        <v>36404</v>
      </c>
      <c r="B34" s="14">
        <v>43.6</v>
      </c>
      <c r="C34" s="5">
        <v>-0.48550843532744858</v>
      </c>
      <c r="D34" s="5">
        <v>0.20244093663520446</v>
      </c>
      <c r="E34" s="6">
        <v>2.7800000000000002</v>
      </c>
      <c r="F34" s="5">
        <v>65.155690434625782</v>
      </c>
      <c r="G34" s="7">
        <v>0.12629452347755432</v>
      </c>
      <c r="H34" s="10">
        <v>22.096299999999999</v>
      </c>
      <c r="I34" s="8">
        <v>97.307243347167997</v>
      </c>
      <c r="J34" s="15"/>
      <c r="K34" s="15"/>
      <c r="L34" s="15"/>
      <c r="M34" s="15"/>
      <c r="N34" s="15"/>
      <c r="O34" s="15"/>
      <c r="P34" s="15"/>
    </row>
    <row r="35" spans="1:16">
      <c r="A35" s="13">
        <v>36434</v>
      </c>
      <c r="B35" s="14">
        <v>43.55</v>
      </c>
      <c r="C35" s="5">
        <v>-1.6371987439986844</v>
      </c>
      <c r="D35" s="5">
        <v>0.19593318868822496</v>
      </c>
      <c r="E35" s="6">
        <v>2.8</v>
      </c>
      <c r="F35" s="5">
        <v>66.897299794212969</v>
      </c>
      <c r="G35" s="7">
        <v>0.37704351544380188</v>
      </c>
      <c r="H35" s="10">
        <v>25.3247</v>
      </c>
      <c r="I35" s="8">
        <v>105.617721557617</v>
      </c>
      <c r="J35" s="15"/>
      <c r="K35" s="15"/>
      <c r="L35" s="15"/>
      <c r="M35" s="15"/>
      <c r="N35" s="15"/>
      <c r="O35" s="15"/>
      <c r="P35" s="15"/>
    </row>
    <row r="36" spans="1:16">
      <c r="A36" s="13">
        <v>36465</v>
      </c>
      <c r="B36" s="14">
        <v>43.46</v>
      </c>
      <c r="C36" s="5">
        <v>-2.6219571678492311</v>
      </c>
      <c r="D36" s="5">
        <v>0.29272539553814592</v>
      </c>
      <c r="E36" s="6">
        <v>2.58</v>
      </c>
      <c r="F36" s="5">
        <v>65.20304535245883</v>
      </c>
      <c r="G36" s="7">
        <v>0.15234795212745667</v>
      </c>
      <c r="H36" s="10">
        <v>19.446100000000001</v>
      </c>
      <c r="I36" s="8">
        <v>110.45172119140599</v>
      </c>
      <c r="J36" s="15"/>
      <c r="K36" s="15"/>
      <c r="L36" s="15"/>
      <c r="M36" s="15"/>
      <c r="N36" s="15"/>
      <c r="O36" s="15"/>
      <c r="P36" s="15"/>
    </row>
    <row r="37" spans="1:16">
      <c r="A37" s="13">
        <v>36495</v>
      </c>
      <c r="B37" s="14">
        <v>43.52</v>
      </c>
      <c r="C37" s="5">
        <v>-2.2183765058275302</v>
      </c>
      <c r="D37" s="5">
        <v>0.36387786706560354</v>
      </c>
      <c r="E37" s="6">
        <v>2.7</v>
      </c>
      <c r="F37" s="5">
        <v>56.472554974849437</v>
      </c>
      <c r="G37" s="7">
        <v>0.23184171319007874</v>
      </c>
      <c r="H37" s="10">
        <v>17.236899999999999</v>
      </c>
      <c r="I37" s="8">
        <v>86.478942871093807</v>
      </c>
      <c r="J37" s="15"/>
      <c r="K37" s="15"/>
      <c r="L37" s="15"/>
      <c r="M37" s="15"/>
      <c r="N37" s="15"/>
      <c r="O37" s="15"/>
      <c r="P37" s="15"/>
    </row>
    <row r="38" spans="1:16">
      <c r="A38" s="13">
        <v>36526</v>
      </c>
      <c r="B38" s="14">
        <v>43.59</v>
      </c>
      <c r="C38" s="5">
        <v>-0.11985419950520271</v>
      </c>
      <c r="D38" s="5">
        <v>0.3402857585198964</v>
      </c>
      <c r="E38" s="6">
        <v>2.5499999999999998</v>
      </c>
      <c r="F38" s="5">
        <v>61.928935464530326</v>
      </c>
      <c r="G38" s="7">
        <v>0.25178346037864685</v>
      </c>
      <c r="H38" s="10">
        <v>24.4129</v>
      </c>
      <c r="I38" s="8">
        <v>73.668022155761705</v>
      </c>
      <c r="J38" s="15"/>
      <c r="K38" s="15"/>
      <c r="L38" s="15"/>
      <c r="M38" s="15"/>
      <c r="N38" s="15"/>
      <c r="O38" s="15"/>
      <c r="P38" s="15"/>
    </row>
    <row r="39" spans="1:16">
      <c r="A39" s="13">
        <v>36557</v>
      </c>
      <c r="B39" s="14">
        <v>43.65</v>
      </c>
      <c r="C39" s="5">
        <v>0.39257197299645785</v>
      </c>
      <c r="D39" s="5">
        <v>0.38846528222130616</v>
      </c>
      <c r="E39" s="6">
        <v>2.2699999999999996</v>
      </c>
      <c r="F39" s="5">
        <v>54.166691776622102</v>
      </c>
      <c r="G39" s="7">
        <v>0.14567084610462189</v>
      </c>
      <c r="H39" s="10">
        <v>19.913399999999999</v>
      </c>
      <c r="I39" s="8">
        <v>36.7960014343262</v>
      </c>
      <c r="J39" s="15"/>
      <c r="K39" s="15"/>
      <c r="L39" s="15"/>
      <c r="M39" s="15"/>
      <c r="N39" s="15"/>
      <c r="O39" s="15"/>
      <c r="P39" s="15"/>
    </row>
    <row r="40" spans="1:16">
      <c r="A40" s="13">
        <v>36586</v>
      </c>
      <c r="B40" s="14">
        <v>43.64</v>
      </c>
      <c r="C40" s="5">
        <v>1.0733468457529525</v>
      </c>
      <c r="D40" s="5">
        <v>0.30939777038712335</v>
      </c>
      <c r="E40" s="6">
        <v>2.1500000000000004</v>
      </c>
      <c r="F40" s="5">
        <v>57.855176504782101</v>
      </c>
      <c r="G40" s="7">
        <v>0.20803108811378479</v>
      </c>
      <c r="H40" s="10">
        <v>26.104700000000001</v>
      </c>
      <c r="I40" s="8">
        <v>117.338134765625</v>
      </c>
      <c r="J40" s="15"/>
      <c r="K40" s="15"/>
      <c r="L40" s="15"/>
      <c r="M40" s="15"/>
      <c r="N40" s="15"/>
      <c r="O40" s="15"/>
      <c r="P40" s="15"/>
    </row>
    <row r="41" spans="1:16">
      <c r="A41" s="13">
        <v>36617</v>
      </c>
      <c r="B41" s="14">
        <v>43.68</v>
      </c>
      <c r="C41" s="5">
        <v>2.4735647265746898</v>
      </c>
      <c r="D41" s="5">
        <v>0.17328299685484394</v>
      </c>
      <c r="E41" s="6">
        <v>0.98000000000000043</v>
      </c>
      <c r="F41" s="5">
        <v>60.739833290260819</v>
      </c>
      <c r="G41" s="7">
        <v>0.11993283778429031</v>
      </c>
      <c r="H41" s="10">
        <v>43.429099999999998</v>
      </c>
      <c r="I41" s="8">
        <v>78.159561157226605</v>
      </c>
      <c r="J41" s="15"/>
      <c r="K41" s="15"/>
      <c r="L41" s="15"/>
      <c r="M41" s="15"/>
      <c r="N41" s="15"/>
      <c r="O41" s="15"/>
      <c r="P41" s="15"/>
    </row>
    <row r="42" spans="1:16">
      <c r="A42" s="13">
        <v>36647</v>
      </c>
      <c r="B42" s="14">
        <v>44.08</v>
      </c>
      <c r="C42" s="5">
        <v>1.8230053536641733</v>
      </c>
      <c r="D42" s="5">
        <v>0.21086182421938138</v>
      </c>
      <c r="E42" s="6">
        <v>0.73000000000000043</v>
      </c>
      <c r="F42" s="5">
        <v>83.030573648649622</v>
      </c>
      <c r="G42" s="7">
        <v>0.40917226672172546</v>
      </c>
      <c r="H42" s="10">
        <v>34.308399999999999</v>
      </c>
      <c r="I42" s="8">
        <v>154.54862976074199</v>
      </c>
      <c r="J42" s="15"/>
      <c r="K42" s="15"/>
      <c r="L42" s="15"/>
      <c r="M42" s="15"/>
      <c r="N42" s="15"/>
      <c r="O42" s="15"/>
      <c r="P42" s="15"/>
    </row>
    <row r="43" spans="1:16">
      <c r="A43" s="13">
        <v>36678</v>
      </c>
      <c r="B43" s="14">
        <v>44.76</v>
      </c>
      <c r="C43" s="5">
        <v>1.5076312011156712</v>
      </c>
      <c r="D43" s="5">
        <v>0.25064510808513552</v>
      </c>
      <c r="E43" s="6">
        <v>0.46999999999999975</v>
      </c>
      <c r="F43" s="5">
        <v>82.188450179223054</v>
      </c>
      <c r="G43" s="7">
        <v>0.23476867377758026</v>
      </c>
      <c r="H43" s="10">
        <v>24.22</v>
      </c>
      <c r="I43" s="8">
        <v>117.41738891601599</v>
      </c>
      <c r="J43" s="15"/>
      <c r="K43" s="15"/>
      <c r="L43" s="15"/>
      <c r="M43" s="15"/>
      <c r="N43" s="15"/>
      <c r="O43" s="15"/>
      <c r="P43" s="15"/>
    </row>
    <row r="44" spans="1:16">
      <c r="A44" s="13">
        <v>36708</v>
      </c>
      <c r="B44" s="14">
        <v>44.84</v>
      </c>
      <c r="C44" s="5">
        <v>1.2935455519882595</v>
      </c>
      <c r="D44" s="5">
        <v>0.17467398735627948</v>
      </c>
      <c r="E44" s="6">
        <v>1.46</v>
      </c>
      <c r="F44" s="5">
        <v>58.748216462389273</v>
      </c>
      <c r="G44" s="7">
        <v>0.25205349922180176</v>
      </c>
      <c r="H44" s="10">
        <v>20.3277</v>
      </c>
      <c r="I44" s="8">
        <v>72.719955444335895</v>
      </c>
      <c r="J44" s="15"/>
      <c r="K44" s="15"/>
      <c r="L44" s="15"/>
      <c r="M44" s="15"/>
      <c r="N44" s="15"/>
      <c r="O44" s="15"/>
      <c r="P44" s="15"/>
    </row>
    <row r="45" spans="1:16">
      <c r="A45" s="13">
        <v>36739</v>
      </c>
      <c r="B45" s="14">
        <v>45.77</v>
      </c>
      <c r="C45" s="5">
        <v>0.57946118622220366</v>
      </c>
      <c r="D45" s="5">
        <v>0.16690720935283543</v>
      </c>
      <c r="E45" s="6">
        <v>1.5</v>
      </c>
      <c r="F45" s="5">
        <v>51.141429362140755</v>
      </c>
      <c r="G45" s="7">
        <v>0.21020843088626862</v>
      </c>
      <c r="H45" s="10">
        <v>18.0472</v>
      </c>
      <c r="I45" s="8">
        <v>64.366462707519503</v>
      </c>
      <c r="J45" s="15"/>
      <c r="K45" s="15"/>
      <c r="L45" s="15"/>
      <c r="M45" s="15"/>
      <c r="N45" s="15"/>
      <c r="O45" s="15"/>
      <c r="P45" s="15"/>
    </row>
    <row r="46" spans="1:16">
      <c r="A46" s="13">
        <v>36770</v>
      </c>
      <c r="B46" s="14">
        <v>45.97</v>
      </c>
      <c r="C46" s="5">
        <v>4.207285259782001E-2</v>
      </c>
      <c r="D46" s="5">
        <v>0.15315976593340141</v>
      </c>
      <c r="E46" s="6">
        <v>1.4800000000000004</v>
      </c>
      <c r="F46" s="5">
        <v>61.392116024923119</v>
      </c>
      <c r="G46" s="7">
        <v>0.13705910742282867</v>
      </c>
      <c r="H46" s="10">
        <v>18.598400000000002</v>
      </c>
      <c r="I46" s="8">
        <v>57.932132720947301</v>
      </c>
      <c r="J46" s="15"/>
      <c r="K46" s="15"/>
      <c r="L46" s="15"/>
      <c r="M46" s="15"/>
      <c r="N46" s="15"/>
      <c r="O46" s="15"/>
      <c r="P46" s="15"/>
    </row>
    <row r="47" spans="1:16">
      <c r="A47" s="13">
        <v>36800</v>
      </c>
      <c r="B47" s="14">
        <v>46.43</v>
      </c>
      <c r="C47" s="5">
        <v>-0.70227472552069869</v>
      </c>
      <c r="D47" s="5">
        <v>0.16557446723725167</v>
      </c>
      <c r="E47" s="6">
        <v>1.4900000000000002</v>
      </c>
      <c r="F47" s="5">
        <v>67.850134033157531</v>
      </c>
      <c r="G47" s="7">
        <v>0.11823581159114838</v>
      </c>
      <c r="H47" s="10">
        <v>28.468299999999999</v>
      </c>
      <c r="I47" s="8">
        <v>134.78378295898401</v>
      </c>
      <c r="J47" s="15"/>
      <c r="K47" s="15"/>
      <c r="L47" s="15"/>
      <c r="M47" s="15"/>
      <c r="N47" s="15"/>
      <c r="O47" s="15"/>
      <c r="P47" s="15"/>
    </row>
    <row r="48" spans="1:16">
      <c r="A48" s="13">
        <v>36831</v>
      </c>
      <c r="B48" s="14">
        <v>46.82</v>
      </c>
      <c r="C48" s="5">
        <v>-0.70648098584600172</v>
      </c>
      <c r="D48" s="5">
        <v>0.13923846617267865</v>
      </c>
      <c r="E48" s="6">
        <v>1.4900000000000002</v>
      </c>
      <c r="F48" s="5">
        <v>103.55001261403713</v>
      </c>
      <c r="G48" s="7">
        <v>0.10567590594291687</v>
      </c>
      <c r="H48" s="10">
        <v>30.649699999999999</v>
      </c>
      <c r="I48" s="8">
        <v>226.62896728515599</v>
      </c>
      <c r="J48" s="15"/>
      <c r="K48" s="15"/>
      <c r="L48" s="15"/>
      <c r="M48" s="15"/>
      <c r="N48" s="15"/>
      <c r="O48" s="15"/>
      <c r="P48" s="15"/>
    </row>
    <row r="49" spans="1:16">
      <c r="A49" s="13">
        <v>36861</v>
      </c>
      <c r="B49" s="14">
        <v>46.78</v>
      </c>
      <c r="C49" s="5">
        <v>9.3488811426716723E-2</v>
      </c>
      <c r="D49" s="5">
        <v>3.7451768077480185E-2</v>
      </c>
      <c r="E49" s="6">
        <v>1.5999999999999996</v>
      </c>
      <c r="F49" s="5">
        <v>97.448857464717747</v>
      </c>
      <c r="G49" s="7">
        <v>0.16054832935333252</v>
      </c>
      <c r="H49" s="10">
        <v>34.105200000000004</v>
      </c>
      <c r="I49" s="8">
        <v>156.14189147949199</v>
      </c>
      <c r="J49" s="15"/>
      <c r="K49" s="15"/>
      <c r="L49" s="15"/>
      <c r="M49" s="15"/>
      <c r="N49" s="15"/>
      <c r="O49" s="15"/>
      <c r="P49" s="15"/>
    </row>
    <row r="50" spans="1:16">
      <c r="A50" s="13">
        <v>36892</v>
      </c>
      <c r="B50" s="14">
        <v>46.61</v>
      </c>
      <c r="C50" s="5">
        <v>-0.48394899366277055</v>
      </c>
      <c r="D50" s="5">
        <v>3.4603009774498261E-2</v>
      </c>
      <c r="E50" s="6">
        <v>2.0199999999999996</v>
      </c>
      <c r="F50" s="5">
        <v>94.588578228100872</v>
      </c>
      <c r="G50" s="7">
        <v>0.1476164311170578</v>
      </c>
      <c r="H50" s="10">
        <v>28.8612</v>
      </c>
      <c r="I50" s="8">
        <v>142.27282714843801</v>
      </c>
      <c r="J50" s="15"/>
      <c r="K50" s="15"/>
      <c r="L50" s="15"/>
      <c r="M50" s="15"/>
      <c r="N50" s="15"/>
      <c r="O50" s="15"/>
      <c r="P50" s="15"/>
    </row>
    <row r="51" spans="1:16">
      <c r="A51" s="13">
        <v>36923</v>
      </c>
      <c r="B51" s="14">
        <v>46.56</v>
      </c>
      <c r="C51" s="5">
        <v>-0.51033711394115278</v>
      </c>
      <c r="D51" s="5">
        <v>3.2582847559312622E-3</v>
      </c>
      <c r="E51" s="6">
        <v>2.0099999999999998</v>
      </c>
      <c r="F51" s="5">
        <v>93.790061712628628</v>
      </c>
      <c r="G51" s="7">
        <v>0.17375920712947845</v>
      </c>
      <c r="H51" s="10">
        <v>20.9482</v>
      </c>
      <c r="I51" s="8">
        <v>126.547065734863</v>
      </c>
      <c r="J51" s="15"/>
      <c r="K51" s="15"/>
      <c r="L51" s="15"/>
      <c r="M51" s="15"/>
      <c r="N51" s="15"/>
      <c r="O51" s="15"/>
      <c r="P51" s="15"/>
    </row>
    <row r="52" spans="1:16">
      <c r="A52" s="13">
        <v>36951</v>
      </c>
      <c r="B52" s="14">
        <v>46.65</v>
      </c>
      <c r="C52" s="5">
        <v>-0.38598643529077092</v>
      </c>
      <c r="D52" s="5">
        <v>-4.0328656812572694E-2</v>
      </c>
      <c r="E52" s="6">
        <v>1.6900000000000004</v>
      </c>
      <c r="F52" s="5">
        <v>105.653831319319</v>
      </c>
      <c r="G52" s="7">
        <v>0.10130602866411209</v>
      </c>
      <c r="H52" s="10">
        <v>31.1492</v>
      </c>
      <c r="I52" s="8">
        <v>130.23521423339801</v>
      </c>
      <c r="J52" s="15"/>
      <c r="K52" s="15"/>
      <c r="L52" s="15"/>
      <c r="M52" s="15"/>
      <c r="N52" s="15"/>
      <c r="O52" s="15"/>
      <c r="P52" s="15"/>
    </row>
    <row r="53" spans="1:16">
      <c r="A53" s="13">
        <v>36982</v>
      </c>
      <c r="B53" s="14">
        <v>46.79</v>
      </c>
      <c r="C53" s="5">
        <v>-0.98598819549567063</v>
      </c>
      <c r="D53" s="5">
        <v>2.6999743677554422E-2</v>
      </c>
      <c r="E53" s="6">
        <v>2.2000000000000002</v>
      </c>
      <c r="F53" s="5">
        <v>100.73861863593946</v>
      </c>
      <c r="G53" s="7">
        <v>9.3477673828601837E-2</v>
      </c>
      <c r="H53" s="10">
        <v>27.162400000000002</v>
      </c>
      <c r="I53" s="8">
        <v>122.44382476806599</v>
      </c>
      <c r="J53" s="15"/>
      <c r="K53" s="15"/>
      <c r="L53" s="15"/>
      <c r="M53" s="15"/>
      <c r="N53" s="15"/>
      <c r="O53" s="15"/>
      <c r="P53" s="15"/>
    </row>
    <row r="54" spans="1:16">
      <c r="A54" s="13">
        <v>37012</v>
      </c>
      <c r="B54" s="14">
        <v>46.95</v>
      </c>
      <c r="C54" s="5">
        <v>-1.1151718273694238</v>
      </c>
      <c r="D54" s="5">
        <v>-3.3725779981772508E-3</v>
      </c>
      <c r="E54" s="6">
        <v>2.79</v>
      </c>
      <c r="F54" s="5">
        <v>80.026696569589674</v>
      </c>
      <c r="G54" s="7">
        <v>0.11958997696638107</v>
      </c>
      <c r="H54" s="10">
        <v>22.1509</v>
      </c>
      <c r="I54" s="8">
        <v>123.45953369140599</v>
      </c>
      <c r="J54" s="15"/>
      <c r="K54" s="15"/>
      <c r="L54" s="15"/>
      <c r="M54" s="15"/>
      <c r="N54" s="15"/>
      <c r="O54" s="15"/>
      <c r="P54" s="15"/>
    </row>
    <row r="55" spans="1:16">
      <c r="A55" s="13">
        <v>37043</v>
      </c>
      <c r="B55" s="14">
        <v>47.04</v>
      </c>
      <c r="C55" s="5">
        <v>0.14543658523002767</v>
      </c>
      <c r="D55" s="5">
        <v>-6.2309311347704677E-2</v>
      </c>
      <c r="E55" s="6">
        <v>3.03</v>
      </c>
      <c r="F55" s="5">
        <v>69.431592075877063</v>
      </c>
      <c r="G55" s="7">
        <v>0.1220674067735672</v>
      </c>
      <c r="H55" s="10">
        <v>17.0623</v>
      </c>
      <c r="I55" s="8">
        <v>84.542800903320298</v>
      </c>
      <c r="J55" s="15"/>
      <c r="K55" s="15"/>
      <c r="L55" s="15"/>
      <c r="M55" s="15"/>
      <c r="N55" s="15"/>
      <c r="O55" s="15"/>
      <c r="P55" s="15"/>
    </row>
    <row r="56" spans="1:16">
      <c r="A56" s="13">
        <v>37073</v>
      </c>
      <c r="B56" s="14">
        <v>47.18</v>
      </c>
      <c r="C56" s="5">
        <v>1.3250274834234714</v>
      </c>
      <c r="D56" s="5">
        <v>-5.4692560574269633E-2</v>
      </c>
      <c r="E56" s="6">
        <v>3.23</v>
      </c>
      <c r="F56" s="5">
        <v>94.410556261214694</v>
      </c>
      <c r="G56" s="7">
        <v>0.16624321043491364</v>
      </c>
      <c r="H56" s="10">
        <v>22.3187</v>
      </c>
      <c r="I56" s="8">
        <v>106.556587219238</v>
      </c>
      <c r="J56" s="15"/>
      <c r="K56" s="15"/>
      <c r="L56" s="15"/>
      <c r="M56" s="15"/>
      <c r="N56" s="15"/>
      <c r="O56" s="15"/>
      <c r="P56" s="15"/>
    </row>
    <row r="57" spans="1:16">
      <c r="A57" s="13">
        <v>37104</v>
      </c>
      <c r="B57" s="14">
        <v>47.17</v>
      </c>
      <c r="C57" s="5">
        <v>2.4719773844234716</v>
      </c>
      <c r="D57" s="5">
        <v>-5.559046486720276E-2</v>
      </c>
      <c r="E57" s="6">
        <v>3.35</v>
      </c>
      <c r="F57" s="5">
        <v>84.078145199758282</v>
      </c>
      <c r="G57" s="7">
        <v>0.11842433363199234</v>
      </c>
      <c r="H57" s="10">
        <v>19.9697</v>
      </c>
      <c r="I57" s="8">
        <v>112.17130279541</v>
      </c>
      <c r="J57" s="15"/>
      <c r="K57" s="15"/>
      <c r="L57" s="15"/>
      <c r="M57" s="15"/>
      <c r="N57" s="15"/>
      <c r="O57" s="15"/>
      <c r="P57" s="15"/>
    </row>
    <row r="58" spans="1:16">
      <c r="A58" s="13">
        <v>37135</v>
      </c>
      <c r="B58" s="14">
        <v>47.75</v>
      </c>
      <c r="C58" s="5">
        <v>2.0814893952470848</v>
      </c>
      <c r="D58" s="5">
        <v>-0.11120336334149306</v>
      </c>
      <c r="E58" s="6">
        <v>3.93</v>
      </c>
      <c r="F58" s="5">
        <v>167.83793275428422</v>
      </c>
      <c r="G58" s="7">
        <v>0.94191992282867432</v>
      </c>
      <c r="H58" s="10">
        <v>42.432899999999997</v>
      </c>
      <c r="I58" s="8">
        <v>239.02105712890599</v>
      </c>
      <c r="J58" s="15"/>
      <c r="K58" s="15"/>
      <c r="L58" s="15"/>
      <c r="M58" s="15"/>
      <c r="N58" s="15"/>
      <c r="O58" s="15"/>
      <c r="P58" s="15"/>
    </row>
    <row r="59" spans="1:16">
      <c r="A59" s="13">
        <v>37165</v>
      </c>
      <c r="B59" s="14">
        <v>48.05</v>
      </c>
      <c r="C59" s="5">
        <v>2.1051615504404677</v>
      </c>
      <c r="D59" s="5">
        <v>-0.17294279265237011</v>
      </c>
      <c r="E59" s="6">
        <v>4.01</v>
      </c>
      <c r="F59" s="5">
        <v>166.13954091036115</v>
      </c>
      <c r="G59" s="7">
        <v>0.9459720253944397</v>
      </c>
      <c r="H59" s="10">
        <v>29.338000000000001</v>
      </c>
      <c r="I59" s="8">
        <v>256.05853271484398</v>
      </c>
      <c r="J59" s="15"/>
      <c r="K59" s="15"/>
      <c r="L59" s="15"/>
      <c r="M59" s="15"/>
      <c r="N59" s="15"/>
      <c r="O59" s="15"/>
      <c r="P59" s="15"/>
    </row>
    <row r="60" spans="1:16">
      <c r="A60" s="13">
        <v>37196</v>
      </c>
      <c r="B60" s="14">
        <v>48.04</v>
      </c>
      <c r="C60" s="5">
        <v>2.9934071680592189</v>
      </c>
      <c r="D60" s="5">
        <v>-0.24660748084560224</v>
      </c>
      <c r="E60" s="6">
        <v>4.41</v>
      </c>
      <c r="F60" s="5">
        <v>120.08718434929369</v>
      </c>
      <c r="G60" s="7">
        <v>0.57292425632476807</v>
      </c>
      <c r="H60" s="10">
        <v>26.398700000000002</v>
      </c>
      <c r="I60" s="8">
        <v>155.75393676757801</v>
      </c>
      <c r="J60" s="15"/>
      <c r="K60" s="15"/>
      <c r="L60" s="15"/>
      <c r="M60" s="15"/>
      <c r="N60" s="15"/>
      <c r="O60" s="15"/>
      <c r="P60" s="15"/>
    </row>
    <row r="61" spans="1:16">
      <c r="A61" s="13">
        <v>37226</v>
      </c>
      <c r="B61" s="14">
        <v>47.93</v>
      </c>
      <c r="C61" s="5">
        <v>3.6052218026464304</v>
      </c>
      <c r="D61" s="5">
        <v>-0.16718265622881345</v>
      </c>
      <c r="E61" s="6">
        <v>4.68</v>
      </c>
      <c r="F61" s="5">
        <v>103.95637113871661</v>
      </c>
      <c r="G61" s="7">
        <v>0.73719483613967896</v>
      </c>
      <c r="H61" s="10">
        <v>24.358599999999999</v>
      </c>
      <c r="I61" s="8">
        <v>120.345703125</v>
      </c>
      <c r="J61" s="15"/>
      <c r="K61" s="15"/>
      <c r="L61" s="15"/>
      <c r="M61" s="15"/>
      <c r="N61" s="15"/>
      <c r="O61" s="15"/>
      <c r="P61" s="15"/>
    </row>
    <row r="62" spans="1:16">
      <c r="A62" s="13">
        <v>37257</v>
      </c>
      <c r="B62" s="14">
        <v>48.35</v>
      </c>
      <c r="C62" s="5">
        <v>3.801604455259942</v>
      </c>
      <c r="D62" s="5">
        <v>-0.17713968760218513</v>
      </c>
      <c r="E62" s="6">
        <v>4.7699999999999996</v>
      </c>
      <c r="F62" s="5">
        <v>104.60533150364235</v>
      </c>
      <c r="G62" s="7">
        <v>0.80689358711242676</v>
      </c>
      <c r="H62" s="10">
        <v>28.651900000000001</v>
      </c>
      <c r="I62" s="8">
        <v>122.038246154785</v>
      </c>
      <c r="J62" s="15"/>
      <c r="K62" s="15"/>
      <c r="L62" s="15"/>
      <c r="M62" s="15"/>
      <c r="N62" s="15"/>
      <c r="O62" s="15"/>
      <c r="P62" s="15"/>
    </row>
    <row r="63" spans="1:16">
      <c r="A63" s="13">
        <v>37288</v>
      </c>
      <c r="B63" s="14">
        <v>48.72</v>
      </c>
      <c r="C63" s="5">
        <v>4.0542160824900444</v>
      </c>
      <c r="D63" s="5">
        <v>-0.15349806906558094</v>
      </c>
      <c r="E63" s="6">
        <v>4.76</v>
      </c>
      <c r="F63" s="5">
        <v>88.282899526570759</v>
      </c>
      <c r="G63" s="7">
        <v>0.31700196862220764</v>
      </c>
      <c r="H63" s="10">
        <v>24.847200000000001</v>
      </c>
      <c r="I63" s="8">
        <v>43.447227478027301</v>
      </c>
      <c r="J63" s="15"/>
      <c r="K63" s="15"/>
      <c r="L63" s="15"/>
      <c r="M63" s="15"/>
      <c r="N63" s="15"/>
      <c r="O63" s="15"/>
      <c r="P63" s="15"/>
    </row>
    <row r="64" spans="1:16">
      <c r="A64" s="13">
        <v>37316</v>
      </c>
      <c r="B64" s="14">
        <v>48.77</v>
      </c>
      <c r="C64" s="5">
        <v>3.6929093738249739</v>
      </c>
      <c r="D64" s="5">
        <v>-4.5919284184541276E-2</v>
      </c>
      <c r="E64" s="6">
        <v>4.7699999999999996</v>
      </c>
      <c r="F64" s="5">
        <v>79.125383643302683</v>
      </c>
      <c r="G64" s="7">
        <v>0.21720243990421295</v>
      </c>
      <c r="H64" s="10">
        <v>17.7728</v>
      </c>
      <c r="I64" s="8">
        <v>108.68561553955099</v>
      </c>
      <c r="J64" s="15"/>
      <c r="K64" s="15"/>
      <c r="L64" s="15"/>
      <c r="M64" s="15"/>
      <c r="N64" s="15"/>
      <c r="O64" s="15"/>
      <c r="P64" s="15"/>
    </row>
    <row r="65" spans="1:16">
      <c r="A65" s="13">
        <v>37347</v>
      </c>
      <c r="B65" s="14">
        <v>48.94</v>
      </c>
      <c r="C65" s="5">
        <v>3.0481211445694774</v>
      </c>
      <c r="D65" s="5">
        <v>-1.9202663773465911E-2</v>
      </c>
      <c r="E65" s="6">
        <v>4.75</v>
      </c>
      <c r="F65" s="5">
        <v>82.522510087115165</v>
      </c>
      <c r="G65" s="7">
        <v>0.19325153529644012</v>
      </c>
      <c r="H65" s="10">
        <v>20.087199999999999</v>
      </c>
      <c r="I65" s="8">
        <v>114.58245086669901</v>
      </c>
      <c r="J65" s="15"/>
      <c r="K65" s="15"/>
      <c r="L65" s="15"/>
      <c r="M65" s="15"/>
      <c r="N65" s="15"/>
      <c r="O65" s="15"/>
      <c r="P65" s="15"/>
    </row>
    <row r="66" spans="1:16">
      <c r="A66" s="13">
        <v>37377</v>
      </c>
      <c r="B66" s="14">
        <v>49.02</v>
      </c>
      <c r="C66" s="5">
        <v>3.474561350513663</v>
      </c>
      <c r="D66" s="5">
        <v>-2.5097756846564456E-2</v>
      </c>
      <c r="E66" s="6">
        <v>4.75</v>
      </c>
      <c r="F66" s="5">
        <v>75.039282685754728</v>
      </c>
      <c r="G66" s="7">
        <v>0.70533615350723267</v>
      </c>
      <c r="H66" s="10">
        <v>18.916499999999999</v>
      </c>
      <c r="I66" s="8">
        <v>109.9638671875</v>
      </c>
      <c r="J66" s="15"/>
      <c r="K66" s="15"/>
      <c r="L66" s="15"/>
      <c r="M66" s="15"/>
      <c r="N66" s="15"/>
      <c r="O66" s="15"/>
      <c r="P66" s="15"/>
    </row>
    <row r="67" spans="1:16">
      <c r="A67" s="13">
        <v>37408</v>
      </c>
      <c r="B67" s="14">
        <v>48.98</v>
      </c>
      <c r="C67" s="5">
        <v>3.0901203076955435</v>
      </c>
      <c r="D67" s="5">
        <v>-3.4026380289068792E-2</v>
      </c>
      <c r="E67" s="6">
        <v>4.75</v>
      </c>
      <c r="F67" s="5">
        <v>93.434573837207139</v>
      </c>
      <c r="G67" s="7">
        <v>0.90073418617248535</v>
      </c>
      <c r="H67" s="10">
        <v>24.799700000000001</v>
      </c>
      <c r="I67" s="8">
        <v>136.66329956054699</v>
      </c>
      <c r="J67" s="15"/>
      <c r="K67" s="15"/>
      <c r="L67" s="15"/>
      <c r="M67" s="15"/>
      <c r="N67" s="15"/>
      <c r="O67" s="15"/>
      <c r="P67" s="15"/>
    </row>
    <row r="68" spans="1:16">
      <c r="A68" s="13">
        <v>37438</v>
      </c>
      <c r="B68" s="14">
        <v>48.79</v>
      </c>
      <c r="C68" s="5">
        <v>2.4229018867114593</v>
      </c>
      <c r="D68" s="5">
        <v>8.0421036835527371E-3</v>
      </c>
      <c r="E68" s="6">
        <v>4.7699999999999996</v>
      </c>
      <c r="F68" s="5">
        <v>94.24758166171425</v>
      </c>
      <c r="G68" s="7">
        <v>0.32931193709373474</v>
      </c>
      <c r="H68" s="10">
        <v>51.590400000000002</v>
      </c>
      <c r="I68" s="8">
        <v>71.723396301269503</v>
      </c>
      <c r="J68" s="15"/>
      <c r="K68" s="15"/>
      <c r="L68" s="15"/>
      <c r="M68" s="15"/>
      <c r="N68" s="15"/>
      <c r="O68" s="15"/>
      <c r="P68" s="15"/>
    </row>
    <row r="69" spans="1:16">
      <c r="A69" s="13">
        <v>37469</v>
      </c>
      <c r="B69" s="14">
        <v>48.62</v>
      </c>
      <c r="C69" s="5">
        <v>2.0598407935461118</v>
      </c>
      <c r="D69" s="5">
        <v>1.420896913617864E-2</v>
      </c>
      <c r="E69" s="6">
        <v>4.76</v>
      </c>
      <c r="F69" s="5">
        <v>103.82109759748376</v>
      </c>
      <c r="G69" s="7">
        <v>0.26784563064575195</v>
      </c>
      <c r="H69" s="10">
        <v>39.482799999999997</v>
      </c>
      <c r="I69" s="8">
        <v>166.12193298339801</v>
      </c>
      <c r="J69" s="15"/>
      <c r="K69" s="15"/>
      <c r="L69" s="15"/>
      <c r="M69" s="15"/>
      <c r="N69" s="15"/>
      <c r="O69" s="15"/>
      <c r="P69" s="15"/>
    </row>
    <row r="70" spans="1:16">
      <c r="A70" s="13">
        <v>37500</v>
      </c>
      <c r="B70" s="14">
        <v>48.46</v>
      </c>
      <c r="C70" s="5">
        <v>2.7867677146025907</v>
      </c>
      <c r="D70" s="5">
        <v>5.3289936902666035E-2</v>
      </c>
      <c r="E70" s="6">
        <v>4.75</v>
      </c>
      <c r="F70" s="5">
        <v>120.78825262139652</v>
      </c>
      <c r="G70" s="7">
        <v>0.24571533501148224</v>
      </c>
      <c r="H70" s="10">
        <v>31.9693</v>
      </c>
      <c r="I70" s="8">
        <v>149.28919982910199</v>
      </c>
      <c r="J70" s="15"/>
      <c r="K70" s="15"/>
      <c r="L70" s="15"/>
      <c r="M70" s="15"/>
      <c r="N70" s="15"/>
      <c r="O70" s="15"/>
      <c r="P70" s="15"/>
    </row>
    <row r="71" spans="1:16">
      <c r="A71" s="13">
        <v>37530</v>
      </c>
      <c r="B71" s="14">
        <v>48.39</v>
      </c>
      <c r="C71" s="5">
        <v>2.0339678821837417</v>
      </c>
      <c r="D71" s="5">
        <v>0.11364765842674163</v>
      </c>
      <c r="E71" s="6">
        <v>4.75</v>
      </c>
      <c r="F71" s="5">
        <v>117.61615264594288</v>
      </c>
      <c r="G71" s="7">
        <v>0.28027692437171936</v>
      </c>
      <c r="H71" s="10">
        <v>31.463999999999999</v>
      </c>
      <c r="I71" s="8">
        <v>161.331466674805</v>
      </c>
      <c r="J71" s="15"/>
      <c r="K71" s="15"/>
      <c r="L71" s="15"/>
      <c r="M71" s="15"/>
      <c r="N71" s="15"/>
      <c r="O71" s="15"/>
      <c r="P71" s="15"/>
    </row>
    <row r="72" spans="1:16">
      <c r="A72" s="13">
        <v>37561</v>
      </c>
      <c r="B72" s="14">
        <v>48.29</v>
      </c>
      <c r="C72" s="5">
        <v>1.4032711181208679</v>
      </c>
      <c r="D72" s="5">
        <v>0.12846103542413334</v>
      </c>
      <c r="E72" s="6">
        <v>4.91</v>
      </c>
      <c r="F72" s="5">
        <v>116.31257425402272</v>
      </c>
      <c r="G72" s="7">
        <v>0.19444935023784637</v>
      </c>
      <c r="H72" s="10">
        <v>23.592199999999998</v>
      </c>
      <c r="I72" s="8">
        <v>219.75465393066401</v>
      </c>
      <c r="J72" s="15"/>
      <c r="K72" s="15"/>
      <c r="L72" s="15"/>
      <c r="M72" s="15"/>
      <c r="N72" s="15"/>
      <c r="O72" s="15"/>
      <c r="P72" s="15"/>
    </row>
    <row r="73" spans="1:16">
      <c r="A73" s="13">
        <v>37591</v>
      </c>
      <c r="B73" s="14">
        <v>48.15</v>
      </c>
      <c r="C73" s="5">
        <v>0.82138093595108552</v>
      </c>
      <c r="D73" s="5">
        <v>0.18458384614959233</v>
      </c>
      <c r="E73" s="6">
        <v>5.01</v>
      </c>
      <c r="F73" s="5">
        <v>113.59186165743341</v>
      </c>
      <c r="G73" s="7">
        <v>0.30416545271873474</v>
      </c>
      <c r="H73" s="10">
        <v>24.478899999999999</v>
      </c>
      <c r="I73" s="8">
        <v>136.79302978515599</v>
      </c>
      <c r="J73" s="15"/>
      <c r="K73" s="15"/>
      <c r="L73" s="15"/>
      <c r="M73" s="15"/>
      <c r="N73" s="15"/>
      <c r="O73" s="15"/>
      <c r="P73" s="15"/>
    </row>
    <row r="74" spans="1:16">
      <c r="A74" s="13">
        <v>37622</v>
      </c>
      <c r="B74" s="14">
        <v>47.96</v>
      </c>
      <c r="C74" s="5">
        <v>0.82873282494017797</v>
      </c>
      <c r="D74" s="5">
        <v>0.22493101586817699</v>
      </c>
      <c r="E74" s="6">
        <v>5.01</v>
      </c>
      <c r="F74" s="5">
        <v>117.0346639403103</v>
      </c>
      <c r="G74" s="7">
        <v>0.28577381372451782</v>
      </c>
      <c r="H74" s="10">
        <v>26.339200000000002</v>
      </c>
      <c r="I74" s="8">
        <v>219.54524230957</v>
      </c>
      <c r="J74" s="15"/>
      <c r="K74" s="15"/>
      <c r="L74" s="15"/>
      <c r="M74" s="15"/>
      <c r="N74" s="15"/>
      <c r="O74" s="15"/>
      <c r="P74" s="15"/>
    </row>
    <row r="75" spans="1:16">
      <c r="A75" s="13">
        <v>37653</v>
      </c>
      <c r="B75" s="14">
        <v>47.75</v>
      </c>
      <c r="C75" s="5">
        <v>0.88178373517408337</v>
      </c>
      <c r="D75" s="5">
        <v>0.23772438610484614</v>
      </c>
      <c r="E75" s="6">
        <v>4.99</v>
      </c>
      <c r="F75" s="5">
        <v>125.19974734601074</v>
      </c>
      <c r="G75" s="7">
        <v>0.24573160707950592</v>
      </c>
      <c r="H75" s="10">
        <v>22.729299999999999</v>
      </c>
      <c r="I75" s="8">
        <v>179.45845031738301</v>
      </c>
      <c r="J75" s="15"/>
      <c r="K75" s="15"/>
      <c r="L75" s="15"/>
      <c r="M75" s="15"/>
      <c r="N75" s="15"/>
      <c r="O75" s="15"/>
      <c r="P75" s="15"/>
    </row>
    <row r="76" spans="1:16">
      <c r="A76" s="13">
        <v>37681</v>
      </c>
      <c r="B76" s="14">
        <v>47.68</v>
      </c>
      <c r="C76" s="5">
        <v>1.0397188394573309</v>
      </c>
      <c r="D76" s="5">
        <v>0.1320776178654699</v>
      </c>
      <c r="E76" s="6">
        <v>5</v>
      </c>
      <c r="F76" s="5">
        <v>158.92612760464539</v>
      </c>
      <c r="G76" s="7">
        <v>0.32704192399978638</v>
      </c>
      <c r="H76" s="10">
        <v>30.033999999999999</v>
      </c>
      <c r="I76" s="8">
        <v>331.582763671875</v>
      </c>
      <c r="J76" s="15"/>
      <c r="K76" s="15"/>
      <c r="L76" s="15"/>
      <c r="M76" s="15"/>
      <c r="N76" s="15"/>
      <c r="O76" s="15"/>
      <c r="P76" s="15"/>
    </row>
    <row r="77" spans="1:16">
      <c r="A77" s="13">
        <v>37712</v>
      </c>
      <c r="B77" s="14">
        <v>47.39</v>
      </c>
      <c r="C77" s="5">
        <v>2.8925864032712565</v>
      </c>
      <c r="D77" s="5">
        <v>3.3271468995418996E-2</v>
      </c>
      <c r="E77" s="6">
        <v>4.99</v>
      </c>
      <c r="F77" s="5">
        <v>128.15161271846469</v>
      </c>
      <c r="G77" s="7">
        <v>0.20986358821392059</v>
      </c>
      <c r="H77" s="10">
        <v>25.452500000000001</v>
      </c>
      <c r="I77" s="8">
        <v>181.154296875</v>
      </c>
      <c r="J77" s="15"/>
      <c r="K77" s="15"/>
      <c r="L77" s="15"/>
      <c r="M77" s="15"/>
      <c r="N77" s="15"/>
      <c r="O77" s="15"/>
      <c r="P77" s="15"/>
    </row>
    <row r="78" spans="1:16">
      <c r="A78" s="13">
        <v>37742</v>
      </c>
      <c r="B78" s="14">
        <v>47.11</v>
      </c>
      <c r="C78" s="5">
        <v>2.603188332098624</v>
      </c>
      <c r="D78" s="5">
        <v>1.9186267163269877E-2</v>
      </c>
      <c r="E78" s="6">
        <v>4.74</v>
      </c>
      <c r="F78" s="5">
        <v>101.11259972720092</v>
      </c>
      <c r="G78" s="7">
        <v>0.28553479909896851</v>
      </c>
      <c r="H78" s="10">
        <v>20.705400000000001</v>
      </c>
      <c r="I78" s="8">
        <v>144.667404174805</v>
      </c>
      <c r="J78" s="15"/>
      <c r="K78" s="15"/>
      <c r="L78" s="15"/>
      <c r="M78" s="15"/>
      <c r="N78" s="15"/>
      <c r="O78" s="15"/>
      <c r="P78" s="15"/>
    </row>
    <row r="79" spans="1:16">
      <c r="A79" s="13">
        <v>37773</v>
      </c>
      <c r="B79" s="14">
        <v>46.7</v>
      </c>
      <c r="C79" s="5">
        <v>2.2994856797904464</v>
      </c>
      <c r="D79" s="5">
        <v>8.0590838570990586E-2</v>
      </c>
      <c r="E79" s="6">
        <v>4.78</v>
      </c>
      <c r="F79" s="5">
        <v>82.390484415913406</v>
      </c>
      <c r="G79" s="7">
        <v>0.23804502189159393</v>
      </c>
      <c r="H79" s="10">
        <v>20.106000000000002</v>
      </c>
      <c r="I79" s="8">
        <v>82.554679870605497</v>
      </c>
      <c r="J79" s="15"/>
      <c r="K79" s="15"/>
      <c r="L79" s="15"/>
      <c r="M79" s="15"/>
      <c r="N79" s="15"/>
      <c r="O79" s="15"/>
      <c r="P79" s="15"/>
    </row>
    <row r="80" spans="1:16">
      <c r="A80" s="13">
        <v>37803</v>
      </c>
      <c r="B80" s="14">
        <v>46.22</v>
      </c>
      <c r="C80" s="5">
        <v>2.0480624144434105</v>
      </c>
      <c r="D80" s="5">
        <v>5.7571921490612521E-2</v>
      </c>
      <c r="E80" s="6">
        <v>4.99</v>
      </c>
      <c r="F80" s="5">
        <v>79.976741591227864</v>
      </c>
      <c r="G80" s="7">
        <v>0.28221723437309265</v>
      </c>
      <c r="H80" s="10">
        <v>20.6858</v>
      </c>
      <c r="I80" s="8">
        <v>30.825639724731399</v>
      </c>
      <c r="J80" s="15"/>
      <c r="K80" s="15"/>
      <c r="L80" s="15"/>
      <c r="M80" s="15"/>
      <c r="N80" s="15"/>
      <c r="O80" s="15"/>
      <c r="P80" s="15"/>
    </row>
    <row r="81" spans="1:16">
      <c r="A81" s="13">
        <v>37834</v>
      </c>
      <c r="B81" s="14">
        <v>45.96</v>
      </c>
      <c r="C81" s="5">
        <v>0.94090594707796749</v>
      </c>
      <c r="D81" s="5">
        <v>4.6542553367064698E-2</v>
      </c>
      <c r="E81" s="6">
        <v>4.97</v>
      </c>
      <c r="F81" s="5">
        <v>70.623946458299983</v>
      </c>
      <c r="G81" s="7">
        <v>0.27661228179931641</v>
      </c>
      <c r="H81" s="10">
        <v>17.6541</v>
      </c>
      <c r="I81" s="8">
        <v>112.008903503418</v>
      </c>
      <c r="J81" s="15"/>
      <c r="K81" s="15"/>
      <c r="L81" s="15"/>
      <c r="M81" s="15"/>
      <c r="N81" s="15"/>
      <c r="O81" s="15"/>
      <c r="P81" s="15"/>
    </row>
    <row r="82" spans="1:16">
      <c r="A82" s="13">
        <v>37865</v>
      </c>
      <c r="B82" s="14">
        <v>45.85</v>
      </c>
      <c r="C82" s="5">
        <v>0.56614394146427438</v>
      </c>
      <c r="D82" s="5">
        <v>-1.7670440941992549E-2</v>
      </c>
      <c r="E82" s="6">
        <v>4.99</v>
      </c>
      <c r="F82" s="5">
        <v>78.76255568825168</v>
      </c>
      <c r="G82" s="7">
        <v>0.30891439318656921</v>
      </c>
      <c r="H82" s="10">
        <v>15.3803</v>
      </c>
      <c r="I82" s="8">
        <v>31.9574089050293</v>
      </c>
      <c r="J82" s="15"/>
      <c r="K82" s="15"/>
      <c r="L82" s="15"/>
      <c r="M82" s="15"/>
      <c r="N82" s="15"/>
      <c r="O82" s="15"/>
      <c r="P82" s="15"/>
    </row>
    <row r="83" spans="1:16">
      <c r="A83" s="13">
        <v>37895</v>
      </c>
      <c r="B83" s="14">
        <v>45.4</v>
      </c>
      <c r="C83" s="5">
        <v>1.2446158690698716</v>
      </c>
      <c r="D83" s="5">
        <v>2.1680142780019951E-2</v>
      </c>
      <c r="E83" s="6">
        <v>4.99</v>
      </c>
      <c r="F83" s="5">
        <v>78.537567650609645</v>
      </c>
      <c r="G83" s="7">
        <v>0.21299540996551514</v>
      </c>
      <c r="H83" s="10">
        <v>14.8485</v>
      </c>
      <c r="I83" s="8">
        <v>19.749019622802699</v>
      </c>
      <c r="J83" s="15"/>
      <c r="K83" s="15"/>
      <c r="L83" s="15"/>
      <c r="M83" s="15"/>
      <c r="N83" s="15"/>
      <c r="O83" s="15"/>
      <c r="P83" s="15"/>
    </row>
    <row r="84" spans="1:16">
      <c r="A84" s="13">
        <v>37926</v>
      </c>
      <c r="B84" s="14">
        <v>45.55</v>
      </c>
      <c r="C84" s="5">
        <v>1.302463422906301</v>
      </c>
      <c r="D84" s="5">
        <v>7.0471567710374661E-2</v>
      </c>
      <c r="E84" s="6">
        <v>5</v>
      </c>
      <c r="F84" s="5">
        <v>73.732689351455264</v>
      </c>
      <c r="G84" s="7">
        <v>0.19259124994277954</v>
      </c>
      <c r="H84" s="10">
        <v>12.0793</v>
      </c>
      <c r="I84" s="8">
        <v>20.5625610351563</v>
      </c>
      <c r="J84" s="15"/>
      <c r="K84" s="15"/>
      <c r="L84" s="15"/>
      <c r="M84" s="15"/>
      <c r="N84" s="15"/>
      <c r="O84" s="15"/>
      <c r="P84" s="15"/>
    </row>
    <row r="85" spans="1:16">
      <c r="A85" s="13">
        <v>37956</v>
      </c>
      <c r="B85" s="14">
        <v>45.57</v>
      </c>
      <c r="C85" s="5">
        <v>1.8395293777695125</v>
      </c>
      <c r="D85" s="5">
        <v>3.7377065156591671E-2</v>
      </c>
      <c r="E85" s="6">
        <v>5.0199999999999996</v>
      </c>
      <c r="F85" s="5">
        <v>70.476382978046885</v>
      </c>
      <c r="G85" s="7">
        <v>0.25165647268295288</v>
      </c>
      <c r="H85" s="10">
        <v>15.0023</v>
      </c>
      <c r="I85" s="8">
        <v>89.937019348144503</v>
      </c>
      <c r="J85" s="15"/>
      <c r="K85" s="15"/>
      <c r="L85" s="15"/>
      <c r="M85" s="15"/>
      <c r="N85" s="15"/>
      <c r="O85" s="15"/>
      <c r="P85" s="15"/>
    </row>
    <row r="86" spans="1:16">
      <c r="A86" s="13">
        <v>37987</v>
      </c>
      <c r="B86" s="14">
        <v>45.46</v>
      </c>
      <c r="C86" s="5">
        <v>2.4215499645516458</v>
      </c>
      <c r="D86" s="5">
        <v>1.5993628968334228E-2</v>
      </c>
      <c r="E86" s="6">
        <v>5</v>
      </c>
      <c r="F86" s="5">
        <v>77.350306710057183</v>
      </c>
      <c r="G86" s="7">
        <v>0.31915527582168579</v>
      </c>
      <c r="H86" s="10">
        <v>16.863399999999999</v>
      </c>
      <c r="I86" s="8">
        <v>51.821559906005902</v>
      </c>
      <c r="J86" s="15"/>
      <c r="K86" s="15"/>
      <c r="L86" s="15"/>
      <c r="M86" s="15"/>
      <c r="N86" s="15"/>
      <c r="O86" s="15"/>
      <c r="P86" s="15"/>
    </row>
    <row r="87" spans="1:16">
      <c r="A87" s="13">
        <v>38018</v>
      </c>
      <c r="B87" s="14">
        <v>45.27</v>
      </c>
      <c r="C87" s="5">
        <v>2.4391681261435525</v>
      </c>
      <c r="D87" s="5">
        <v>-1.4671138022127161E-2</v>
      </c>
      <c r="E87" s="6">
        <v>4.99</v>
      </c>
      <c r="F87" s="5">
        <v>76.869435555455567</v>
      </c>
      <c r="G87" s="7">
        <v>0.24962247908115387</v>
      </c>
      <c r="H87" s="10">
        <v>12.730600000000001</v>
      </c>
      <c r="I87" s="8">
        <v>67.938575744628906</v>
      </c>
      <c r="J87" s="15"/>
      <c r="K87" s="15"/>
      <c r="L87" s="15"/>
      <c r="M87" s="15"/>
      <c r="N87" s="15"/>
      <c r="O87" s="15"/>
      <c r="P87" s="15"/>
    </row>
    <row r="88" spans="1:16">
      <c r="A88" s="13">
        <v>38047</v>
      </c>
      <c r="B88" s="14">
        <v>44.97</v>
      </c>
      <c r="C88" s="5">
        <v>1.7535057487215242</v>
      </c>
      <c r="D88" s="5">
        <v>4.3998598725576432E-2</v>
      </c>
      <c r="E88" s="6">
        <v>5</v>
      </c>
      <c r="F88" s="5">
        <v>75.461729120658106</v>
      </c>
      <c r="G88" s="7">
        <v>0.26023048162460327</v>
      </c>
      <c r="H88" s="10">
        <v>15.043100000000001</v>
      </c>
      <c r="I88" s="8">
        <v>81.657989501953097</v>
      </c>
      <c r="J88" s="15"/>
      <c r="K88" s="15"/>
      <c r="L88" s="15"/>
      <c r="M88" s="15"/>
      <c r="N88" s="15"/>
      <c r="O88" s="15"/>
      <c r="P88" s="15"/>
    </row>
    <row r="89" spans="1:16">
      <c r="A89" s="13">
        <v>38078</v>
      </c>
      <c r="B89" s="14">
        <v>43.89</v>
      </c>
      <c r="C89" s="5">
        <v>-5.3867498149982929E-2</v>
      </c>
      <c r="D89" s="5">
        <v>0.11222049898653363</v>
      </c>
      <c r="E89" s="6">
        <v>5</v>
      </c>
      <c r="F89" s="5">
        <v>76.698383107417513</v>
      </c>
      <c r="G89" s="7">
        <v>0.18774585425853729</v>
      </c>
      <c r="H89" s="10">
        <v>16.645900000000001</v>
      </c>
      <c r="I89" s="8">
        <v>96.976188659667997</v>
      </c>
      <c r="J89" s="15"/>
      <c r="K89" s="15"/>
      <c r="L89" s="15"/>
      <c r="M89" s="15"/>
      <c r="N89" s="15"/>
      <c r="O89" s="15"/>
      <c r="P89" s="15"/>
    </row>
    <row r="90" spans="1:16">
      <c r="A90" s="13">
        <v>38108</v>
      </c>
      <c r="B90" s="14">
        <v>45.18</v>
      </c>
      <c r="C90" s="5">
        <v>-0.21776839949022131</v>
      </c>
      <c r="D90" s="5">
        <v>0.1543994735697527</v>
      </c>
      <c r="E90" s="6">
        <v>5</v>
      </c>
      <c r="F90" s="5">
        <v>99.250250620284959</v>
      </c>
      <c r="G90" s="7">
        <v>0.19069412350654602</v>
      </c>
      <c r="H90" s="10">
        <v>16.6206</v>
      </c>
      <c r="I90" s="8">
        <v>136.91857910156301</v>
      </c>
      <c r="J90" s="15"/>
      <c r="K90" s="15"/>
      <c r="L90" s="15"/>
      <c r="M90" s="15"/>
      <c r="N90" s="15"/>
      <c r="O90" s="15"/>
      <c r="P90" s="15"/>
    </row>
    <row r="91" spans="1:16">
      <c r="A91" s="13">
        <v>38139</v>
      </c>
      <c r="B91" s="14">
        <v>45.5</v>
      </c>
      <c r="C91" s="5">
        <v>-0.24807787352772781</v>
      </c>
      <c r="D91" s="5">
        <v>9.2767550233267881E-2</v>
      </c>
      <c r="E91" s="6">
        <v>4.97</v>
      </c>
      <c r="F91" s="5">
        <v>76.564560135195634</v>
      </c>
      <c r="G91" s="7">
        <v>0.23879171907901764</v>
      </c>
      <c r="H91" s="10">
        <v>14.7782</v>
      </c>
      <c r="I91" s="8">
        <v>140.5498046875</v>
      </c>
      <c r="J91" s="15"/>
      <c r="K91" s="15"/>
      <c r="L91" s="15"/>
      <c r="M91" s="15"/>
      <c r="N91" s="15"/>
      <c r="O91" s="15"/>
      <c r="P91" s="15"/>
    </row>
    <row r="92" spans="1:16">
      <c r="A92" s="13">
        <v>38169</v>
      </c>
      <c r="B92" s="14">
        <v>46.06</v>
      </c>
      <c r="C92" s="5">
        <v>0.20286701730978152</v>
      </c>
      <c r="D92" s="5">
        <v>0.1216260454295095</v>
      </c>
      <c r="E92" s="6">
        <v>4.74</v>
      </c>
      <c r="F92" s="5">
        <v>70.389328281696194</v>
      </c>
      <c r="G92" s="7">
        <v>0.29254758358001709</v>
      </c>
      <c r="H92" s="10">
        <v>17.489799999999999</v>
      </c>
      <c r="I92" s="8">
        <v>119.29344177246099</v>
      </c>
      <c r="J92" s="15"/>
      <c r="K92" s="15"/>
      <c r="L92" s="15"/>
      <c r="M92" s="15"/>
      <c r="N92" s="15"/>
      <c r="O92" s="15"/>
      <c r="P92" s="15"/>
    </row>
    <row r="93" spans="1:16">
      <c r="A93" s="13">
        <v>38200</v>
      </c>
      <c r="B93" s="14">
        <v>46.32</v>
      </c>
      <c r="C93" s="5">
        <v>1.9548306554380988</v>
      </c>
      <c r="D93" s="5">
        <v>0.15301772076436904</v>
      </c>
      <c r="E93" s="6">
        <v>4.57</v>
      </c>
      <c r="F93" s="5">
        <v>68.746009422836295</v>
      </c>
      <c r="G93" s="7">
        <v>0.1489497572183609</v>
      </c>
      <c r="H93" s="10">
        <v>15.685700000000001</v>
      </c>
      <c r="I93" s="8">
        <v>106.264198303223</v>
      </c>
      <c r="J93" s="15"/>
      <c r="K93" s="15"/>
      <c r="L93" s="15"/>
      <c r="M93" s="15"/>
      <c r="N93" s="15"/>
      <c r="O93" s="15"/>
      <c r="P93" s="15"/>
    </row>
    <row r="94" spans="1:16">
      <c r="A94" s="13">
        <v>38231</v>
      </c>
      <c r="B94" s="14">
        <v>46.05</v>
      </c>
      <c r="C94" s="5">
        <v>2.2718408025257122</v>
      </c>
      <c r="D94" s="5">
        <v>0.20733957301299166</v>
      </c>
      <c r="E94" s="6">
        <v>4.3899999999999997</v>
      </c>
      <c r="F94" s="5">
        <v>76.088894237605274</v>
      </c>
      <c r="G94" s="7">
        <v>0.24227559566497803</v>
      </c>
      <c r="H94" s="10">
        <v>14.300700000000001</v>
      </c>
      <c r="I94" s="8">
        <v>88.556388854980497</v>
      </c>
      <c r="J94" s="15"/>
      <c r="K94" s="15"/>
      <c r="L94" s="15"/>
      <c r="M94" s="15"/>
      <c r="N94" s="15"/>
      <c r="O94" s="15"/>
      <c r="P94" s="15"/>
    </row>
    <row r="95" spans="1:16">
      <c r="A95" s="13">
        <v>38261</v>
      </c>
      <c r="B95" s="14">
        <v>45.74</v>
      </c>
      <c r="C95" s="5">
        <v>1.3833629919912305</v>
      </c>
      <c r="D95" s="5">
        <v>0.24375846102706777</v>
      </c>
      <c r="E95" s="6">
        <v>4.24</v>
      </c>
      <c r="F95" s="5">
        <v>89.348179545766271</v>
      </c>
      <c r="G95" s="7">
        <v>0.11735745519399643</v>
      </c>
      <c r="H95" s="10">
        <v>15.5167</v>
      </c>
      <c r="I95" s="8">
        <v>204.60989379882801</v>
      </c>
      <c r="J95" s="15"/>
      <c r="K95" s="15"/>
      <c r="L95" s="15"/>
      <c r="M95" s="15"/>
      <c r="N95" s="15"/>
      <c r="O95" s="15"/>
      <c r="P95" s="15"/>
    </row>
    <row r="96" spans="1:16">
      <c r="A96" s="13">
        <v>38292</v>
      </c>
      <c r="B96" s="14">
        <v>45.03</v>
      </c>
      <c r="C96" s="5">
        <v>0.6436223566985011</v>
      </c>
      <c r="D96" s="5">
        <v>0.19519460985866943</v>
      </c>
      <c r="E96" s="6">
        <v>4.07</v>
      </c>
      <c r="F96" s="5">
        <v>81.344988168333302</v>
      </c>
      <c r="G96" s="7">
        <v>0.18612469732761383</v>
      </c>
      <c r="H96" s="10">
        <v>13.928900000000001</v>
      </c>
      <c r="I96" s="8">
        <v>112.996536254883</v>
      </c>
      <c r="J96" s="15"/>
      <c r="K96" s="15"/>
      <c r="L96" s="15"/>
      <c r="M96" s="15"/>
      <c r="N96" s="15"/>
      <c r="O96" s="15"/>
      <c r="P96" s="15"/>
    </row>
    <row r="97" spans="1:16">
      <c r="A97" s="13">
        <v>38322</v>
      </c>
      <c r="B97" s="14">
        <v>43.85</v>
      </c>
      <c r="C97" s="5">
        <v>0.52930326276734396</v>
      </c>
      <c r="D97" s="5">
        <v>0.12836401769811978</v>
      </c>
      <c r="E97" s="6">
        <v>3.84</v>
      </c>
      <c r="F97" s="5">
        <v>66.510766315579161</v>
      </c>
      <c r="G97" s="7">
        <v>0.2349877804517746</v>
      </c>
      <c r="H97" s="10">
        <v>17.0077</v>
      </c>
      <c r="I97" s="8">
        <v>50.5369682312012</v>
      </c>
      <c r="J97" s="15"/>
      <c r="K97" s="15"/>
      <c r="L97" s="15"/>
      <c r="M97" s="15"/>
      <c r="N97" s="15"/>
      <c r="O97" s="15"/>
      <c r="P97" s="15"/>
    </row>
    <row r="98" spans="1:16">
      <c r="A98" s="13">
        <v>38353</v>
      </c>
      <c r="B98" s="14">
        <v>43.62</v>
      </c>
      <c r="C98" s="5">
        <v>1.3953286109047931</v>
      </c>
      <c r="D98" s="5">
        <v>0.13867858803085609</v>
      </c>
      <c r="E98" s="6">
        <v>3.72</v>
      </c>
      <c r="F98" s="5">
        <v>63.922372287588615</v>
      </c>
      <c r="G98" s="7">
        <v>0.235322505235672</v>
      </c>
      <c r="H98" s="10">
        <v>17.348199999999999</v>
      </c>
      <c r="I98" s="8">
        <v>103.213333129883</v>
      </c>
      <c r="J98" s="15"/>
      <c r="K98" s="15"/>
      <c r="L98" s="15"/>
      <c r="M98" s="15"/>
      <c r="N98" s="15"/>
      <c r="O98" s="15"/>
      <c r="P98" s="15"/>
    </row>
    <row r="99" spans="1:16">
      <c r="A99" s="13">
        <v>38384</v>
      </c>
      <c r="B99" s="14">
        <v>43.58</v>
      </c>
      <c r="C99" s="5">
        <v>1.1591653927530587</v>
      </c>
      <c r="D99" s="5">
        <v>0.14055054200518802</v>
      </c>
      <c r="E99" s="6">
        <v>3.5</v>
      </c>
      <c r="F99" s="5">
        <v>56.113779612511678</v>
      </c>
      <c r="G99" s="7">
        <v>0.17372840642929077</v>
      </c>
      <c r="H99" s="10">
        <v>13.990600000000001</v>
      </c>
      <c r="I99" s="8">
        <v>38.219902038574197</v>
      </c>
      <c r="J99" s="15"/>
      <c r="K99" s="15"/>
      <c r="L99" s="15"/>
      <c r="M99" s="15"/>
      <c r="N99" s="15"/>
      <c r="O99" s="15"/>
      <c r="P99" s="15"/>
    </row>
    <row r="100" spans="1:16">
      <c r="A100" s="13">
        <v>38412</v>
      </c>
      <c r="B100" s="14">
        <v>43.59</v>
      </c>
      <c r="C100" s="5">
        <v>1.0183296200333061</v>
      </c>
      <c r="D100" s="5">
        <v>0.16775564125579212</v>
      </c>
      <c r="E100" s="6">
        <v>3.37</v>
      </c>
      <c r="F100" s="5">
        <v>58.252100204678783</v>
      </c>
      <c r="G100" s="7">
        <v>0.21190080046653748</v>
      </c>
      <c r="H100" s="10">
        <v>14.569900000000001</v>
      </c>
      <c r="I100" s="8">
        <v>49.826099395752003</v>
      </c>
      <c r="J100" s="15"/>
      <c r="K100" s="15"/>
      <c r="L100" s="15"/>
      <c r="M100" s="15"/>
      <c r="N100" s="15"/>
      <c r="O100" s="15"/>
      <c r="P100" s="15"/>
    </row>
    <row r="101" spans="1:16">
      <c r="A101" s="13">
        <v>38443</v>
      </c>
      <c r="B101" s="14">
        <v>43.64</v>
      </c>
      <c r="C101" s="5">
        <v>1.4497063922504569</v>
      </c>
      <c r="D101" s="5">
        <v>0.15968430061597938</v>
      </c>
      <c r="E101" s="6">
        <v>3.21</v>
      </c>
      <c r="F101" s="5">
        <v>71.369699806208018</v>
      </c>
      <c r="G101" s="7">
        <v>0.22661055624485016</v>
      </c>
      <c r="H101" s="10">
        <v>18.865400000000001</v>
      </c>
      <c r="I101" s="8">
        <v>118.93930053710901</v>
      </c>
      <c r="J101" s="15"/>
      <c r="K101" s="15"/>
      <c r="L101" s="15"/>
      <c r="M101" s="15"/>
      <c r="N101" s="15"/>
      <c r="O101" s="15"/>
      <c r="P101" s="15"/>
    </row>
    <row r="102" spans="1:16">
      <c r="A102" s="13">
        <v>38473</v>
      </c>
      <c r="B102" s="14">
        <v>43.41</v>
      </c>
      <c r="C102" s="5">
        <v>0.93740422109897548</v>
      </c>
      <c r="D102" s="5">
        <v>9.3281906957475291E-2</v>
      </c>
      <c r="E102" s="6">
        <v>3</v>
      </c>
      <c r="F102" s="5">
        <v>68.158270980759724</v>
      </c>
      <c r="G102" s="7">
        <v>0.16148325800895691</v>
      </c>
      <c r="H102" s="10">
        <v>16.538699999999999</v>
      </c>
      <c r="I102" s="8">
        <v>97.467483520507798</v>
      </c>
      <c r="J102" s="15"/>
      <c r="K102" s="15"/>
      <c r="L102" s="15"/>
      <c r="M102" s="15"/>
      <c r="N102" s="15"/>
      <c r="O102" s="15"/>
      <c r="P102" s="15"/>
    </row>
    <row r="103" spans="1:16">
      <c r="A103" s="13">
        <v>38504</v>
      </c>
      <c r="B103" s="14">
        <v>43.52</v>
      </c>
      <c r="C103" s="5">
        <v>0.78999840932423071</v>
      </c>
      <c r="D103" s="5">
        <v>0.1702943924878324</v>
      </c>
      <c r="E103" s="6">
        <v>2.96</v>
      </c>
      <c r="F103" s="5">
        <v>69.52626163212264</v>
      </c>
      <c r="G103" s="7">
        <v>0.19273044168949127</v>
      </c>
      <c r="H103" s="10">
        <v>16.723800000000001</v>
      </c>
      <c r="I103" s="8">
        <v>83.134529113769503</v>
      </c>
      <c r="J103" s="15"/>
      <c r="K103" s="15"/>
      <c r="L103" s="15"/>
      <c r="M103" s="15"/>
      <c r="N103" s="15"/>
      <c r="O103" s="15"/>
      <c r="P103" s="15"/>
    </row>
    <row r="104" spans="1:16">
      <c r="A104" s="13">
        <v>38534</v>
      </c>
      <c r="B104" s="14">
        <v>43.43</v>
      </c>
      <c r="C104" s="5">
        <v>0.89399382672622396</v>
      </c>
      <c r="D104" s="5">
        <v>0.15924605624765231</v>
      </c>
      <c r="E104" s="6">
        <v>2.74</v>
      </c>
      <c r="F104" s="5">
        <v>60.842222255286053</v>
      </c>
      <c r="G104" s="7">
        <v>0.36633390188217163</v>
      </c>
      <c r="H104" s="10">
        <v>13.6226</v>
      </c>
      <c r="I104" s="8">
        <v>75.559623718261705</v>
      </c>
      <c r="J104" s="15"/>
      <c r="K104" s="15"/>
      <c r="L104" s="15"/>
      <c r="M104" s="15"/>
      <c r="N104" s="15"/>
      <c r="O104" s="15"/>
      <c r="P104" s="15"/>
    </row>
    <row r="105" spans="1:16">
      <c r="A105" s="13">
        <v>38565</v>
      </c>
      <c r="B105" s="14">
        <v>43.55</v>
      </c>
      <c r="C105" s="5">
        <v>-0.19287666189290409</v>
      </c>
      <c r="D105" s="5">
        <v>0.16010770906998162</v>
      </c>
      <c r="E105" s="6">
        <v>2.5</v>
      </c>
      <c r="F105" s="5">
        <v>62.725756212681972</v>
      </c>
      <c r="G105" s="7">
        <v>0.21363371610641479</v>
      </c>
      <c r="H105" s="10">
        <v>17.183299999999999</v>
      </c>
      <c r="I105" s="8">
        <v>70.667312622070298</v>
      </c>
      <c r="J105" s="15"/>
      <c r="K105" s="15"/>
      <c r="L105" s="15"/>
      <c r="M105" s="15"/>
      <c r="N105" s="15"/>
      <c r="O105" s="15"/>
      <c r="P105" s="15"/>
    </row>
    <row r="106" spans="1:16">
      <c r="A106" s="13">
        <v>38596</v>
      </c>
      <c r="B106" s="14">
        <v>43.85</v>
      </c>
      <c r="C106" s="5">
        <v>-1.053808124880236</v>
      </c>
      <c r="D106" s="5">
        <v>0.15584318624385007</v>
      </c>
      <c r="E106" s="6">
        <v>2.38</v>
      </c>
      <c r="F106" s="5">
        <v>89.30829229234088</v>
      </c>
      <c r="G106" s="7">
        <v>0.25995269417762756</v>
      </c>
      <c r="H106" s="10">
        <v>15.0906</v>
      </c>
      <c r="I106" s="8">
        <v>178.60057067871099</v>
      </c>
      <c r="J106" s="15"/>
      <c r="K106" s="15"/>
      <c r="L106" s="15"/>
      <c r="M106" s="15"/>
      <c r="N106" s="15"/>
      <c r="O106" s="15"/>
      <c r="P106" s="15"/>
    </row>
    <row r="107" spans="1:16">
      <c r="A107" s="13">
        <v>38626</v>
      </c>
      <c r="B107" s="14">
        <v>44.76</v>
      </c>
      <c r="C107" s="5">
        <v>-0.16531659563758705</v>
      </c>
      <c r="D107" s="5">
        <v>6.9335737404693232E-2</v>
      </c>
      <c r="E107" s="6">
        <v>2.2200000000000002</v>
      </c>
      <c r="F107" s="5">
        <v>65.258422267112365</v>
      </c>
      <c r="G107" s="7">
        <v>0.15800057351589203</v>
      </c>
      <c r="H107" s="10">
        <v>15.210800000000001</v>
      </c>
      <c r="I107" s="8">
        <v>126.96751403808599</v>
      </c>
      <c r="J107" s="15"/>
      <c r="K107" s="15"/>
      <c r="L107" s="15"/>
      <c r="M107" s="15"/>
      <c r="N107" s="15"/>
      <c r="O107" s="15"/>
      <c r="P107" s="15"/>
    </row>
    <row r="108" spans="1:16">
      <c r="A108" s="13">
        <v>38657</v>
      </c>
      <c r="B108" s="14">
        <v>45.63</v>
      </c>
      <c r="C108" s="5">
        <v>1.8778397827854252</v>
      </c>
      <c r="D108" s="5">
        <v>7.9722568250822912E-2</v>
      </c>
      <c r="E108" s="6">
        <v>2</v>
      </c>
      <c r="F108" s="5">
        <v>66.134424776697244</v>
      </c>
      <c r="G108" s="7">
        <v>0.17383879423141479</v>
      </c>
      <c r="H108" s="10">
        <v>13.514699999999999</v>
      </c>
      <c r="I108" s="8">
        <v>79.64111328125</v>
      </c>
      <c r="J108" s="15"/>
      <c r="K108" s="15"/>
      <c r="L108" s="15"/>
      <c r="M108" s="15"/>
      <c r="N108" s="15"/>
      <c r="O108" s="15"/>
      <c r="P108" s="15"/>
    </row>
    <row r="109" spans="1:16">
      <c r="A109" s="13">
        <v>38687</v>
      </c>
      <c r="B109" s="14">
        <v>45.56</v>
      </c>
      <c r="C109" s="5">
        <v>2.1505332193211495</v>
      </c>
      <c r="D109" s="5">
        <v>0.13726192159970685</v>
      </c>
      <c r="E109" s="6">
        <v>1.8399999999999999</v>
      </c>
      <c r="F109" s="5">
        <v>63.714913241378369</v>
      </c>
      <c r="G109" s="7">
        <v>0.18815265595912933</v>
      </c>
      <c r="H109" s="10">
        <v>14.157999999999999</v>
      </c>
      <c r="I109" s="8">
        <v>97.424423217773395</v>
      </c>
      <c r="J109" s="15"/>
      <c r="K109" s="15"/>
      <c r="L109" s="15"/>
      <c r="M109" s="15"/>
      <c r="N109" s="15"/>
      <c r="O109" s="15"/>
      <c r="P109" s="15"/>
    </row>
    <row r="110" spans="1:16">
      <c r="A110" s="13">
        <v>38718</v>
      </c>
      <c r="B110" s="14">
        <v>44.2</v>
      </c>
      <c r="C110" s="5">
        <v>0.3873049741003447</v>
      </c>
      <c r="D110" s="5">
        <v>0.14244248703931683</v>
      </c>
      <c r="E110" s="6">
        <v>1.71</v>
      </c>
      <c r="F110" s="5">
        <v>73.090001265054383</v>
      </c>
      <c r="G110" s="7">
        <v>0.28316405415534973</v>
      </c>
      <c r="H110" s="10">
        <v>17.6113</v>
      </c>
      <c r="I110" s="8">
        <v>138.65087890625</v>
      </c>
      <c r="J110" s="15"/>
      <c r="K110" s="15"/>
      <c r="L110" s="15"/>
      <c r="M110" s="15"/>
      <c r="N110" s="15"/>
      <c r="O110" s="15"/>
      <c r="P110" s="15"/>
    </row>
    <row r="111" spans="1:16">
      <c r="A111" s="13">
        <v>38749</v>
      </c>
      <c r="B111" s="14">
        <v>44.23</v>
      </c>
      <c r="C111" s="5">
        <v>0.97392825926747228</v>
      </c>
      <c r="D111" s="5">
        <v>0.10803044467731238</v>
      </c>
      <c r="E111" s="6">
        <v>1.5099999999999998</v>
      </c>
      <c r="F111" s="5">
        <v>58.501274125679174</v>
      </c>
      <c r="G111" s="7">
        <v>0.25153627991676331</v>
      </c>
      <c r="H111" s="10">
        <v>12.642899999999999</v>
      </c>
      <c r="I111" s="8">
        <v>72.561904907226605</v>
      </c>
      <c r="J111" s="15"/>
      <c r="K111" s="15"/>
      <c r="L111" s="15"/>
      <c r="M111" s="15"/>
      <c r="N111" s="15"/>
      <c r="O111" s="15"/>
      <c r="P111" s="15"/>
    </row>
    <row r="112" spans="1:16">
      <c r="A112" s="13">
        <v>38777</v>
      </c>
      <c r="B112" s="14">
        <v>44.34</v>
      </c>
      <c r="C112" s="5">
        <v>1.2087841950534894</v>
      </c>
      <c r="D112" s="5">
        <v>6.5506226296514258E-2</v>
      </c>
      <c r="E112" s="6">
        <v>1.4100000000000001</v>
      </c>
      <c r="F112" s="5">
        <v>60.939190245193473</v>
      </c>
      <c r="G112" s="7">
        <v>0.35007172822952271</v>
      </c>
      <c r="H112" s="10">
        <v>13.7249</v>
      </c>
      <c r="I112" s="8">
        <v>84.618782043457003</v>
      </c>
      <c r="J112" s="15"/>
      <c r="K112" s="15"/>
      <c r="L112" s="15"/>
      <c r="M112" s="15"/>
      <c r="N112" s="15"/>
      <c r="O112" s="15"/>
      <c r="P112" s="15"/>
    </row>
    <row r="113" spans="1:16">
      <c r="A113" s="13">
        <v>38808</v>
      </c>
      <c r="B113" s="14">
        <v>44.82</v>
      </c>
      <c r="C113" s="5">
        <v>1.107076232691655</v>
      </c>
      <c r="D113" s="5">
        <v>0.11849140654539259</v>
      </c>
      <c r="E113" s="6">
        <v>1.21</v>
      </c>
      <c r="F113" s="5">
        <v>76.364567182141599</v>
      </c>
      <c r="G113" s="7">
        <v>0.23816238343715668</v>
      </c>
      <c r="H113" s="10">
        <v>14.359400000000001</v>
      </c>
      <c r="I113" s="8">
        <v>96.233215332031307</v>
      </c>
      <c r="J113" s="15"/>
      <c r="K113" s="15"/>
      <c r="L113" s="15"/>
      <c r="M113" s="15"/>
      <c r="N113" s="15"/>
      <c r="O113" s="15"/>
      <c r="P113" s="15"/>
    </row>
    <row r="114" spans="1:16">
      <c r="A114" s="13">
        <v>38838</v>
      </c>
      <c r="B114" s="14">
        <v>45.2</v>
      </c>
      <c r="C114" s="5">
        <v>1.7587429142459667</v>
      </c>
      <c r="D114" s="5">
        <v>0.15271393629741525</v>
      </c>
      <c r="E114" s="6">
        <v>1.0599999999999996</v>
      </c>
      <c r="F114" s="5">
        <v>63.198509729152434</v>
      </c>
      <c r="G114" s="7">
        <v>0.14065539836883545</v>
      </c>
      <c r="H114" s="10">
        <v>17.6127</v>
      </c>
      <c r="I114" s="8">
        <v>147.72262573242199</v>
      </c>
      <c r="J114" s="15"/>
      <c r="K114" s="15"/>
      <c r="L114" s="15"/>
      <c r="M114" s="15"/>
      <c r="N114" s="15"/>
      <c r="O114" s="15"/>
      <c r="P114" s="15"/>
    </row>
    <row r="115" spans="1:16">
      <c r="A115" s="13">
        <v>38869</v>
      </c>
      <c r="B115" s="14">
        <v>45.89</v>
      </c>
      <c r="C115" s="5">
        <v>2.9503653841244892</v>
      </c>
      <c r="D115" s="5">
        <v>0.10044922807578249</v>
      </c>
      <c r="E115" s="6">
        <v>1.0099999999999998</v>
      </c>
      <c r="F115" s="5">
        <v>74.889880202479532</v>
      </c>
      <c r="G115" s="7">
        <v>0.22666142880916595</v>
      </c>
      <c r="H115" s="10">
        <v>17.3766</v>
      </c>
      <c r="I115" s="8">
        <v>121.696365356445</v>
      </c>
      <c r="J115" s="15"/>
      <c r="K115" s="15"/>
      <c r="L115" s="15"/>
      <c r="M115" s="15"/>
      <c r="N115" s="15"/>
      <c r="O115" s="15"/>
      <c r="P115" s="15"/>
    </row>
    <row r="116" spans="1:16">
      <c r="A116" s="13">
        <v>38899</v>
      </c>
      <c r="B116" s="14">
        <v>46.37</v>
      </c>
      <c r="C116" s="5">
        <v>2.1868456699930601</v>
      </c>
      <c r="D116" s="5">
        <v>0.10266734791391818</v>
      </c>
      <c r="E116" s="6">
        <v>0.75999999999999979</v>
      </c>
      <c r="F116" s="5">
        <v>67.933451078975224</v>
      </c>
      <c r="G116" s="7">
        <v>0.38432219624519348</v>
      </c>
      <c r="H116" s="10">
        <v>18.612100000000002</v>
      </c>
      <c r="I116" s="8">
        <v>175.97277832031301</v>
      </c>
      <c r="J116" s="15"/>
      <c r="K116" s="15"/>
      <c r="L116" s="15"/>
      <c r="M116" s="15"/>
      <c r="N116" s="15"/>
      <c r="O116" s="15"/>
      <c r="P116" s="15"/>
    </row>
    <row r="117" spans="1:16">
      <c r="A117" s="13">
        <v>38930</v>
      </c>
      <c r="B117" s="14">
        <v>46.45</v>
      </c>
      <c r="C117" s="5">
        <v>2.1196155236964693</v>
      </c>
      <c r="D117" s="5">
        <v>5.0911224309842851E-2</v>
      </c>
      <c r="E117" s="6">
        <v>0.75</v>
      </c>
      <c r="F117" s="5">
        <v>59.285851443776082</v>
      </c>
      <c r="G117" s="7">
        <v>0.25494563579559326</v>
      </c>
      <c r="H117" s="10">
        <v>17.924700000000001</v>
      </c>
      <c r="I117" s="8">
        <v>170.81539916992199</v>
      </c>
      <c r="J117" s="15"/>
      <c r="K117" s="15"/>
      <c r="L117" s="15"/>
      <c r="M117" s="15"/>
      <c r="N117" s="15"/>
      <c r="O117" s="15"/>
      <c r="P117" s="15"/>
    </row>
    <row r="118" spans="1:16">
      <c r="A118" s="13">
        <v>38961</v>
      </c>
      <c r="B118" s="14">
        <v>46.01</v>
      </c>
      <c r="C118" s="5">
        <v>4.3362730284369313</v>
      </c>
      <c r="D118" s="5">
        <v>-1.0298782635328907E-2</v>
      </c>
      <c r="E118" s="6">
        <v>0.75</v>
      </c>
      <c r="F118" s="5">
        <v>59.122460106164041</v>
      </c>
      <c r="G118" s="7">
        <v>0.16998027265071869</v>
      </c>
      <c r="H118" s="10">
        <v>13.800599999999999</v>
      </c>
      <c r="I118" s="8">
        <v>44.894870758056598</v>
      </c>
      <c r="J118" s="15"/>
      <c r="K118" s="15"/>
      <c r="L118" s="15"/>
      <c r="M118" s="15"/>
      <c r="N118" s="15"/>
      <c r="O118" s="15"/>
      <c r="P118" s="15"/>
    </row>
    <row r="119" spans="1:16">
      <c r="A119" s="13">
        <v>38991</v>
      </c>
      <c r="B119" s="14">
        <v>45.36</v>
      </c>
      <c r="C119" s="5">
        <v>5.6122256849406638</v>
      </c>
      <c r="D119" s="5">
        <v>-2.5024669496591878E-2</v>
      </c>
      <c r="E119" s="6">
        <v>0.75</v>
      </c>
      <c r="F119" s="5">
        <v>64.024143016986244</v>
      </c>
      <c r="G119" s="7">
        <v>0.25896710157394409</v>
      </c>
      <c r="H119" s="10">
        <v>14.6356</v>
      </c>
      <c r="I119" s="8">
        <v>82.960563659667997</v>
      </c>
      <c r="J119" s="15"/>
      <c r="K119" s="15"/>
      <c r="L119" s="15"/>
      <c r="M119" s="15"/>
      <c r="N119" s="15"/>
      <c r="O119" s="15"/>
      <c r="P119" s="15"/>
    </row>
    <row r="120" spans="1:16">
      <c r="A120" s="13">
        <v>39022</v>
      </c>
      <c r="B120" s="14">
        <v>44.73</v>
      </c>
      <c r="C120" s="5">
        <v>3.9770575667729897</v>
      </c>
      <c r="D120" s="5">
        <v>7.2215935727260039E-3</v>
      </c>
      <c r="E120" s="6">
        <v>0.75</v>
      </c>
      <c r="F120" s="5">
        <v>60.724739675976657</v>
      </c>
      <c r="G120" s="7">
        <v>0.22164870798587799</v>
      </c>
      <c r="H120" s="10">
        <v>12.128</v>
      </c>
      <c r="I120" s="8">
        <v>46.015151977539098</v>
      </c>
      <c r="J120" s="15"/>
      <c r="K120" s="15"/>
      <c r="L120" s="15"/>
      <c r="M120" s="15"/>
      <c r="N120" s="15"/>
      <c r="O120" s="15"/>
      <c r="P120" s="15"/>
    </row>
    <row r="121" spans="1:16">
      <c r="A121" s="13">
        <v>39052</v>
      </c>
      <c r="B121" s="14">
        <v>44.48</v>
      </c>
      <c r="C121" s="5">
        <v>3.9880195794900919</v>
      </c>
      <c r="D121" s="5">
        <v>1.9051331172315056E-2</v>
      </c>
      <c r="E121" s="6">
        <v>0.75999999999999979</v>
      </c>
      <c r="F121" s="5">
        <v>59.355294138810606</v>
      </c>
      <c r="G121" s="7">
        <v>0.24380730092525482</v>
      </c>
      <c r="H121" s="10">
        <v>15.5657</v>
      </c>
      <c r="I121" s="8">
        <v>71.677772521972699</v>
      </c>
      <c r="J121" s="15"/>
      <c r="K121" s="15"/>
      <c r="L121" s="15"/>
      <c r="M121" s="15"/>
      <c r="N121" s="15"/>
      <c r="O121" s="15"/>
      <c r="P121" s="15"/>
    </row>
    <row r="122" spans="1:16">
      <c r="A122" s="13">
        <v>39083</v>
      </c>
      <c r="B122" s="14">
        <v>44.21</v>
      </c>
      <c r="C122" s="5">
        <v>4.6470541432114665</v>
      </c>
      <c r="D122" s="5">
        <v>-7.5843508120044811E-2</v>
      </c>
      <c r="E122" s="6">
        <v>0.75</v>
      </c>
      <c r="F122" s="5">
        <v>67.451103153017854</v>
      </c>
      <c r="G122" s="7">
        <v>0.14823965728282928</v>
      </c>
      <c r="H122" s="10">
        <v>14.4793</v>
      </c>
      <c r="I122" s="8">
        <v>84.053245544433594</v>
      </c>
      <c r="J122" s="15"/>
      <c r="K122" s="15"/>
      <c r="L122" s="15"/>
      <c r="M122" s="15"/>
      <c r="N122" s="15"/>
      <c r="O122" s="15"/>
      <c r="P122" s="15"/>
    </row>
    <row r="123" spans="1:16">
      <c r="A123" s="13">
        <v>39114</v>
      </c>
      <c r="B123" s="14">
        <v>44.02</v>
      </c>
      <c r="C123" s="5">
        <v>5.1478259545055423</v>
      </c>
      <c r="D123" s="5">
        <v>-1.6354455901772535E-2</v>
      </c>
      <c r="E123" s="6">
        <v>0.74000000000000021</v>
      </c>
      <c r="F123" s="5">
        <v>57.848216946551567</v>
      </c>
      <c r="G123" s="7">
        <v>0.2112211287021637</v>
      </c>
      <c r="H123" s="10">
        <v>15.242100000000001</v>
      </c>
      <c r="I123" s="8">
        <v>42.723453521728501</v>
      </c>
      <c r="J123" s="15"/>
      <c r="K123" s="15"/>
      <c r="L123" s="15"/>
      <c r="M123" s="15"/>
      <c r="N123" s="15"/>
      <c r="O123" s="15"/>
      <c r="P123" s="15"/>
    </row>
    <row r="124" spans="1:16">
      <c r="A124" s="13">
        <v>39142</v>
      </c>
      <c r="B124" s="14">
        <v>43.79</v>
      </c>
      <c r="C124" s="5">
        <v>3.9439106794291519</v>
      </c>
      <c r="D124" s="5">
        <v>-1.6432440793515468E-2</v>
      </c>
      <c r="E124" s="6">
        <v>0.74000000000000021</v>
      </c>
      <c r="F124" s="5">
        <v>65.382883211573926</v>
      </c>
      <c r="G124" s="7">
        <v>0.14456716179847717</v>
      </c>
      <c r="H124" s="10">
        <v>26.017900000000001</v>
      </c>
      <c r="I124" s="8">
        <v>97.580528259277301</v>
      </c>
      <c r="J124" s="15"/>
      <c r="K124" s="15"/>
      <c r="L124" s="15"/>
      <c r="M124" s="15"/>
      <c r="N124" s="15"/>
      <c r="O124" s="15"/>
      <c r="P124" s="15"/>
    </row>
    <row r="125" spans="1:16">
      <c r="A125" s="13">
        <v>39173</v>
      </c>
      <c r="B125" s="14">
        <v>42.02</v>
      </c>
      <c r="C125" s="5">
        <v>4.092970811957481</v>
      </c>
      <c r="D125" s="5">
        <v>-3.7058949318989898E-2</v>
      </c>
      <c r="E125" s="6">
        <v>0.75</v>
      </c>
      <c r="F125" s="5">
        <v>64.606782326862529</v>
      </c>
      <c r="G125" s="7">
        <v>0.1346067488193512</v>
      </c>
      <c r="H125" s="10">
        <v>18.7486</v>
      </c>
      <c r="I125" s="8">
        <v>113.044403076172</v>
      </c>
      <c r="J125" s="15"/>
      <c r="K125" s="15"/>
      <c r="L125" s="15"/>
      <c r="M125" s="15"/>
      <c r="N125" s="15"/>
      <c r="O125" s="15"/>
      <c r="P125" s="15"/>
    </row>
    <row r="126" spans="1:16">
      <c r="A126" s="13">
        <v>39203</v>
      </c>
      <c r="B126" s="14">
        <v>40.57</v>
      </c>
      <c r="C126" s="5">
        <v>3.9207105165446081</v>
      </c>
      <c r="D126" s="5">
        <v>-4.8142387662486019E-2</v>
      </c>
      <c r="E126" s="6">
        <v>0.75</v>
      </c>
      <c r="F126" s="5">
        <v>56.252728725545225</v>
      </c>
      <c r="G126" s="7">
        <v>0.1492537260055542</v>
      </c>
      <c r="H126" s="10">
        <v>16.405100000000001</v>
      </c>
      <c r="I126" s="8">
        <v>82.945419311523395</v>
      </c>
      <c r="J126" s="15"/>
      <c r="K126" s="15"/>
      <c r="L126" s="15"/>
      <c r="M126" s="15"/>
      <c r="N126" s="15"/>
      <c r="O126" s="15"/>
      <c r="P126" s="15"/>
    </row>
    <row r="127" spans="1:16">
      <c r="A127" s="13">
        <v>39234</v>
      </c>
      <c r="B127" s="14">
        <v>40.590000000000003</v>
      </c>
      <c r="C127" s="5">
        <v>3.0040207989497087</v>
      </c>
      <c r="D127" s="5">
        <v>-2.1833817214469642E-2</v>
      </c>
      <c r="E127" s="6">
        <v>0.75</v>
      </c>
      <c r="F127" s="5">
        <v>57.702533683559423</v>
      </c>
      <c r="G127" s="7">
        <v>0.20921827852725983</v>
      </c>
      <c r="H127" s="10">
        <v>18.918800000000001</v>
      </c>
      <c r="I127" s="8">
        <v>45.739456176757798</v>
      </c>
      <c r="J127" s="15"/>
      <c r="K127" s="15"/>
      <c r="L127" s="15"/>
      <c r="M127" s="15"/>
      <c r="N127" s="15"/>
      <c r="O127" s="15"/>
      <c r="P127" s="15"/>
    </row>
    <row r="128" spans="1:16">
      <c r="A128" s="13">
        <v>39264</v>
      </c>
      <c r="B128" s="14">
        <v>40.270000000000003</v>
      </c>
      <c r="C128" s="5">
        <v>4.0933844997428341</v>
      </c>
      <c r="D128" s="5">
        <v>-1.8439890017936111E-3</v>
      </c>
      <c r="E128" s="6">
        <v>0.74000000000000021</v>
      </c>
      <c r="F128" s="5">
        <v>55.135158534412241</v>
      </c>
      <c r="G128" s="7">
        <v>0.34959375858306885</v>
      </c>
      <c r="H128" s="10">
        <v>25.2119</v>
      </c>
      <c r="I128" s="8">
        <v>30.4524631500244</v>
      </c>
      <c r="J128" s="15"/>
      <c r="K128" s="15"/>
      <c r="L128" s="15"/>
      <c r="M128" s="15"/>
      <c r="N128" s="15"/>
      <c r="O128" s="15"/>
      <c r="P128" s="15"/>
    </row>
    <row r="129" spans="1:16">
      <c r="A129" s="13">
        <v>39295</v>
      </c>
      <c r="B129" s="14">
        <v>40.68</v>
      </c>
      <c r="C129" s="5">
        <v>5.2879884319533952</v>
      </c>
      <c r="D129" s="5">
        <v>-3.9208470909026794E-3</v>
      </c>
      <c r="E129" s="6">
        <v>0.98000000000000043</v>
      </c>
      <c r="F129" s="5">
        <v>74.72429198666002</v>
      </c>
      <c r="G129" s="7">
        <v>0.14599929749965668</v>
      </c>
      <c r="H129" s="10">
        <v>40.305199999999999</v>
      </c>
      <c r="I129" s="8">
        <v>133.33840942382801</v>
      </c>
      <c r="J129" s="15"/>
      <c r="K129" s="15"/>
      <c r="L129" s="15"/>
      <c r="M129" s="15"/>
      <c r="N129" s="15"/>
      <c r="O129" s="15"/>
      <c r="P129" s="15"/>
    </row>
    <row r="130" spans="1:16">
      <c r="A130" s="13">
        <v>39326</v>
      </c>
      <c r="B130" s="14">
        <v>40.17</v>
      </c>
      <c r="C130" s="5">
        <v>3.644940676624802</v>
      </c>
      <c r="D130" s="5">
        <v>9.4106014120453052E-2</v>
      </c>
      <c r="E130" s="6">
        <v>1.0599999999999996</v>
      </c>
      <c r="F130" s="5">
        <v>93.956164799666169</v>
      </c>
      <c r="G130" s="7">
        <v>0.22522522509098053</v>
      </c>
      <c r="H130" s="10">
        <v>25.323799999999999</v>
      </c>
      <c r="I130" s="8">
        <v>134.61338806152301</v>
      </c>
      <c r="J130" s="15"/>
      <c r="K130" s="15"/>
      <c r="L130" s="15"/>
      <c r="M130" s="15"/>
      <c r="N130" s="15"/>
      <c r="O130" s="15"/>
      <c r="P130" s="15"/>
    </row>
    <row r="131" spans="1:16">
      <c r="A131" s="13">
        <v>39356</v>
      </c>
      <c r="B131" s="14">
        <v>39.369999999999997</v>
      </c>
      <c r="C131" s="5">
        <v>1.9756141651835804</v>
      </c>
      <c r="D131" s="5">
        <v>0.16417284178463443</v>
      </c>
      <c r="E131" s="6">
        <v>1.2400000000000002</v>
      </c>
      <c r="F131" s="5">
        <v>79.267147297731185</v>
      </c>
      <c r="G131" s="7">
        <v>0.24028147757053375</v>
      </c>
      <c r="H131" s="10">
        <v>22.747800000000002</v>
      </c>
      <c r="I131" s="8">
        <v>130.47703552246099</v>
      </c>
      <c r="J131" s="15"/>
      <c r="K131" s="15"/>
      <c r="L131" s="15"/>
      <c r="M131" s="15"/>
      <c r="N131" s="15"/>
      <c r="O131" s="15"/>
      <c r="P131" s="15"/>
    </row>
    <row r="132" spans="1:16">
      <c r="A132" s="13">
        <v>39387</v>
      </c>
      <c r="B132" s="14">
        <v>39.33</v>
      </c>
      <c r="C132" s="5">
        <v>1.2055903526096516</v>
      </c>
      <c r="D132" s="5">
        <v>0.20367942497220337</v>
      </c>
      <c r="E132" s="6">
        <v>1.5099999999999998</v>
      </c>
      <c r="F132" s="5">
        <v>81.544374766792245</v>
      </c>
      <c r="G132" s="7">
        <v>0.28161418437957764</v>
      </c>
      <c r="H132" s="10">
        <v>23.4679</v>
      </c>
      <c r="I132" s="8">
        <v>189.19482421875</v>
      </c>
      <c r="J132" s="15"/>
      <c r="K132" s="15"/>
      <c r="L132" s="15"/>
      <c r="M132" s="15"/>
      <c r="N132" s="15"/>
      <c r="O132" s="15"/>
      <c r="P132" s="15"/>
    </row>
    <row r="133" spans="1:16">
      <c r="A133" s="13">
        <v>39417</v>
      </c>
      <c r="B133" s="14">
        <v>39.380000000000003</v>
      </c>
      <c r="C133" s="5">
        <v>1.4305337773073648</v>
      </c>
      <c r="D133" s="5">
        <v>0.17013148736436512</v>
      </c>
      <c r="E133" s="6">
        <v>1.7599999999999998</v>
      </c>
      <c r="F133" s="5">
        <v>96.352918089541049</v>
      </c>
      <c r="G133" s="7">
        <v>0.17823001742362976</v>
      </c>
      <c r="H133" s="10">
        <v>26.1266</v>
      </c>
      <c r="I133" s="8">
        <v>153.55828857421901</v>
      </c>
      <c r="J133" s="15"/>
      <c r="K133" s="15"/>
      <c r="L133" s="15"/>
      <c r="M133" s="15"/>
      <c r="N133" s="15"/>
      <c r="O133" s="15"/>
      <c r="P133" s="15"/>
    </row>
    <row r="134" spans="1:16">
      <c r="A134" s="13">
        <v>39448</v>
      </c>
      <c r="B134" s="14">
        <v>39.270000000000003</v>
      </c>
      <c r="C134" s="5">
        <v>1.2315058194530595</v>
      </c>
      <c r="D134" s="5">
        <v>0.22977969855198888</v>
      </c>
      <c r="E134" s="6">
        <v>2.06</v>
      </c>
      <c r="F134" s="5">
        <v>133.49416390343168</v>
      </c>
      <c r="G134" s="7">
        <v>0.23043626546859741</v>
      </c>
      <c r="H134" s="10">
        <v>34.552399999999999</v>
      </c>
      <c r="I134" s="8">
        <v>141.66801452636699</v>
      </c>
      <c r="J134" s="15"/>
      <c r="K134" s="15"/>
      <c r="L134" s="15"/>
      <c r="M134" s="15"/>
      <c r="N134" s="15"/>
      <c r="O134" s="15"/>
      <c r="P134" s="15"/>
    </row>
    <row r="135" spans="1:16">
      <c r="A135" s="13">
        <v>39479</v>
      </c>
      <c r="B135" s="14">
        <v>39.67</v>
      </c>
      <c r="C135" s="5">
        <v>1.442194776564218</v>
      </c>
      <c r="D135" s="5">
        <v>0.2065414849089442</v>
      </c>
      <c r="E135" s="6">
        <v>3.02</v>
      </c>
      <c r="F135" s="5">
        <v>103.03680726225193</v>
      </c>
      <c r="G135" s="7">
        <v>0.13985569775104523</v>
      </c>
      <c r="H135" s="10">
        <v>23.8292</v>
      </c>
      <c r="I135" s="8">
        <v>86.063934326171903</v>
      </c>
      <c r="J135" s="15"/>
      <c r="K135" s="15"/>
      <c r="L135" s="15"/>
      <c r="M135" s="15"/>
      <c r="N135" s="15"/>
      <c r="O135" s="15"/>
      <c r="P135" s="15"/>
    </row>
    <row r="136" spans="1:16">
      <c r="A136" s="13">
        <v>39508</v>
      </c>
      <c r="B136" s="14">
        <v>40.15</v>
      </c>
      <c r="C136" s="5">
        <v>3.8925593045603186</v>
      </c>
      <c r="D136" s="5">
        <v>0.24105293871514655</v>
      </c>
      <c r="E136" s="6">
        <v>3.39</v>
      </c>
      <c r="F136" s="5">
        <v>125.92991407673165</v>
      </c>
      <c r="G136" s="7">
        <v>0.13315166532993317</v>
      </c>
      <c r="H136" s="10">
        <v>28.791699999999999</v>
      </c>
      <c r="I136" s="8">
        <v>85.424934387207003</v>
      </c>
      <c r="J136" s="15"/>
      <c r="K136" s="15"/>
      <c r="L136" s="15"/>
      <c r="M136" s="15"/>
      <c r="N136" s="15"/>
      <c r="O136" s="15"/>
      <c r="P136" s="15"/>
    </row>
    <row r="137" spans="1:16">
      <c r="A137" s="13">
        <v>39539</v>
      </c>
      <c r="B137" s="14">
        <v>39.97</v>
      </c>
      <c r="C137" s="5">
        <v>3.8756050664891664</v>
      </c>
      <c r="D137" s="5">
        <v>0.2445116832718881</v>
      </c>
      <c r="E137" s="6">
        <v>3.72</v>
      </c>
      <c r="F137" s="5">
        <v>98.598381184230703</v>
      </c>
      <c r="G137" s="7">
        <v>0.12351153045892715</v>
      </c>
      <c r="H137" s="10">
        <v>22.191600000000001</v>
      </c>
      <c r="I137" s="8">
        <v>54.364452362060497</v>
      </c>
      <c r="J137" s="15"/>
      <c r="K137" s="15"/>
      <c r="L137" s="15"/>
      <c r="M137" s="15"/>
      <c r="N137" s="15"/>
      <c r="O137" s="15"/>
      <c r="P137" s="15"/>
    </row>
    <row r="138" spans="1:16">
      <c r="A138" s="13">
        <v>39569</v>
      </c>
      <c r="B138" s="14">
        <v>42</v>
      </c>
      <c r="C138" s="5">
        <v>3.5763935192183656</v>
      </c>
      <c r="D138" s="5">
        <v>0.29637043040114741</v>
      </c>
      <c r="E138" s="6">
        <v>4.0199999999999996</v>
      </c>
      <c r="F138" s="5">
        <v>80.930666470654302</v>
      </c>
      <c r="G138" s="7">
        <v>0.23507861793041229</v>
      </c>
      <c r="H138" s="10">
        <v>18.928699999999999</v>
      </c>
      <c r="I138" s="8">
        <v>86.025413513183594</v>
      </c>
      <c r="J138" s="15"/>
      <c r="K138" s="15"/>
      <c r="L138" s="15"/>
      <c r="M138" s="15"/>
      <c r="N138" s="15"/>
      <c r="O138" s="15"/>
      <c r="P138" s="15"/>
    </row>
    <row r="139" spans="1:16">
      <c r="A139" s="13">
        <v>39600</v>
      </c>
      <c r="B139" s="14">
        <v>42.76</v>
      </c>
      <c r="C139" s="5">
        <v>2.6705175125380007</v>
      </c>
      <c r="D139" s="5">
        <v>0.29770581254662765</v>
      </c>
      <c r="E139" s="6">
        <v>4</v>
      </c>
      <c r="F139" s="5">
        <v>95.240154934900204</v>
      </c>
      <c r="G139" s="7">
        <v>0.18267223238945007</v>
      </c>
      <c r="H139" s="10">
        <v>18.249600000000001</v>
      </c>
      <c r="I139" s="8">
        <v>76.219467163085895</v>
      </c>
      <c r="J139" s="15"/>
      <c r="K139" s="15"/>
      <c r="L139" s="15"/>
      <c r="M139" s="15"/>
      <c r="N139" s="15"/>
      <c r="O139" s="15"/>
      <c r="P139" s="15"/>
    </row>
    <row r="140" spans="1:16">
      <c r="A140" s="13">
        <v>39630</v>
      </c>
      <c r="B140" s="14">
        <v>42.7</v>
      </c>
      <c r="C140" s="5">
        <v>2.7332245803677315</v>
      </c>
      <c r="D140" s="5">
        <v>0.25746576512877861</v>
      </c>
      <c r="E140" s="6">
        <v>3.99</v>
      </c>
      <c r="F140" s="5">
        <v>104.033060366036</v>
      </c>
      <c r="G140" s="7">
        <v>0.26751214265823364</v>
      </c>
      <c r="H140" s="10">
        <v>27.8947</v>
      </c>
      <c r="I140" s="8">
        <v>73.375061035156307</v>
      </c>
      <c r="J140" s="15"/>
      <c r="K140" s="15"/>
      <c r="L140" s="15"/>
      <c r="M140" s="15"/>
      <c r="N140" s="15"/>
      <c r="O140" s="15"/>
      <c r="P140" s="15"/>
    </row>
    <row r="141" spans="1:16">
      <c r="A141" s="13">
        <v>39661</v>
      </c>
      <c r="B141" s="14">
        <v>42.91</v>
      </c>
      <c r="C141" s="5">
        <v>3.6507160227875319</v>
      </c>
      <c r="D141" s="5">
        <v>0.20736860462595819</v>
      </c>
      <c r="E141" s="6">
        <v>4</v>
      </c>
      <c r="F141" s="5">
        <v>98.552768241910428</v>
      </c>
      <c r="G141" s="7">
        <v>0.27695286273956299</v>
      </c>
      <c r="H141" s="10">
        <v>18.809999999999999</v>
      </c>
      <c r="I141" s="8">
        <v>119.603309631348</v>
      </c>
      <c r="J141" s="15"/>
      <c r="K141" s="15"/>
      <c r="L141" s="15"/>
      <c r="M141" s="15"/>
      <c r="N141" s="15"/>
      <c r="O141" s="15"/>
      <c r="P141" s="15"/>
    </row>
    <row r="142" spans="1:16">
      <c r="A142" s="13">
        <v>39692</v>
      </c>
      <c r="B142" s="14">
        <v>45.53</v>
      </c>
      <c r="C142" s="5">
        <v>4.8375287403142915</v>
      </c>
      <c r="D142" s="5">
        <v>0.11778890690126542</v>
      </c>
      <c r="E142" s="6">
        <v>4.1899999999999995</v>
      </c>
      <c r="F142" s="5">
        <v>169.35225198483161</v>
      </c>
      <c r="G142" s="7">
        <v>0.2766386866569519</v>
      </c>
      <c r="H142" s="10">
        <v>55.965800000000002</v>
      </c>
      <c r="I142" s="8">
        <v>94.798873901367202</v>
      </c>
      <c r="J142" s="15"/>
      <c r="K142" s="15"/>
      <c r="L142" s="15"/>
      <c r="M142" s="15"/>
      <c r="N142" s="15"/>
      <c r="O142" s="15"/>
      <c r="P142" s="15"/>
    </row>
    <row r="143" spans="1:16">
      <c r="A143" s="13">
        <v>39722</v>
      </c>
      <c r="B143" s="14">
        <v>48.62</v>
      </c>
      <c r="C143" s="5">
        <v>6.792587523211413</v>
      </c>
      <c r="D143" s="5">
        <v>-5.1694269710434781E-2</v>
      </c>
      <c r="E143" s="6">
        <v>5.03</v>
      </c>
      <c r="F143" s="5">
        <v>204.89371770985628</v>
      </c>
      <c r="G143" s="7">
        <v>0.2030615359544754</v>
      </c>
      <c r="H143" s="10">
        <v>69.834999999999994</v>
      </c>
      <c r="I143" s="8">
        <v>98.577323913574205</v>
      </c>
      <c r="J143" s="15"/>
      <c r="K143" s="15"/>
      <c r="L143" s="15"/>
      <c r="M143" s="15"/>
      <c r="N143" s="15"/>
      <c r="O143" s="15"/>
      <c r="P143" s="15"/>
    </row>
    <row r="144" spans="1:16">
      <c r="A144" s="13">
        <v>39753</v>
      </c>
      <c r="B144" s="14">
        <v>48.85</v>
      </c>
      <c r="C144" s="5">
        <v>9.3782028500401928</v>
      </c>
      <c r="D144" s="5">
        <v>-0.22102324348657265</v>
      </c>
      <c r="E144" s="6">
        <v>5.61</v>
      </c>
      <c r="F144" s="5">
        <v>145.52354276289702</v>
      </c>
      <c r="G144" s="7">
        <v>0.51020407676696777</v>
      </c>
      <c r="H144" s="10">
        <v>36.670200000000001</v>
      </c>
      <c r="I144" s="8">
        <v>48.057331085205099</v>
      </c>
      <c r="J144" s="15"/>
      <c r="K144" s="15"/>
      <c r="L144" s="15"/>
      <c r="M144" s="15"/>
      <c r="N144" s="15"/>
      <c r="O144" s="15"/>
      <c r="P144" s="15"/>
    </row>
    <row r="145" spans="1:16">
      <c r="A145" s="13">
        <v>39783</v>
      </c>
      <c r="B145" s="14">
        <v>48.51</v>
      </c>
      <c r="C145" s="5">
        <v>9.6100885913902108</v>
      </c>
      <c r="D145" s="5">
        <v>-0.35372310715623945</v>
      </c>
      <c r="E145" s="6">
        <v>5.84</v>
      </c>
      <c r="F145" s="5">
        <v>150.8132348404049</v>
      </c>
      <c r="G145" s="7">
        <v>0.88743054866790771</v>
      </c>
      <c r="H145" s="10">
        <v>29.517299999999999</v>
      </c>
      <c r="I145" s="8">
        <v>43.310821533203097</v>
      </c>
      <c r="J145" s="15"/>
      <c r="K145" s="15"/>
      <c r="L145" s="15"/>
      <c r="M145" s="15"/>
      <c r="N145" s="15"/>
      <c r="O145" s="15"/>
      <c r="P145" s="15"/>
    </row>
    <row r="146" spans="1:16">
      <c r="A146" s="13">
        <v>39814</v>
      </c>
      <c r="B146" s="14">
        <v>48.7</v>
      </c>
      <c r="C146" s="5">
        <v>10.417925592835507</v>
      </c>
      <c r="D146" s="5">
        <v>-0.34898583182493659</v>
      </c>
      <c r="E146" s="6">
        <v>5.85</v>
      </c>
      <c r="F146" s="5">
        <v>146.86436777930803</v>
      </c>
      <c r="G146" s="7">
        <v>0.34555444121360779</v>
      </c>
      <c r="H146" s="10">
        <v>31.163399999999999</v>
      </c>
      <c r="I146" s="8">
        <v>47.904895782470703</v>
      </c>
      <c r="J146" s="15"/>
      <c r="K146" s="15"/>
      <c r="L146" s="15"/>
      <c r="M146" s="15"/>
      <c r="N146" s="15"/>
      <c r="O146" s="15"/>
      <c r="P146" s="15"/>
    </row>
    <row r="147" spans="1:16">
      <c r="A147" s="13">
        <v>39845</v>
      </c>
      <c r="B147" s="14">
        <v>49.25</v>
      </c>
      <c r="C147" s="5">
        <v>9.3934359201612363</v>
      </c>
      <c r="D147" s="5">
        <v>-0.38743486315024112</v>
      </c>
      <c r="E147" s="6">
        <v>5.78</v>
      </c>
      <c r="F147" s="5">
        <v>144.65191634266122</v>
      </c>
      <c r="G147" s="7">
        <v>0.2444344162940979</v>
      </c>
      <c r="H147" s="10">
        <v>33.237499999999997</v>
      </c>
      <c r="I147" s="8">
        <v>49.964492797851598</v>
      </c>
      <c r="J147" s="15"/>
      <c r="K147" s="15"/>
      <c r="L147" s="15"/>
      <c r="M147" s="15"/>
      <c r="N147" s="15"/>
      <c r="O147" s="15"/>
      <c r="P147" s="15"/>
    </row>
    <row r="148" spans="1:16">
      <c r="A148" s="13">
        <v>39873</v>
      </c>
      <c r="B148" s="14">
        <v>51.13</v>
      </c>
      <c r="C148" s="5">
        <v>8.4127551705218977</v>
      </c>
      <c r="D148" s="5">
        <v>-0.34220789775829341</v>
      </c>
      <c r="E148" s="6">
        <v>5.82</v>
      </c>
      <c r="F148" s="5">
        <v>136.04261551951529</v>
      </c>
      <c r="G148" s="7">
        <v>0.21511346101760864</v>
      </c>
      <c r="H148" s="10">
        <v>34.059699999999999</v>
      </c>
      <c r="I148" s="8">
        <v>46.667224884033203</v>
      </c>
      <c r="J148" s="15"/>
      <c r="K148" s="15"/>
      <c r="L148" s="15"/>
      <c r="M148" s="15"/>
      <c r="N148" s="15"/>
      <c r="O148" s="15"/>
      <c r="P148" s="15"/>
    </row>
    <row r="149" spans="1:16">
      <c r="A149" s="13">
        <v>39904</v>
      </c>
      <c r="B149" s="14">
        <v>49.97</v>
      </c>
      <c r="C149" s="5">
        <v>9.4325380588189702</v>
      </c>
      <c r="D149" s="5">
        <v>-0.35236839037064183</v>
      </c>
      <c r="E149" s="6">
        <v>5.85</v>
      </c>
      <c r="F149" s="5">
        <v>106.549650271571</v>
      </c>
      <c r="G149" s="7">
        <v>0.35786581039428711</v>
      </c>
      <c r="H149" s="10">
        <v>24.752400000000002</v>
      </c>
      <c r="I149" s="8">
        <v>68.573715209960895</v>
      </c>
      <c r="J149" s="15"/>
      <c r="K149" s="15"/>
      <c r="L149" s="15"/>
      <c r="M149" s="15"/>
      <c r="N149" s="15"/>
      <c r="O149" s="15"/>
      <c r="P149" s="15"/>
    </row>
    <row r="150" spans="1:16">
      <c r="A150" s="13">
        <v>39934</v>
      </c>
      <c r="B150" s="14">
        <v>48.51</v>
      </c>
      <c r="C150" s="5">
        <v>9.9145194104992527</v>
      </c>
      <c r="D150" s="5">
        <v>-0.32649561985155962</v>
      </c>
      <c r="E150" s="6">
        <v>5.82</v>
      </c>
      <c r="F150" s="5">
        <v>100.43389634301545</v>
      </c>
      <c r="G150" s="7">
        <v>0.37039700150489807</v>
      </c>
      <c r="H150" s="10">
        <v>24.975200000000001</v>
      </c>
      <c r="I150" s="8">
        <v>65.542243957519503</v>
      </c>
      <c r="J150" s="15"/>
      <c r="K150" s="15"/>
      <c r="L150" s="15"/>
      <c r="M150" s="15"/>
      <c r="N150" s="15"/>
      <c r="O150" s="15"/>
      <c r="P150" s="15"/>
    </row>
    <row r="151" spans="1:16">
      <c r="A151" s="13">
        <v>39965</v>
      </c>
      <c r="B151" s="14">
        <v>47.67</v>
      </c>
      <c r="C151" s="5">
        <v>10.712507011898099</v>
      </c>
      <c r="D151" s="5">
        <v>-0.28381171466240196</v>
      </c>
      <c r="E151" s="6">
        <v>5.79</v>
      </c>
      <c r="F151" s="5">
        <v>116.80895110518972</v>
      </c>
      <c r="G151" s="7">
        <v>0.2368866354227066</v>
      </c>
      <c r="H151" s="10">
        <v>22.3826</v>
      </c>
      <c r="I151" s="8">
        <v>36.645904541015597</v>
      </c>
      <c r="J151" s="15"/>
      <c r="K151" s="15"/>
      <c r="L151" s="15"/>
      <c r="M151" s="15"/>
      <c r="N151" s="15"/>
      <c r="O151" s="15"/>
      <c r="P151" s="15"/>
    </row>
    <row r="152" spans="1:16">
      <c r="A152" s="13">
        <v>39995</v>
      </c>
      <c r="B152" s="14">
        <v>48.36</v>
      </c>
      <c r="C152" s="5">
        <v>13.98525249773034</v>
      </c>
      <c r="D152" s="5">
        <v>-0.31937565295594394</v>
      </c>
      <c r="E152" s="6">
        <v>5.84</v>
      </c>
      <c r="F152" s="5">
        <v>108.02479520750596</v>
      </c>
      <c r="G152" s="7">
        <v>0.19868561625480652</v>
      </c>
      <c r="H152" s="10">
        <v>20.365500000000001</v>
      </c>
      <c r="I152" s="8">
        <v>56.073520660400398</v>
      </c>
      <c r="J152" s="15"/>
      <c r="K152" s="15"/>
      <c r="L152" s="15"/>
      <c r="M152" s="15"/>
      <c r="N152" s="15"/>
      <c r="O152" s="15"/>
      <c r="P152" s="15"/>
    </row>
    <row r="153" spans="1:16">
      <c r="A153" s="13">
        <v>40026</v>
      </c>
      <c r="B153" s="14">
        <v>48.24</v>
      </c>
      <c r="C153" s="5">
        <v>13.208485013582585</v>
      </c>
      <c r="D153" s="5">
        <v>-0.21540882798253991</v>
      </c>
      <c r="E153" s="6">
        <v>5.84</v>
      </c>
      <c r="F153" s="5">
        <v>100.1871175241732</v>
      </c>
      <c r="G153" s="7">
        <v>0.16005121171474457</v>
      </c>
      <c r="H153" s="10">
        <v>19.7681</v>
      </c>
      <c r="I153" s="8">
        <v>65.564117431640597</v>
      </c>
      <c r="J153" s="15"/>
      <c r="K153" s="15"/>
      <c r="L153" s="15"/>
      <c r="M153" s="15"/>
      <c r="N153" s="15"/>
      <c r="O153" s="15"/>
      <c r="P153" s="15"/>
    </row>
    <row r="154" spans="1:16">
      <c r="A154" s="13">
        <v>40057</v>
      </c>
      <c r="B154" s="14">
        <v>48.29</v>
      </c>
      <c r="C154" s="5">
        <v>12.93004772197828</v>
      </c>
      <c r="D154" s="5">
        <v>-0.17753673618963117</v>
      </c>
      <c r="E154" s="6">
        <v>5.85</v>
      </c>
      <c r="F154" s="5">
        <v>106.7825271642084</v>
      </c>
      <c r="G154" s="7">
        <v>0.19348229467868805</v>
      </c>
      <c r="H154" s="10">
        <v>18.566199999999998</v>
      </c>
      <c r="I154" s="8">
        <v>25.878990173339801</v>
      </c>
      <c r="J154" s="15"/>
      <c r="K154" s="15"/>
      <c r="L154" s="15"/>
      <c r="M154" s="15"/>
      <c r="N154" s="15"/>
      <c r="O154" s="15"/>
      <c r="P154" s="15"/>
    </row>
    <row r="155" spans="1:16">
      <c r="A155" s="13">
        <v>40087</v>
      </c>
      <c r="B155" s="14">
        <v>46.65</v>
      </c>
      <c r="C155" s="5">
        <v>11.669341319795496</v>
      </c>
      <c r="D155" s="5">
        <v>-2.628353860292254E-3</v>
      </c>
      <c r="E155" s="6">
        <v>5.88</v>
      </c>
      <c r="F155" s="5">
        <v>87.691400404421643</v>
      </c>
      <c r="G155" s="7">
        <v>0.34492567181587219</v>
      </c>
      <c r="H155" s="10">
        <v>19.0593</v>
      </c>
      <c r="I155" s="8">
        <v>37.238677978515597</v>
      </c>
      <c r="J155" s="15"/>
      <c r="K155" s="15"/>
      <c r="L155" s="15"/>
      <c r="M155" s="15"/>
      <c r="N155" s="15"/>
      <c r="O155" s="15"/>
      <c r="P155" s="15"/>
    </row>
    <row r="156" spans="1:16">
      <c r="A156" s="13">
        <v>40118</v>
      </c>
      <c r="B156" s="14">
        <v>46.53</v>
      </c>
      <c r="C156" s="5">
        <v>11.675215998668005</v>
      </c>
      <c r="D156" s="5">
        <v>0.13630982320951635</v>
      </c>
      <c r="E156" s="6">
        <v>5.88</v>
      </c>
      <c r="F156" s="5">
        <v>98.19766757010153</v>
      </c>
      <c r="G156" s="7">
        <v>0.19822360575199127</v>
      </c>
      <c r="H156" s="10">
        <v>19.364899999999999</v>
      </c>
      <c r="I156" s="8">
        <v>104.44094085693401</v>
      </c>
      <c r="J156" s="15"/>
      <c r="K156" s="15"/>
      <c r="L156" s="15"/>
      <c r="M156" s="15"/>
      <c r="N156" s="15"/>
      <c r="O156" s="15"/>
      <c r="P156" s="15"/>
    </row>
    <row r="157" spans="1:16">
      <c r="A157" s="13">
        <v>40148</v>
      </c>
      <c r="B157" s="14">
        <v>46.53</v>
      </c>
      <c r="C157" s="5">
        <v>12.244649122742256</v>
      </c>
      <c r="D157" s="5">
        <v>0.26388798025958127</v>
      </c>
      <c r="E157" s="6">
        <v>5.88</v>
      </c>
      <c r="F157" s="5">
        <v>97.708002874533349</v>
      </c>
      <c r="G157" s="7">
        <v>0.29366803169250488</v>
      </c>
      <c r="H157" s="10">
        <v>14.9086</v>
      </c>
      <c r="I157" s="8">
        <v>59.8062934875488</v>
      </c>
      <c r="J157" s="15"/>
      <c r="K157" s="15"/>
      <c r="L157" s="15"/>
      <c r="M157" s="15"/>
      <c r="N157" s="15"/>
      <c r="O157" s="15"/>
      <c r="P157" s="15"/>
    </row>
    <row r="158" spans="1:16">
      <c r="A158" s="13">
        <v>40179</v>
      </c>
      <c r="B158" s="14">
        <v>45.89</v>
      </c>
      <c r="C158" s="5">
        <v>13.590517693603367</v>
      </c>
      <c r="D158" s="5">
        <v>0.27500303173618379</v>
      </c>
      <c r="E158" s="6">
        <v>5.89</v>
      </c>
      <c r="F158" s="5">
        <v>111.8534182136017</v>
      </c>
      <c r="G158" s="7">
        <v>0.19963769614696503</v>
      </c>
      <c r="H158" s="10">
        <v>22.081099999999999</v>
      </c>
      <c r="I158" s="8">
        <v>89.732528686523395</v>
      </c>
      <c r="J158" s="15"/>
      <c r="K158" s="15"/>
      <c r="L158" s="15"/>
      <c r="M158" s="15"/>
      <c r="N158" s="15"/>
      <c r="O158" s="15"/>
      <c r="P158" s="15"/>
    </row>
    <row r="159" spans="1:16">
      <c r="A159" s="13">
        <v>40210</v>
      </c>
      <c r="B159" s="14">
        <v>46.27</v>
      </c>
      <c r="C159" s="5">
        <v>12.721526077959581</v>
      </c>
      <c r="D159" s="5">
        <v>0.2906321857446168</v>
      </c>
      <c r="E159" s="6">
        <v>5.87</v>
      </c>
      <c r="F159" s="5">
        <v>114.36527291161198</v>
      </c>
      <c r="G159" s="7">
        <v>0.20753686130046844</v>
      </c>
      <c r="H159" s="10">
        <v>18.195399999999999</v>
      </c>
      <c r="I159" s="8">
        <v>95.502235412597699</v>
      </c>
      <c r="J159" s="15"/>
      <c r="K159" s="15"/>
      <c r="L159" s="15"/>
      <c r="M159" s="15"/>
      <c r="N159" s="15"/>
      <c r="O159" s="15"/>
      <c r="P159" s="15"/>
    </row>
    <row r="160" spans="1:16">
      <c r="A160" s="13">
        <v>40238</v>
      </c>
      <c r="B160" s="14">
        <v>45.45</v>
      </c>
      <c r="C160" s="5">
        <v>12.550892228555121</v>
      </c>
      <c r="D160" s="5">
        <v>0.22872129229503968</v>
      </c>
      <c r="E160" s="6">
        <v>5.84</v>
      </c>
      <c r="F160" s="5">
        <v>108.59019423504543</v>
      </c>
      <c r="G160" s="7">
        <v>0.1798805296421051</v>
      </c>
      <c r="H160" s="10">
        <v>17.007300000000001</v>
      </c>
      <c r="I160" s="8">
        <v>72.884780883789105</v>
      </c>
      <c r="J160" s="15"/>
      <c r="K160" s="15"/>
      <c r="L160" s="15"/>
      <c r="M160" s="15"/>
      <c r="N160" s="15"/>
      <c r="O160" s="15"/>
      <c r="P160" s="15"/>
    </row>
    <row r="161" spans="1:16">
      <c r="A161" s="13">
        <v>40269</v>
      </c>
      <c r="B161" s="14">
        <v>44.44</v>
      </c>
      <c r="C161" s="5">
        <v>11.096885989352266</v>
      </c>
      <c r="D161" s="5">
        <v>0.2286930567825094</v>
      </c>
      <c r="E161" s="6">
        <v>5.8</v>
      </c>
      <c r="F161" s="5">
        <v>99.714120501049933</v>
      </c>
      <c r="G161" s="7">
        <v>0.2811788022518158</v>
      </c>
      <c r="H161" s="10">
        <v>20.616</v>
      </c>
      <c r="I161" s="8">
        <v>54.655452728271499</v>
      </c>
      <c r="J161" s="15"/>
      <c r="K161" s="15"/>
      <c r="L161" s="15"/>
      <c r="M161" s="15"/>
      <c r="N161" s="15"/>
      <c r="O161" s="15"/>
      <c r="P161" s="15"/>
    </row>
    <row r="162" spans="1:16">
      <c r="A162" s="13">
        <v>40299</v>
      </c>
      <c r="B162" s="14">
        <v>45.77</v>
      </c>
      <c r="C162" s="5">
        <v>11.886309825259621</v>
      </c>
      <c r="D162" s="5">
        <v>9.5564983806577075E-2</v>
      </c>
      <c r="E162" s="6">
        <v>5.8</v>
      </c>
      <c r="F162" s="5">
        <v>141.82651545989026</v>
      </c>
      <c r="G162" s="7">
        <v>0.2729630172252655</v>
      </c>
      <c r="H162" s="10">
        <v>26.7684</v>
      </c>
      <c r="I162" s="8">
        <v>72.621315002441406</v>
      </c>
      <c r="J162" s="15"/>
      <c r="K162" s="15"/>
      <c r="L162" s="15"/>
      <c r="M162" s="15"/>
      <c r="N162" s="15"/>
      <c r="O162" s="15"/>
      <c r="P162" s="15"/>
    </row>
    <row r="163" spans="1:16">
      <c r="A163" s="13">
        <v>40330</v>
      </c>
      <c r="B163" s="14">
        <v>46.5</v>
      </c>
      <c r="C163" s="5">
        <v>12.672125589535671</v>
      </c>
      <c r="D163" s="5">
        <v>3.4018039333352901E-2</v>
      </c>
      <c r="E163" s="6">
        <v>5.82</v>
      </c>
      <c r="F163" s="5">
        <v>133.75657841664184</v>
      </c>
      <c r="G163" s="7">
        <v>0.16511867940425873</v>
      </c>
      <c r="H163" s="10">
        <v>21.078700000000001</v>
      </c>
      <c r="I163" s="8">
        <v>99.654296875</v>
      </c>
      <c r="J163" s="15"/>
      <c r="K163" s="15"/>
      <c r="L163" s="15"/>
      <c r="M163" s="15"/>
      <c r="N163" s="15"/>
      <c r="O163" s="15"/>
      <c r="P163" s="15"/>
    </row>
    <row r="164" spans="1:16">
      <c r="A164" s="13">
        <v>40360</v>
      </c>
      <c r="B164" s="14">
        <v>46.76</v>
      </c>
      <c r="C164" s="5">
        <v>10.014822351761204</v>
      </c>
      <c r="D164" s="5">
        <v>7.4231572476142871E-2</v>
      </c>
      <c r="E164" s="6">
        <v>5.82</v>
      </c>
      <c r="F164" s="5">
        <v>134.73376640062341</v>
      </c>
      <c r="G164" s="7">
        <v>0.27080255746841431</v>
      </c>
      <c r="H164" s="10">
        <v>21.913499999999999</v>
      </c>
      <c r="I164" s="8">
        <v>119.76026916503901</v>
      </c>
      <c r="J164" s="15"/>
      <c r="K164" s="15"/>
      <c r="L164" s="15"/>
      <c r="M164" s="15"/>
      <c r="N164" s="15"/>
      <c r="O164" s="15"/>
      <c r="P164" s="15"/>
    </row>
    <row r="165" spans="1:16">
      <c r="A165" s="13">
        <v>40391</v>
      </c>
      <c r="B165" s="14">
        <v>46.46</v>
      </c>
      <c r="C165" s="5">
        <v>8.7284312237429393</v>
      </c>
      <c r="D165" s="5">
        <v>3.2680446590471535E-2</v>
      </c>
      <c r="E165" s="6">
        <v>5.81</v>
      </c>
      <c r="F165" s="5">
        <v>117.39435758217454</v>
      </c>
      <c r="G165" s="7">
        <v>0.26658657193183899</v>
      </c>
      <c r="H165" s="10">
        <v>16.903500000000001</v>
      </c>
      <c r="I165" s="8">
        <v>164.40985107421901</v>
      </c>
      <c r="J165" s="15"/>
      <c r="K165" s="15"/>
      <c r="L165" s="15"/>
      <c r="M165" s="15"/>
      <c r="N165" s="15"/>
      <c r="O165" s="15"/>
      <c r="P165" s="15"/>
    </row>
    <row r="166" spans="1:16">
      <c r="A166" s="13">
        <v>40422</v>
      </c>
      <c r="B166" s="14">
        <v>45.87</v>
      </c>
      <c r="C166" s="5">
        <v>8.6722551859725101</v>
      </c>
      <c r="D166" s="5">
        <v>3.5297648851723595E-2</v>
      </c>
      <c r="E166" s="6">
        <v>5.81</v>
      </c>
      <c r="F166" s="5">
        <v>126.3946234981843</v>
      </c>
      <c r="G166" s="7">
        <v>0.1652834415435791</v>
      </c>
      <c r="H166" s="10">
        <v>17.199300000000001</v>
      </c>
      <c r="I166" s="8">
        <v>149.37745666503901</v>
      </c>
      <c r="J166" s="15"/>
      <c r="K166" s="15"/>
      <c r="L166" s="15"/>
      <c r="M166" s="15"/>
      <c r="N166" s="15"/>
      <c r="O166" s="15"/>
      <c r="P166" s="15"/>
    </row>
    <row r="167" spans="1:16">
      <c r="A167" s="13">
        <v>40452</v>
      </c>
      <c r="B167" s="14">
        <v>44.35</v>
      </c>
      <c r="C167" s="5">
        <v>8.5247878827582539</v>
      </c>
      <c r="D167" s="5">
        <v>3.3491918587528868E-2</v>
      </c>
      <c r="E167" s="6">
        <v>5.81</v>
      </c>
      <c r="F167" s="5">
        <v>115.8645748806364</v>
      </c>
      <c r="G167" s="7">
        <v>0.17426185309886932</v>
      </c>
      <c r="H167" s="10">
        <v>17.021000000000001</v>
      </c>
      <c r="I167" s="8">
        <v>133.41149902343801</v>
      </c>
      <c r="J167" s="15"/>
      <c r="K167" s="15"/>
      <c r="L167" s="15"/>
      <c r="M167" s="15"/>
      <c r="N167" s="15"/>
      <c r="O167" s="15"/>
      <c r="P167" s="15"/>
    </row>
    <row r="168" spans="1:16">
      <c r="A168" s="13">
        <v>40483</v>
      </c>
      <c r="B168" s="14">
        <v>44.93</v>
      </c>
      <c r="C168" s="5">
        <v>7.190174753871533</v>
      </c>
      <c r="D168" s="5">
        <v>3.3106286615729452E-2</v>
      </c>
      <c r="E168" s="6">
        <v>5.81</v>
      </c>
      <c r="F168" s="5">
        <v>121.60490443438938</v>
      </c>
      <c r="G168" s="7">
        <v>0.25505748391151428</v>
      </c>
      <c r="H168" s="10">
        <v>17.117899999999999</v>
      </c>
      <c r="I168" s="8">
        <v>105.74582672119099</v>
      </c>
      <c r="J168" s="15"/>
      <c r="K168" s="15"/>
      <c r="L168" s="15"/>
      <c r="M168" s="15"/>
      <c r="N168" s="15"/>
      <c r="O168" s="15"/>
      <c r="P168" s="15"/>
    </row>
    <row r="169" spans="1:16">
      <c r="A169" s="13">
        <v>40513</v>
      </c>
      <c r="B169" s="14">
        <v>45.1</v>
      </c>
      <c r="C169" s="5">
        <v>7.9717271825787295</v>
      </c>
      <c r="D169" s="5">
        <v>7.8288828295480561E-2</v>
      </c>
      <c r="E169" s="6">
        <v>5.82</v>
      </c>
      <c r="F169" s="5">
        <v>131.63697989661713</v>
      </c>
      <c r="G169" s="7">
        <v>0.24547754228115082</v>
      </c>
      <c r="H169" s="10">
        <v>14.104100000000001</v>
      </c>
      <c r="I169" s="8">
        <v>100.78050231933599</v>
      </c>
      <c r="J169" s="15"/>
      <c r="K169" s="15"/>
      <c r="L169" s="15"/>
      <c r="M169" s="15"/>
      <c r="N169" s="15"/>
      <c r="O169" s="15"/>
      <c r="P169" s="15"/>
    </row>
    <row r="170" spans="1:16">
      <c r="A170" s="13">
        <v>40544</v>
      </c>
      <c r="B170" s="14">
        <v>45.38</v>
      </c>
      <c r="C170" s="5">
        <v>7.6704626942983847</v>
      </c>
      <c r="D170" s="5">
        <v>5.7519628148581914E-2</v>
      </c>
      <c r="E170" s="6">
        <v>5.83</v>
      </c>
      <c r="F170" s="5">
        <v>116.93300549586171</v>
      </c>
      <c r="G170" s="7">
        <v>0.16291362047195435</v>
      </c>
      <c r="H170" s="10">
        <v>18.0382</v>
      </c>
      <c r="I170" s="8">
        <v>57.872493743896499</v>
      </c>
      <c r="J170" s="15"/>
      <c r="K170" s="15"/>
      <c r="L170" s="15"/>
      <c r="M170" s="15"/>
      <c r="N170" s="15"/>
      <c r="O170" s="15"/>
      <c r="P170" s="15"/>
    </row>
    <row r="171" spans="1:16">
      <c r="A171" s="13">
        <v>40575</v>
      </c>
      <c r="B171" s="14">
        <v>45.38</v>
      </c>
      <c r="C171" s="5">
        <v>6.7159488511085765</v>
      </c>
      <c r="D171" s="5">
        <v>6.8835452761593086E-2</v>
      </c>
      <c r="E171" s="6">
        <v>5.84</v>
      </c>
      <c r="F171" s="5">
        <v>93.163425064047857</v>
      </c>
      <c r="G171" s="7">
        <v>0.16245697438716888</v>
      </c>
      <c r="H171" s="10">
        <v>13.2577</v>
      </c>
      <c r="I171" s="8">
        <v>67.218986511230497</v>
      </c>
      <c r="J171" s="15"/>
      <c r="K171" s="15"/>
      <c r="L171" s="15"/>
      <c r="M171" s="15"/>
      <c r="N171" s="15"/>
      <c r="O171" s="15"/>
      <c r="P171" s="15"/>
    </row>
    <row r="172" spans="1:16">
      <c r="A172" s="13">
        <v>40603</v>
      </c>
      <c r="B172" s="14">
        <v>44.91</v>
      </c>
      <c r="C172" s="5">
        <v>6.1419331797019723</v>
      </c>
      <c r="D172" s="5">
        <v>0.10278428451775135</v>
      </c>
      <c r="E172" s="6">
        <v>5.86</v>
      </c>
      <c r="F172" s="5">
        <v>125.89259284709745</v>
      </c>
      <c r="G172" s="7">
        <v>0.21959739923477173</v>
      </c>
      <c r="H172" s="10">
        <v>18.443300000000001</v>
      </c>
      <c r="I172" s="8">
        <v>74.416450500488295</v>
      </c>
      <c r="J172" s="15"/>
      <c r="K172" s="15"/>
      <c r="L172" s="15"/>
      <c r="M172" s="15"/>
      <c r="N172" s="15"/>
      <c r="O172" s="15"/>
      <c r="P172" s="15"/>
    </row>
    <row r="173" spans="1:16">
      <c r="A173" s="13">
        <v>40634</v>
      </c>
      <c r="B173" s="14">
        <v>44.3</v>
      </c>
      <c r="C173" s="5">
        <v>6.2481361458407729</v>
      </c>
      <c r="D173" s="5">
        <v>0.1151300859432951</v>
      </c>
      <c r="E173" s="6">
        <v>5.9</v>
      </c>
      <c r="F173" s="5">
        <v>117.93483241009105</v>
      </c>
      <c r="G173" s="7">
        <v>0.11091630905866623</v>
      </c>
      <c r="H173" s="10">
        <v>16.569099999999999</v>
      </c>
      <c r="I173" s="8">
        <v>82.670280456542997</v>
      </c>
      <c r="J173" s="15"/>
      <c r="K173" s="15"/>
      <c r="L173" s="15"/>
      <c r="M173" s="15"/>
      <c r="N173" s="15"/>
      <c r="O173" s="15"/>
      <c r="P173" s="15"/>
    </row>
    <row r="174" spans="1:16">
      <c r="A174" s="13">
        <v>40664</v>
      </c>
      <c r="B174" s="14">
        <v>44.9</v>
      </c>
      <c r="C174" s="5">
        <v>5.152281647118615</v>
      </c>
      <c r="D174" s="5">
        <v>0.13729985636885522</v>
      </c>
      <c r="E174" s="6">
        <v>5.91</v>
      </c>
      <c r="F174" s="5">
        <v>85.995458298488245</v>
      </c>
      <c r="G174" s="7">
        <v>0.21778714656829834</v>
      </c>
      <c r="H174" s="10">
        <v>14.9139</v>
      </c>
      <c r="I174" s="8">
        <v>63.043190002441399</v>
      </c>
      <c r="J174" s="15"/>
      <c r="K174" s="15"/>
      <c r="L174" s="15"/>
      <c r="M174" s="15"/>
      <c r="N174" s="15"/>
      <c r="O174" s="15"/>
      <c r="P174" s="15"/>
    </row>
    <row r="175" spans="1:16">
      <c r="A175" s="13">
        <v>40695</v>
      </c>
      <c r="B175" s="14">
        <v>44.81</v>
      </c>
      <c r="C175" s="5">
        <v>5.0618680347089553</v>
      </c>
      <c r="D175" s="5">
        <v>0.10649701939024703</v>
      </c>
      <c r="E175" s="6">
        <v>5.91</v>
      </c>
      <c r="F175" s="5">
        <v>112.59682738627316</v>
      </c>
      <c r="G175" s="7">
        <v>0.19083282351493835</v>
      </c>
      <c r="H175" s="10">
        <v>18.842700000000001</v>
      </c>
      <c r="I175" s="8">
        <v>38.624500274658203</v>
      </c>
      <c r="J175" s="15"/>
      <c r="K175" s="15"/>
      <c r="L175" s="15"/>
      <c r="M175" s="15"/>
      <c r="N175" s="15"/>
      <c r="O175" s="15"/>
      <c r="P175" s="15"/>
    </row>
    <row r="176" spans="1:16">
      <c r="A176" s="13">
        <v>40725</v>
      </c>
      <c r="B176" s="14">
        <v>44.4</v>
      </c>
      <c r="C176" s="5">
        <v>4.7982507901041282</v>
      </c>
      <c r="D176" s="5">
        <v>0.10529582634419077</v>
      </c>
      <c r="E176" s="6">
        <v>5.93</v>
      </c>
      <c r="F176" s="5">
        <v>155.55171932024257</v>
      </c>
      <c r="G176" s="7">
        <v>0.16961652040481567</v>
      </c>
      <c r="H176" s="10">
        <v>25.276199999999999</v>
      </c>
      <c r="I176" s="8">
        <v>101.084465026855</v>
      </c>
      <c r="J176" s="15"/>
      <c r="K176" s="15"/>
      <c r="L176" s="15"/>
      <c r="M176" s="15"/>
      <c r="N176" s="15"/>
      <c r="O176" s="15"/>
      <c r="P176" s="15"/>
    </row>
    <row r="177" spans="1:16">
      <c r="A177" s="13">
        <v>40756</v>
      </c>
      <c r="B177" s="14">
        <v>45.31</v>
      </c>
      <c r="C177" s="5">
        <v>5.2175606591545574</v>
      </c>
      <c r="D177" s="5">
        <v>5.1851770896681026E-2</v>
      </c>
      <c r="E177" s="6">
        <v>5.9</v>
      </c>
      <c r="F177" s="5">
        <v>212.03042030890785</v>
      </c>
      <c r="G177" s="7">
        <v>0.1348971426486969</v>
      </c>
      <c r="H177" s="10">
        <v>60.871099999999998</v>
      </c>
      <c r="I177" s="8">
        <v>101.647705078125</v>
      </c>
      <c r="J177" s="15"/>
      <c r="K177" s="15"/>
      <c r="L177" s="15"/>
      <c r="M177" s="15"/>
      <c r="N177" s="15"/>
      <c r="O177" s="15"/>
      <c r="P177" s="15"/>
    </row>
    <row r="178" spans="1:16">
      <c r="A178" s="13">
        <v>40787</v>
      </c>
      <c r="B178" s="14">
        <v>47.69</v>
      </c>
      <c r="C178" s="5">
        <v>6.1875049356249132</v>
      </c>
      <c r="D178" s="5">
        <v>5.6075251284646077E-2</v>
      </c>
      <c r="E178" s="6">
        <v>5.92</v>
      </c>
      <c r="F178" s="5">
        <v>187.87249447036751</v>
      </c>
      <c r="G178" s="7">
        <v>0.18821023404598236</v>
      </c>
      <c r="H178" s="10">
        <v>28.104299999999999</v>
      </c>
      <c r="I178" s="8">
        <v>164.214279174805</v>
      </c>
      <c r="J178" s="15"/>
      <c r="K178" s="15"/>
      <c r="L178" s="15"/>
      <c r="M178" s="15"/>
      <c r="N178" s="15"/>
      <c r="O178" s="15"/>
      <c r="P178" s="15"/>
    </row>
    <row r="179" spans="1:16">
      <c r="A179" s="13">
        <v>40817</v>
      </c>
      <c r="B179" s="14">
        <v>49.2</v>
      </c>
      <c r="C179" s="5">
        <v>5.8670682255980431</v>
      </c>
      <c r="D179" s="5">
        <v>2.3277051164539486E-2</v>
      </c>
      <c r="E179" s="6">
        <v>5.93</v>
      </c>
      <c r="F179" s="5">
        <v>171.79298356632839</v>
      </c>
      <c r="G179" s="7">
        <v>0.20017559826374054</v>
      </c>
      <c r="H179" s="10">
        <v>29.6904</v>
      </c>
      <c r="I179" s="8">
        <v>114.18382263183599</v>
      </c>
      <c r="J179" s="15"/>
      <c r="K179" s="15"/>
      <c r="L179" s="15"/>
      <c r="M179" s="15"/>
      <c r="N179" s="15"/>
      <c r="O179" s="15"/>
      <c r="P179" s="15"/>
    </row>
    <row r="180" spans="1:16">
      <c r="A180" s="13">
        <v>40848</v>
      </c>
      <c r="B180" s="14">
        <v>50.68</v>
      </c>
      <c r="C180" s="5">
        <v>5.9462842236870426</v>
      </c>
      <c r="D180" s="5">
        <v>6.2212805887905009E-2</v>
      </c>
      <c r="E180" s="6">
        <v>5.92</v>
      </c>
      <c r="F180" s="5">
        <v>204.78152445215235</v>
      </c>
      <c r="G180" s="7">
        <v>0.15655577182769775</v>
      </c>
      <c r="H180" s="10">
        <v>22.287600000000001</v>
      </c>
      <c r="I180" s="8">
        <v>84.167755126953097</v>
      </c>
      <c r="J180" s="15"/>
      <c r="K180" s="15"/>
      <c r="L180" s="15"/>
      <c r="M180" s="15"/>
      <c r="N180" s="15"/>
      <c r="O180" s="15"/>
      <c r="P180" s="15"/>
    </row>
    <row r="181" spans="1:16">
      <c r="A181" s="13">
        <v>40878</v>
      </c>
      <c r="B181" s="14">
        <v>52.38</v>
      </c>
      <c r="C181" s="5">
        <v>3.5240699475159167</v>
      </c>
      <c r="D181" s="5">
        <v>4.2553769529353414E-2</v>
      </c>
      <c r="E181" s="6">
        <v>5.93</v>
      </c>
      <c r="F181" s="5">
        <v>192.6124925436585</v>
      </c>
      <c r="G181" s="7">
        <v>0.15974441170692444</v>
      </c>
      <c r="H181" s="10">
        <v>23.171600000000002</v>
      </c>
      <c r="I181" s="8">
        <v>58.597888946533203</v>
      </c>
      <c r="J181" s="15"/>
      <c r="K181" s="15"/>
      <c r="L181" s="15"/>
      <c r="M181" s="15"/>
      <c r="N181" s="15"/>
      <c r="O181" s="15"/>
      <c r="P181" s="15"/>
    </row>
    <row r="182" spans="1:16">
      <c r="A182" s="13">
        <v>40909</v>
      </c>
      <c r="B182" s="14">
        <v>51</v>
      </c>
      <c r="C182" s="5">
        <v>2.3939435568145444</v>
      </c>
      <c r="D182" s="5">
        <v>4.8505383306287619E-2</v>
      </c>
      <c r="E182" s="6">
        <v>5.92</v>
      </c>
      <c r="F182" s="5">
        <v>168.65961322316983</v>
      </c>
      <c r="G182" s="7">
        <v>0.17459137737751007</v>
      </c>
      <c r="H182" s="10">
        <v>21.878399999999999</v>
      </c>
      <c r="I182" s="8">
        <v>92.218078613281307</v>
      </c>
      <c r="J182" s="15"/>
      <c r="K182" s="15"/>
      <c r="L182" s="15"/>
      <c r="M182" s="15"/>
      <c r="N182" s="15"/>
      <c r="O182" s="15"/>
      <c r="P182" s="15"/>
    </row>
    <row r="183" spans="1:16">
      <c r="A183" s="13">
        <v>40940</v>
      </c>
      <c r="B183" s="14">
        <v>49.18</v>
      </c>
      <c r="C183" s="5">
        <v>4.6964868438462428</v>
      </c>
      <c r="D183" s="5">
        <v>5.8457980313220359E-2</v>
      </c>
      <c r="E183" s="6">
        <v>7.65</v>
      </c>
      <c r="F183" s="5">
        <v>149.37865821263821</v>
      </c>
      <c r="G183" s="7">
        <v>0.29327747225761414</v>
      </c>
      <c r="H183" s="10">
        <v>18.293299999999999</v>
      </c>
      <c r="I183" s="8">
        <v>118.783149719238</v>
      </c>
      <c r="J183" s="15"/>
      <c r="K183" s="15"/>
      <c r="L183" s="15"/>
      <c r="M183" s="15"/>
      <c r="N183" s="15"/>
      <c r="O183" s="15"/>
      <c r="P183" s="15"/>
    </row>
    <row r="184" spans="1:16">
      <c r="A184" s="13">
        <v>40969</v>
      </c>
      <c r="B184" s="14">
        <v>50.36</v>
      </c>
      <c r="C184" s="5">
        <v>5.9972549907636212</v>
      </c>
      <c r="D184" s="5">
        <v>1.3506646248594656E-2</v>
      </c>
      <c r="E184" s="6">
        <v>9.3699999999999992</v>
      </c>
      <c r="F184" s="5">
        <v>149.03919630485376</v>
      </c>
      <c r="G184" s="7">
        <v>0.17587420344352722</v>
      </c>
      <c r="H184" s="10">
        <v>16.097899999999999</v>
      </c>
      <c r="I184" s="8">
        <v>54.839813232421903</v>
      </c>
      <c r="J184" s="15"/>
      <c r="K184" s="15"/>
      <c r="L184" s="15"/>
      <c r="M184" s="15"/>
      <c r="N184" s="15"/>
      <c r="O184" s="15"/>
      <c r="P184" s="15"/>
    </row>
    <row r="185" spans="1:16">
      <c r="A185" s="13">
        <v>41000</v>
      </c>
      <c r="B185" s="14">
        <v>51.69</v>
      </c>
      <c r="C185" s="5">
        <v>7.9123084309320797</v>
      </c>
      <c r="D185" s="5">
        <v>-2.7766697651943062E-2</v>
      </c>
      <c r="E185" s="6">
        <v>9.11</v>
      </c>
      <c r="F185" s="5">
        <v>131.75980073735633</v>
      </c>
      <c r="G185" s="7">
        <v>0.26560425758361816</v>
      </c>
      <c r="H185" s="10">
        <v>15.355399999999999</v>
      </c>
      <c r="I185" s="8">
        <v>49.777214050292997</v>
      </c>
      <c r="J185" s="15"/>
      <c r="K185" s="15"/>
      <c r="L185" s="15"/>
      <c r="M185" s="15"/>
      <c r="N185" s="15"/>
      <c r="O185" s="15"/>
      <c r="P185" s="15"/>
    </row>
    <row r="186" spans="1:16">
      <c r="A186" s="13">
        <v>41030</v>
      </c>
      <c r="B186" s="14">
        <v>54.33</v>
      </c>
      <c r="C186" s="5">
        <v>8.4561714298023478</v>
      </c>
      <c r="D186" s="5">
        <v>-3.0013918038843235E-2</v>
      </c>
      <c r="E186" s="6">
        <v>8.84</v>
      </c>
      <c r="F186" s="5">
        <v>165.80476987047368</v>
      </c>
      <c r="G186" s="7">
        <v>0.16257224977016449</v>
      </c>
      <c r="H186" s="10">
        <v>22.2606</v>
      </c>
      <c r="I186" s="8">
        <v>70.895339965820298</v>
      </c>
      <c r="J186" s="15"/>
      <c r="K186" s="15"/>
      <c r="L186" s="15"/>
      <c r="M186" s="15"/>
      <c r="N186" s="15"/>
      <c r="O186" s="15"/>
      <c r="P186" s="15"/>
    </row>
    <row r="187" spans="1:16">
      <c r="A187" s="13">
        <v>41061</v>
      </c>
      <c r="B187" s="14">
        <v>55.94</v>
      </c>
      <c r="C187" s="5">
        <v>8.3889215539291939</v>
      </c>
      <c r="D187" s="5">
        <v>-6.7645314803501E-2</v>
      </c>
      <c r="E187" s="6">
        <v>8.84</v>
      </c>
      <c r="F187" s="5">
        <v>196.44902452993529</v>
      </c>
      <c r="G187" s="7">
        <v>0.10099876672029495</v>
      </c>
      <c r="H187" s="10">
        <v>22.6557</v>
      </c>
      <c r="I187" s="8">
        <v>134.35528564453099</v>
      </c>
      <c r="J187" s="15"/>
      <c r="K187" s="15"/>
      <c r="L187" s="15"/>
      <c r="M187" s="15"/>
      <c r="N187" s="15"/>
      <c r="O187" s="15"/>
      <c r="P187" s="15"/>
    </row>
    <row r="188" spans="1:16">
      <c r="A188" s="13">
        <v>41091</v>
      </c>
      <c r="B188" s="14">
        <v>55.42</v>
      </c>
      <c r="C188" s="5">
        <v>8.4361076732508486</v>
      </c>
      <c r="D188" s="5">
        <v>-4.3038057687962317E-2</v>
      </c>
      <c r="E188" s="6">
        <v>8.84</v>
      </c>
      <c r="F188" s="5">
        <v>163.36216719253645</v>
      </c>
      <c r="G188" s="7">
        <v>0.20023874938488007</v>
      </c>
      <c r="H188" s="10">
        <v>19.921500000000002</v>
      </c>
      <c r="I188" s="8">
        <v>103.29824066162099</v>
      </c>
      <c r="J188" s="15"/>
      <c r="K188" s="15"/>
      <c r="L188" s="15"/>
      <c r="M188" s="15"/>
      <c r="N188" s="15"/>
      <c r="O188" s="15"/>
      <c r="P188" s="15"/>
    </row>
    <row r="189" spans="1:16">
      <c r="A189" s="13">
        <v>41122</v>
      </c>
      <c r="B189" s="14">
        <v>55.49</v>
      </c>
      <c r="C189" s="5">
        <v>8.6168923851951611</v>
      </c>
      <c r="D189" s="5">
        <v>3.749028094921325E-2</v>
      </c>
      <c r="E189" s="6">
        <v>8.8699999999999992</v>
      </c>
      <c r="F189" s="5">
        <v>127.31677211058762</v>
      </c>
      <c r="G189" s="7">
        <v>0.14573991298675537</v>
      </c>
      <c r="H189" s="10">
        <v>16.614599999999999</v>
      </c>
      <c r="I189" s="8">
        <v>65.122467041015597</v>
      </c>
      <c r="J189" s="15"/>
      <c r="K189" s="15"/>
      <c r="L189" s="15"/>
      <c r="M189" s="15"/>
      <c r="N189" s="15"/>
      <c r="O189" s="15"/>
      <c r="P189" s="15"/>
    </row>
    <row r="190" spans="1:16">
      <c r="A190" s="13">
        <v>41153</v>
      </c>
      <c r="B190" s="14">
        <v>54.35</v>
      </c>
      <c r="C190" s="5">
        <v>7.1457773487255611</v>
      </c>
      <c r="D190" s="5">
        <v>4.3652467544297968E-2</v>
      </c>
      <c r="E190" s="6">
        <v>8.86</v>
      </c>
      <c r="F190" s="5">
        <v>152.83130091025856</v>
      </c>
      <c r="G190" s="7">
        <v>0.12827090919017792</v>
      </c>
      <c r="H190" s="10">
        <v>16.111499999999999</v>
      </c>
      <c r="I190" s="8">
        <v>102.51922607421901</v>
      </c>
      <c r="J190" s="15"/>
      <c r="K190" s="15"/>
      <c r="L190" s="15"/>
      <c r="M190" s="15"/>
      <c r="N190" s="15"/>
      <c r="O190" s="15"/>
      <c r="P190" s="15"/>
    </row>
    <row r="191" spans="1:16">
      <c r="A191" s="13">
        <v>41183</v>
      </c>
      <c r="B191" s="14">
        <v>53.1</v>
      </c>
      <c r="C191" s="5">
        <v>7.4336087880692512</v>
      </c>
      <c r="D191" s="5">
        <v>1.571757176196642E-2</v>
      </c>
      <c r="E191" s="6">
        <v>8.84</v>
      </c>
      <c r="F191" s="5">
        <v>163.13741338081348</v>
      </c>
      <c r="G191" s="7">
        <v>8.0251224339008331E-2</v>
      </c>
      <c r="H191" s="10">
        <v>17.1206</v>
      </c>
      <c r="I191" s="8">
        <v>125.027534484863</v>
      </c>
      <c r="J191" s="15"/>
      <c r="K191" s="15"/>
      <c r="L191" s="15"/>
      <c r="M191" s="15"/>
      <c r="N191" s="15"/>
      <c r="O191" s="15"/>
      <c r="P191" s="15"/>
    </row>
    <row r="192" spans="1:16">
      <c r="A192" s="13">
        <v>41214</v>
      </c>
      <c r="B192" s="14">
        <v>54.78</v>
      </c>
      <c r="C192" s="5">
        <v>7.7835987793972414</v>
      </c>
      <c r="D192" s="5">
        <v>-4.913606656960412E-2</v>
      </c>
      <c r="E192" s="6">
        <v>8.84</v>
      </c>
      <c r="F192" s="5">
        <v>171.53620656895819</v>
      </c>
      <c r="G192" s="7">
        <v>0.1206400990486145</v>
      </c>
      <c r="H192" s="10">
        <v>15.507400000000001</v>
      </c>
      <c r="I192" s="8">
        <v>75.998672485351605</v>
      </c>
      <c r="J192" s="15"/>
      <c r="K192" s="15"/>
      <c r="L192" s="15"/>
      <c r="M192" s="15"/>
      <c r="N192" s="15"/>
      <c r="O192" s="15"/>
      <c r="P192" s="15"/>
    </row>
    <row r="193" spans="1:16">
      <c r="A193" s="13">
        <v>41244</v>
      </c>
      <c r="B193" s="14">
        <v>54.65</v>
      </c>
      <c r="C193" s="5">
        <v>9.4264957976818753</v>
      </c>
      <c r="D193" s="5">
        <v>-4.7952755580626949E-2</v>
      </c>
      <c r="E193" s="6">
        <v>8.84</v>
      </c>
      <c r="F193" s="5">
        <v>166.30260687977179</v>
      </c>
      <c r="G193" s="7">
        <v>8.9313454926013947E-2</v>
      </c>
      <c r="H193" s="10">
        <v>16.367999999999999</v>
      </c>
      <c r="I193" s="8">
        <v>137.30513000488301</v>
      </c>
      <c r="J193" s="15"/>
      <c r="K193" s="15"/>
      <c r="L193" s="15"/>
      <c r="M193" s="15"/>
      <c r="N193" s="15"/>
      <c r="O193" s="15"/>
      <c r="P193" s="15"/>
    </row>
    <row r="194" spans="1:16">
      <c r="A194" s="13">
        <v>41275</v>
      </c>
      <c r="B194" s="14">
        <v>54.23</v>
      </c>
      <c r="C194" s="5">
        <v>10.021286516591831</v>
      </c>
      <c r="D194" s="5">
        <v>-2.3958393818318546E-2</v>
      </c>
      <c r="E194" s="6">
        <v>8.86</v>
      </c>
      <c r="F194" s="5">
        <v>165.61993793890798</v>
      </c>
      <c r="G194" s="7">
        <v>0.11742687970399857</v>
      </c>
      <c r="H194" s="10">
        <v>17.570499999999999</v>
      </c>
      <c r="I194" s="8">
        <v>111.26636505127</v>
      </c>
      <c r="J194" s="15"/>
      <c r="K194" s="15"/>
      <c r="L194" s="15"/>
      <c r="M194" s="15"/>
      <c r="N194" s="15"/>
      <c r="O194" s="15"/>
      <c r="P194" s="15"/>
    </row>
    <row r="195" spans="1:16">
      <c r="A195" s="13">
        <v>41306</v>
      </c>
      <c r="B195" s="14">
        <v>53.81</v>
      </c>
      <c r="C195" s="5">
        <v>10.082362727812543</v>
      </c>
      <c r="D195" s="5">
        <v>-3.0727312891111858E-2</v>
      </c>
      <c r="E195" s="6">
        <v>8.6</v>
      </c>
      <c r="F195" s="5">
        <v>126.05762528437067</v>
      </c>
      <c r="G195" s="7">
        <v>0.11446615308523178</v>
      </c>
      <c r="H195" s="10">
        <v>18.750299999999999</v>
      </c>
      <c r="I195" s="8">
        <v>69.142509460449205</v>
      </c>
      <c r="J195" s="15"/>
      <c r="K195" s="15"/>
      <c r="L195" s="15"/>
      <c r="M195" s="15"/>
      <c r="N195" s="15"/>
      <c r="O195" s="15"/>
      <c r="P195" s="15"/>
    </row>
    <row r="196" spans="1:16">
      <c r="A196" s="13">
        <v>41334</v>
      </c>
      <c r="B196" s="14">
        <v>54.42</v>
      </c>
      <c r="C196" s="5">
        <v>9.9688830651094662</v>
      </c>
      <c r="D196" s="5">
        <v>-5.6660992278117384E-2</v>
      </c>
      <c r="E196" s="6">
        <v>8.51</v>
      </c>
      <c r="F196" s="5">
        <v>139.04415987272282</v>
      </c>
      <c r="G196" s="7">
        <v>9.2192046344280243E-2</v>
      </c>
      <c r="H196" s="10">
        <v>17.913499999999999</v>
      </c>
      <c r="I196" s="8">
        <v>70.220001220703097</v>
      </c>
      <c r="J196" s="15"/>
      <c r="K196" s="15"/>
      <c r="L196" s="15"/>
      <c r="M196" s="15"/>
      <c r="N196" s="15"/>
      <c r="O196" s="15"/>
      <c r="P196" s="15"/>
    </row>
    <row r="197" spans="1:16">
      <c r="A197" s="13">
        <v>41365</v>
      </c>
      <c r="B197" s="14">
        <v>54.32</v>
      </c>
      <c r="C197" s="5">
        <v>9.1808302209955919</v>
      </c>
      <c r="D197" s="5">
        <v>-5.0100993663660054E-2</v>
      </c>
      <c r="E197" s="6">
        <v>8.35</v>
      </c>
      <c r="F197" s="5">
        <v>135.22189512684983</v>
      </c>
      <c r="G197" s="7">
        <v>0.14600180089473724</v>
      </c>
      <c r="H197" s="10">
        <v>15.793100000000001</v>
      </c>
      <c r="I197" s="8">
        <v>55.257663726806598</v>
      </c>
      <c r="J197" s="15"/>
      <c r="K197" s="15"/>
      <c r="L197" s="15"/>
      <c r="M197" s="15"/>
      <c r="N197" s="15"/>
      <c r="O197" s="15"/>
      <c r="P197" s="15"/>
    </row>
    <row r="198" spans="1:16">
      <c r="A198" s="13">
        <v>41395</v>
      </c>
      <c r="B198" s="14">
        <v>54.98</v>
      </c>
      <c r="C198" s="5">
        <v>9.317655251898934</v>
      </c>
      <c r="D198" s="5">
        <v>1.0653034705159214E-3</v>
      </c>
      <c r="E198" s="6">
        <v>8.14</v>
      </c>
      <c r="F198" s="5">
        <v>105.24737947877972</v>
      </c>
      <c r="G198" s="7">
        <v>0.12266397476196289</v>
      </c>
      <c r="H198" s="10">
        <v>15.0091</v>
      </c>
      <c r="I198" s="8">
        <v>57.094020843505902</v>
      </c>
      <c r="J198" s="15"/>
      <c r="K198" s="15"/>
      <c r="L198" s="15"/>
      <c r="M198" s="15"/>
      <c r="N198" s="15"/>
      <c r="O198" s="15"/>
      <c r="P198" s="15"/>
    </row>
    <row r="199" spans="1:16">
      <c r="A199" s="13">
        <v>41426</v>
      </c>
      <c r="B199" s="14">
        <v>58.38</v>
      </c>
      <c r="C199" s="5">
        <v>9.303260919006366</v>
      </c>
      <c r="D199" s="5">
        <v>6.5297498549091504E-2</v>
      </c>
      <c r="E199" s="6">
        <v>8.16</v>
      </c>
      <c r="F199" s="5">
        <v>117.82250866313989</v>
      </c>
      <c r="G199" s="7">
        <v>0.11796491593122482</v>
      </c>
      <c r="H199" s="10">
        <v>16.888100000000001</v>
      </c>
      <c r="I199" s="8">
        <v>172.93858337402301</v>
      </c>
      <c r="J199" s="15"/>
      <c r="K199" s="15"/>
      <c r="L199" s="15"/>
      <c r="M199" s="15"/>
      <c r="N199" s="15"/>
      <c r="O199" s="15"/>
      <c r="P199" s="15"/>
    </row>
    <row r="200" spans="1:16">
      <c r="A200" s="13">
        <v>41456</v>
      </c>
      <c r="B200" s="14">
        <v>59.76</v>
      </c>
      <c r="C200" s="5">
        <v>8.8883839986729711</v>
      </c>
      <c r="D200" s="5">
        <v>7.4727623874962568E-2</v>
      </c>
      <c r="E200" s="6">
        <v>9.16</v>
      </c>
      <c r="F200" s="5">
        <v>107.86962222509509</v>
      </c>
      <c r="G200" s="7">
        <v>7.8542254865169525E-2</v>
      </c>
      <c r="H200" s="10">
        <v>15.043799999999999</v>
      </c>
      <c r="I200" s="8">
        <v>74.835029602050795</v>
      </c>
      <c r="J200" s="15"/>
      <c r="K200" s="15"/>
      <c r="L200" s="15"/>
      <c r="M200" s="15"/>
      <c r="N200" s="15"/>
      <c r="O200" s="15"/>
      <c r="P200" s="15"/>
    </row>
    <row r="201" spans="1:16">
      <c r="A201" s="13">
        <v>41487</v>
      </c>
      <c r="B201" s="14">
        <v>62.81</v>
      </c>
      <c r="C201" s="5">
        <v>9.2293060930771507</v>
      </c>
      <c r="D201" s="5">
        <v>5.3412425581639056E-2</v>
      </c>
      <c r="E201" s="6">
        <v>10.17</v>
      </c>
      <c r="F201" s="5">
        <v>125.25245145890253</v>
      </c>
      <c r="G201" s="7">
        <v>0.17600917816162109</v>
      </c>
      <c r="H201" s="10">
        <v>13.4049</v>
      </c>
      <c r="I201" s="8">
        <v>94.499816894531307</v>
      </c>
      <c r="J201" s="15"/>
      <c r="K201" s="15"/>
      <c r="L201" s="15"/>
      <c r="M201" s="15"/>
      <c r="N201" s="15"/>
      <c r="O201" s="15"/>
      <c r="P201" s="15"/>
    </row>
    <row r="202" spans="1:16">
      <c r="A202" s="13">
        <v>41518</v>
      </c>
      <c r="B202" s="14">
        <v>63.65</v>
      </c>
      <c r="C202" s="5">
        <v>9.5127547234484418</v>
      </c>
      <c r="D202" s="5">
        <v>5.0551575259348613E-2</v>
      </c>
      <c r="E202" s="6">
        <v>9.8000000000000007</v>
      </c>
      <c r="F202" s="5">
        <v>132.19578504181578</v>
      </c>
      <c r="G202" s="7">
        <v>0.12699145078659058</v>
      </c>
      <c r="H202" s="10">
        <v>19.1477</v>
      </c>
      <c r="I202" s="8">
        <v>131.80331420898401</v>
      </c>
      <c r="J202" s="15"/>
      <c r="K202" s="15"/>
      <c r="L202" s="15"/>
      <c r="M202" s="15"/>
      <c r="N202" s="15"/>
      <c r="O202" s="15"/>
      <c r="P202" s="15"/>
    </row>
    <row r="203" spans="1:16">
      <c r="A203" s="13">
        <v>41548</v>
      </c>
      <c r="B203" s="14">
        <v>61.61</v>
      </c>
      <c r="C203" s="5">
        <v>10.096286096805823</v>
      </c>
      <c r="D203" s="5">
        <v>5.0120970350494121E-2</v>
      </c>
      <c r="E203" s="6">
        <v>9.0299999999999994</v>
      </c>
      <c r="F203" s="5">
        <v>152.16234225653187</v>
      </c>
      <c r="G203" s="7">
        <v>0.12658685445785522</v>
      </c>
      <c r="H203" s="10">
        <v>19.5106</v>
      </c>
      <c r="I203" s="8">
        <v>178.71174621582</v>
      </c>
      <c r="J203" s="15"/>
      <c r="K203" s="15"/>
      <c r="L203" s="15"/>
      <c r="M203" s="15"/>
      <c r="N203" s="15"/>
      <c r="O203" s="15"/>
      <c r="P203" s="15"/>
    </row>
    <row r="204" spans="1:16">
      <c r="A204" s="13">
        <v>41579</v>
      </c>
      <c r="B204" s="14">
        <v>62.52</v>
      </c>
      <c r="C204" s="5">
        <v>10.230822356890894</v>
      </c>
      <c r="D204" s="5">
        <v>3.4314862209174013E-2</v>
      </c>
      <c r="E204" s="6">
        <v>8.67</v>
      </c>
      <c r="F204" s="5">
        <v>96.524372207090877</v>
      </c>
      <c r="G204" s="7">
        <v>0.15906079113483429</v>
      </c>
      <c r="H204" s="10">
        <v>15.264099999999999</v>
      </c>
      <c r="I204" s="8">
        <v>82.773963928222699</v>
      </c>
      <c r="J204" s="15"/>
      <c r="K204" s="15"/>
      <c r="L204" s="15"/>
      <c r="M204" s="15"/>
      <c r="N204" s="15"/>
      <c r="O204" s="15"/>
      <c r="P204" s="15"/>
    </row>
    <row r="205" spans="1:16">
      <c r="A205" s="13">
        <v>41609</v>
      </c>
      <c r="B205" s="14">
        <v>61.81</v>
      </c>
      <c r="C205" s="5">
        <v>7.6306800806092738</v>
      </c>
      <c r="D205" s="5">
        <v>4.4962363303230557E-2</v>
      </c>
      <c r="E205" s="6">
        <v>8.66</v>
      </c>
      <c r="F205" s="5">
        <v>121.76362204444611</v>
      </c>
      <c r="G205" s="7">
        <v>7.9100750386714935E-2</v>
      </c>
      <c r="H205" s="10">
        <v>15.087</v>
      </c>
      <c r="I205" s="8">
        <v>82.075828552246094</v>
      </c>
      <c r="J205" s="15"/>
      <c r="K205" s="15"/>
      <c r="L205" s="15"/>
      <c r="M205" s="15"/>
      <c r="N205" s="15"/>
      <c r="O205" s="15"/>
      <c r="P205" s="15"/>
    </row>
    <row r="206" spans="1:16">
      <c r="A206" s="13">
        <v>41640</v>
      </c>
      <c r="B206" s="14">
        <v>62.11</v>
      </c>
      <c r="C206" s="5">
        <v>5.6608718694973534</v>
      </c>
      <c r="D206" s="5">
        <v>1.0690808908269123E-3</v>
      </c>
      <c r="E206" s="6">
        <v>8.73</v>
      </c>
      <c r="F206" s="5">
        <v>113.11051874183561</v>
      </c>
      <c r="G206" s="7">
        <v>9.4265513122081757E-2</v>
      </c>
      <c r="H206" s="10">
        <v>15.2577</v>
      </c>
      <c r="I206" s="8">
        <v>111.065551757813</v>
      </c>
      <c r="J206" s="15"/>
      <c r="K206" s="15"/>
      <c r="L206" s="15"/>
      <c r="M206" s="15"/>
      <c r="N206" s="15"/>
      <c r="O206" s="15"/>
      <c r="P206" s="15"/>
    </row>
    <row r="207" spans="1:16">
      <c r="A207" s="13">
        <v>41671</v>
      </c>
      <c r="B207" s="14">
        <v>62.16</v>
      </c>
      <c r="C207" s="5">
        <v>5.6001089667410398</v>
      </c>
      <c r="D207" s="5">
        <v>2.3914842581000517E-2</v>
      </c>
      <c r="E207" s="6">
        <v>8.93</v>
      </c>
      <c r="F207" s="5">
        <v>96.028259602206433</v>
      </c>
      <c r="G207" s="7">
        <v>0.10369141399860382</v>
      </c>
      <c r="H207" s="10">
        <v>11.617699999999999</v>
      </c>
      <c r="I207" s="8">
        <v>103.01486968994099</v>
      </c>
      <c r="J207" s="15"/>
      <c r="K207" s="15"/>
      <c r="L207" s="15"/>
      <c r="M207" s="15"/>
      <c r="N207" s="15"/>
      <c r="O207" s="15"/>
      <c r="P207" s="15"/>
    </row>
    <row r="208" spans="1:16">
      <c r="A208" s="13">
        <v>41699</v>
      </c>
      <c r="B208" s="14">
        <v>60.95</v>
      </c>
      <c r="C208" s="5">
        <v>5.1842359032111931</v>
      </c>
      <c r="D208" s="5">
        <v>3.3048750244240921E-2</v>
      </c>
      <c r="E208" s="6">
        <v>8.92</v>
      </c>
      <c r="F208" s="5">
        <v>111.7281397628046</v>
      </c>
      <c r="G208" s="7">
        <v>0.24186046421527863</v>
      </c>
      <c r="H208" s="10">
        <v>15.1868</v>
      </c>
      <c r="I208" s="8">
        <v>97.384597778320298</v>
      </c>
      <c r="J208" s="15"/>
      <c r="K208" s="15"/>
      <c r="L208" s="15"/>
      <c r="M208" s="15"/>
      <c r="N208" s="15"/>
      <c r="O208" s="15"/>
      <c r="P208" s="15"/>
    </row>
    <row r="209" spans="1:16">
      <c r="A209" s="13">
        <v>41730</v>
      </c>
      <c r="B209" s="14">
        <v>60.35</v>
      </c>
      <c r="C209" s="5">
        <v>5.1267972553904801</v>
      </c>
      <c r="D209" s="5">
        <v>4.5237223826215311E-2</v>
      </c>
      <c r="E209" s="6">
        <v>8.91</v>
      </c>
      <c r="F209" s="5">
        <v>105.48434127905875</v>
      </c>
      <c r="G209" s="7">
        <v>0.10253579169511795</v>
      </c>
      <c r="H209" s="10">
        <v>18.0593</v>
      </c>
      <c r="I209" s="8">
        <v>64.444999694824205</v>
      </c>
      <c r="J209" s="15"/>
      <c r="K209" s="15"/>
      <c r="L209" s="15"/>
      <c r="M209" s="15"/>
      <c r="N209" s="15"/>
      <c r="O209" s="15"/>
      <c r="P209" s="15"/>
    </row>
    <row r="210" spans="1:16">
      <c r="A210" s="13">
        <v>41760</v>
      </c>
      <c r="B210" s="14">
        <v>59.28</v>
      </c>
      <c r="C210" s="5">
        <v>4.8904833018188967</v>
      </c>
      <c r="D210" s="5">
        <v>3.1927755306844441E-2</v>
      </c>
      <c r="E210" s="6">
        <v>8.91</v>
      </c>
      <c r="F210" s="5">
        <v>106.49030277449287</v>
      </c>
      <c r="G210" s="7">
        <v>0.10159924626350403</v>
      </c>
      <c r="H210" s="10">
        <v>13.7422</v>
      </c>
      <c r="I210" s="8">
        <v>115.669723510742</v>
      </c>
      <c r="J210" s="15"/>
      <c r="K210" s="15"/>
      <c r="L210" s="15"/>
      <c r="M210" s="15"/>
      <c r="N210" s="15"/>
      <c r="O210" s="15"/>
      <c r="P210" s="15"/>
    </row>
    <row r="211" spans="1:16">
      <c r="A211" s="13">
        <v>41791</v>
      </c>
      <c r="B211" s="14">
        <v>59.74</v>
      </c>
      <c r="C211" s="5">
        <v>4.4211244681574886</v>
      </c>
      <c r="D211" s="5">
        <v>4.0932002768133025E-2</v>
      </c>
      <c r="E211" s="6">
        <v>8.9</v>
      </c>
      <c r="F211" s="5">
        <v>89.335924592836278</v>
      </c>
      <c r="G211" s="7">
        <v>0.11897207796573639</v>
      </c>
      <c r="H211" s="10">
        <v>11.838900000000001</v>
      </c>
      <c r="I211" s="8">
        <v>74.044227600097699</v>
      </c>
      <c r="J211" s="15"/>
      <c r="K211" s="15"/>
      <c r="L211" s="15"/>
      <c r="M211" s="15"/>
      <c r="N211" s="15"/>
      <c r="O211" s="15"/>
      <c r="P211" s="15"/>
    </row>
    <row r="212" spans="1:16">
      <c r="A212" s="13">
        <v>41821</v>
      </c>
      <c r="B212" s="14">
        <v>60.1</v>
      </c>
      <c r="C212" s="5">
        <v>5.2417164585028786</v>
      </c>
      <c r="D212" s="5">
        <v>-6.1917982996635423E-3</v>
      </c>
      <c r="E212" s="6">
        <v>8.91</v>
      </c>
      <c r="F212" s="5">
        <v>97.240515091170835</v>
      </c>
      <c r="G212" s="7">
        <v>0.14513218402862549</v>
      </c>
      <c r="H212" s="10">
        <v>14.055400000000001</v>
      </c>
      <c r="I212" s="8">
        <v>111.33633422851599</v>
      </c>
      <c r="J212" s="15"/>
      <c r="K212" s="15"/>
      <c r="L212" s="15"/>
      <c r="M212" s="15"/>
      <c r="N212" s="15"/>
      <c r="O212" s="15"/>
      <c r="P212" s="15"/>
    </row>
    <row r="213" spans="1:16">
      <c r="A213" s="13">
        <v>41852</v>
      </c>
      <c r="B213" s="14">
        <v>60.87</v>
      </c>
      <c r="C213" s="5">
        <v>5.0514300013476507</v>
      </c>
      <c r="D213" s="5">
        <v>-4.3382727972069546E-2</v>
      </c>
      <c r="E213" s="6">
        <v>8.91</v>
      </c>
      <c r="F213" s="5">
        <v>107.80921919634493</v>
      </c>
      <c r="G213" s="7">
        <v>0.16138376295566559</v>
      </c>
      <c r="H213" s="10">
        <v>14.3469</v>
      </c>
      <c r="I213" s="8">
        <v>122.818962097168</v>
      </c>
      <c r="J213" s="15"/>
      <c r="K213" s="15"/>
      <c r="L213" s="15"/>
      <c r="M213" s="15"/>
      <c r="N213" s="15"/>
      <c r="O213" s="15"/>
      <c r="P213" s="15"/>
    </row>
    <row r="214" spans="1:16">
      <c r="A214" s="13">
        <v>41883</v>
      </c>
      <c r="B214" s="14">
        <v>60.9</v>
      </c>
      <c r="C214" s="5">
        <v>4.644612724490516</v>
      </c>
      <c r="D214" s="5">
        <v>-5.7171748078456153E-2</v>
      </c>
      <c r="E214" s="6">
        <v>8.91</v>
      </c>
      <c r="F214" s="5">
        <v>129.70766562540427</v>
      </c>
      <c r="G214" s="7">
        <v>0.14049454033374786</v>
      </c>
      <c r="H214" s="10">
        <v>11.186199999999999</v>
      </c>
      <c r="I214" s="8">
        <v>81.861274719238295</v>
      </c>
      <c r="J214" s="15"/>
      <c r="K214" s="15"/>
      <c r="L214" s="15"/>
      <c r="M214" s="15"/>
      <c r="N214" s="15"/>
      <c r="O214" s="15"/>
      <c r="P214" s="15"/>
    </row>
    <row r="215" spans="1:16">
      <c r="A215" s="13">
        <v>41913</v>
      </c>
      <c r="B215" s="14">
        <v>61.37</v>
      </c>
      <c r="C215" s="5">
        <v>3.3149267351784597</v>
      </c>
      <c r="D215" s="5">
        <v>-7.6038353466485464E-2</v>
      </c>
      <c r="E215" s="6">
        <v>8.91</v>
      </c>
      <c r="F215" s="5">
        <v>122.64231412927299</v>
      </c>
      <c r="G215" s="7">
        <v>0.1330697238445282</v>
      </c>
      <c r="H215" s="10">
        <v>21.933199999999999</v>
      </c>
      <c r="I215" s="8">
        <v>88.629035949707003</v>
      </c>
      <c r="J215" s="15"/>
      <c r="K215" s="15"/>
      <c r="L215" s="15"/>
      <c r="M215" s="15"/>
      <c r="N215" s="15"/>
      <c r="O215" s="15"/>
      <c r="P215" s="15"/>
    </row>
    <row r="216" spans="1:16">
      <c r="A216" s="13">
        <v>41944</v>
      </c>
      <c r="B216" s="14">
        <v>61.68</v>
      </c>
      <c r="C216" s="5">
        <v>2.7928578919112752</v>
      </c>
      <c r="D216" s="5">
        <v>-9.3299778890870266E-2</v>
      </c>
      <c r="E216" s="6">
        <v>8.91</v>
      </c>
      <c r="F216" s="5">
        <v>120.16138267061618</v>
      </c>
      <c r="G216" s="7">
        <v>0.15289904177188873</v>
      </c>
      <c r="H216" s="10">
        <v>13.895</v>
      </c>
      <c r="I216" s="8">
        <v>41.801948547363303</v>
      </c>
      <c r="J216" s="15"/>
      <c r="K216" s="15"/>
      <c r="L216" s="15"/>
      <c r="M216" s="15"/>
      <c r="N216" s="15"/>
      <c r="O216" s="15"/>
      <c r="P216" s="15"/>
    </row>
    <row r="217" spans="1:16">
      <c r="A217" s="13">
        <v>41974</v>
      </c>
      <c r="B217" s="14">
        <v>62.71</v>
      </c>
      <c r="C217" s="5">
        <v>5.1012400832609046</v>
      </c>
      <c r="D217" s="5">
        <v>-0.2188622177662185</v>
      </c>
      <c r="E217" s="6">
        <v>8.8800000000000008</v>
      </c>
      <c r="F217" s="5">
        <v>113.89486639921563</v>
      </c>
      <c r="G217" s="7">
        <v>0.20030480623245239</v>
      </c>
      <c r="H217" s="10">
        <v>14.291399999999999</v>
      </c>
      <c r="I217" s="8">
        <v>54.506748199462898</v>
      </c>
      <c r="J217" s="15"/>
      <c r="K217" s="15"/>
      <c r="L217" s="15"/>
      <c r="M217" s="15"/>
      <c r="N217" s="15"/>
      <c r="O217" s="15"/>
      <c r="P217" s="15"/>
    </row>
    <row r="218" spans="1:16">
      <c r="A218" s="13">
        <v>42005</v>
      </c>
      <c r="B218" s="14">
        <v>62.13</v>
      </c>
      <c r="C218" s="5">
        <v>7.262346258556879</v>
      </c>
      <c r="D218" s="5">
        <v>-0.30033768378649373</v>
      </c>
      <c r="E218" s="6">
        <v>8.74</v>
      </c>
      <c r="F218" s="5">
        <v>142.64769496822063</v>
      </c>
      <c r="G218" s="7">
        <v>0.21778281033039093</v>
      </c>
      <c r="H218" s="10">
        <v>23.3353</v>
      </c>
      <c r="I218" s="8">
        <v>168.47911071777301</v>
      </c>
      <c r="J218" s="15"/>
      <c r="K218" s="15"/>
      <c r="L218" s="15"/>
      <c r="M218" s="15"/>
      <c r="N218" s="15"/>
      <c r="O218" s="15"/>
      <c r="P218" s="15"/>
    </row>
    <row r="219" spans="1:16">
      <c r="A219" s="13">
        <v>42036</v>
      </c>
      <c r="B219" s="14">
        <v>61.99</v>
      </c>
      <c r="C219" s="5">
        <v>6.3276410390396469</v>
      </c>
      <c r="D219" s="5">
        <v>-0.29670029576735546</v>
      </c>
      <c r="E219" s="6">
        <v>8.64</v>
      </c>
      <c r="F219" s="5">
        <v>118.91865287956131</v>
      </c>
      <c r="G219" s="7">
        <v>0.1231527104973793</v>
      </c>
      <c r="H219" s="10">
        <v>14.075200000000001</v>
      </c>
      <c r="I219" s="8">
        <v>144.20460510253901</v>
      </c>
      <c r="J219" s="15"/>
      <c r="K219" s="15"/>
      <c r="L219" s="15"/>
      <c r="M219" s="15"/>
      <c r="N219" s="15"/>
      <c r="O219" s="15"/>
      <c r="P219" s="15"/>
    </row>
    <row r="220" spans="1:16">
      <c r="A220" s="13">
        <v>42064</v>
      </c>
      <c r="B220" s="14">
        <v>62.48</v>
      </c>
      <c r="C220" s="5">
        <v>6.3497895876287966</v>
      </c>
      <c r="D220" s="5">
        <v>-0.32319342186916855</v>
      </c>
      <c r="E220" s="6">
        <v>8.39</v>
      </c>
      <c r="F220" s="5">
        <v>106.72654668652925</v>
      </c>
      <c r="G220" s="7">
        <v>0.13181200623512268</v>
      </c>
      <c r="H220" s="10">
        <v>12.3786</v>
      </c>
      <c r="I220" s="8">
        <v>150.17149353027301</v>
      </c>
      <c r="J220" s="15"/>
      <c r="K220" s="15"/>
      <c r="L220" s="15"/>
      <c r="M220" s="15"/>
      <c r="N220" s="15"/>
      <c r="O220" s="15"/>
      <c r="P220" s="15"/>
    </row>
    <row r="221" spans="1:16">
      <c r="A221" s="13">
        <v>42095</v>
      </c>
      <c r="B221" s="14">
        <v>62.64</v>
      </c>
      <c r="C221" s="5">
        <v>5.9846316088186313</v>
      </c>
      <c r="D221" s="5">
        <v>-0.2739163336649455</v>
      </c>
      <c r="E221" s="6">
        <v>8.3800000000000008</v>
      </c>
      <c r="F221" s="5">
        <v>100.93487919064877</v>
      </c>
      <c r="G221" s="7">
        <v>0.18705096840858459</v>
      </c>
      <c r="H221" s="10">
        <v>14.472</v>
      </c>
      <c r="I221" s="8">
        <v>107.760444641113</v>
      </c>
      <c r="J221" s="15"/>
      <c r="K221" s="15"/>
      <c r="L221" s="15"/>
      <c r="M221" s="15"/>
      <c r="N221" s="15"/>
      <c r="O221" s="15"/>
      <c r="P221" s="15"/>
    </row>
    <row r="222" spans="1:16">
      <c r="A222" s="13">
        <v>42125</v>
      </c>
      <c r="B222" s="14">
        <v>63.72</v>
      </c>
      <c r="C222" s="5">
        <v>5.7775505869652113</v>
      </c>
      <c r="D222" s="5">
        <v>-0.23488181001673047</v>
      </c>
      <c r="E222" s="6">
        <v>8.3800000000000008</v>
      </c>
      <c r="F222" s="5">
        <v>103.19460953085809</v>
      </c>
      <c r="G222" s="7">
        <v>0.10688785463571548</v>
      </c>
      <c r="H222" s="10">
        <v>11.7735</v>
      </c>
      <c r="I222" s="8">
        <v>103.78126525878901</v>
      </c>
      <c r="J222" s="15"/>
      <c r="K222" s="15"/>
      <c r="L222" s="15"/>
      <c r="M222" s="15"/>
      <c r="N222" s="15"/>
      <c r="O222" s="15"/>
      <c r="P222" s="15"/>
    </row>
    <row r="223" spans="1:16">
      <c r="A223" s="13">
        <v>42156</v>
      </c>
      <c r="B223" s="14">
        <v>63.78</v>
      </c>
      <c r="C223" s="5">
        <v>5.9738462524462337</v>
      </c>
      <c r="D223" s="5">
        <v>-0.24525011844480216</v>
      </c>
      <c r="E223" s="6">
        <v>8.1199999999999992</v>
      </c>
      <c r="F223" s="5">
        <v>115.40596103343651</v>
      </c>
      <c r="G223" s="7">
        <v>0.10393209755420685</v>
      </c>
      <c r="H223" s="10">
        <v>14.927</v>
      </c>
      <c r="I223" s="8">
        <v>114.666450500488</v>
      </c>
      <c r="J223" s="15"/>
      <c r="K223" s="15"/>
      <c r="L223" s="15"/>
      <c r="M223" s="15"/>
      <c r="N223" s="15"/>
      <c r="O223" s="15"/>
      <c r="P223" s="15"/>
    </row>
    <row r="224" spans="1:16">
      <c r="A224" s="13">
        <v>42186</v>
      </c>
      <c r="B224" s="14">
        <v>63.6</v>
      </c>
      <c r="C224" s="5">
        <v>4.1954909850100419</v>
      </c>
      <c r="D224" s="5">
        <v>-0.30336011742497138</v>
      </c>
      <c r="E224" s="6">
        <v>8.1199999999999992</v>
      </c>
      <c r="F224" s="5">
        <v>127.98276170502426</v>
      </c>
      <c r="G224" s="7">
        <v>0.18615524470806122</v>
      </c>
      <c r="H224" s="10">
        <v>23.855599999999999</v>
      </c>
      <c r="I224" s="8">
        <v>147.83677673339801</v>
      </c>
      <c r="J224" s="15"/>
      <c r="K224" s="15"/>
      <c r="L224" s="15"/>
      <c r="M224" s="15"/>
      <c r="N224" s="15"/>
      <c r="O224" s="15"/>
      <c r="P224" s="15"/>
    </row>
    <row r="225" spans="1:16">
      <c r="A225" s="13">
        <v>42217</v>
      </c>
      <c r="B225" s="14">
        <v>65.099999999999994</v>
      </c>
      <c r="C225" s="5">
        <v>4.1527116717540746</v>
      </c>
      <c r="D225" s="5">
        <v>-0.35111616036252036</v>
      </c>
      <c r="E225" s="6">
        <v>8.11</v>
      </c>
      <c r="F225" s="5">
        <v>130.18163424984047</v>
      </c>
      <c r="G225" s="7">
        <v>9.8953917622566223E-2</v>
      </c>
      <c r="H225" s="10">
        <v>31.478200000000001</v>
      </c>
      <c r="I225" s="8">
        <v>221.80848693847699</v>
      </c>
      <c r="J225" s="15"/>
      <c r="K225" s="15"/>
      <c r="L225" s="15"/>
      <c r="M225" s="15"/>
      <c r="N225" s="15"/>
      <c r="O225" s="15"/>
      <c r="P225" s="15"/>
    </row>
    <row r="226" spans="1:16">
      <c r="A226" s="13">
        <v>42248</v>
      </c>
      <c r="B226" s="14">
        <v>66.17</v>
      </c>
      <c r="C226" s="5">
        <v>5.1745226191066953</v>
      </c>
      <c r="D226" s="5">
        <v>-0.31164360720086437</v>
      </c>
      <c r="E226" s="6">
        <v>8.11</v>
      </c>
      <c r="F226" s="5">
        <v>178.05940649265605</v>
      </c>
      <c r="G226" s="7">
        <v>6.5251432359218597E-2</v>
      </c>
      <c r="H226" s="10">
        <v>24.708100000000002</v>
      </c>
      <c r="I226" s="8">
        <v>276.036865234375</v>
      </c>
      <c r="J226" s="15"/>
      <c r="K226" s="15"/>
      <c r="L226" s="15"/>
      <c r="M226" s="15"/>
      <c r="N226" s="15"/>
      <c r="O226" s="15"/>
      <c r="P226" s="15"/>
    </row>
    <row r="227" spans="1:16">
      <c r="A227" s="13">
        <v>42278</v>
      </c>
      <c r="B227" s="14">
        <v>65.03</v>
      </c>
      <c r="C227" s="5">
        <v>6.1535544290458954</v>
      </c>
      <c r="D227" s="5">
        <v>-0.26108706686627392</v>
      </c>
      <c r="E227" s="6">
        <v>7.63</v>
      </c>
      <c r="F227" s="5">
        <v>125.85355116425848</v>
      </c>
      <c r="G227" s="7">
        <v>8.5154697299003601E-2</v>
      </c>
      <c r="H227" s="10">
        <v>19.6449</v>
      </c>
      <c r="I227" s="8">
        <v>199.164962768555</v>
      </c>
      <c r="J227" s="15"/>
      <c r="K227" s="15"/>
      <c r="L227" s="15"/>
      <c r="M227" s="15"/>
      <c r="N227" s="15"/>
      <c r="O227" s="15"/>
      <c r="P227" s="15"/>
    </row>
    <row r="228" spans="1:16">
      <c r="A228" s="13">
        <v>42309</v>
      </c>
      <c r="B228" s="14">
        <v>66.099999999999994</v>
      </c>
      <c r="C228" s="5">
        <v>6.217576401774096</v>
      </c>
      <c r="D228" s="5">
        <v>-0.24987982548286691</v>
      </c>
      <c r="E228" s="6">
        <v>7.63</v>
      </c>
      <c r="F228" s="5">
        <v>100.63615929607728</v>
      </c>
      <c r="G228" s="7">
        <v>0.21461187303066254</v>
      </c>
      <c r="H228" s="10">
        <v>13.429600000000001</v>
      </c>
      <c r="I228" s="8">
        <v>90.918609619140597</v>
      </c>
      <c r="J228" s="15"/>
      <c r="K228" s="15"/>
      <c r="L228" s="15"/>
      <c r="M228" s="15"/>
      <c r="N228" s="15"/>
      <c r="O228" s="15"/>
      <c r="P228" s="15"/>
    </row>
    <row r="229" spans="1:16">
      <c r="A229" s="13">
        <v>42339</v>
      </c>
      <c r="B229" s="14">
        <v>66.5</v>
      </c>
      <c r="C229" s="5">
        <v>5.5946382575609377</v>
      </c>
      <c r="D229" s="5">
        <v>-0.19905196638516709</v>
      </c>
      <c r="E229" s="6">
        <v>7.51</v>
      </c>
      <c r="F229" s="5">
        <v>116.66413161589628</v>
      </c>
      <c r="G229" s="7">
        <v>0.26559117436408997</v>
      </c>
      <c r="H229" s="10">
        <v>16.983599999999999</v>
      </c>
      <c r="I229" s="8">
        <v>119.741340637207</v>
      </c>
      <c r="J229" s="15"/>
      <c r="K229" s="15"/>
      <c r="L229" s="15"/>
      <c r="M229" s="15"/>
      <c r="N229" s="15"/>
      <c r="O229" s="15"/>
      <c r="P229" s="15"/>
    </row>
    <row r="230" spans="1:16">
      <c r="A230" s="13">
        <v>42370</v>
      </c>
      <c r="B230" s="14">
        <v>67.33</v>
      </c>
      <c r="C230" s="5">
        <v>4.5324608405987341</v>
      </c>
      <c r="D230" s="5">
        <v>-0.17500448511112765</v>
      </c>
      <c r="E230" s="6">
        <v>7.41</v>
      </c>
      <c r="F230" s="5">
        <v>146.43943832649364</v>
      </c>
      <c r="G230" s="7">
        <v>0.22246940433979034</v>
      </c>
      <c r="H230" s="10">
        <v>28.638999999999999</v>
      </c>
      <c r="I230" s="8">
        <v>187.76187133789099</v>
      </c>
      <c r="J230" s="15"/>
      <c r="K230" s="15"/>
      <c r="L230" s="15"/>
      <c r="M230" s="15"/>
      <c r="N230" s="15"/>
      <c r="O230" s="15"/>
      <c r="P230" s="15"/>
    </row>
    <row r="231" spans="1:16">
      <c r="A231" s="13">
        <v>42401</v>
      </c>
      <c r="B231" s="14">
        <v>68.239999999999995</v>
      </c>
      <c r="C231" s="5">
        <v>4.5157665684441621</v>
      </c>
      <c r="D231" s="5">
        <v>-0.22379700652034029</v>
      </c>
      <c r="E231" s="6">
        <v>7.37</v>
      </c>
      <c r="F231" s="5">
        <v>155.37908963937065</v>
      </c>
      <c r="G231" s="7">
        <v>8.3178393542766571E-2</v>
      </c>
      <c r="H231" s="10">
        <v>24.871700000000001</v>
      </c>
      <c r="I231" s="8">
        <v>202.78106689453099</v>
      </c>
      <c r="J231" s="15"/>
      <c r="K231" s="15"/>
      <c r="L231" s="15"/>
      <c r="M231" s="15"/>
      <c r="N231" s="15"/>
      <c r="O231" s="15"/>
      <c r="P231" s="15"/>
    </row>
    <row r="232" spans="1:16">
      <c r="A232" s="13">
        <v>42430</v>
      </c>
      <c r="B232" s="14">
        <v>66.89</v>
      </c>
      <c r="C232" s="5">
        <v>4.6592645661503642</v>
      </c>
      <c r="D232" s="5">
        <v>-0.10060766465789972</v>
      </c>
      <c r="E232" s="6">
        <v>7.39</v>
      </c>
      <c r="F232" s="5">
        <v>169.45739961927302</v>
      </c>
      <c r="G232" s="7">
        <v>0.15390883386135101</v>
      </c>
      <c r="H232" s="10">
        <v>17.743200000000002</v>
      </c>
      <c r="I232" s="8">
        <v>125.909172058105</v>
      </c>
      <c r="J232" s="15"/>
      <c r="K232" s="15"/>
      <c r="L232" s="15"/>
      <c r="M232" s="15"/>
      <c r="N232" s="15"/>
      <c r="O232" s="15"/>
      <c r="P232" s="15"/>
    </row>
    <row r="233" spans="1:16">
      <c r="A233" s="13">
        <v>42461</v>
      </c>
      <c r="B233" s="14">
        <v>66.42</v>
      </c>
      <c r="C233" s="5">
        <v>4.7342037305045928</v>
      </c>
      <c r="D233" s="5">
        <v>-0.12230663468953229</v>
      </c>
      <c r="E233" s="6">
        <v>6.78</v>
      </c>
      <c r="F233" s="5">
        <v>147.87757559875172</v>
      </c>
      <c r="G233" s="7">
        <v>0.13477715849876404</v>
      </c>
      <c r="H233" s="10">
        <v>13.2963</v>
      </c>
      <c r="I233" s="8">
        <v>94.285652160644503</v>
      </c>
      <c r="J233" s="15"/>
      <c r="K233" s="15"/>
      <c r="L233" s="15"/>
      <c r="M233" s="15"/>
      <c r="N233" s="15"/>
      <c r="O233" s="15"/>
      <c r="P233" s="15"/>
    </row>
    <row r="234" spans="1:16">
      <c r="A234" s="13">
        <v>42491</v>
      </c>
      <c r="B234" s="14">
        <v>66.89</v>
      </c>
      <c r="C234" s="5">
        <v>5.5697874043821294</v>
      </c>
      <c r="D234" s="5">
        <v>-0.10306913457782652</v>
      </c>
      <c r="E234" s="6">
        <v>6.63</v>
      </c>
      <c r="F234" s="5">
        <v>130.76797899605825</v>
      </c>
      <c r="G234" s="7">
        <v>8.1941090524196625E-2</v>
      </c>
      <c r="H234" s="10">
        <v>14.465299999999999</v>
      </c>
      <c r="I234" s="8">
        <v>67.133483886718807</v>
      </c>
      <c r="J234" s="15"/>
      <c r="K234" s="15"/>
      <c r="L234" s="15"/>
      <c r="M234" s="15"/>
      <c r="N234" s="15"/>
      <c r="O234" s="15"/>
      <c r="P234" s="15"/>
    </row>
    <row r="235" spans="1:16">
      <c r="A235" s="13">
        <v>42522</v>
      </c>
      <c r="B235" s="14">
        <v>67.27</v>
      </c>
      <c r="C235" s="5">
        <v>5.1328820974716765</v>
      </c>
      <c r="D235" s="5">
        <v>-8.8562102360132622E-2</v>
      </c>
      <c r="E235" s="6">
        <v>6.62</v>
      </c>
      <c r="F235" s="5">
        <v>235.70206705942076</v>
      </c>
      <c r="G235" s="7">
        <v>0.10855713486671448</v>
      </c>
      <c r="H235" s="10">
        <v>20.138300000000001</v>
      </c>
      <c r="I235" s="8">
        <v>357.67297363281301</v>
      </c>
      <c r="J235" s="15"/>
      <c r="K235" s="15"/>
      <c r="L235" s="15"/>
      <c r="M235" s="15"/>
      <c r="N235" s="15"/>
      <c r="O235" s="15"/>
      <c r="P235" s="15"/>
    </row>
    <row r="236" spans="1:16">
      <c r="A236" s="13">
        <v>42552</v>
      </c>
      <c r="B236" s="14">
        <v>67.16</v>
      </c>
      <c r="C236" s="5">
        <v>5.6367611620361151</v>
      </c>
      <c r="D236" s="5">
        <v>-5.7049405060745073E-2</v>
      </c>
      <c r="E236" s="6">
        <v>6.61</v>
      </c>
      <c r="F236" s="5">
        <v>227.76533449361253</v>
      </c>
      <c r="G236" s="7">
        <v>0.27500858902931213</v>
      </c>
      <c r="H236" s="10">
        <v>16.5716</v>
      </c>
      <c r="I236" s="8">
        <v>272.79486083984398</v>
      </c>
      <c r="J236" s="15"/>
      <c r="K236" s="15"/>
      <c r="L236" s="15"/>
      <c r="M236" s="15"/>
      <c r="N236" s="15"/>
      <c r="O236" s="15"/>
      <c r="P236" s="15"/>
    </row>
    <row r="237" spans="1:16">
      <c r="A237" s="13">
        <v>42583</v>
      </c>
      <c r="B237" s="14">
        <v>66.900000000000006</v>
      </c>
      <c r="C237" s="5">
        <v>4.2401214105068954</v>
      </c>
      <c r="D237" s="5">
        <v>1.8222486548187256E-2</v>
      </c>
      <c r="E237" s="6">
        <v>6.6</v>
      </c>
      <c r="F237" s="5">
        <v>146.61748251995616</v>
      </c>
      <c r="G237" s="7">
        <v>0.12921231985092163</v>
      </c>
      <c r="H237" s="10">
        <v>14.333299999999999</v>
      </c>
      <c r="I237" s="8">
        <v>131.64179992675801</v>
      </c>
      <c r="J237" s="15"/>
      <c r="K237" s="15"/>
      <c r="L237" s="15"/>
      <c r="M237" s="15"/>
      <c r="N237" s="15"/>
      <c r="O237" s="15"/>
      <c r="P237" s="15"/>
    </row>
    <row r="238" spans="1:16">
      <c r="A238" s="13">
        <v>42614</v>
      </c>
      <c r="B238" s="14">
        <v>66.709999999999994</v>
      </c>
      <c r="C238" s="5">
        <v>2.6715265149779208</v>
      </c>
      <c r="D238" s="5">
        <v>-2.9684006950105868E-3</v>
      </c>
      <c r="E238" s="6">
        <v>6.6</v>
      </c>
      <c r="F238" s="5">
        <v>154.21774168879077</v>
      </c>
      <c r="G238" s="7">
        <v>0.17644686996936798</v>
      </c>
      <c r="H238" s="10">
        <v>13.7636</v>
      </c>
      <c r="I238" s="8">
        <v>108.55274963378901</v>
      </c>
      <c r="J238" s="15"/>
      <c r="K238" s="15"/>
      <c r="L238" s="15"/>
      <c r="M238" s="15"/>
      <c r="N238" s="15"/>
      <c r="O238" s="15"/>
      <c r="P238" s="15"/>
    </row>
    <row r="239" spans="1:16">
      <c r="A239" s="13">
        <v>42644</v>
      </c>
      <c r="B239" s="14">
        <v>66.739999999999995</v>
      </c>
      <c r="C239" s="5">
        <v>1.7097130233541684</v>
      </c>
      <c r="D239" s="5">
        <v>3.2025689702559923E-2</v>
      </c>
      <c r="E239" s="6">
        <v>6.35</v>
      </c>
      <c r="F239" s="5">
        <v>131.35587412579926</v>
      </c>
      <c r="G239" s="7">
        <v>0.16687935590744019</v>
      </c>
      <c r="H239" s="10">
        <v>13.282400000000001</v>
      </c>
      <c r="I239" s="8">
        <v>123.88338470459</v>
      </c>
      <c r="J239" s="15"/>
      <c r="K239" s="15"/>
      <c r="L239" s="15"/>
      <c r="M239" s="15"/>
      <c r="N239" s="15"/>
      <c r="O239" s="15"/>
      <c r="P239" s="15"/>
    </row>
    <row r="240" spans="1:16">
      <c r="A240" s="13">
        <v>42675</v>
      </c>
      <c r="B240" s="14">
        <v>67.64</v>
      </c>
      <c r="C240" s="5">
        <v>0.90005351443105508</v>
      </c>
      <c r="D240" s="5">
        <v>2.8474557315022908E-2</v>
      </c>
      <c r="E240" s="6">
        <v>6.34</v>
      </c>
      <c r="F240" s="5">
        <v>241.83703545744854</v>
      </c>
      <c r="G240" s="7">
        <v>0.1230706125497818</v>
      </c>
      <c r="H240" s="10">
        <v>18.3643</v>
      </c>
      <c r="I240" s="8">
        <v>290.65557861328102</v>
      </c>
      <c r="J240" s="15"/>
      <c r="K240" s="15"/>
      <c r="L240" s="15"/>
      <c r="M240" s="15"/>
      <c r="N240" s="15"/>
      <c r="O240" s="15"/>
      <c r="P240" s="15"/>
    </row>
    <row r="241" spans="1:16">
      <c r="A241" s="13">
        <v>42705</v>
      </c>
      <c r="B241" s="14">
        <v>67.81</v>
      </c>
      <c r="C241" s="5">
        <v>0.15581194749574978</v>
      </c>
      <c r="D241" s="5">
        <v>0.14361732808454164</v>
      </c>
      <c r="E241" s="6">
        <v>6.21</v>
      </c>
      <c r="F241" s="5">
        <v>231.63174263529351</v>
      </c>
      <c r="G241" s="7">
        <v>0.16102194786071777</v>
      </c>
      <c r="H241" s="10">
        <v>12.270300000000001</v>
      </c>
      <c r="I241" s="8">
        <v>157.22235107421901</v>
      </c>
      <c r="J241" s="15"/>
      <c r="K241" s="15"/>
      <c r="L241" s="15"/>
      <c r="M241" s="15"/>
      <c r="N241" s="15"/>
      <c r="O241" s="15"/>
      <c r="P241" s="15"/>
    </row>
    <row r="242" spans="1:16">
      <c r="A242" s="13">
        <v>42736</v>
      </c>
      <c r="B242" s="14">
        <v>68.05</v>
      </c>
      <c r="C242" s="5">
        <v>-0.6413937740776916</v>
      </c>
      <c r="D242" s="5">
        <v>0.21845792361296357</v>
      </c>
      <c r="E242" s="6">
        <v>6.1</v>
      </c>
      <c r="F242" s="5">
        <v>275.29663815179538</v>
      </c>
      <c r="G242" s="7">
        <v>0.18233387172222137</v>
      </c>
      <c r="H242" s="10">
        <v>17.735399999999998</v>
      </c>
      <c r="I242" s="8">
        <v>230.45916748046901</v>
      </c>
      <c r="J242" s="15"/>
      <c r="K242" s="15"/>
      <c r="L242" s="15"/>
      <c r="M242" s="15"/>
      <c r="N242" s="15"/>
      <c r="O242" s="15"/>
      <c r="P242" s="15"/>
    </row>
    <row r="243" spans="1:16">
      <c r="A243" s="13">
        <v>42767</v>
      </c>
      <c r="B243" s="14">
        <v>66.97</v>
      </c>
      <c r="C243" s="5">
        <v>-0.1162074365197423</v>
      </c>
      <c r="D243" s="5">
        <v>0.24539397803655216</v>
      </c>
      <c r="E243" s="6">
        <v>6.09</v>
      </c>
      <c r="F243" s="5">
        <v>208.11347773860302</v>
      </c>
      <c r="G243" s="7">
        <v>0.16521643102169037</v>
      </c>
      <c r="H243" s="10">
        <v>15.6953</v>
      </c>
      <c r="I243" s="8">
        <v>132.44732666015599</v>
      </c>
      <c r="J243" s="15"/>
      <c r="K243" s="15"/>
      <c r="L243" s="15"/>
      <c r="M243" s="15"/>
      <c r="N243" s="15"/>
      <c r="O243" s="15"/>
      <c r="P243" s="15"/>
    </row>
    <row r="244" spans="1:16">
      <c r="A244" s="13">
        <v>42795</v>
      </c>
      <c r="B244" s="14">
        <v>65.8</v>
      </c>
      <c r="C244" s="5">
        <v>0.23132227016083995</v>
      </c>
      <c r="D244" s="5">
        <v>0.11474279014307287</v>
      </c>
      <c r="E244" s="6">
        <v>5.96</v>
      </c>
      <c r="F244" s="5">
        <v>245.85227014362061</v>
      </c>
      <c r="G244" s="7">
        <v>0.14420303702354431</v>
      </c>
      <c r="H244" s="10">
        <v>14.347200000000001</v>
      </c>
      <c r="I244" s="8">
        <v>120.029243469238</v>
      </c>
      <c r="J244" s="15"/>
      <c r="K244" s="15"/>
      <c r="L244" s="15"/>
      <c r="M244" s="15"/>
      <c r="N244" s="15"/>
      <c r="O244" s="15"/>
      <c r="P244" s="15"/>
    </row>
    <row r="245" spans="1:16">
      <c r="A245" s="13">
        <v>42826</v>
      </c>
      <c r="B245" s="14">
        <v>64.540000000000006</v>
      </c>
      <c r="C245" s="5">
        <v>1.4362175616418504E-2</v>
      </c>
      <c r="D245" s="5">
        <v>9.5927686764594844E-2</v>
      </c>
      <c r="E245" s="6">
        <v>5.6</v>
      </c>
      <c r="F245" s="5">
        <v>181.67634030683357</v>
      </c>
      <c r="G245" s="7">
        <v>0.14710518717765808</v>
      </c>
      <c r="H245" s="10">
        <v>17.038699999999999</v>
      </c>
      <c r="I245" s="8">
        <v>131.45574951171901</v>
      </c>
      <c r="J245" s="15"/>
      <c r="K245" s="15"/>
      <c r="L245" s="15"/>
      <c r="M245" s="15"/>
      <c r="N245" s="15"/>
      <c r="O245" s="15"/>
      <c r="P245" s="15"/>
    </row>
    <row r="246" spans="1:16">
      <c r="A246" s="13">
        <v>42856</v>
      </c>
      <c r="B246" s="14">
        <v>64.42</v>
      </c>
      <c r="C246" s="5">
        <v>-0.78397546678788399</v>
      </c>
      <c r="D246" s="5">
        <v>1.5641045566209488E-2</v>
      </c>
      <c r="E246" s="6">
        <v>5.59</v>
      </c>
      <c r="F246" s="5">
        <v>167.45665891561796</v>
      </c>
      <c r="G246" s="7">
        <v>9.1389112174510956E-2</v>
      </c>
      <c r="H246" s="10">
        <v>11.7987</v>
      </c>
      <c r="I246" s="8">
        <v>109.381591796875</v>
      </c>
      <c r="J246" s="15"/>
      <c r="K246" s="15"/>
      <c r="L246" s="15"/>
      <c r="M246" s="15"/>
      <c r="N246" s="15"/>
      <c r="O246" s="15"/>
      <c r="P246" s="15"/>
    </row>
    <row r="247" spans="1:16">
      <c r="A247" s="13">
        <v>42887</v>
      </c>
      <c r="B247" s="14">
        <v>64.45</v>
      </c>
      <c r="C247" s="5">
        <v>-0.55038716944137733</v>
      </c>
      <c r="D247" s="5">
        <v>-3.3348346547749319E-2</v>
      </c>
      <c r="E247" s="6">
        <v>5.46</v>
      </c>
      <c r="F247" s="5">
        <v>170.78427929942367</v>
      </c>
      <c r="G247" s="7">
        <v>0.2270381897687912</v>
      </c>
      <c r="H247" s="10">
        <v>12.227</v>
      </c>
      <c r="I247" s="8">
        <v>131.238693237305</v>
      </c>
      <c r="J247" s="15"/>
      <c r="K247" s="15"/>
      <c r="L247" s="15"/>
      <c r="M247" s="15"/>
      <c r="N247" s="15"/>
      <c r="O247" s="15"/>
      <c r="P247" s="15"/>
    </row>
    <row r="248" spans="1:16">
      <c r="A248" s="13">
        <v>42917</v>
      </c>
      <c r="B248" s="14">
        <v>64.42</v>
      </c>
      <c r="C248" s="5">
        <v>5.7781654633665358E-2</v>
      </c>
      <c r="D248" s="5">
        <v>1.6007751236282175E-2</v>
      </c>
      <c r="E248" s="6">
        <v>5.35</v>
      </c>
      <c r="F248" s="5">
        <v>150.22338443774973</v>
      </c>
      <c r="G248" s="7">
        <v>0.14306151866912842</v>
      </c>
      <c r="H248" s="10">
        <v>14.351900000000001</v>
      </c>
      <c r="I248" s="8">
        <v>155.81025695800801</v>
      </c>
      <c r="J248" s="15"/>
      <c r="K248" s="15"/>
      <c r="L248" s="15"/>
      <c r="M248" s="15"/>
      <c r="N248" s="15"/>
      <c r="O248" s="15"/>
      <c r="P248" s="15"/>
    </row>
    <row r="249" spans="1:16">
      <c r="A249" s="13">
        <v>42948</v>
      </c>
      <c r="B249" s="14">
        <v>63.97</v>
      </c>
      <c r="C249" s="5">
        <v>0.57911304740811276</v>
      </c>
      <c r="D249" s="5">
        <v>3.0863825474319873E-2</v>
      </c>
      <c r="E249" s="6">
        <v>5.09</v>
      </c>
      <c r="F249" s="5">
        <v>141.24495884163426</v>
      </c>
      <c r="G249" s="7">
        <v>0.18158513307571411</v>
      </c>
      <c r="H249" s="10">
        <v>16.157800000000002</v>
      </c>
      <c r="I249" s="8">
        <v>132.34281921386699</v>
      </c>
      <c r="J249" s="15"/>
      <c r="K249" s="15"/>
      <c r="L249" s="15"/>
      <c r="M249" s="15"/>
      <c r="N249" s="15"/>
      <c r="O249" s="15"/>
      <c r="P249" s="15"/>
    </row>
    <row r="250" spans="1:16">
      <c r="A250" s="13">
        <v>42979</v>
      </c>
      <c r="B250" s="14">
        <v>64.48</v>
      </c>
      <c r="C250" s="5">
        <v>0.65509229450470485</v>
      </c>
      <c r="D250" s="5">
        <v>4.1529924685959951E-2</v>
      </c>
      <c r="E250" s="6">
        <v>5.0999999999999996</v>
      </c>
      <c r="F250" s="5">
        <v>160.92191180073604</v>
      </c>
      <c r="G250" s="7">
        <v>0.28461575508117676</v>
      </c>
      <c r="H250" s="10">
        <v>9.5695999999999994</v>
      </c>
      <c r="I250" s="8">
        <v>111.947784423828</v>
      </c>
      <c r="J250" s="15"/>
      <c r="K250" s="15"/>
      <c r="L250" s="15"/>
      <c r="M250" s="15"/>
      <c r="N250" s="15"/>
      <c r="O250" s="15"/>
      <c r="P250" s="15"/>
    </row>
    <row r="251" spans="1:16">
      <c r="A251" s="13">
        <v>43009</v>
      </c>
      <c r="B251" s="14">
        <v>65.040000000000006</v>
      </c>
      <c r="C251" s="5">
        <v>1.1963078820017672</v>
      </c>
      <c r="D251" s="5">
        <v>1.5111536324353692E-2</v>
      </c>
      <c r="E251" s="6">
        <v>5.0999999999999996</v>
      </c>
      <c r="F251" s="5">
        <v>155.99394446824286</v>
      </c>
      <c r="G251" s="7">
        <v>0.12174336612224579</v>
      </c>
      <c r="H251" s="10">
        <v>12.166</v>
      </c>
      <c r="I251" s="8">
        <v>79.358940124511705</v>
      </c>
      <c r="J251" s="15"/>
      <c r="K251" s="15"/>
      <c r="L251" s="15"/>
      <c r="M251" s="15"/>
      <c r="N251" s="15"/>
      <c r="O251" s="15"/>
      <c r="P251" s="15"/>
    </row>
    <row r="252" spans="1:16">
      <c r="A252" s="13">
        <v>43040</v>
      </c>
      <c r="B252" s="14">
        <v>64.84</v>
      </c>
      <c r="C252" s="5">
        <v>1.7685687926454898</v>
      </c>
      <c r="D252" s="5">
        <v>9.6141777608482748E-2</v>
      </c>
      <c r="E252" s="6">
        <v>5.09</v>
      </c>
      <c r="F252" s="5">
        <v>160.73289474882958</v>
      </c>
      <c r="G252" s="7">
        <v>0.15569768846035004</v>
      </c>
      <c r="H252" s="10">
        <v>15.363200000000001</v>
      </c>
      <c r="I252" s="8">
        <v>84.018524169921903</v>
      </c>
      <c r="J252" s="15"/>
      <c r="K252" s="15"/>
      <c r="L252" s="15"/>
      <c r="M252" s="15"/>
      <c r="N252" s="15"/>
      <c r="O252" s="15"/>
      <c r="P252" s="15"/>
    </row>
    <row r="253" spans="1:16">
      <c r="A253" s="13">
        <v>43070</v>
      </c>
      <c r="B253" s="14">
        <v>64.239999999999995</v>
      </c>
      <c r="C253" s="5">
        <v>1.8909434939478116</v>
      </c>
      <c r="D253" s="5">
        <v>4.6388634683020458E-2</v>
      </c>
      <c r="E253" s="6">
        <v>4.95</v>
      </c>
      <c r="F253" s="5">
        <v>155.04068776628253</v>
      </c>
      <c r="G253" s="7">
        <v>6.3967831432819366E-2</v>
      </c>
      <c r="H253" s="10">
        <v>18.273299999999999</v>
      </c>
      <c r="I253" s="8">
        <v>93.761856079101605</v>
      </c>
      <c r="J253" s="15"/>
      <c r="K253" s="15"/>
      <c r="L253" s="15"/>
      <c r="M253" s="15"/>
      <c r="N253" s="15"/>
      <c r="O253" s="15"/>
      <c r="P253" s="15"/>
    </row>
    <row r="254" spans="1:16">
      <c r="A254" s="13">
        <v>43101</v>
      </c>
      <c r="B254" s="14">
        <v>63.65</v>
      </c>
      <c r="C254" s="5">
        <v>3.0391100572015031</v>
      </c>
      <c r="D254" s="5">
        <v>8.2682811184319638E-2</v>
      </c>
      <c r="E254" s="6">
        <v>4.84</v>
      </c>
      <c r="F254" s="5">
        <v>146.55917076196585</v>
      </c>
      <c r="G254" s="7">
        <v>0.17787419259548187</v>
      </c>
      <c r="H254" s="10">
        <v>17.537299999999998</v>
      </c>
      <c r="I254" s="8">
        <v>75.623924255371094</v>
      </c>
      <c r="J254" s="15"/>
      <c r="K254" s="15"/>
      <c r="L254" s="15"/>
      <c r="M254" s="15"/>
      <c r="N254" s="15"/>
      <c r="O254" s="15"/>
      <c r="P254" s="15"/>
    </row>
    <row r="255" spans="1:16">
      <c r="A255" s="13">
        <v>43132</v>
      </c>
      <c r="B255" s="14">
        <v>64.430000000000007</v>
      </c>
      <c r="C255" s="5">
        <v>2.5326828013176002</v>
      </c>
      <c r="D255" s="5">
        <v>6.603115435383744E-2</v>
      </c>
      <c r="E255" s="6">
        <v>4.83</v>
      </c>
      <c r="F255" s="5">
        <v>127.24380967251533</v>
      </c>
      <c r="G255" s="7">
        <v>7.9047709703445435E-2</v>
      </c>
      <c r="H255" s="10">
        <v>26.628499999999999</v>
      </c>
      <c r="I255" s="8">
        <v>128.42652893066401</v>
      </c>
      <c r="J255" s="15"/>
      <c r="K255" s="15"/>
      <c r="L255" s="15"/>
      <c r="M255" s="15"/>
      <c r="N255" s="15"/>
      <c r="O255" s="15"/>
      <c r="P255" s="15"/>
    </row>
    <row r="256" spans="1:16">
      <c r="A256" s="13">
        <v>43160</v>
      </c>
      <c r="B256" s="14">
        <v>65.05</v>
      </c>
      <c r="C256" s="5">
        <v>2.0039050394831079</v>
      </c>
      <c r="D256" s="5">
        <v>0.10476827334525463</v>
      </c>
      <c r="E256" s="6">
        <v>4.74</v>
      </c>
      <c r="F256" s="5">
        <v>162.99679193628208</v>
      </c>
      <c r="G256" s="7">
        <v>0.1322433203458786</v>
      </c>
      <c r="H256" s="10">
        <v>17.598700000000001</v>
      </c>
      <c r="I256" s="8">
        <v>119.249076843262</v>
      </c>
      <c r="J256" s="15"/>
      <c r="K256" s="15"/>
      <c r="L256" s="15"/>
      <c r="M256" s="15"/>
      <c r="N256" s="15"/>
      <c r="O256" s="15"/>
      <c r="P256" s="15"/>
    </row>
    <row r="257" spans="1:16">
      <c r="A257" s="13">
        <v>43191</v>
      </c>
      <c r="B257" s="14">
        <v>65.67</v>
      </c>
      <c r="C257" s="5">
        <v>1.5084753904183494</v>
      </c>
      <c r="D257" s="5">
        <v>0.11255461271329259</v>
      </c>
      <c r="E257" s="6">
        <v>4.5600000000000005</v>
      </c>
      <c r="F257" s="5">
        <v>162.13010351196365</v>
      </c>
      <c r="G257" s="7">
        <v>0.14684921503067017</v>
      </c>
      <c r="H257" s="10">
        <v>17.057700000000001</v>
      </c>
      <c r="I257" s="8">
        <v>104.49227142334</v>
      </c>
      <c r="J257" s="15"/>
      <c r="K257" s="15"/>
      <c r="L257" s="15"/>
      <c r="M257" s="15"/>
      <c r="N257" s="15"/>
      <c r="O257" s="15"/>
      <c r="P257" s="15"/>
    </row>
    <row r="258" spans="1:16">
      <c r="A258" s="13">
        <v>43221</v>
      </c>
      <c r="B258" s="14">
        <v>67.510000000000005</v>
      </c>
      <c r="C258" s="5">
        <v>1.1558776619018478</v>
      </c>
      <c r="D258" s="5">
        <v>0.15819428206078601</v>
      </c>
      <c r="E258" s="6">
        <v>4.55</v>
      </c>
      <c r="F258" s="5">
        <v>175.51517060575236</v>
      </c>
      <c r="G258" s="7">
        <v>0.28573828935623169</v>
      </c>
      <c r="H258" s="10">
        <v>15.946400000000001</v>
      </c>
      <c r="I258" s="8">
        <v>152.59877014160199</v>
      </c>
      <c r="J258" s="15"/>
      <c r="K258" s="15"/>
      <c r="L258" s="15"/>
      <c r="M258" s="15"/>
      <c r="N258" s="15"/>
      <c r="O258" s="15"/>
      <c r="P258" s="15"/>
    </row>
    <row r="259" spans="1:16">
      <c r="A259" s="13">
        <v>43252</v>
      </c>
      <c r="B259" s="14">
        <v>67.790000000000006</v>
      </c>
      <c r="C259" s="5">
        <v>1.0570028139038099</v>
      </c>
      <c r="D259" s="5">
        <v>0.17671880428018261</v>
      </c>
      <c r="E259" s="6">
        <v>4.63</v>
      </c>
      <c r="F259" s="5">
        <v>177.61419899479534</v>
      </c>
      <c r="G259" s="7">
        <v>0.16108380258083344</v>
      </c>
      <c r="H259" s="10">
        <v>12.348599999999999</v>
      </c>
      <c r="I259" s="8">
        <v>101.213920593262</v>
      </c>
      <c r="J259" s="15"/>
      <c r="K259" s="15"/>
      <c r="L259" s="15"/>
      <c r="M259" s="15"/>
      <c r="N259" s="15"/>
      <c r="O259" s="15"/>
      <c r="P259" s="15"/>
    </row>
    <row r="260" spans="1:16">
      <c r="A260" s="13">
        <v>43282</v>
      </c>
      <c r="B260" s="14">
        <v>68.69</v>
      </c>
      <c r="C260" s="5">
        <v>2.6645147966639304</v>
      </c>
      <c r="D260" s="5">
        <v>0.18349684779063069</v>
      </c>
      <c r="E260" s="6">
        <v>4.59</v>
      </c>
      <c r="F260" s="5">
        <v>228.8090074190352</v>
      </c>
      <c r="G260" s="7">
        <v>0.17504163086414337</v>
      </c>
      <c r="H260" s="10">
        <v>12.576700000000001</v>
      </c>
      <c r="I260" s="8">
        <v>127.55884552002</v>
      </c>
      <c r="J260" s="15"/>
      <c r="K260" s="15"/>
      <c r="L260" s="15"/>
      <c r="M260" s="15"/>
      <c r="N260" s="15"/>
      <c r="O260" s="15"/>
      <c r="P260" s="15"/>
    </row>
    <row r="261" spans="1:16">
      <c r="A261" s="13">
        <v>43313</v>
      </c>
      <c r="B261" s="14">
        <v>69.63</v>
      </c>
      <c r="C261" s="5">
        <v>2.9148576166261218</v>
      </c>
      <c r="D261" s="5">
        <v>0.15037119329494675</v>
      </c>
      <c r="E261" s="6">
        <v>4.84</v>
      </c>
      <c r="F261" s="5">
        <v>188.56249474300441</v>
      </c>
      <c r="G261" s="7">
        <v>0.14780311286449432</v>
      </c>
      <c r="H261" s="10">
        <v>14.984500000000001</v>
      </c>
      <c r="I261" s="8">
        <v>126.20319366455099</v>
      </c>
      <c r="J261" s="15"/>
      <c r="K261" s="15"/>
      <c r="L261" s="15"/>
      <c r="M261" s="15"/>
      <c r="N261" s="15"/>
      <c r="O261" s="15"/>
      <c r="P261" s="15"/>
    </row>
    <row r="262" spans="1:16">
      <c r="A262" s="13">
        <v>43344</v>
      </c>
      <c r="B262" s="14">
        <v>72.28</v>
      </c>
      <c r="C262" s="5">
        <v>3.3371003368837946</v>
      </c>
      <c r="D262" s="5">
        <v>0.14960997661009157</v>
      </c>
      <c r="E262" s="6">
        <v>4.8</v>
      </c>
      <c r="F262" s="5">
        <v>205.73568877362658</v>
      </c>
      <c r="G262" s="7">
        <v>0.15539689362049103</v>
      </c>
      <c r="H262" s="10">
        <v>18.3354</v>
      </c>
      <c r="I262" s="8">
        <v>102.475799560547</v>
      </c>
      <c r="J262" s="15"/>
      <c r="K262" s="15"/>
      <c r="L262" s="15"/>
      <c r="M262" s="15"/>
      <c r="N262" s="15"/>
      <c r="O262" s="15"/>
      <c r="P262" s="15"/>
    </row>
    <row r="263" spans="1:16">
      <c r="A263" s="13">
        <v>43374</v>
      </c>
      <c r="B263" s="14">
        <v>73.56</v>
      </c>
      <c r="C263" s="5">
        <v>2.7039723917951828</v>
      </c>
      <c r="D263" s="5">
        <v>0.13732119987514513</v>
      </c>
      <c r="E263" s="6">
        <v>4.5600000000000005</v>
      </c>
      <c r="F263" s="5">
        <v>231.88784571231292</v>
      </c>
      <c r="G263" s="7">
        <v>0.20596474409103394</v>
      </c>
      <c r="H263" s="10">
        <v>24.367000000000001</v>
      </c>
      <c r="I263" s="8">
        <v>121.735488891602</v>
      </c>
      <c r="J263" s="15"/>
      <c r="K263" s="15"/>
      <c r="L263" s="15"/>
      <c r="M263" s="15"/>
      <c r="N263" s="15"/>
      <c r="O263" s="15"/>
      <c r="P263" s="15"/>
    </row>
    <row r="264" spans="1:16">
      <c r="A264" s="13">
        <v>43405</v>
      </c>
      <c r="B264" s="14">
        <v>71.739999999999995</v>
      </c>
      <c r="C264" s="5">
        <v>2.6845132793289359</v>
      </c>
      <c r="D264" s="5">
        <v>-4.2304355877742505E-3</v>
      </c>
      <c r="E264" s="6">
        <v>4.55</v>
      </c>
      <c r="F264" s="5">
        <v>260.5295862240655</v>
      </c>
      <c r="G264" s="7">
        <v>0.18225744366645813</v>
      </c>
      <c r="H264" s="10">
        <v>22.660900000000002</v>
      </c>
      <c r="I264" s="8">
        <v>134.88195800781301</v>
      </c>
      <c r="J264" s="15"/>
      <c r="K264" s="15"/>
      <c r="L264" s="15"/>
      <c r="M264" s="15"/>
      <c r="N264" s="15"/>
      <c r="O264" s="15"/>
      <c r="P264" s="15"/>
    </row>
    <row r="265" spans="1:16">
      <c r="A265" s="13">
        <v>43435</v>
      </c>
      <c r="B265" s="14">
        <v>70.83</v>
      </c>
      <c r="C265" s="5">
        <v>3.3346048656751668</v>
      </c>
      <c r="D265" s="5">
        <v>-7.3354130355242075E-2</v>
      </c>
      <c r="E265" s="6">
        <v>4.4800000000000004</v>
      </c>
      <c r="F265" s="5">
        <v>274.74092458351527</v>
      </c>
      <c r="G265" s="7">
        <v>7.9793475568294525E-2</v>
      </c>
      <c r="H265" s="10">
        <v>39.393000000000001</v>
      </c>
      <c r="I265" s="8">
        <v>317.30609130859398</v>
      </c>
      <c r="J265" s="15"/>
      <c r="K265" s="15"/>
      <c r="L265" s="15"/>
      <c r="M265" s="15"/>
      <c r="N265" s="15"/>
      <c r="O265" s="15"/>
      <c r="P265" s="15"/>
    </row>
    <row r="266" spans="1:16">
      <c r="A266" s="13">
        <v>43466</v>
      </c>
      <c r="B266" s="14">
        <v>70.709999999999994</v>
      </c>
      <c r="C266" s="5">
        <v>5.0458503793991376</v>
      </c>
      <c r="D266" s="5">
        <v>-9.3850950312964754E-2</v>
      </c>
      <c r="E266" s="6">
        <v>4.3499999999999996</v>
      </c>
      <c r="F266" s="5">
        <v>263.59288616395207</v>
      </c>
      <c r="G266" s="7">
        <v>8.9247770607471466E-2</v>
      </c>
      <c r="H266" s="10">
        <v>38.006399999999999</v>
      </c>
      <c r="I266" s="8">
        <v>281.32217407226602</v>
      </c>
      <c r="J266" s="15"/>
      <c r="K266" s="15"/>
      <c r="L266" s="15"/>
      <c r="M266" s="15"/>
      <c r="N266" s="15"/>
      <c r="O266" s="15"/>
      <c r="P266" s="15"/>
    </row>
    <row r="267" spans="1:16">
      <c r="A267" s="13">
        <v>43497</v>
      </c>
      <c r="B267" s="14">
        <v>71.17</v>
      </c>
      <c r="C267" s="5">
        <v>5.4485183777154642</v>
      </c>
      <c r="D267" s="5">
        <v>-5.3647760606222894E-2</v>
      </c>
      <c r="E267" s="6">
        <v>4.16</v>
      </c>
      <c r="F267" s="5">
        <v>213.65525158288423</v>
      </c>
      <c r="G267" s="7">
        <v>0.3635161817073822</v>
      </c>
      <c r="H267" s="10">
        <v>16.678799999999999</v>
      </c>
      <c r="I267" s="8">
        <v>244.98565673828099</v>
      </c>
      <c r="J267" s="15"/>
      <c r="K267" s="15"/>
      <c r="L267" s="15"/>
      <c r="M267" s="15"/>
      <c r="N267" s="15"/>
      <c r="O267" s="15"/>
      <c r="P267" s="15"/>
    </row>
    <row r="268" spans="1:16">
      <c r="A268" s="13">
        <v>43525</v>
      </c>
      <c r="B268" s="14">
        <v>69.489999999999995</v>
      </c>
      <c r="C268" s="5">
        <v>5.8030374985993305</v>
      </c>
      <c r="D268" s="5">
        <v>-3.3467582621083514E-2</v>
      </c>
      <c r="E268" s="6">
        <v>4.09</v>
      </c>
      <c r="F268" s="5">
        <v>260.04148767713986</v>
      </c>
      <c r="G268" s="7">
        <v>0.30866771936416626</v>
      </c>
      <c r="H268" s="10">
        <v>20.771000000000001</v>
      </c>
      <c r="I268" s="8">
        <v>158.85755920410199</v>
      </c>
      <c r="J268" s="15"/>
      <c r="K268" s="15"/>
      <c r="L268" s="15"/>
      <c r="M268" s="15"/>
      <c r="N268" s="15"/>
      <c r="O268" s="15"/>
      <c r="P268" s="15"/>
    </row>
    <row r="269" spans="1:16">
      <c r="A269" s="13">
        <v>43556</v>
      </c>
      <c r="B269" s="14">
        <v>69.41</v>
      </c>
      <c r="C269" s="5">
        <v>6.3368449172521686</v>
      </c>
      <c r="D269" s="5">
        <v>-1.6303970604100826E-2</v>
      </c>
      <c r="E269" s="6">
        <v>3.83</v>
      </c>
      <c r="F269" s="5">
        <v>202.29071052512282</v>
      </c>
      <c r="G269" s="7">
        <v>0.35365745425224304</v>
      </c>
      <c r="H269" s="10">
        <v>18.806799999999999</v>
      </c>
      <c r="I269" s="8">
        <v>87.214790344238295</v>
      </c>
      <c r="J269" s="15"/>
      <c r="K269" s="15"/>
      <c r="L269" s="15"/>
      <c r="M269" s="15"/>
      <c r="N269" s="15"/>
      <c r="O269" s="15"/>
      <c r="P269" s="15"/>
    </row>
    <row r="270" spans="1:16">
      <c r="A270" s="13">
        <v>43586</v>
      </c>
      <c r="B270" s="14">
        <v>69.78</v>
      </c>
      <c r="C270" s="5">
        <v>6.8603913118150004</v>
      </c>
      <c r="D270" s="5">
        <v>-6.0994284066887783E-2</v>
      </c>
      <c r="E270" s="6">
        <v>3.86</v>
      </c>
      <c r="F270" s="5">
        <v>255.73737662366131</v>
      </c>
      <c r="G270" s="7">
        <v>0.26218515634536743</v>
      </c>
      <c r="H270" s="10">
        <v>19.526599999999998</v>
      </c>
      <c r="I270" s="8">
        <v>109.245063781738</v>
      </c>
      <c r="J270" s="15"/>
      <c r="K270" s="15"/>
      <c r="L270" s="15"/>
      <c r="M270" s="15"/>
      <c r="N270" s="15"/>
      <c r="O270" s="15"/>
      <c r="P270" s="15"/>
    </row>
    <row r="271" spans="1:16">
      <c r="A271" s="13">
        <v>43617</v>
      </c>
      <c r="B271" s="14">
        <v>69.39</v>
      </c>
      <c r="C271" s="5">
        <v>6.9425258325940247</v>
      </c>
      <c r="D271" s="5">
        <v>-9.4000162705444534E-2</v>
      </c>
      <c r="E271" s="6">
        <v>3.62</v>
      </c>
      <c r="F271" s="5">
        <v>337.75950494145206</v>
      </c>
      <c r="G271" s="7">
        <v>0.20709292590618134</v>
      </c>
      <c r="H271" s="10">
        <v>19.790199999999999</v>
      </c>
      <c r="I271" s="8">
        <v>393.92660522460898</v>
      </c>
      <c r="J271" s="15"/>
      <c r="K271" s="15"/>
      <c r="L271" s="15"/>
      <c r="M271" s="15"/>
      <c r="N271" s="15"/>
      <c r="O271" s="15"/>
      <c r="P271" s="15"/>
    </row>
    <row r="272" spans="1:16">
      <c r="A272" s="13">
        <v>43647</v>
      </c>
      <c r="B272" s="14">
        <v>68.739999999999995</v>
      </c>
      <c r="C272" s="5">
        <v>4.1685682242996478</v>
      </c>
      <c r="D272" s="5">
        <v>-9.2983164834059329E-2</v>
      </c>
      <c r="E272" s="6">
        <v>3.6</v>
      </c>
      <c r="F272" s="5">
        <v>271.11559343367935</v>
      </c>
      <c r="G272" s="7">
        <v>0.17255109548568726</v>
      </c>
      <c r="H272" s="10">
        <v>21.4498</v>
      </c>
      <c r="I272" s="8">
        <v>326.52413940429699</v>
      </c>
      <c r="J272" s="15"/>
      <c r="K272" s="15"/>
      <c r="L272" s="15"/>
      <c r="M272" s="15"/>
      <c r="N272" s="15"/>
      <c r="O272" s="15"/>
      <c r="P272" s="15"/>
    </row>
    <row r="273" spans="1:16">
      <c r="A273" s="13">
        <v>43678</v>
      </c>
      <c r="B273" s="14">
        <v>71.19</v>
      </c>
      <c r="C273" s="5">
        <v>4.5624032747811194</v>
      </c>
      <c r="D273" s="5">
        <v>-9.3023089980763141E-2</v>
      </c>
      <c r="E273" s="6">
        <v>3.59</v>
      </c>
      <c r="F273" s="5">
        <v>321.00322801222387</v>
      </c>
      <c r="G273" s="7">
        <v>0.34510219097137451</v>
      </c>
      <c r="H273" s="10">
        <v>30.882000000000001</v>
      </c>
      <c r="I273" s="8">
        <v>407.36529541015602</v>
      </c>
      <c r="J273" s="15"/>
      <c r="K273" s="15"/>
      <c r="L273" s="15"/>
      <c r="M273" s="15"/>
      <c r="N273" s="15"/>
      <c r="O273" s="15"/>
      <c r="P273" s="15"/>
    </row>
    <row r="274" spans="1:16">
      <c r="A274" s="13">
        <v>43709</v>
      </c>
      <c r="B274" s="14">
        <v>71.31</v>
      </c>
      <c r="C274" s="5">
        <v>5.2653479751909424</v>
      </c>
      <c r="D274" s="5">
        <v>-9.147148075301037E-2</v>
      </c>
      <c r="E274" s="6">
        <v>3.6100000000000003</v>
      </c>
      <c r="F274" s="5">
        <v>290.4138134820252</v>
      </c>
      <c r="G274" s="7">
        <v>0.15501129627227783</v>
      </c>
      <c r="H274" s="10">
        <v>16.243300000000001</v>
      </c>
      <c r="I274" s="8">
        <v>291.50393676757801</v>
      </c>
      <c r="J274" s="15"/>
      <c r="K274" s="15"/>
      <c r="L274" s="15"/>
      <c r="M274" s="15"/>
      <c r="N274" s="15"/>
      <c r="O274" s="15"/>
      <c r="P274" s="15"/>
    </row>
    <row r="275" spans="1:16">
      <c r="A275" s="13">
        <v>43739</v>
      </c>
      <c r="B275" s="14">
        <v>71.010000000000005</v>
      </c>
      <c r="C275" s="5">
        <v>5.8518784412372327</v>
      </c>
      <c r="D275" s="5">
        <v>-0.11766618639925319</v>
      </c>
      <c r="E275" s="6">
        <v>3.5700000000000003</v>
      </c>
      <c r="F275" s="5">
        <v>273.52884770702883</v>
      </c>
      <c r="G275" s="7">
        <v>0.1681661456823349</v>
      </c>
      <c r="H275" s="10">
        <v>13.924799999999999</v>
      </c>
      <c r="I275" s="8">
        <v>372.62777709960898</v>
      </c>
      <c r="J275" s="15"/>
      <c r="K275" s="15"/>
      <c r="L275" s="15"/>
      <c r="M275" s="15"/>
      <c r="N275" s="15"/>
      <c r="O275" s="15"/>
      <c r="P275" s="15"/>
    </row>
    <row r="276" spans="1:16">
      <c r="A276" s="13">
        <v>43770</v>
      </c>
      <c r="B276" s="14">
        <v>71.489999999999995</v>
      </c>
      <c r="C276" s="5">
        <v>6.5579645677073071</v>
      </c>
      <c r="D276" s="5">
        <v>3.7666187410330121E-3</v>
      </c>
      <c r="E276" s="6">
        <v>3.8500000000000005</v>
      </c>
      <c r="F276" s="5">
        <v>267.38882122467572</v>
      </c>
      <c r="G276" s="7">
        <v>7.9225353896617889E-2</v>
      </c>
      <c r="H276" s="10">
        <v>18.752300000000002</v>
      </c>
      <c r="I276" s="8">
        <v>263.09521484375</v>
      </c>
      <c r="J276" s="15"/>
      <c r="K276" s="15"/>
      <c r="L276" s="15"/>
      <c r="M276" s="15"/>
      <c r="N276" s="15"/>
      <c r="O276" s="15"/>
      <c r="P276" s="15"/>
    </row>
    <row r="277" spans="1:16">
      <c r="A277" s="13">
        <v>43800</v>
      </c>
      <c r="B277" s="14">
        <v>71.16</v>
      </c>
      <c r="C277" s="5">
        <v>7.3494069787435468</v>
      </c>
      <c r="D277" s="5">
        <v>8.7714778183730191E-2</v>
      </c>
      <c r="E277" s="6">
        <v>3.8500000000000005</v>
      </c>
      <c r="F277" s="5">
        <v>281.97571702974062</v>
      </c>
      <c r="G277" s="7">
        <v>9.2224054038524628E-2</v>
      </c>
      <c r="H277" s="10">
        <v>21.408300000000001</v>
      </c>
      <c r="I277" s="8">
        <v>257.17678833007801</v>
      </c>
      <c r="J277" s="15"/>
      <c r="K277" s="15"/>
      <c r="L277" s="15"/>
      <c r="M277" s="15"/>
      <c r="N277" s="15"/>
      <c r="O277" s="15"/>
      <c r="P277" s="15"/>
    </row>
    <row r="278" spans="1:16">
      <c r="A278" s="13">
        <v>43831</v>
      </c>
      <c r="B278" s="14">
        <v>71.28</v>
      </c>
      <c r="C278" s="5">
        <v>5.0053970040753342</v>
      </c>
      <c r="D278" s="5">
        <v>5.1801181706816912E-2</v>
      </c>
      <c r="E278" s="6">
        <v>3.8500000000000005</v>
      </c>
      <c r="F278" s="5">
        <v>239.09783930761921</v>
      </c>
      <c r="G278" s="7">
        <v>0.18089565634727478</v>
      </c>
      <c r="H278" s="10">
        <v>15.6904</v>
      </c>
      <c r="I278" s="8">
        <v>199.93682861328099</v>
      </c>
      <c r="J278" s="15"/>
      <c r="K278" s="15"/>
      <c r="L278" s="15"/>
      <c r="M278" s="15"/>
      <c r="N278" s="15"/>
      <c r="O278" s="15"/>
      <c r="P278" s="15"/>
    </row>
    <row r="279" spans="1:16">
      <c r="A279" s="13">
        <v>43862</v>
      </c>
      <c r="B279" s="14">
        <v>71.53</v>
      </c>
      <c r="C279" s="5">
        <v>4.505575944272719</v>
      </c>
      <c r="D279" s="5">
        <v>-3.6111928720763853E-2</v>
      </c>
      <c r="E279" s="6">
        <v>3.8200000000000003</v>
      </c>
      <c r="F279" s="5">
        <v>235.75795066840558</v>
      </c>
      <c r="G279" s="7">
        <v>0.21399910748004913</v>
      </c>
      <c r="H279" s="10">
        <v>24.4435</v>
      </c>
      <c r="I279" s="8">
        <v>261.66522216796898</v>
      </c>
      <c r="J279" s="15"/>
      <c r="K279" s="15"/>
      <c r="L279" s="15"/>
      <c r="M279" s="15"/>
      <c r="N279" s="15"/>
      <c r="O279" s="15"/>
      <c r="P279" s="15"/>
    </row>
    <row r="280" spans="1:16">
      <c r="A280" s="13">
        <v>43891</v>
      </c>
      <c r="B280" s="14">
        <v>74.55</v>
      </c>
      <c r="C280" s="5">
        <v>3.9622075402343286</v>
      </c>
      <c r="D280" s="5">
        <v>-0.29753192025235431</v>
      </c>
      <c r="E280" s="6">
        <v>4.5599999999999996</v>
      </c>
      <c r="F280" s="5">
        <v>354.96878278160142</v>
      </c>
      <c r="G280" s="7">
        <v>0.11971951276063919</v>
      </c>
      <c r="H280" s="10">
        <v>63.363799999999998</v>
      </c>
      <c r="I280" s="8">
        <v>196.05189514160199</v>
      </c>
      <c r="J280" s="15"/>
      <c r="K280" s="15"/>
      <c r="L280" s="15"/>
      <c r="M280" s="15"/>
      <c r="N280" s="15"/>
      <c r="O280" s="15"/>
      <c r="P280" s="15"/>
    </row>
    <row r="281" spans="1:16">
      <c r="A281" s="13">
        <v>43922</v>
      </c>
      <c r="B281" s="14">
        <v>76.17</v>
      </c>
      <c r="C281" s="5">
        <v>5.1195294527175612</v>
      </c>
      <c r="D281" s="5">
        <v>-0.5754902239504005</v>
      </c>
      <c r="E281" s="6">
        <v>4.6000000000000005</v>
      </c>
      <c r="F281" s="5">
        <v>367.46908265277392</v>
      </c>
      <c r="G281" s="7">
        <v>0.11605775356292725</v>
      </c>
      <c r="H281" s="10">
        <v>38.317700000000002</v>
      </c>
      <c r="I281" s="8">
        <v>104.59796905517599</v>
      </c>
      <c r="J281" s="15"/>
      <c r="K281" s="15"/>
      <c r="L281" s="15"/>
      <c r="M281" s="15"/>
      <c r="N281" s="15"/>
      <c r="O281" s="15"/>
      <c r="P281" s="15"/>
    </row>
    <row r="282" spans="1:16">
      <c r="A282" s="13">
        <v>43952</v>
      </c>
      <c r="B282" s="14">
        <v>75.66</v>
      </c>
      <c r="C282" s="5">
        <v>4.9775387130572923</v>
      </c>
      <c r="D282" s="5">
        <v>-0.32436244116126933</v>
      </c>
      <c r="E282" s="6">
        <v>4.4400000000000004</v>
      </c>
      <c r="F282" s="5">
        <v>437.07701304789822</v>
      </c>
      <c r="G282" s="7">
        <v>0.15320836007595062</v>
      </c>
      <c r="H282" s="10">
        <v>35.740699999999997</v>
      </c>
      <c r="I282" s="8">
        <v>116.595512390137</v>
      </c>
      <c r="J282" s="15"/>
      <c r="K282" s="15"/>
      <c r="L282" s="15"/>
      <c r="M282" s="15"/>
      <c r="N282" s="15"/>
      <c r="O282" s="15"/>
      <c r="P282" s="15"/>
    </row>
    <row r="283" spans="1:16">
      <c r="A283" s="13">
        <v>43983</v>
      </c>
      <c r="B283" s="14">
        <v>75.709999999999994</v>
      </c>
      <c r="C283" s="5">
        <v>4.4175986869609787</v>
      </c>
      <c r="D283" s="5">
        <v>-0.15435361936046288</v>
      </c>
      <c r="E283" s="6">
        <v>4.17</v>
      </c>
      <c r="F283" s="5">
        <v>342.27381601278609</v>
      </c>
      <c r="G283" s="7">
        <v>0.32299742102622986</v>
      </c>
      <c r="H283" s="10">
        <v>37.049399999999999</v>
      </c>
      <c r="I283" s="8">
        <v>134.71835327148401</v>
      </c>
      <c r="J283" s="15"/>
      <c r="K283" s="15"/>
      <c r="L283" s="15"/>
      <c r="M283" s="15"/>
      <c r="N283" s="15"/>
      <c r="O283" s="15"/>
      <c r="P283" s="15"/>
    </row>
    <row r="284" spans="1:16">
      <c r="A284" s="13">
        <v>44013</v>
      </c>
      <c r="B284" s="14">
        <v>74.930000000000007</v>
      </c>
      <c r="C284" s="5">
        <v>4.34298781093303</v>
      </c>
      <c r="D284" s="5">
        <v>-0.14897416810967412</v>
      </c>
      <c r="E284" s="6">
        <v>4.16</v>
      </c>
      <c r="F284" s="5">
        <v>350.269535805597</v>
      </c>
      <c r="G284" s="7">
        <v>0.22953328490257263</v>
      </c>
      <c r="H284" s="10">
        <v>28.310199999999998</v>
      </c>
      <c r="I284" s="8">
        <v>157.03915405273401</v>
      </c>
      <c r="J284" s="15"/>
      <c r="K284" s="15"/>
      <c r="L284" s="15"/>
      <c r="M284" s="15"/>
      <c r="N284" s="15"/>
      <c r="O284" s="15"/>
      <c r="P284" s="15"/>
    </row>
    <row r="285" spans="1:16">
      <c r="A285" s="13">
        <v>44044</v>
      </c>
      <c r="B285" s="14">
        <v>74.569999999999993</v>
      </c>
      <c r="C285" s="5">
        <v>4.3154086989767499</v>
      </c>
      <c r="D285" s="5">
        <v>-0.11195362036688272</v>
      </c>
      <c r="E285" s="6">
        <v>4.1500000000000004</v>
      </c>
      <c r="F285" s="5">
        <v>313.38813550296373</v>
      </c>
      <c r="G285" s="7">
        <v>9.7956277430057526E-2</v>
      </c>
      <c r="H285" s="10">
        <v>29.671500000000002</v>
      </c>
      <c r="I285" s="8">
        <v>140.24078369140599</v>
      </c>
      <c r="J285" s="15"/>
      <c r="K285" s="15"/>
      <c r="L285" s="15"/>
      <c r="M285" s="15"/>
      <c r="N285" s="15"/>
      <c r="O285" s="15"/>
      <c r="P285" s="15"/>
    </row>
    <row r="286" spans="1:16">
      <c r="A286" s="13">
        <v>44075</v>
      </c>
      <c r="B286" s="14">
        <v>73.52</v>
      </c>
      <c r="C286" s="5">
        <v>4.2653340157367019</v>
      </c>
      <c r="D286" s="5">
        <v>-0.15713160994554287</v>
      </c>
      <c r="E286" s="6">
        <v>4.16</v>
      </c>
      <c r="F286" s="5">
        <v>299.01614765723423</v>
      </c>
      <c r="G286" s="7">
        <v>0.21509231626987457</v>
      </c>
      <c r="H286" s="10">
        <v>20.93</v>
      </c>
      <c r="I286" s="8">
        <v>175.40200805664099</v>
      </c>
      <c r="J286" s="15"/>
      <c r="K286" s="15"/>
      <c r="L286" s="15"/>
      <c r="M286" s="15"/>
      <c r="N286" s="15"/>
      <c r="O286" s="15"/>
      <c r="P286" s="15"/>
    </row>
    <row r="287" spans="1:16">
      <c r="A287" s="13">
        <v>44105</v>
      </c>
      <c r="B287" s="14">
        <v>73.56</v>
      </c>
      <c r="C287" s="5">
        <v>4.7200345122964134</v>
      </c>
      <c r="D287" s="5">
        <v>-0.13652760775583017</v>
      </c>
      <c r="E287" s="6">
        <v>4.16</v>
      </c>
      <c r="F287" s="5">
        <v>310.66340271843308</v>
      </c>
      <c r="G287" s="7">
        <v>0.11810857802629471</v>
      </c>
      <c r="H287" s="10">
        <v>30.434799999999999</v>
      </c>
      <c r="I287" s="8">
        <v>100.62087249755901</v>
      </c>
      <c r="J287" s="15"/>
      <c r="K287" s="15"/>
      <c r="L287" s="15"/>
      <c r="M287" s="15"/>
      <c r="N287" s="15"/>
      <c r="O287" s="15"/>
      <c r="P287" s="15"/>
    </row>
    <row r="288" spans="1:16">
      <c r="A288" s="13">
        <v>44136</v>
      </c>
      <c r="B288" s="14">
        <v>74.23</v>
      </c>
      <c r="C288" s="5">
        <v>4.1102178155109215</v>
      </c>
      <c r="D288" s="5">
        <v>-0.13652616461680256</v>
      </c>
      <c r="E288" s="6">
        <v>4.16</v>
      </c>
      <c r="F288" s="5">
        <v>378.91296440723175</v>
      </c>
      <c r="G288" s="7">
        <v>0.18354517221450806</v>
      </c>
      <c r="H288" s="10">
        <v>20.496099999999998</v>
      </c>
      <c r="I288" s="8">
        <v>138.65635681152301</v>
      </c>
      <c r="J288" s="15"/>
      <c r="K288" s="15"/>
      <c r="L288" s="15"/>
      <c r="M288" s="15"/>
      <c r="N288" s="15"/>
      <c r="O288" s="15"/>
      <c r="P288" s="15"/>
    </row>
    <row r="289" spans="1:16">
      <c r="A289" s="13">
        <v>44166</v>
      </c>
      <c r="B289" s="14">
        <v>73.62</v>
      </c>
      <c r="C289" s="5">
        <v>2.3245906483958936</v>
      </c>
      <c r="D289" s="5">
        <v>-0.10444456172525918</v>
      </c>
      <c r="E289" s="6">
        <v>4.16</v>
      </c>
      <c r="F289" s="5">
        <v>301.48794401066448</v>
      </c>
      <c r="G289" s="7">
        <v>0.11803588271141052</v>
      </c>
      <c r="H289" s="10">
        <v>22.387799999999999</v>
      </c>
      <c r="I289" s="8">
        <v>55.186103820800803</v>
      </c>
      <c r="J289" s="15"/>
      <c r="K289" s="15"/>
      <c r="L289" s="15"/>
      <c r="M289" s="15"/>
      <c r="N289" s="15"/>
      <c r="O289" s="15"/>
      <c r="P289" s="15"/>
    </row>
    <row r="290" spans="1:16">
      <c r="A290" s="13">
        <v>44197</v>
      </c>
      <c r="B290" s="14">
        <v>73.11</v>
      </c>
      <c r="C290" s="5">
        <v>1.7631508132120588</v>
      </c>
      <c r="D290" s="5">
        <v>-4.6558650056486295E-2</v>
      </c>
      <c r="E290" s="6">
        <v>4.16</v>
      </c>
      <c r="F290" s="5">
        <v>288.17614500575382</v>
      </c>
      <c r="G290" s="7">
        <v>0.12384448945522308</v>
      </c>
      <c r="H290" s="10">
        <v>26.758700000000001</v>
      </c>
      <c r="I290" s="8">
        <v>129.43218994140599</v>
      </c>
      <c r="J290" s="15"/>
      <c r="K290" s="15"/>
      <c r="L290" s="15"/>
      <c r="M290" s="15"/>
      <c r="N290" s="15"/>
      <c r="O290" s="15"/>
      <c r="P290" s="15"/>
    </row>
    <row r="291" spans="1:16">
      <c r="A291" s="13">
        <v>44228</v>
      </c>
      <c r="B291" s="14">
        <v>72.81</v>
      </c>
      <c r="C291" s="5">
        <v>2.818242592713478</v>
      </c>
      <c r="D291" s="5">
        <v>6.8355552344703474E-2</v>
      </c>
      <c r="E291" s="6">
        <v>4.17</v>
      </c>
      <c r="F291" s="5">
        <v>220.64030171064294</v>
      </c>
      <c r="G291" s="7">
        <v>0.14015078544616699</v>
      </c>
      <c r="H291" s="10">
        <v>24.273700000000002</v>
      </c>
      <c r="I291" s="8">
        <v>100.04184722900401</v>
      </c>
      <c r="J291" s="15"/>
      <c r="K291" s="15"/>
      <c r="L291" s="15"/>
      <c r="M291" s="15"/>
      <c r="N291" s="15"/>
      <c r="O291" s="15"/>
      <c r="P291" s="15"/>
    </row>
    <row r="292" spans="1:16">
      <c r="A292" s="13">
        <v>44256</v>
      </c>
      <c r="B292" s="14">
        <v>72.819999999999993</v>
      </c>
      <c r="C292" s="5">
        <v>3.0459796887364408</v>
      </c>
      <c r="D292" s="5">
        <v>0.32650734864352216</v>
      </c>
      <c r="E292" s="6">
        <v>4.18</v>
      </c>
      <c r="F292" s="5">
        <v>220.96739804480603</v>
      </c>
      <c r="G292" s="7">
        <v>0.31441047787666321</v>
      </c>
      <c r="H292" s="10">
        <v>29.4803</v>
      </c>
      <c r="I292" s="8">
        <v>152.43650817871099</v>
      </c>
      <c r="J292" s="15"/>
      <c r="K292" s="15"/>
      <c r="L292" s="15"/>
      <c r="M292" s="15"/>
      <c r="N292" s="15"/>
      <c r="O292" s="15"/>
      <c r="P292" s="15"/>
    </row>
    <row r="293" spans="1:16">
      <c r="A293" s="13">
        <v>44287</v>
      </c>
      <c r="B293" s="14">
        <v>74.52</v>
      </c>
      <c r="C293" s="5">
        <v>0.98027602984196793</v>
      </c>
      <c r="D293" s="5">
        <v>0.55848395863716349</v>
      </c>
      <c r="E293" s="6">
        <v>4.18</v>
      </c>
      <c r="F293" s="5">
        <v>207.9251768551735</v>
      </c>
      <c r="G293" s="7">
        <v>0.18157270550727844</v>
      </c>
      <c r="H293" s="10">
        <v>24.675899999999999</v>
      </c>
      <c r="I293" s="8">
        <v>44.228172302246101</v>
      </c>
      <c r="J293" s="15"/>
      <c r="K293" s="15"/>
      <c r="L293" s="15"/>
      <c r="M293" s="15"/>
      <c r="N293" s="15"/>
      <c r="O293" s="15"/>
      <c r="P293" s="15"/>
    </row>
    <row r="294" spans="1:16">
      <c r="A294" s="13">
        <v>44317</v>
      </c>
      <c r="B294" s="14">
        <v>73.209999999999994</v>
      </c>
      <c r="C294" s="5">
        <v>0.26500954399754129</v>
      </c>
      <c r="D294" s="5">
        <v>0.35487507683319941</v>
      </c>
      <c r="E294" s="6">
        <v>4.1900000000000004</v>
      </c>
      <c r="F294" s="5">
        <v>195.97868975527311</v>
      </c>
      <c r="G294" s="7">
        <v>0.30895048379898071</v>
      </c>
      <c r="H294" s="10">
        <v>19.785299999999999</v>
      </c>
      <c r="I294" s="8">
        <v>132.67141723632801</v>
      </c>
      <c r="J294" s="15"/>
      <c r="K294" s="15"/>
      <c r="L294" s="15"/>
      <c r="M294" s="15"/>
      <c r="N294" s="15"/>
      <c r="O294" s="15"/>
      <c r="P294" s="15"/>
    </row>
    <row r="295" spans="1:16">
      <c r="A295" s="13">
        <v>44348</v>
      </c>
      <c r="B295" s="14">
        <v>73.58</v>
      </c>
      <c r="C295" s="5">
        <v>0.18644264721596127</v>
      </c>
      <c r="D295" s="5">
        <v>0.2701962722050435</v>
      </c>
      <c r="E295" s="6">
        <v>4.17</v>
      </c>
      <c r="F295" s="5">
        <v>187.23005590310871</v>
      </c>
      <c r="G295" s="7">
        <v>0.18566654622554779</v>
      </c>
      <c r="H295" s="10">
        <v>21.952100000000002</v>
      </c>
      <c r="I295" s="8">
        <v>151.94491577148401</v>
      </c>
      <c r="J295" s="15"/>
      <c r="K295" s="15"/>
      <c r="L295" s="15"/>
      <c r="M295" s="15"/>
      <c r="N295" s="15"/>
      <c r="O295" s="15"/>
      <c r="P295" s="15"/>
    </row>
    <row r="296" spans="1:16">
      <c r="A296" s="13">
        <v>44378</v>
      </c>
      <c r="B296" s="14">
        <v>74.540000000000006</v>
      </c>
      <c r="C296" s="5">
        <v>-0.10158125692184061</v>
      </c>
      <c r="D296" s="5">
        <v>0.25113091619176475</v>
      </c>
      <c r="E296" s="6">
        <v>4.1500000000000004</v>
      </c>
      <c r="F296" s="5">
        <v>206.02067024974437</v>
      </c>
      <c r="G296" s="7">
        <v>0.17029666900634766</v>
      </c>
      <c r="H296" s="10">
        <v>16.6235</v>
      </c>
      <c r="I296" s="8">
        <v>122.59796142578099</v>
      </c>
      <c r="J296" s="15"/>
      <c r="K296" s="15"/>
      <c r="L296" s="15"/>
      <c r="M296" s="15"/>
      <c r="N296" s="15"/>
      <c r="O296" s="15"/>
      <c r="P296" s="15"/>
    </row>
    <row r="297" spans="1:16">
      <c r="A297" s="13">
        <v>44409</v>
      </c>
      <c r="B297" s="14">
        <v>74.12</v>
      </c>
      <c r="C297" s="5">
        <v>-0.43975789686538924</v>
      </c>
      <c r="D297" s="5">
        <v>0.20462416610006962</v>
      </c>
      <c r="E297" s="6">
        <v>4.16</v>
      </c>
      <c r="F297" s="5">
        <v>222.90208822423699</v>
      </c>
      <c r="G297" s="7">
        <v>0.14482259750366211</v>
      </c>
      <c r="H297" s="10">
        <v>19.641100000000002</v>
      </c>
      <c r="I297" s="8">
        <v>188.78186035156301</v>
      </c>
      <c r="J297" s="15"/>
      <c r="K297" s="15"/>
      <c r="L297" s="15"/>
      <c r="M297" s="15"/>
      <c r="N297" s="15"/>
      <c r="O297" s="15"/>
      <c r="P297" s="15"/>
    </row>
    <row r="298" spans="1:16">
      <c r="A298" s="13">
        <v>44440</v>
      </c>
      <c r="B298" s="14">
        <v>73.64</v>
      </c>
      <c r="C298" s="5">
        <v>-0.98733639279280183</v>
      </c>
      <c r="D298" s="5">
        <v>0.25684333608066789</v>
      </c>
      <c r="E298" s="6">
        <v>4.17</v>
      </c>
      <c r="F298" s="5">
        <v>208.51644337101803</v>
      </c>
      <c r="G298" s="7">
        <v>0.43071159720420837</v>
      </c>
      <c r="H298" s="10">
        <v>23.4802</v>
      </c>
      <c r="I298" s="8">
        <v>216.98701477050801</v>
      </c>
      <c r="J298" s="15"/>
      <c r="K298" s="15"/>
      <c r="L298" s="15"/>
      <c r="M298" s="15"/>
      <c r="N298" s="15"/>
      <c r="O298" s="15"/>
      <c r="P298" s="15"/>
    </row>
    <row r="299" spans="1:16">
      <c r="A299" s="13">
        <v>44470</v>
      </c>
      <c r="B299" s="14">
        <v>74.92</v>
      </c>
      <c r="C299" s="5">
        <v>-1.7029733638655422</v>
      </c>
      <c r="D299" s="5">
        <v>0.31488248433946997</v>
      </c>
      <c r="E299" s="6">
        <v>4.17</v>
      </c>
      <c r="F299" s="5">
        <v>200.58417548932434</v>
      </c>
      <c r="G299" s="7">
        <v>0.25541067123413086</v>
      </c>
      <c r="H299" s="10">
        <v>19.684000000000001</v>
      </c>
      <c r="I299" s="8">
        <v>79.549560546875</v>
      </c>
      <c r="J299" s="15"/>
      <c r="K299" s="15"/>
      <c r="L299" s="15"/>
      <c r="M299" s="15"/>
      <c r="N299" s="15"/>
      <c r="O299" s="15"/>
      <c r="P299" s="15"/>
    </row>
    <row r="300" spans="1:16">
      <c r="A300" s="13">
        <v>44501</v>
      </c>
      <c r="B300" s="14">
        <v>74.48</v>
      </c>
      <c r="C300" s="5">
        <v>-1.9716110094043273</v>
      </c>
      <c r="D300" s="5">
        <v>0.28126609299549066</v>
      </c>
      <c r="E300" s="6">
        <v>4.17</v>
      </c>
      <c r="F300" s="5">
        <v>228.8485160709611</v>
      </c>
      <c r="G300" s="7">
        <v>0.15636105835437775</v>
      </c>
      <c r="H300" s="10">
        <v>14.135400000000001</v>
      </c>
      <c r="I300" s="8">
        <v>243.97245788574199</v>
      </c>
      <c r="J300" s="15"/>
      <c r="K300" s="15"/>
      <c r="L300" s="15"/>
      <c r="M300" s="15"/>
      <c r="N300" s="15"/>
      <c r="O300" s="15"/>
      <c r="P300" s="15"/>
    </row>
    <row r="301" spans="1:16">
      <c r="A301" s="13">
        <v>44531</v>
      </c>
      <c r="B301" s="14">
        <v>75.39</v>
      </c>
      <c r="C301" s="5">
        <v>-1.4807858063131034</v>
      </c>
      <c r="D301" s="5">
        <v>0.18338938348642686</v>
      </c>
      <c r="E301" s="6">
        <v>4.17</v>
      </c>
      <c r="F301" s="5">
        <v>270.53724329321028</v>
      </c>
      <c r="G301" s="7">
        <v>0.14811158180236816</v>
      </c>
      <c r="H301" s="10">
        <v>16.698599999999999</v>
      </c>
      <c r="I301" s="8">
        <v>229.857345581055</v>
      </c>
      <c r="J301" s="15"/>
      <c r="K301" s="15"/>
      <c r="L301" s="15"/>
      <c r="M301" s="15"/>
      <c r="N301" s="15"/>
      <c r="O301" s="15"/>
      <c r="P301" s="15"/>
    </row>
    <row r="302" spans="1:16">
      <c r="A302" s="13">
        <v>44562</v>
      </c>
      <c r="B302" s="14">
        <v>74.41</v>
      </c>
      <c r="C302" s="5">
        <v>-1.642263302114185</v>
      </c>
      <c r="D302" s="5">
        <v>0.20578352781916243</v>
      </c>
      <c r="E302" s="6">
        <v>4.17</v>
      </c>
      <c r="F302" s="5">
        <v>240.49116361681234</v>
      </c>
      <c r="G302" s="7">
        <v>0.21815009415149689</v>
      </c>
      <c r="H302" s="10">
        <v>20.497499999999999</v>
      </c>
      <c r="I302" s="8">
        <v>226.41024780273401</v>
      </c>
      <c r="J302" s="15"/>
      <c r="K302" s="15"/>
      <c r="L302" s="15"/>
      <c r="M302" s="15"/>
      <c r="N302" s="15"/>
      <c r="O302" s="15"/>
      <c r="P302" s="15"/>
    </row>
    <row r="303" spans="1:16">
      <c r="A303" s="13">
        <v>44593</v>
      </c>
      <c r="B303" s="14">
        <v>74.97</v>
      </c>
      <c r="C303" s="5">
        <v>-2.8290207477965419</v>
      </c>
      <c r="D303" s="5">
        <v>0.18935867474435386</v>
      </c>
      <c r="E303" s="6">
        <v>4.17</v>
      </c>
      <c r="F303" s="5">
        <v>202.0731083198867</v>
      </c>
      <c r="G303" s="7">
        <v>0.17114667594432831</v>
      </c>
      <c r="H303" s="10">
        <v>23.026</v>
      </c>
      <c r="I303" s="8">
        <v>291.88555908203102</v>
      </c>
      <c r="J303" s="15"/>
      <c r="K303" s="15"/>
      <c r="L303" s="15"/>
      <c r="M303" s="15"/>
      <c r="N303" s="15"/>
      <c r="O303" s="15"/>
      <c r="P303" s="15"/>
    </row>
    <row r="304" spans="1:16">
      <c r="A304" s="13">
        <v>44621</v>
      </c>
      <c r="B304" s="14">
        <v>76.19</v>
      </c>
      <c r="C304" s="5">
        <v>-3.1912847176442751</v>
      </c>
      <c r="D304" s="5">
        <v>0.2413477509658537</v>
      </c>
      <c r="E304" s="6">
        <v>4.05</v>
      </c>
      <c r="F304" s="5">
        <v>338.12714807141003</v>
      </c>
      <c r="G304" s="7">
        <v>0.46701973676681519</v>
      </c>
      <c r="H304" s="10">
        <v>23.049600000000002</v>
      </c>
      <c r="I304" s="8">
        <v>365.58547973632801</v>
      </c>
      <c r="J304" s="15"/>
      <c r="K304" s="15"/>
      <c r="L304" s="15"/>
      <c r="M304" s="15"/>
      <c r="N304" s="15"/>
      <c r="O304" s="15"/>
      <c r="P304" s="15"/>
    </row>
    <row r="305" spans="1:16">
      <c r="A305" s="13">
        <v>44652</v>
      </c>
      <c r="B305" s="14">
        <v>76.17</v>
      </c>
      <c r="C305" s="5">
        <v>-1.9306837304162654</v>
      </c>
      <c r="D305" s="5">
        <v>0.22024357254730464</v>
      </c>
      <c r="E305" s="6">
        <v>3.92</v>
      </c>
      <c r="F305" s="5">
        <v>322.64698893282258</v>
      </c>
      <c r="G305" s="7">
        <v>0.41409075260162354</v>
      </c>
      <c r="H305" s="10">
        <v>20.310400000000001</v>
      </c>
      <c r="I305" s="8">
        <v>344.84524536132801</v>
      </c>
      <c r="J305" s="15"/>
      <c r="K305" s="15"/>
      <c r="L305" s="15"/>
      <c r="M305" s="15"/>
      <c r="N305" s="15"/>
      <c r="O305" s="15"/>
      <c r="P305" s="15"/>
    </row>
    <row r="306" spans="1:16">
      <c r="A306" s="13">
        <v>44682</v>
      </c>
      <c r="B306" s="14">
        <v>77.290000000000006</v>
      </c>
      <c r="C306" s="5">
        <v>-1.6164428125819965</v>
      </c>
      <c r="D306" s="5">
        <v>0.22626958776355477</v>
      </c>
      <c r="E306" s="6">
        <v>3.8800000000000003</v>
      </c>
      <c r="F306" s="5">
        <v>302.72069653551404</v>
      </c>
      <c r="G306" s="7">
        <v>0.35085734724998474</v>
      </c>
      <c r="H306" s="10">
        <v>27.862400000000001</v>
      </c>
      <c r="I306" s="8">
        <v>266.27227783203102</v>
      </c>
      <c r="J306" s="15"/>
      <c r="K306" s="15"/>
      <c r="L306" s="15"/>
      <c r="M306" s="15"/>
      <c r="N306" s="15"/>
      <c r="O306" s="15"/>
      <c r="P306" s="15"/>
    </row>
    <row r="307" spans="1:16">
      <c r="A307" s="13">
        <v>44713</v>
      </c>
      <c r="B307" s="14">
        <v>78.09</v>
      </c>
      <c r="C307" s="5">
        <v>-2.8971265215061743</v>
      </c>
      <c r="D307" s="5">
        <v>0.20591224181208134</v>
      </c>
      <c r="E307" s="6">
        <v>3.8200000000000003</v>
      </c>
      <c r="F307" s="5">
        <v>291.8114277686829</v>
      </c>
      <c r="G307" s="7">
        <v>0.37673652172088623</v>
      </c>
      <c r="H307" s="10">
        <v>17.101099999999999</v>
      </c>
      <c r="I307" s="8">
        <v>188.95993041992199</v>
      </c>
      <c r="J307" s="15"/>
      <c r="K307" s="15"/>
      <c r="L307" s="15"/>
      <c r="M307" s="15"/>
      <c r="N307" s="15"/>
      <c r="O307" s="15"/>
      <c r="P307" s="15"/>
    </row>
    <row r="308" spans="1:16">
      <c r="A308" s="13">
        <v>44743</v>
      </c>
      <c r="B308" s="14">
        <v>79.59</v>
      </c>
      <c r="C308" s="5">
        <v>-2.7430265930272402</v>
      </c>
      <c r="D308" s="5">
        <v>0.14736362431409411</v>
      </c>
      <c r="E308" s="6">
        <v>3.4700000000000006</v>
      </c>
      <c r="F308" s="5">
        <v>327.86245259434077</v>
      </c>
      <c r="G308" s="7">
        <v>0.27303358912467957</v>
      </c>
      <c r="H308" s="10">
        <v>24.535499999999999</v>
      </c>
      <c r="I308" s="8">
        <v>284.34548950195301</v>
      </c>
      <c r="J308" s="15"/>
      <c r="K308" s="15"/>
      <c r="L308" s="15"/>
      <c r="M308" s="15"/>
      <c r="N308" s="15"/>
      <c r="O308" s="15"/>
      <c r="P308" s="15"/>
    </row>
    <row r="309" spans="1:16">
      <c r="A309" s="13">
        <v>44774</v>
      </c>
      <c r="B309" s="14">
        <v>79.510000000000005</v>
      </c>
      <c r="C309" s="5">
        <v>-2.4090438096690807</v>
      </c>
      <c r="D309" s="5">
        <v>0.14001293929604475</v>
      </c>
      <c r="E309" s="6">
        <v>3.3200000000000003</v>
      </c>
      <c r="F309" s="5">
        <v>262.56185082734027</v>
      </c>
      <c r="G309" s="7">
        <v>0.24869729578495026</v>
      </c>
      <c r="H309" s="10">
        <v>14.1412</v>
      </c>
      <c r="I309" s="8">
        <v>182.75831604003901</v>
      </c>
      <c r="J309" s="15"/>
      <c r="K309" s="15"/>
      <c r="L309" s="15"/>
      <c r="M309" s="15"/>
      <c r="N309" s="15"/>
      <c r="O309" s="15"/>
      <c r="P309" s="15"/>
    </row>
    <row r="310" spans="1:16">
      <c r="A310" s="13">
        <v>44805</v>
      </c>
      <c r="B310" s="14">
        <v>80.25</v>
      </c>
      <c r="C310" s="5">
        <v>-1.7134620401592517</v>
      </c>
      <c r="D310" s="5">
        <v>7.1823865136106724E-2</v>
      </c>
      <c r="E310" s="6">
        <v>3.19</v>
      </c>
      <c r="F310" s="5">
        <v>288.36265287298534</v>
      </c>
      <c r="G310" s="7">
        <v>0.50662738084793091</v>
      </c>
      <c r="H310" s="10">
        <v>16.861499999999999</v>
      </c>
      <c r="I310" s="8">
        <v>272.339111328125</v>
      </c>
      <c r="J310" s="15"/>
      <c r="K310" s="15"/>
      <c r="L310" s="15"/>
      <c r="M310" s="15"/>
      <c r="N310" s="15"/>
      <c r="O310" s="15"/>
      <c r="P310" s="15"/>
    </row>
    <row r="311" spans="1:16">
      <c r="A311" s="13">
        <v>44835</v>
      </c>
      <c r="B311" s="14">
        <v>82.29</v>
      </c>
      <c r="C311" s="5">
        <v>-1.660550886232941</v>
      </c>
      <c r="D311" s="5">
        <v>3.0514092640776092E-2</v>
      </c>
      <c r="E311" s="6">
        <v>3.0700000000000003</v>
      </c>
      <c r="F311" s="5">
        <v>306.81538216487741</v>
      </c>
      <c r="G311" s="7">
        <v>0.30671361088752747</v>
      </c>
      <c r="H311" s="10">
        <v>20.8659</v>
      </c>
      <c r="I311" s="8">
        <v>231.34510803222699</v>
      </c>
      <c r="J311" s="15"/>
      <c r="K311" s="15"/>
      <c r="L311" s="15"/>
      <c r="M311" s="15"/>
      <c r="N311" s="15"/>
      <c r="O311" s="15"/>
      <c r="P311" s="15"/>
    </row>
    <row r="312" spans="1:16">
      <c r="A312" s="13">
        <v>44866</v>
      </c>
      <c r="B312" s="14">
        <v>81.680000000000007</v>
      </c>
      <c r="C312" s="5">
        <v>-1.7005768786489037</v>
      </c>
      <c r="D312" s="5">
        <v>2.6522393679229594E-2</v>
      </c>
      <c r="E312" s="6">
        <v>2.3700000000000006</v>
      </c>
      <c r="F312" s="5">
        <v>345.51163389760387</v>
      </c>
      <c r="G312" s="7">
        <v>0.29648211598396301</v>
      </c>
      <c r="H312" s="10">
        <v>17.7075</v>
      </c>
      <c r="I312" s="8">
        <v>258.05609130859398</v>
      </c>
      <c r="J312" s="15"/>
      <c r="K312" s="15"/>
      <c r="L312" s="15"/>
      <c r="M312" s="15"/>
      <c r="N312" s="15"/>
      <c r="O312" s="15"/>
      <c r="P312" s="15"/>
    </row>
    <row r="313" spans="1:16">
      <c r="A313" s="13">
        <v>44896</v>
      </c>
      <c r="B313" s="14">
        <v>82.47</v>
      </c>
      <c r="C313" s="5">
        <v>-0.95205766493455624</v>
      </c>
      <c r="D313" s="5">
        <v>2.7988079694084345E-2</v>
      </c>
      <c r="E313" s="6">
        <v>2.33</v>
      </c>
      <c r="F313" s="5">
        <v>278.50099105236745</v>
      </c>
      <c r="G313" s="7">
        <v>0.24796974658966064</v>
      </c>
      <c r="H313" s="10">
        <v>21.6797</v>
      </c>
      <c r="I313" s="8">
        <v>206.29895019531301</v>
      </c>
      <c r="J313" s="15"/>
      <c r="K313" s="15"/>
      <c r="L313" s="15"/>
      <c r="M313" s="15"/>
      <c r="N313" s="15"/>
      <c r="O313" s="15"/>
      <c r="P313" s="15"/>
    </row>
    <row r="314" spans="1:16">
      <c r="A314" s="13">
        <v>44927</v>
      </c>
      <c r="B314" s="14">
        <v>81.739999999999995</v>
      </c>
      <c r="C314" s="5">
        <v>-0.25513388613150134</v>
      </c>
      <c r="D314" s="5">
        <v>-2.7036385508715677E-2</v>
      </c>
      <c r="E314" s="6">
        <v>2.17</v>
      </c>
      <c r="F314" s="5">
        <v>262.30544736934849</v>
      </c>
      <c r="G314" s="7">
        <v>0.19585543870925903</v>
      </c>
      <c r="H314" s="10">
        <v>20.090199999999999</v>
      </c>
      <c r="I314" s="8">
        <v>210.17352294921901</v>
      </c>
      <c r="J314" s="15"/>
      <c r="K314" s="15"/>
      <c r="L314" s="15"/>
      <c r="M314" s="15"/>
      <c r="N314" s="15"/>
      <c r="O314" s="15"/>
      <c r="P314" s="15"/>
    </row>
    <row r="315" spans="1:16">
      <c r="A315" s="13">
        <v>44958</v>
      </c>
      <c r="B315" s="14">
        <v>82.6</v>
      </c>
      <c r="C315" s="5">
        <v>0.12441998016494349</v>
      </c>
      <c r="D315" s="5">
        <v>-7.5287599006873984E-2</v>
      </c>
      <c r="E315" s="6">
        <v>2.12</v>
      </c>
      <c r="F315" s="5">
        <v>260.53325588471967</v>
      </c>
      <c r="G315" s="7">
        <v>0.29352903366088867</v>
      </c>
      <c r="H315" s="10">
        <v>18.8264</v>
      </c>
      <c r="I315" s="8">
        <v>202.83459472656301</v>
      </c>
      <c r="J315" s="15"/>
      <c r="K315" s="15"/>
      <c r="L315" s="15"/>
      <c r="M315" s="15"/>
      <c r="N315" s="15"/>
      <c r="O315" s="15"/>
      <c r="P315" s="15"/>
    </row>
    <row r="316" spans="1:16">
      <c r="A316" s="13">
        <v>44986</v>
      </c>
      <c r="B316" s="14">
        <v>82.27</v>
      </c>
      <c r="C316" s="5">
        <v>0.80865976609382884</v>
      </c>
      <c r="D316" s="5">
        <v>-0.16963597743291303</v>
      </c>
      <c r="E316" s="6">
        <v>2.0999999999999996</v>
      </c>
      <c r="F316" s="5">
        <v>328.40032203667261</v>
      </c>
      <c r="G316" s="7">
        <v>0.30665802955627441</v>
      </c>
      <c r="H316" s="10">
        <v>31.192399999999999</v>
      </c>
      <c r="I316" s="8">
        <v>222.12919616699199</v>
      </c>
      <c r="J316" s="15"/>
      <c r="K316" s="15"/>
      <c r="L316" s="15"/>
      <c r="M316" s="15"/>
      <c r="N316" s="15"/>
      <c r="O316" s="15"/>
      <c r="P316" s="15"/>
    </row>
    <row r="317" spans="1:16">
      <c r="A317" s="13">
        <v>45017</v>
      </c>
      <c r="B317" s="14">
        <v>81.97</v>
      </c>
      <c r="C317" s="5">
        <v>0.15979212416910027</v>
      </c>
      <c r="D317" s="5">
        <v>-0.11021535811888672</v>
      </c>
      <c r="E317" s="6">
        <v>1.92</v>
      </c>
      <c r="F317" s="5">
        <v>249.84848835959932</v>
      </c>
      <c r="G317" s="7">
        <v>0.24646517634391785</v>
      </c>
      <c r="H317" s="10">
        <v>21.043299999999999</v>
      </c>
      <c r="I317" s="8">
        <v>237.33871459960901</v>
      </c>
      <c r="J317" s="15"/>
      <c r="K317" s="15"/>
      <c r="L317" s="15"/>
      <c r="M317" s="15"/>
      <c r="N317" s="15"/>
      <c r="O317" s="15"/>
      <c r="P317" s="15"/>
    </row>
    <row r="318" spans="1:16">
      <c r="A318" s="13">
        <v>45047</v>
      </c>
      <c r="B318" s="14">
        <v>82.3</v>
      </c>
      <c r="C318" s="5">
        <v>0.37106480978333778</v>
      </c>
      <c r="D318" s="5">
        <v>-0.18489853004689594</v>
      </c>
      <c r="E318" s="6">
        <v>1.6900000000000004</v>
      </c>
      <c r="F318" s="5">
        <v>230.893212720327</v>
      </c>
      <c r="G318" s="7">
        <v>0.31505605578422546</v>
      </c>
      <c r="H318" s="10">
        <v>23.969000000000001</v>
      </c>
      <c r="I318" s="8">
        <v>291.94616699218801</v>
      </c>
      <c r="J318" s="15"/>
      <c r="K318" s="15"/>
      <c r="L318" s="15"/>
      <c r="M318" s="15"/>
      <c r="N318" s="15"/>
      <c r="O318" s="15"/>
      <c r="P318" s="15"/>
    </row>
    <row r="319" spans="1:16">
      <c r="A319" s="13">
        <v>45078</v>
      </c>
      <c r="B319" s="14">
        <v>82.23</v>
      </c>
      <c r="C319" s="5">
        <v>2.6036538248556997</v>
      </c>
      <c r="D319" s="5">
        <v>-0.21247474780840081</v>
      </c>
      <c r="E319" s="6">
        <v>1.67</v>
      </c>
      <c r="F319" s="5">
        <v>243.78404694946943</v>
      </c>
      <c r="G319" s="7">
        <v>0.26310959458351135</v>
      </c>
      <c r="H319" s="10">
        <v>18.8323</v>
      </c>
      <c r="I319" s="8">
        <v>244.50018310546901</v>
      </c>
      <c r="J319" s="15"/>
      <c r="K319" s="15"/>
      <c r="L319" s="15"/>
      <c r="M319" s="15"/>
      <c r="N319" s="15"/>
      <c r="O319" s="15"/>
      <c r="P319" s="15"/>
    </row>
    <row r="320" spans="1:16">
      <c r="A320" s="13">
        <v>45108</v>
      </c>
      <c r="B320" s="14">
        <v>82.16</v>
      </c>
      <c r="C320" s="5">
        <v>4.3665132626264826</v>
      </c>
      <c r="D320" s="5">
        <v>-0.12877311746992759</v>
      </c>
      <c r="E320" s="6">
        <v>1.63</v>
      </c>
      <c r="F320" s="5">
        <v>241.79368666389479</v>
      </c>
      <c r="G320" s="7">
        <v>0.21116700768470764</v>
      </c>
      <c r="H320" s="10">
        <v>18.106000000000002</v>
      </c>
      <c r="I320" s="8">
        <v>111.29026794433599</v>
      </c>
      <c r="J320" s="15"/>
      <c r="K320" s="15"/>
      <c r="L320" s="15"/>
      <c r="M320" s="15"/>
      <c r="N320" s="15"/>
      <c r="O320" s="15"/>
      <c r="P320" s="15"/>
    </row>
    <row r="321" spans="1:16">
      <c r="A321" s="13">
        <v>45139</v>
      </c>
      <c r="B321" s="14">
        <v>82.81</v>
      </c>
      <c r="C321" s="5">
        <v>3.2473319358389534</v>
      </c>
      <c r="D321" s="5">
        <v>-6.1227092124876981E-2</v>
      </c>
      <c r="E321" s="6">
        <v>1.42</v>
      </c>
      <c r="F321" s="5">
        <v>229.0100937788618</v>
      </c>
      <c r="G321" s="7">
        <v>0.31584063172340393</v>
      </c>
      <c r="H321" s="10">
        <v>17.280200000000001</v>
      </c>
      <c r="I321" s="8">
        <v>194.22328186035199</v>
      </c>
      <c r="J321" s="15"/>
      <c r="K321" s="15"/>
      <c r="L321" s="15"/>
      <c r="M321" s="15"/>
      <c r="N321" s="15"/>
      <c r="O321" s="15"/>
      <c r="P321" s="15"/>
    </row>
    <row r="322" spans="1:16">
      <c r="A322" s="13">
        <v>45170</v>
      </c>
      <c r="B322" s="14">
        <v>83.07</v>
      </c>
      <c r="C322" s="5">
        <v>1.0223058254248456</v>
      </c>
      <c r="D322" s="5">
        <v>2.4221749808928994E-2</v>
      </c>
      <c r="E322" s="6">
        <v>1.42</v>
      </c>
      <c r="F322" s="5">
        <v>262.20078285348131</v>
      </c>
      <c r="G322" s="7">
        <v>0.45982575416564941</v>
      </c>
      <c r="H322" s="10">
        <v>19.573</v>
      </c>
      <c r="I322" s="8">
        <v>178.07687377929699</v>
      </c>
      <c r="J322" s="15"/>
      <c r="K322" s="15"/>
      <c r="L322" s="15"/>
      <c r="M322" s="15"/>
      <c r="N322" s="15"/>
      <c r="O322" s="15"/>
      <c r="P322" s="15"/>
    </row>
    <row r="323" spans="1:16">
      <c r="A323" s="13">
        <v>45200</v>
      </c>
      <c r="B323" s="14">
        <v>83.22</v>
      </c>
      <c r="C323" s="5">
        <v>1.2116438314798952</v>
      </c>
      <c r="D323" s="5">
        <v>-9.1388242060790326E-3</v>
      </c>
      <c r="E323" s="6">
        <v>1.42</v>
      </c>
      <c r="F323" s="5">
        <v>240.39108305370743</v>
      </c>
      <c r="G323" s="7">
        <v>0.22102747857570648</v>
      </c>
      <c r="H323" s="10">
        <v>16.6097</v>
      </c>
      <c r="I323" s="8">
        <v>205.75436401367199</v>
      </c>
      <c r="J323" s="15"/>
      <c r="K323" s="15"/>
      <c r="L323" s="15"/>
      <c r="M323" s="15"/>
      <c r="N323" s="15"/>
      <c r="O323" s="15"/>
      <c r="P32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SHOVON SENGUPTA</dc:creator>
  <cp:lastModifiedBy>Madhurima Panja</cp:lastModifiedBy>
  <dcterms:created xsi:type="dcterms:W3CDTF">2024-07-24T00:46:07Z</dcterms:created>
  <dcterms:modified xsi:type="dcterms:W3CDTF">2025-03-02T14:23:57Z</dcterms:modified>
</cp:coreProperties>
</file>