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4600" yWindow="9460" windowWidth="35580" windowHeight="16620" tabRatio="500"/>
  </bookViews>
  <sheets>
    <sheet name="4x-iodepth32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8" i="1" l="1"/>
  <c r="B47" i="1"/>
</calcChain>
</file>

<file path=xl/sharedStrings.xml><?xml version="1.0" encoding="utf-8"?>
<sst xmlns="http://schemas.openxmlformats.org/spreadsheetml/2006/main" count="92" uniqueCount="35">
  <si>
    <t>seq-read-4k</t>
  </si>
  <si>
    <t>rand-read-4k</t>
  </si>
  <si>
    <t>seq-write-4k</t>
  </si>
  <si>
    <t>rand-write-4k</t>
  </si>
  <si>
    <t>seq-read-16k</t>
  </si>
  <si>
    <t>rand-read-16k</t>
  </si>
  <si>
    <t>seq-write-16k</t>
  </si>
  <si>
    <t>rand-write-16k</t>
  </si>
  <si>
    <t>seq-read-128k</t>
  </si>
  <si>
    <t>rand-read-128k</t>
  </si>
  <si>
    <t>seq-write-128k</t>
  </si>
  <si>
    <t>rand-write-128k</t>
  </si>
  <si>
    <t>seq-read-1024k</t>
  </si>
  <si>
    <t>rand-read-1024k</t>
  </si>
  <si>
    <t>seq-write-1024k</t>
  </si>
  <si>
    <t>rand-write-1024k</t>
  </si>
  <si>
    <t>io1 read</t>
  </si>
  <si>
    <t>io1 write</t>
  </si>
  <si>
    <t>io1</t>
  </si>
  <si>
    <t>rook</t>
  </si>
  <si>
    <t>IOPS</t>
  </si>
  <si>
    <t>BW</t>
  </si>
  <si>
    <t>Mean latency</t>
  </si>
  <si>
    <t>Latency 90%ile</t>
  </si>
  <si>
    <t>Latency Stddev</t>
  </si>
  <si>
    <t>Latency</t>
  </si>
  <si>
    <t>rook-4osds</t>
  </si>
  <si>
    <t>rook-2osds-local</t>
  </si>
  <si>
    <t>rook-2osds-remote</t>
  </si>
  <si>
    <t>rook-read</t>
  </si>
  <si>
    <t>rook-write</t>
  </si>
  <si>
    <t>Rook</t>
  </si>
  <si>
    <t>EBS</t>
  </si>
  <si>
    <t>rand-read</t>
  </si>
  <si>
    <t>rand-write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</si>
</sst>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IOPS (4xlarge)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'4x-iodepth32.csv'!$I$1</c:f>
              <c:strCache>
                <c:ptCount val="1"/>
                <c:pt idx="0">
                  <c:v>rook-4osds</c:v>
                </c:pt>
              </c:strCache>
            </c:strRef>
          </c:tx>
          <c:invertIfNegative val="0"/>
          <c:cat>
            <c:strRef>
              <c:f>'4x-iodepth32.csv'!$H$2:$H$17</c:f>
              <c:strCache>
                <c:ptCount val="16"/>
                <c:pt idx="0">
                  <c:v>seq-read-4k</c:v>
                </c:pt>
                <c:pt idx="1">
                  <c:v>rand-read-4k</c:v>
                </c:pt>
                <c:pt idx="2">
                  <c:v>seq-write-4k</c:v>
                </c:pt>
                <c:pt idx="3">
                  <c:v>rand-write-4k</c:v>
                </c:pt>
                <c:pt idx="4">
                  <c:v>seq-read-16k</c:v>
                </c:pt>
                <c:pt idx="5">
                  <c:v>rand-read-16k</c:v>
                </c:pt>
                <c:pt idx="6">
                  <c:v>seq-write-16k</c:v>
                </c:pt>
                <c:pt idx="7">
                  <c:v>rand-write-16k</c:v>
                </c:pt>
                <c:pt idx="8">
                  <c:v>seq-read-128k</c:v>
                </c:pt>
                <c:pt idx="9">
                  <c:v>rand-read-128k</c:v>
                </c:pt>
                <c:pt idx="10">
                  <c:v>seq-write-128k</c:v>
                </c:pt>
                <c:pt idx="11">
                  <c:v>rand-write-128k</c:v>
                </c:pt>
                <c:pt idx="12">
                  <c:v>seq-read-1024k</c:v>
                </c:pt>
                <c:pt idx="13">
                  <c:v>rand-read-1024k</c:v>
                </c:pt>
                <c:pt idx="14">
                  <c:v>seq-write-1024k</c:v>
                </c:pt>
                <c:pt idx="15">
                  <c:v>rand-write-1024k</c:v>
                </c:pt>
              </c:strCache>
            </c:strRef>
          </c:cat>
          <c:val>
            <c:numRef>
              <c:f>'4x-iodepth32.csv'!$I$2:$I$17</c:f>
              <c:numCache>
                <c:formatCode>General</c:formatCode>
                <c:ptCount val="16"/>
                <c:pt idx="0">
                  <c:v>10409.82</c:v>
                </c:pt>
                <c:pt idx="1">
                  <c:v>36138.41</c:v>
                </c:pt>
                <c:pt idx="2">
                  <c:v>5336.68</c:v>
                </c:pt>
                <c:pt idx="3">
                  <c:v>13255.16</c:v>
                </c:pt>
                <c:pt idx="4">
                  <c:v>7394.14</c:v>
                </c:pt>
                <c:pt idx="5">
                  <c:v>31742.71</c:v>
                </c:pt>
                <c:pt idx="6">
                  <c:v>4765.35</c:v>
                </c:pt>
                <c:pt idx="7">
                  <c:v>12014.15</c:v>
                </c:pt>
                <c:pt idx="8">
                  <c:v>6688.98</c:v>
                </c:pt>
                <c:pt idx="9">
                  <c:v>9599.25</c:v>
                </c:pt>
                <c:pt idx="10">
                  <c:v>3889.1</c:v>
                </c:pt>
                <c:pt idx="11">
                  <c:v>8169.13</c:v>
                </c:pt>
                <c:pt idx="12">
                  <c:v>1197.94</c:v>
                </c:pt>
                <c:pt idx="13">
                  <c:v>1177.01</c:v>
                </c:pt>
                <c:pt idx="14">
                  <c:v>1019.92</c:v>
                </c:pt>
                <c:pt idx="15">
                  <c:v>1084.52</c:v>
                </c:pt>
              </c:numCache>
            </c:numRef>
          </c:val>
        </c:ser>
        <c:ser>
          <c:idx val="1"/>
          <c:order val="1"/>
          <c:tx>
            <c:strRef>
              <c:f>'4x-iodepth32.csv'!$J$1</c:f>
              <c:strCache>
                <c:ptCount val="1"/>
                <c:pt idx="0">
                  <c:v>io1</c:v>
                </c:pt>
              </c:strCache>
            </c:strRef>
          </c:tx>
          <c:invertIfNegative val="0"/>
          <c:cat>
            <c:strRef>
              <c:f>'4x-iodepth32.csv'!$H$2:$H$17</c:f>
              <c:strCache>
                <c:ptCount val="16"/>
                <c:pt idx="0">
                  <c:v>seq-read-4k</c:v>
                </c:pt>
                <c:pt idx="1">
                  <c:v>rand-read-4k</c:v>
                </c:pt>
                <c:pt idx="2">
                  <c:v>seq-write-4k</c:v>
                </c:pt>
                <c:pt idx="3">
                  <c:v>rand-write-4k</c:v>
                </c:pt>
                <c:pt idx="4">
                  <c:v>seq-read-16k</c:v>
                </c:pt>
                <c:pt idx="5">
                  <c:v>rand-read-16k</c:v>
                </c:pt>
                <c:pt idx="6">
                  <c:v>seq-write-16k</c:v>
                </c:pt>
                <c:pt idx="7">
                  <c:v>rand-write-16k</c:v>
                </c:pt>
                <c:pt idx="8">
                  <c:v>seq-read-128k</c:v>
                </c:pt>
                <c:pt idx="9">
                  <c:v>rand-read-128k</c:v>
                </c:pt>
                <c:pt idx="10">
                  <c:v>seq-write-128k</c:v>
                </c:pt>
                <c:pt idx="11">
                  <c:v>rand-write-128k</c:v>
                </c:pt>
                <c:pt idx="12">
                  <c:v>seq-read-1024k</c:v>
                </c:pt>
                <c:pt idx="13">
                  <c:v>rand-read-1024k</c:v>
                </c:pt>
                <c:pt idx="14">
                  <c:v>seq-write-1024k</c:v>
                </c:pt>
                <c:pt idx="15">
                  <c:v>rand-write-1024k</c:v>
                </c:pt>
              </c:strCache>
            </c:strRef>
          </c:cat>
          <c:val>
            <c:numRef>
              <c:f>'4x-iodepth32.csv'!$J$2:$J$17</c:f>
              <c:numCache>
                <c:formatCode>General</c:formatCode>
                <c:ptCount val="16"/>
                <c:pt idx="0">
                  <c:v>16593.38</c:v>
                </c:pt>
                <c:pt idx="1">
                  <c:v>16394.87</c:v>
                </c:pt>
                <c:pt idx="2">
                  <c:v>9182.79</c:v>
                </c:pt>
                <c:pt idx="3">
                  <c:v>16593.33</c:v>
                </c:pt>
                <c:pt idx="4">
                  <c:v>16431.24</c:v>
                </c:pt>
                <c:pt idx="5">
                  <c:v>16429.18</c:v>
                </c:pt>
                <c:pt idx="6">
                  <c:v>16156.2</c:v>
                </c:pt>
                <c:pt idx="7">
                  <c:v>16718.79</c:v>
                </c:pt>
                <c:pt idx="8">
                  <c:v>2705.51</c:v>
                </c:pt>
                <c:pt idx="9">
                  <c:v>2641.22</c:v>
                </c:pt>
                <c:pt idx="10">
                  <c:v>2630.78</c:v>
                </c:pt>
                <c:pt idx="11">
                  <c:v>2652.08</c:v>
                </c:pt>
                <c:pt idx="12">
                  <c:v>330.04</c:v>
                </c:pt>
                <c:pt idx="13">
                  <c:v>330.72</c:v>
                </c:pt>
                <c:pt idx="14">
                  <c:v>330.47</c:v>
                </c:pt>
                <c:pt idx="15">
                  <c:v>330.09</c:v>
                </c:pt>
              </c:numCache>
            </c:numRef>
          </c:val>
        </c:ser>
        <c:ser>
          <c:idx val="2"/>
          <c:order val="2"/>
          <c:tx>
            <c:strRef>
              <c:f>'4x-iodepth32.csv'!$K$1</c:f>
              <c:strCache>
                <c:ptCount val="1"/>
                <c:pt idx="0">
                  <c:v>rook-2osds-remote</c:v>
                </c:pt>
              </c:strCache>
            </c:strRef>
          </c:tx>
          <c:invertIfNegative val="0"/>
          <c:cat>
            <c:strRef>
              <c:f>'4x-iodepth32.csv'!$H$2:$H$17</c:f>
              <c:strCache>
                <c:ptCount val="16"/>
                <c:pt idx="0">
                  <c:v>seq-read-4k</c:v>
                </c:pt>
                <c:pt idx="1">
                  <c:v>rand-read-4k</c:v>
                </c:pt>
                <c:pt idx="2">
                  <c:v>seq-write-4k</c:v>
                </c:pt>
                <c:pt idx="3">
                  <c:v>rand-write-4k</c:v>
                </c:pt>
                <c:pt idx="4">
                  <c:v>seq-read-16k</c:v>
                </c:pt>
                <c:pt idx="5">
                  <c:v>rand-read-16k</c:v>
                </c:pt>
                <c:pt idx="6">
                  <c:v>seq-write-16k</c:v>
                </c:pt>
                <c:pt idx="7">
                  <c:v>rand-write-16k</c:v>
                </c:pt>
                <c:pt idx="8">
                  <c:v>seq-read-128k</c:v>
                </c:pt>
                <c:pt idx="9">
                  <c:v>rand-read-128k</c:v>
                </c:pt>
                <c:pt idx="10">
                  <c:v>seq-write-128k</c:v>
                </c:pt>
                <c:pt idx="11">
                  <c:v>rand-write-128k</c:v>
                </c:pt>
                <c:pt idx="12">
                  <c:v>seq-read-1024k</c:v>
                </c:pt>
                <c:pt idx="13">
                  <c:v>rand-read-1024k</c:v>
                </c:pt>
                <c:pt idx="14">
                  <c:v>seq-write-1024k</c:v>
                </c:pt>
                <c:pt idx="15">
                  <c:v>rand-write-1024k</c:v>
                </c:pt>
              </c:strCache>
            </c:strRef>
          </c:cat>
          <c:val>
            <c:numRef>
              <c:f>'4x-iodepth32.csv'!$K$2:$K$17</c:f>
              <c:numCache>
                <c:formatCode>General</c:formatCode>
                <c:ptCount val="16"/>
                <c:pt idx="0">
                  <c:v>9645.68</c:v>
                </c:pt>
                <c:pt idx="1">
                  <c:v>25093.2</c:v>
                </c:pt>
                <c:pt idx="2">
                  <c:v>4741.98</c:v>
                </c:pt>
                <c:pt idx="3">
                  <c:v>8567.950000000001</c:v>
                </c:pt>
                <c:pt idx="4">
                  <c:v>7128.71</c:v>
                </c:pt>
                <c:pt idx="5">
                  <c:v>21001.76</c:v>
                </c:pt>
                <c:pt idx="6">
                  <c:v>4322.72</c:v>
                </c:pt>
                <c:pt idx="7">
                  <c:v>7941.59</c:v>
                </c:pt>
                <c:pt idx="8">
                  <c:v>6424.09</c:v>
                </c:pt>
                <c:pt idx="9">
                  <c:v>9540.0</c:v>
                </c:pt>
                <c:pt idx="10">
                  <c:v>3958.83</c:v>
                </c:pt>
                <c:pt idx="11">
                  <c:v>5321.9</c:v>
                </c:pt>
                <c:pt idx="12">
                  <c:v>1192.92</c:v>
                </c:pt>
                <c:pt idx="13">
                  <c:v>1197.8</c:v>
                </c:pt>
                <c:pt idx="14">
                  <c:v>776.11</c:v>
                </c:pt>
                <c:pt idx="15">
                  <c:v>765.84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0441704"/>
        <c:axId val="-2090438728"/>
      </c:barChart>
      <c:catAx>
        <c:axId val="-2090441704"/>
        <c:scaling>
          <c:orientation val="minMax"/>
        </c:scaling>
        <c:delete val="0"/>
        <c:axPos val="l"/>
        <c:majorTickMark val="out"/>
        <c:minorTickMark val="none"/>
        <c:tickLblPos val="nextTo"/>
        <c:crossAx val="-2090438728"/>
        <c:crosses val="autoZero"/>
        <c:auto val="1"/>
        <c:lblAlgn val="ctr"/>
        <c:lblOffset val="100"/>
        <c:noMultiLvlLbl val="0"/>
      </c:catAx>
      <c:valAx>
        <c:axId val="-20904387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090441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</a:t>
            </a:r>
            <a:r>
              <a:rPr lang="en-US" baseline="0"/>
              <a:t> (4xlarge)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'4x-iodepth32.csv'!$O$1</c:f>
              <c:strCache>
                <c:ptCount val="1"/>
                <c:pt idx="0">
                  <c:v>rook</c:v>
                </c:pt>
              </c:strCache>
            </c:strRef>
          </c:tx>
          <c:invertIfNegative val="0"/>
          <c:cat>
            <c:strRef>
              <c:f>'4x-iodepth32.csv'!$N$2:$N$17</c:f>
              <c:strCache>
                <c:ptCount val="16"/>
                <c:pt idx="0">
                  <c:v>seq-read-4k</c:v>
                </c:pt>
                <c:pt idx="1">
                  <c:v>rand-read-4k</c:v>
                </c:pt>
                <c:pt idx="2">
                  <c:v>seq-write-4k</c:v>
                </c:pt>
                <c:pt idx="3">
                  <c:v>rand-write-4k</c:v>
                </c:pt>
                <c:pt idx="4">
                  <c:v>seq-read-16k</c:v>
                </c:pt>
                <c:pt idx="5">
                  <c:v>rand-read-16k</c:v>
                </c:pt>
                <c:pt idx="6">
                  <c:v>seq-write-16k</c:v>
                </c:pt>
                <c:pt idx="7">
                  <c:v>rand-write-16k</c:v>
                </c:pt>
                <c:pt idx="8">
                  <c:v>seq-read-128k</c:v>
                </c:pt>
                <c:pt idx="9">
                  <c:v>rand-read-128k</c:v>
                </c:pt>
                <c:pt idx="10">
                  <c:v>seq-write-128k</c:v>
                </c:pt>
                <c:pt idx="11">
                  <c:v>rand-write-128k</c:v>
                </c:pt>
                <c:pt idx="12">
                  <c:v>seq-read-1024k</c:v>
                </c:pt>
                <c:pt idx="13">
                  <c:v>rand-read-1024k</c:v>
                </c:pt>
                <c:pt idx="14">
                  <c:v>seq-write-1024k</c:v>
                </c:pt>
                <c:pt idx="15">
                  <c:v>rand-write-1024k</c:v>
                </c:pt>
              </c:strCache>
            </c:strRef>
          </c:cat>
          <c:val>
            <c:numRef>
              <c:f>'4x-iodepth32.csv'!$O$2:$O$17</c:f>
              <c:numCache>
                <c:formatCode>General</c:formatCode>
                <c:ptCount val="16"/>
                <c:pt idx="0">
                  <c:v>3073.16</c:v>
                </c:pt>
                <c:pt idx="1">
                  <c:v>884.48</c:v>
                </c:pt>
                <c:pt idx="2">
                  <c:v>5995.34</c:v>
                </c:pt>
                <c:pt idx="3">
                  <c:v>2412.89</c:v>
                </c:pt>
                <c:pt idx="4">
                  <c:v>4326.72</c:v>
                </c:pt>
                <c:pt idx="5">
                  <c:v>1006.9</c:v>
                </c:pt>
                <c:pt idx="6">
                  <c:v>6714.31</c:v>
                </c:pt>
                <c:pt idx="7">
                  <c:v>2662.23</c:v>
                </c:pt>
                <c:pt idx="8">
                  <c:v>4782.12</c:v>
                </c:pt>
                <c:pt idx="9">
                  <c:v>3331.72</c:v>
                </c:pt>
                <c:pt idx="10">
                  <c:v>8226.62</c:v>
                </c:pt>
                <c:pt idx="11">
                  <c:v>3915.31</c:v>
                </c:pt>
                <c:pt idx="12">
                  <c:v>26690.51</c:v>
                </c:pt>
                <c:pt idx="13">
                  <c:v>27151.94</c:v>
                </c:pt>
                <c:pt idx="14">
                  <c:v>31363.75</c:v>
                </c:pt>
                <c:pt idx="15">
                  <c:v>29493.69</c:v>
                </c:pt>
              </c:numCache>
            </c:numRef>
          </c:val>
        </c:ser>
        <c:ser>
          <c:idx val="1"/>
          <c:order val="1"/>
          <c:tx>
            <c:strRef>
              <c:f>'4x-iodepth32.csv'!$P$1</c:f>
              <c:strCache>
                <c:ptCount val="1"/>
                <c:pt idx="0">
                  <c:v>io1</c:v>
                </c:pt>
              </c:strCache>
            </c:strRef>
          </c:tx>
          <c:invertIfNegative val="0"/>
          <c:cat>
            <c:strRef>
              <c:f>'4x-iodepth32.csv'!$N$2:$N$17</c:f>
              <c:strCache>
                <c:ptCount val="16"/>
                <c:pt idx="0">
                  <c:v>seq-read-4k</c:v>
                </c:pt>
                <c:pt idx="1">
                  <c:v>rand-read-4k</c:v>
                </c:pt>
                <c:pt idx="2">
                  <c:v>seq-write-4k</c:v>
                </c:pt>
                <c:pt idx="3">
                  <c:v>rand-write-4k</c:v>
                </c:pt>
                <c:pt idx="4">
                  <c:v>seq-read-16k</c:v>
                </c:pt>
                <c:pt idx="5">
                  <c:v>rand-read-16k</c:v>
                </c:pt>
                <c:pt idx="6">
                  <c:v>seq-write-16k</c:v>
                </c:pt>
                <c:pt idx="7">
                  <c:v>rand-write-16k</c:v>
                </c:pt>
                <c:pt idx="8">
                  <c:v>seq-read-128k</c:v>
                </c:pt>
                <c:pt idx="9">
                  <c:v>rand-read-128k</c:v>
                </c:pt>
                <c:pt idx="10">
                  <c:v>seq-write-128k</c:v>
                </c:pt>
                <c:pt idx="11">
                  <c:v>rand-write-128k</c:v>
                </c:pt>
                <c:pt idx="12">
                  <c:v>seq-read-1024k</c:v>
                </c:pt>
                <c:pt idx="13">
                  <c:v>rand-read-1024k</c:v>
                </c:pt>
                <c:pt idx="14">
                  <c:v>seq-write-1024k</c:v>
                </c:pt>
                <c:pt idx="15">
                  <c:v>rand-write-1024k</c:v>
                </c:pt>
              </c:strCache>
            </c:strRef>
          </c:cat>
          <c:val>
            <c:numRef>
              <c:f>'4x-iodepth32.csv'!$P$2:$P$17</c:f>
              <c:numCache>
                <c:formatCode>General</c:formatCode>
                <c:ptCount val="16"/>
                <c:pt idx="0">
                  <c:v>1927.9</c:v>
                </c:pt>
                <c:pt idx="1">
                  <c:v>1951.08</c:v>
                </c:pt>
                <c:pt idx="2">
                  <c:v>3484.07</c:v>
                </c:pt>
                <c:pt idx="3">
                  <c:v>1927.63</c:v>
                </c:pt>
                <c:pt idx="4">
                  <c:v>1946.85</c:v>
                </c:pt>
                <c:pt idx="5">
                  <c:v>1946.91</c:v>
                </c:pt>
                <c:pt idx="6">
                  <c:v>1979.9</c:v>
                </c:pt>
                <c:pt idx="7">
                  <c:v>1913.09</c:v>
                </c:pt>
                <c:pt idx="8">
                  <c:v>11825.84</c:v>
                </c:pt>
                <c:pt idx="9">
                  <c:v>12113.65</c:v>
                </c:pt>
                <c:pt idx="10">
                  <c:v>12160.97</c:v>
                </c:pt>
                <c:pt idx="11">
                  <c:v>12063.77</c:v>
                </c:pt>
                <c:pt idx="12">
                  <c:v>96930.86</c:v>
                </c:pt>
                <c:pt idx="13">
                  <c:v>96729.67</c:v>
                </c:pt>
                <c:pt idx="14">
                  <c:v>96799.95</c:v>
                </c:pt>
                <c:pt idx="15">
                  <c:v>96910.06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0495720"/>
        <c:axId val="-2090492744"/>
      </c:barChart>
      <c:catAx>
        <c:axId val="-2090495720"/>
        <c:scaling>
          <c:orientation val="minMax"/>
        </c:scaling>
        <c:delete val="0"/>
        <c:axPos val="l"/>
        <c:majorTickMark val="out"/>
        <c:minorTickMark val="none"/>
        <c:tickLblPos val="nextTo"/>
        <c:crossAx val="-2090492744"/>
        <c:crosses val="autoZero"/>
        <c:auto val="1"/>
        <c:lblAlgn val="ctr"/>
        <c:lblOffset val="100"/>
        <c:noMultiLvlLbl val="0"/>
      </c:catAx>
      <c:valAx>
        <c:axId val="-20904927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090495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 distribution 16K blocks (4xlarge)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'4x-iodepth32.csv'!$A$58</c:f>
              <c:strCache>
                <c:ptCount val="1"/>
                <c:pt idx="0">
                  <c:v>rook-read</c:v>
                </c:pt>
              </c:strCache>
            </c:strRef>
          </c:tx>
          <c:marker>
            <c:symbol val="none"/>
          </c:marker>
          <c:cat>
            <c:numRef>
              <c:f>'4x-iodepth32.csv'!$B$57:$R$57</c:f>
              <c:numCache>
                <c:formatCode>General</c:formatCode>
                <c:ptCount val="17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60.0</c:v>
                </c:pt>
                <c:pt idx="8">
                  <c:v>70.0</c:v>
                </c:pt>
                <c:pt idx="9">
                  <c:v>80.0</c:v>
                </c:pt>
                <c:pt idx="10">
                  <c:v>90.0</c:v>
                </c:pt>
                <c:pt idx="11">
                  <c:v>95.0</c:v>
                </c:pt>
                <c:pt idx="12">
                  <c:v>99.0</c:v>
                </c:pt>
                <c:pt idx="13">
                  <c:v>99.5</c:v>
                </c:pt>
                <c:pt idx="14">
                  <c:v>99.9</c:v>
                </c:pt>
                <c:pt idx="15">
                  <c:v>99.95</c:v>
                </c:pt>
                <c:pt idx="16">
                  <c:v>99.99</c:v>
                </c:pt>
              </c:numCache>
            </c:numRef>
          </c:cat>
          <c:val>
            <c:numRef>
              <c:f>'4x-iodepth32.csv'!$B$58:$R$58</c:f>
              <c:numCache>
                <c:formatCode>General</c:formatCode>
                <c:ptCount val="17"/>
                <c:pt idx="0">
                  <c:v>390.0</c:v>
                </c:pt>
                <c:pt idx="1">
                  <c:v>486.0</c:v>
                </c:pt>
                <c:pt idx="2">
                  <c:v>556.0</c:v>
                </c:pt>
                <c:pt idx="3">
                  <c:v>644.0</c:v>
                </c:pt>
                <c:pt idx="4">
                  <c:v>724.0</c:v>
                </c:pt>
                <c:pt idx="5">
                  <c:v>812.0</c:v>
                </c:pt>
                <c:pt idx="6">
                  <c:v>900.0</c:v>
                </c:pt>
                <c:pt idx="7">
                  <c:v>996.0</c:v>
                </c:pt>
                <c:pt idx="8">
                  <c:v>1112.0</c:v>
                </c:pt>
                <c:pt idx="9">
                  <c:v>1288.0</c:v>
                </c:pt>
                <c:pt idx="10">
                  <c:v>1608.0</c:v>
                </c:pt>
                <c:pt idx="11">
                  <c:v>1896.0</c:v>
                </c:pt>
                <c:pt idx="12">
                  <c:v>2512.0</c:v>
                </c:pt>
                <c:pt idx="13">
                  <c:v>2736.0</c:v>
                </c:pt>
                <c:pt idx="14">
                  <c:v>3568.0</c:v>
                </c:pt>
                <c:pt idx="15">
                  <c:v>3952.0</c:v>
                </c:pt>
                <c:pt idx="16">
                  <c:v>4640.0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'4x-iodepth32.csv'!$A$59</c:f>
              <c:strCache>
                <c:ptCount val="1"/>
                <c:pt idx="0">
                  <c:v>rook-write</c:v>
                </c:pt>
              </c:strCache>
            </c:strRef>
          </c:tx>
          <c:marker>
            <c:symbol val="none"/>
          </c:marker>
          <c:cat>
            <c:numRef>
              <c:f>'4x-iodepth32.csv'!$B$57:$R$57</c:f>
              <c:numCache>
                <c:formatCode>General</c:formatCode>
                <c:ptCount val="17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60.0</c:v>
                </c:pt>
                <c:pt idx="8">
                  <c:v>70.0</c:v>
                </c:pt>
                <c:pt idx="9">
                  <c:v>80.0</c:v>
                </c:pt>
                <c:pt idx="10">
                  <c:v>90.0</c:v>
                </c:pt>
                <c:pt idx="11">
                  <c:v>95.0</c:v>
                </c:pt>
                <c:pt idx="12">
                  <c:v>99.0</c:v>
                </c:pt>
                <c:pt idx="13">
                  <c:v>99.5</c:v>
                </c:pt>
                <c:pt idx="14">
                  <c:v>99.9</c:v>
                </c:pt>
                <c:pt idx="15">
                  <c:v>99.95</c:v>
                </c:pt>
                <c:pt idx="16">
                  <c:v>99.99</c:v>
                </c:pt>
              </c:numCache>
            </c:numRef>
          </c:cat>
          <c:val>
            <c:numRef>
              <c:f>'4x-iodepth32.csv'!$B$59:$R$59</c:f>
              <c:numCache>
                <c:formatCode>General</c:formatCode>
                <c:ptCount val="17"/>
                <c:pt idx="0">
                  <c:v>1624.0</c:v>
                </c:pt>
                <c:pt idx="1">
                  <c:v>1784.0</c:v>
                </c:pt>
                <c:pt idx="2">
                  <c:v>1912.0</c:v>
                </c:pt>
                <c:pt idx="3">
                  <c:v>2064.0</c:v>
                </c:pt>
                <c:pt idx="4">
                  <c:v>2224.0</c:v>
                </c:pt>
                <c:pt idx="5">
                  <c:v>2352.0</c:v>
                </c:pt>
                <c:pt idx="6">
                  <c:v>2480.0</c:v>
                </c:pt>
                <c:pt idx="7">
                  <c:v>2672.0</c:v>
                </c:pt>
                <c:pt idx="8">
                  <c:v>2864.0</c:v>
                </c:pt>
                <c:pt idx="9">
                  <c:v>3120.0</c:v>
                </c:pt>
                <c:pt idx="10">
                  <c:v>3536.0</c:v>
                </c:pt>
                <c:pt idx="11">
                  <c:v>3984.0</c:v>
                </c:pt>
                <c:pt idx="12">
                  <c:v>5088.0</c:v>
                </c:pt>
                <c:pt idx="13">
                  <c:v>5728.0</c:v>
                </c:pt>
                <c:pt idx="14">
                  <c:v>12224.0</c:v>
                </c:pt>
                <c:pt idx="15">
                  <c:v>17792.0</c:v>
                </c:pt>
                <c:pt idx="16">
                  <c:v>24704.0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'4x-iodepth32.csv'!$A$60</c:f>
              <c:strCache>
                <c:ptCount val="1"/>
                <c:pt idx="0">
                  <c:v>io1 read</c:v>
                </c:pt>
              </c:strCache>
            </c:strRef>
          </c:tx>
          <c:marker>
            <c:symbol val="none"/>
          </c:marker>
          <c:cat>
            <c:numRef>
              <c:f>'4x-iodepth32.csv'!$B$57:$R$57</c:f>
              <c:numCache>
                <c:formatCode>General</c:formatCode>
                <c:ptCount val="17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60.0</c:v>
                </c:pt>
                <c:pt idx="8">
                  <c:v>70.0</c:v>
                </c:pt>
                <c:pt idx="9">
                  <c:v>80.0</c:v>
                </c:pt>
                <c:pt idx="10">
                  <c:v>90.0</c:v>
                </c:pt>
                <c:pt idx="11">
                  <c:v>95.0</c:v>
                </c:pt>
                <c:pt idx="12">
                  <c:v>99.0</c:v>
                </c:pt>
                <c:pt idx="13">
                  <c:v>99.5</c:v>
                </c:pt>
                <c:pt idx="14">
                  <c:v>99.9</c:v>
                </c:pt>
                <c:pt idx="15">
                  <c:v>99.95</c:v>
                </c:pt>
                <c:pt idx="16">
                  <c:v>99.99</c:v>
                </c:pt>
              </c:numCache>
            </c:numRef>
          </c:cat>
          <c:val>
            <c:numRef>
              <c:f>'4x-iodepth32.csv'!$B$60:$R$60</c:f>
              <c:numCache>
                <c:formatCode>General</c:formatCode>
                <c:ptCount val="17"/>
                <c:pt idx="0">
                  <c:v>596.0</c:v>
                </c:pt>
                <c:pt idx="1">
                  <c:v>1864.0</c:v>
                </c:pt>
                <c:pt idx="2">
                  <c:v>1880.0</c:v>
                </c:pt>
                <c:pt idx="3">
                  <c:v>1912.0</c:v>
                </c:pt>
                <c:pt idx="4">
                  <c:v>1928.0</c:v>
                </c:pt>
                <c:pt idx="5">
                  <c:v>1944.0</c:v>
                </c:pt>
                <c:pt idx="6">
                  <c:v>1944.0</c:v>
                </c:pt>
                <c:pt idx="7">
                  <c:v>1960.0</c:v>
                </c:pt>
                <c:pt idx="8">
                  <c:v>1976.0</c:v>
                </c:pt>
                <c:pt idx="9">
                  <c:v>1992.0</c:v>
                </c:pt>
                <c:pt idx="10">
                  <c:v>2024.0</c:v>
                </c:pt>
                <c:pt idx="11">
                  <c:v>2064.0</c:v>
                </c:pt>
                <c:pt idx="12">
                  <c:v>2192.0</c:v>
                </c:pt>
                <c:pt idx="13">
                  <c:v>2256.0</c:v>
                </c:pt>
                <c:pt idx="14">
                  <c:v>2544.0</c:v>
                </c:pt>
                <c:pt idx="15">
                  <c:v>3248.0</c:v>
                </c:pt>
                <c:pt idx="16">
                  <c:v>10432.0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'4x-iodepth32.csv'!$A$61</c:f>
              <c:strCache>
                <c:ptCount val="1"/>
                <c:pt idx="0">
                  <c:v>io1 write</c:v>
                </c:pt>
              </c:strCache>
            </c:strRef>
          </c:tx>
          <c:marker>
            <c:symbol val="none"/>
          </c:marker>
          <c:cat>
            <c:numRef>
              <c:f>'4x-iodepth32.csv'!$B$57:$R$57</c:f>
              <c:numCache>
                <c:formatCode>General</c:formatCode>
                <c:ptCount val="17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60.0</c:v>
                </c:pt>
                <c:pt idx="8">
                  <c:v>70.0</c:v>
                </c:pt>
                <c:pt idx="9">
                  <c:v>80.0</c:v>
                </c:pt>
                <c:pt idx="10">
                  <c:v>90.0</c:v>
                </c:pt>
                <c:pt idx="11">
                  <c:v>95.0</c:v>
                </c:pt>
                <c:pt idx="12">
                  <c:v>99.0</c:v>
                </c:pt>
                <c:pt idx="13">
                  <c:v>99.5</c:v>
                </c:pt>
                <c:pt idx="14">
                  <c:v>99.9</c:v>
                </c:pt>
                <c:pt idx="15">
                  <c:v>99.95</c:v>
                </c:pt>
                <c:pt idx="16">
                  <c:v>99.99</c:v>
                </c:pt>
              </c:numCache>
            </c:numRef>
          </c:cat>
          <c:val>
            <c:numRef>
              <c:f>'4x-iodepth32.csv'!$B$61:$R$61</c:f>
              <c:numCache>
                <c:formatCode>General</c:formatCode>
                <c:ptCount val="17"/>
                <c:pt idx="0">
                  <c:v>692.0</c:v>
                </c:pt>
                <c:pt idx="1">
                  <c:v>908.0</c:v>
                </c:pt>
                <c:pt idx="2">
                  <c:v>1640.0</c:v>
                </c:pt>
                <c:pt idx="3">
                  <c:v>1784.0</c:v>
                </c:pt>
                <c:pt idx="4">
                  <c:v>1832.0</c:v>
                </c:pt>
                <c:pt idx="5">
                  <c:v>1880.0</c:v>
                </c:pt>
                <c:pt idx="6">
                  <c:v>1912.0</c:v>
                </c:pt>
                <c:pt idx="7">
                  <c:v>1944.0</c:v>
                </c:pt>
                <c:pt idx="8">
                  <c:v>1992.0</c:v>
                </c:pt>
                <c:pt idx="9">
                  <c:v>2040.0</c:v>
                </c:pt>
                <c:pt idx="10">
                  <c:v>2128.0</c:v>
                </c:pt>
                <c:pt idx="11">
                  <c:v>2224.0</c:v>
                </c:pt>
                <c:pt idx="12">
                  <c:v>2928.0</c:v>
                </c:pt>
                <c:pt idx="13">
                  <c:v>4048.0</c:v>
                </c:pt>
                <c:pt idx="14">
                  <c:v>9408.0</c:v>
                </c:pt>
                <c:pt idx="15">
                  <c:v>12096.0</c:v>
                </c:pt>
                <c:pt idx="16">
                  <c:v>103936.0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643560"/>
        <c:axId val="-2082640440"/>
      </c:lineChart>
      <c:catAx>
        <c:axId val="-208264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2640440"/>
        <c:crosses val="autoZero"/>
        <c:auto val="1"/>
        <c:lblAlgn val="ctr"/>
        <c:lblOffset val="100"/>
        <c:noMultiLvlLbl val="0"/>
      </c:catAx>
      <c:valAx>
        <c:axId val="-2082640440"/>
        <c:scaling>
          <c:orientation val="minMax"/>
          <c:max val="1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64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IOPS: Configuration B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'4x-iodepth32.csv'!$B$43</c:f>
              <c:strCache>
                <c:ptCount val="1"/>
                <c:pt idx="0">
                  <c:v>Rook</c:v>
                </c:pt>
              </c:strCache>
            </c:strRef>
          </c:tx>
          <c:invertIfNegative val="0"/>
          <c:cat>
            <c:strRef>
              <c:f>'4x-iodepth32.csv'!$A$44:$A$45</c:f>
              <c:strCache>
                <c:ptCount val="2"/>
                <c:pt idx="0">
                  <c:v>rand-read</c:v>
                </c:pt>
                <c:pt idx="1">
                  <c:v>rand-write</c:v>
                </c:pt>
              </c:strCache>
            </c:strRef>
          </c:cat>
          <c:val>
            <c:numRef>
              <c:f>'4x-iodepth32.csv'!$B$44:$B$45</c:f>
              <c:numCache>
                <c:formatCode>General</c:formatCode>
                <c:ptCount val="2"/>
                <c:pt idx="0">
                  <c:v>31742.71</c:v>
                </c:pt>
                <c:pt idx="1">
                  <c:v>12014.15</c:v>
                </c:pt>
              </c:numCache>
            </c:numRef>
          </c:val>
        </c:ser>
        <c:ser>
          <c:idx val="1"/>
          <c:order val="1"/>
          <c:tx>
            <c:strRef>
              <c:f>'4x-iodepth32.csv'!$C$43</c:f>
              <c:strCache>
                <c:ptCount val="1"/>
                <c:pt idx="0">
                  <c:v>EBS</c:v>
                </c:pt>
              </c:strCache>
            </c:strRef>
          </c:tx>
          <c:invertIfNegative val="0"/>
          <c:cat>
            <c:strRef>
              <c:f>'4x-iodepth32.csv'!$A$44:$A$45</c:f>
              <c:strCache>
                <c:ptCount val="2"/>
                <c:pt idx="0">
                  <c:v>rand-read</c:v>
                </c:pt>
                <c:pt idx="1">
                  <c:v>rand-write</c:v>
                </c:pt>
              </c:strCache>
            </c:strRef>
          </c:cat>
          <c:val>
            <c:numRef>
              <c:f>'4x-iodepth32.csv'!$C$44:$C$45</c:f>
              <c:numCache>
                <c:formatCode>General</c:formatCode>
                <c:ptCount val="2"/>
                <c:pt idx="0">
                  <c:v>16718.79</c:v>
                </c:pt>
                <c:pt idx="1">
                  <c:v>16429.18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3370152"/>
        <c:axId val="-2082625768"/>
      </c:barChart>
      <c:catAx>
        <c:axId val="-208337015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82625768"/>
        <c:crosses val="autoZero"/>
        <c:auto val="1"/>
        <c:lblAlgn val="ctr"/>
        <c:lblOffset val="100"/>
        <c:noMultiLvlLbl val="0"/>
      </c:catAx>
      <c:valAx>
        <c:axId val="-2082625768"/>
        <c:scaling>
          <c:orientation val="minMax"/>
          <c:max val="3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-3600000"/>
          <a:lstStyle/>
          <a:p>
            <a:pPr>
              <a:defRPr sz="1200"/>
            </a:pPr>
            <a:endParaRPr lang="en-US"/>
          </a:p>
        </c:txPr>
        <c:crossAx val="-2083370152"/>
        <c:crosses val="autoZero"/>
        <c:crossBetween val="between"/>
        <c:majorUnit val="2000.0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</xdr:row>
      <xdr:rowOff>12700</xdr:rowOff>
    </xdr:from>
    <xdr:to>
      <xdr:col>15</xdr:col>
      <xdr:colOff>571500</xdr:colOff>
      <xdr:row>39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546100</xdr:colOff>
      <xdr:row>3</xdr:row>
      <xdr:rowOff>165100</xdr:rowOff>
    </xdr:from>
    <xdr:to>
      <xdr:col>24</xdr:col>
      <xdr:colOff>406400</xdr:colOff>
      <xdr:row>40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355600</xdr:colOff>
      <xdr:row>61</xdr:row>
      <xdr:rowOff>165100</xdr:rowOff>
    </xdr:from>
    <xdr:to>
      <xdr:col>14</xdr:col>
      <xdr:colOff>635000</xdr:colOff>
      <xdr:row>95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355600</xdr:colOff>
      <xdr:row>41</xdr:row>
      <xdr:rowOff>114300</xdr:rowOff>
    </xdr:from>
    <xdr:to>
      <xdr:col>15</xdr:col>
      <xdr:colOff>266700</xdr:colOff>
      <xdr:row>56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topLeftCell="A18" workbookViewId="0">
      <selection activeCell="R46" sqref="R46"/>
    </sheetView>
  </sheetViews>
  <sheetFormatPr baseColWidth="10" defaultRowHeight="15" x14ac:dyDescent="0"/>
  <cols>
    <col min="1" max="1" width="15.5" bestFit="1" customWidth="1"/>
    <col min="8" max="8" width="15.5" bestFit="1" customWidth="1"/>
    <col min="11" max="11" width="16.83203125" bestFit="1" customWidth="1"/>
    <col min="12" max="12" width="13.83203125" customWidth="1"/>
    <col min="14" max="14" width="15.5" bestFit="1" customWidth="1"/>
  </cols>
  <sheetData>
    <row r="1" spans="1:16">
      <c r="A1" t="s">
        <v>19</v>
      </c>
      <c r="B1" s="1" t="s">
        <v>20</v>
      </c>
      <c r="C1" s="1" t="s">
        <v>21</v>
      </c>
      <c r="D1" t="s">
        <v>22</v>
      </c>
      <c r="E1" t="s">
        <v>23</v>
      </c>
      <c r="F1" t="s">
        <v>24</v>
      </c>
      <c r="H1" t="s">
        <v>20</v>
      </c>
      <c r="I1" t="s">
        <v>26</v>
      </c>
      <c r="J1" t="s">
        <v>18</v>
      </c>
      <c r="K1" t="s">
        <v>28</v>
      </c>
      <c r="L1" t="s">
        <v>27</v>
      </c>
      <c r="N1" t="s">
        <v>25</v>
      </c>
      <c r="O1" t="s">
        <v>19</v>
      </c>
      <c r="P1" t="s">
        <v>18</v>
      </c>
    </row>
    <row r="2" spans="1:16">
      <c r="A2" t="s">
        <v>0</v>
      </c>
      <c r="B2">
        <v>10409.82</v>
      </c>
      <c r="C2">
        <v>41639</v>
      </c>
      <c r="D2">
        <v>3073.16</v>
      </c>
      <c r="E2">
        <v>3536</v>
      </c>
      <c r="F2">
        <v>398.95</v>
      </c>
      <c r="H2" t="s">
        <v>0</v>
      </c>
      <c r="I2">
        <v>10409.82</v>
      </c>
      <c r="J2">
        <v>16593.38</v>
      </c>
      <c r="K2">
        <v>9645.68</v>
      </c>
      <c r="L2">
        <v>10392.09</v>
      </c>
      <c r="N2" t="s">
        <v>0</v>
      </c>
      <c r="O2">
        <v>3073.16</v>
      </c>
      <c r="P2">
        <v>1927.9</v>
      </c>
    </row>
    <row r="3" spans="1:16">
      <c r="A3" t="s">
        <v>1</v>
      </c>
      <c r="B3">
        <v>36138.410000000003</v>
      </c>
      <c r="C3">
        <v>144553</v>
      </c>
      <c r="D3">
        <v>884.48</v>
      </c>
      <c r="E3">
        <v>1304</v>
      </c>
      <c r="F3">
        <v>350.61</v>
      </c>
      <c r="H3" t="s">
        <v>1</v>
      </c>
      <c r="I3">
        <v>36138.410000000003</v>
      </c>
      <c r="J3">
        <v>16394.87</v>
      </c>
      <c r="K3">
        <v>25093.200000000001</v>
      </c>
      <c r="L3">
        <v>25234.01</v>
      </c>
      <c r="N3" t="s">
        <v>1</v>
      </c>
      <c r="O3">
        <v>884.48</v>
      </c>
      <c r="P3">
        <v>1951.08</v>
      </c>
    </row>
    <row r="4" spans="1:16">
      <c r="A4" t="s">
        <v>2</v>
      </c>
      <c r="B4">
        <v>5336.68</v>
      </c>
      <c r="C4">
        <v>21346</v>
      </c>
      <c r="D4">
        <v>5995.34</v>
      </c>
      <c r="E4">
        <v>8256</v>
      </c>
      <c r="F4">
        <v>1726.18</v>
      </c>
      <c r="H4" t="s">
        <v>2</v>
      </c>
      <c r="I4">
        <v>5336.68</v>
      </c>
      <c r="J4">
        <v>9182.7900000000009</v>
      </c>
      <c r="K4">
        <v>4741.9799999999996</v>
      </c>
      <c r="L4">
        <v>4624.08</v>
      </c>
      <c r="N4" t="s">
        <v>2</v>
      </c>
      <c r="O4">
        <v>5995.34</v>
      </c>
      <c r="P4">
        <v>3484.07</v>
      </c>
    </row>
    <row r="5" spans="1:16">
      <c r="A5" t="s">
        <v>3</v>
      </c>
      <c r="B5">
        <v>13255.16</v>
      </c>
      <c r="C5">
        <v>53020</v>
      </c>
      <c r="D5">
        <v>2412.89</v>
      </c>
      <c r="E5">
        <v>3216</v>
      </c>
      <c r="F5">
        <v>955.03</v>
      </c>
      <c r="H5" t="s">
        <v>3</v>
      </c>
      <c r="I5">
        <v>13255.16</v>
      </c>
      <c r="J5">
        <v>16593.330000000002</v>
      </c>
      <c r="K5">
        <v>8567.9500000000007</v>
      </c>
      <c r="L5">
        <v>9151.7900000000009</v>
      </c>
      <c r="N5" t="s">
        <v>3</v>
      </c>
      <c r="O5">
        <v>2412.89</v>
      </c>
      <c r="P5">
        <v>1927.63</v>
      </c>
    </row>
    <row r="6" spans="1:16">
      <c r="A6" t="s">
        <v>4</v>
      </c>
      <c r="B6">
        <v>7394.14</v>
      </c>
      <c r="C6">
        <v>118306</v>
      </c>
      <c r="D6">
        <v>4326.72</v>
      </c>
      <c r="E6">
        <v>5792</v>
      </c>
      <c r="F6">
        <v>1249.8599999999999</v>
      </c>
      <c r="H6" t="s">
        <v>4</v>
      </c>
      <c r="I6">
        <v>7394.14</v>
      </c>
      <c r="J6">
        <v>16431.240000000002</v>
      </c>
      <c r="K6">
        <v>7128.71</v>
      </c>
      <c r="L6">
        <v>7274.99</v>
      </c>
      <c r="N6" t="s">
        <v>4</v>
      </c>
      <c r="O6">
        <v>4326.72</v>
      </c>
      <c r="P6">
        <v>1946.85</v>
      </c>
    </row>
    <row r="7" spans="1:16">
      <c r="A7" t="s">
        <v>5</v>
      </c>
      <c r="B7">
        <v>31742.71</v>
      </c>
      <c r="C7">
        <v>507883</v>
      </c>
      <c r="D7">
        <v>1006.9</v>
      </c>
      <c r="E7">
        <v>1608</v>
      </c>
      <c r="F7">
        <v>452.78</v>
      </c>
      <c r="H7" t="s">
        <v>5</v>
      </c>
      <c r="I7">
        <v>31742.71</v>
      </c>
      <c r="J7">
        <v>16429.18</v>
      </c>
      <c r="K7">
        <v>21001.759999999998</v>
      </c>
      <c r="L7">
        <v>20916.63</v>
      </c>
      <c r="N7" t="s">
        <v>5</v>
      </c>
      <c r="O7">
        <v>1006.9</v>
      </c>
      <c r="P7">
        <v>1946.91</v>
      </c>
    </row>
    <row r="8" spans="1:16">
      <c r="A8" t="s">
        <v>6</v>
      </c>
      <c r="B8">
        <v>4765.3500000000004</v>
      </c>
      <c r="C8">
        <v>76245</v>
      </c>
      <c r="D8">
        <v>6714.31</v>
      </c>
      <c r="E8">
        <v>9408</v>
      </c>
      <c r="F8">
        <v>2029.13</v>
      </c>
      <c r="H8" t="s">
        <v>6</v>
      </c>
      <c r="I8">
        <v>4765.3500000000004</v>
      </c>
      <c r="J8">
        <v>16156.2</v>
      </c>
      <c r="K8">
        <v>4322.72</v>
      </c>
      <c r="L8">
        <v>4288.4399999999996</v>
      </c>
      <c r="N8" t="s">
        <v>6</v>
      </c>
      <c r="O8">
        <v>6714.31</v>
      </c>
      <c r="P8">
        <v>1979.9</v>
      </c>
    </row>
    <row r="9" spans="1:16">
      <c r="A9" t="s">
        <v>7</v>
      </c>
      <c r="B9">
        <v>12014.15</v>
      </c>
      <c r="C9">
        <v>192226</v>
      </c>
      <c r="D9">
        <v>2662.23</v>
      </c>
      <c r="E9">
        <v>3536</v>
      </c>
      <c r="F9">
        <v>892.63</v>
      </c>
      <c r="H9" t="s">
        <v>7</v>
      </c>
      <c r="I9">
        <v>12014.15</v>
      </c>
      <c r="J9">
        <v>16718.79</v>
      </c>
      <c r="K9">
        <v>7941.59</v>
      </c>
      <c r="L9">
        <v>8713.49</v>
      </c>
      <c r="N9" t="s">
        <v>7</v>
      </c>
      <c r="O9">
        <v>2662.23</v>
      </c>
      <c r="P9">
        <v>1913.09</v>
      </c>
    </row>
    <row r="10" spans="1:16">
      <c r="A10" t="s">
        <v>8</v>
      </c>
      <c r="B10">
        <v>6688.98</v>
      </c>
      <c r="C10">
        <v>856190</v>
      </c>
      <c r="D10">
        <v>4782.12</v>
      </c>
      <c r="E10">
        <v>7712</v>
      </c>
      <c r="F10">
        <v>2456.9</v>
      </c>
      <c r="H10" t="s">
        <v>8</v>
      </c>
      <c r="I10">
        <v>6688.98</v>
      </c>
      <c r="J10">
        <v>2705.51</v>
      </c>
      <c r="K10">
        <v>6424.09</v>
      </c>
      <c r="L10">
        <v>6598.47</v>
      </c>
      <c r="N10" t="s">
        <v>8</v>
      </c>
      <c r="O10">
        <v>4782.12</v>
      </c>
      <c r="P10">
        <v>11825.84</v>
      </c>
    </row>
    <row r="11" spans="1:16">
      <c r="A11" t="s">
        <v>9</v>
      </c>
      <c r="B11">
        <v>9599.25</v>
      </c>
      <c r="C11">
        <v>1228704</v>
      </c>
      <c r="D11">
        <v>3331.72</v>
      </c>
      <c r="E11">
        <v>6624</v>
      </c>
      <c r="F11">
        <v>2126.66</v>
      </c>
      <c r="H11" t="s">
        <v>9</v>
      </c>
      <c r="I11">
        <v>9599.25</v>
      </c>
      <c r="J11">
        <v>2641.22</v>
      </c>
      <c r="K11">
        <v>9540</v>
      </c>
      <c r="L11">
        <v>12447.96</v>
      </c>
      <c r="N11" t="s">
        <v>9</v>
      </c>
      <c r="O11">
        <v>3331.72</v>
      </c>
      <c r="P11">
        <v>12113.65</v>
      </c>
    </row>
    <row r="12" spans="1:16">
      <c r="A12" t="s">
        <v>10</v>
      </c>
      <c r="B12">
        <v>3889.1</v>
      </c>
      <c r="C12">
        <v>497804</v>
      </c>
      <c r="D12">
        <v>8226.6200000000008</v>
      </c>
      <c r="E12">
        <v>11968</v>
      </c>
      <c r="F12">
        <v>2927</v>
      </c>
      <c r="H12" t="s">
        <v>10</v>
      </c>
      <c r="I12">
        <v>3889.1</v>
      </c>
      <c r="J12">
        <v>2630.78</v>
      </c>
      <c r="K12">
        <v>3958.83</v>
      </c>
      <c r="L12">
        <v>4129.24</v>
      </c>
      <c r="N12" t="s">
        <v>10</v>
      </c>
      <c r="O12">
        <v>8226.6200000000008</v>
      </c>
      <c r="P12">
        <v>12160.97</v>
      </c>
    </row>
    <row r="13" spans="1:16">
      <c r="A13" t="s">
        <v>11</v>
      </c>
      <c r="B13">
        <v>8169.13</v>
      </c>
      <c r="C13">
        <v>1045648</v>
      </c>
      <c r="D13">
        <v>3915.31</v>
      </c>
      <c r="E13">
        <v>5472</v>
      </c>
      <c r="F13">
        <v>1375.53</v>
      </c>
      <c r="H13" t="s">
        <v>11</v>
      </c>
      <c r="I13">
        <v>8169.13</v>
      </c>
      <c r="J13">
        <v>2652.08</v>
      </c>
      <c r="K13">
        <v>5321.9</v>
      </c>
      <c r="L13">
        <v>5905.42</v>
      </c>
      <c r="N13" t="s">
        <v>11</v>
      </c>
      <c r="O13">
        <v>3915.31</v>
      </c>
      <c r="P13">
        <v>12063.77</v>
      </c>
    </row>
    <row r="14" spans="1:16">
      <c r="A14" t="s">
        <v>12</v>
      </c>
      <c r="B14">
        <v>1197.94</v>
      </c>
      <c r="C14">
        <v>1226691</v>
      </c>
      <c r="D14">
        <v>26690.51</v>
      </c>
      <c r="E14">
        <v>56576</v>
      </c>
      <c r="F14">
        <v>20733.240000000002</v>
      </c>
      <c r="H14" t="s">
        <v>12</v>
      </c>
      <c r="I14">
        <v>1197.94</v>
      </c>
      <c r="J14">
        <v>330.04</v>
      </c>
      <c r="K14">
        <v>1192.92</v>
      </c>
      <c r="L14">
        <v>2445.08</v>
      </c>
      <c r="N14" t="s">
        <v>12</v>
      </c>
      <c r="O14">
        <v>26690.51</v>
      </c>
      <c r="P14">
        <v>96930.86</v>
      </c>
    </row>
    <row r="15" spans="1:16">
      <c r="A15" t="s">
        <v>13</v>
      </c>
      <c r="B15">
        <v>1177.01</v>
      </c>
      <c r="C15">
        <v>1205259</v>
      </c>
      <c r="D15">
        <v>27151.94</v>
      </c>
      <c r="E15">
        <v>71168</v>
      </c>
      <c r="F15">
        <v>28764.28</v>
      </c>
      <c r="H15" t="s">
        <v>13</v>
      </c>
      <c r="I15">
        <v>1177.01</v>
      </c>
      <c r="J15">
        <v>330.72</v>
      </c>
      <c r="K15">
        <v>1197.8</v>
      </c>
      <c r="L15">
        <v>2422.52</v>
      </c>
      <c r="N15" t="s">
        <v>13</v>
      </c>
      <c r="O15">
        <v>27151.94</v>
      </c>
      <c r="P15">
        <v>96729.67</v>
      </c>
    </row>
    <row r="16" spans="1:16">
      <c r="A16" t="s">
        <v>14</v>
      </c>
      <c r="B16">
        <v>1019.92</v>
      </c>
      <c r="C16">
        <v>1044398</v>
      </c>
      <c r="D16">
        <v>31363.75</v>
      </c>
      <c r="E16">
        <v>54016</v>
      </c>
      <c r="F16">
        <v>16443.810000000001</v>
      </c>
      <c r="H16" t="s">
        <v>14</v>
      </c>
      <c r="I16">
        <v>1019.92</v>
      </c>
      <c r="J16">
        <v>330.47</v>
      </c>
      <c r="K16">
        <v>776.11</v>
      </c>
      <c r="L16">
        <v>766.98</v>
      </c>
      <c r="N16" t="s">
        <v>14</v>
      </c>
      <c r="O16">
        <v>31363.75</v>
      </c>
      <c r="P16">
        <v>96799.95</v>
      </c>
    </row>
    <row r="17" spans="1:16">
      <c r="A17" t="s">
        <v>15</v>
      </c>
      <c r="B17">
        <v>1084.52</v>
      </c>
      <c r="C17">
        <v>1110544</v>
      </c>
      <c r="D17">
        <v>29493.69</v>
      </c>
      <c r="E17">
        <v>56064</v>
      </c>
      <c r="F17">
        <v>17596.060000000001</v>
      </c>
      <c r="H17" t="s">
        <v>15</v>
      </c>
      <c r="I17">
        <v>1084.52</v>
      </c>
      <c r="J17">
        <v>330.09</v>
      </c>
      <c r="K17">
        <v>765.84</v>
      </c>
      <c r="L17">
        <v>766.75</v>
      </c>
      <c r="N17" t="s">
        <v>15</v>
      </c>
      <c r="O17">
        <v>29493.69</v>
      </c>
      <c r="P17">
        <v>96910.06</v>
      </c>
    </row>
    <row r="24" spans="1:16">
      <c r="A24" t="s">
        <v>18</v>
      </c>
      <c r="B24" s="1" t="s">
        <v>20</v>
      </c>
      <c r="C24" s="1" t="s">
        <v>21</v>
      </c>
      <c r="D24" t="s">
        <v>22</v>
      </c>
      <c r="E24" t="s">
        <v>23</v>
      </c>
      <c r="F24" t="s">
        <v>24</v>
      </c>
    </row>
    <row r="25" spans="1:16">
      <c r="A25" t="s">
        <v>0</v>
      </c>
      <c r="B25">
        <v>16593.38</v>
      </c>
      <c r="C25">
        <v>66373</v>
      </c>
      <c r="D25">
        <v>1927.9</v>
      </c>
      <c r="E25">
        <v>2128</v>
      </c>
      <c r="F25">
        <v>1877.38</v>
      </c>
    </row>
    <row r="26" spans="1:16">
      <c r="A26" t="s">
        <v>1</v>
      </c>
      <c r="B26">
        <v>16394.87</v>
      </c>
      <c r="C26">
        <v>65579</v>
      </c>
      <c r="D26">
        <v>1951.08</v>
      </c>
      <c r="E26">
        <v>2064</v>
      </c>
      <c r="F26">
        <v>1543.29</v>
      </c>
    </row>
    <row r="27" spans="1:16">
      <c r="A27" t="s">
        <v>2</v>
      </c>
      <c r="B27">
        <v>9182.7900000000009</v>
      </c>
      <c r="C27">
        <v>36731</v>
      </c>
      <c r="D27">
        <v>3484.07</v>
      </c>
      <c r="E27">
        <v>4704</v>
      </c>
      <c r="F27">
        <v>1984.97</v>
      </c>
    </row>
    <row r="28" spans="1:16">
      <c r="A28" t="s">
        <v>3</v>
      </c>
      <c r="B28">
        <v>16593.330000000002</v>
      </c>
      <c r="C28">
        <v>66373</v>
      </c>
      <c r="D28">
        <v>1927.63</v>
      </c>
      <c r="E28">
        <v>2096</v>
      </c>
      <c r="F28">
        <v>1171.69</v>
      </c>
    </row>
    <row r="29" spans="1:16">
      <c r="A29" t="s">
        <v>4</v>
      </c>
      <c r="B29">
        <v>16431.240000000002</v>
      </c>
      <c r="C29">
        <v>262899</v>
      </c>
      <c r="D29">
        <v>1946.85</v>
      </c>
      <c r="E29">
        <v>2288</v>
      </c>
      <c r="F29">
        <v>876.15</v>
      </c>
    </row>
    <row r="30" spans="1:16">
      <c r="A30" t="s">
        <v>5</v>
      </c>
      <c r="B30">
        <v>16429.18</v>
      </c>
      <c r="C30">
        <v>262866</v>
      </c>
      <c r="D30">
        <v>1946.91</v>
      </c>
      <c r="E30">
        <v>2024</v>
      </c>
      <c r="F30">
        <v>427.21</v>
      </c>
    </row>
    <row r="31" spans="1:16">
      <c r="A31" t="s">
        <v>6</v>
      </c>
      <c r="B31">
        <v>16156.2</v>
      </c>
      <c r="C31">
        <v>258499</v>
      </c>
      <c r="D31">
        <v>1979.9</v>
      </c>
      <c r="E31">
        <v>2832</v>
      </c>
      <c r="F31">
        <v>3857.84</v>
      </c>
    </row>
    <row r="32" spans="1:16">
      <c r="A32" t="s">
        <v>7</v>
      </c>
      <c r="B32">
        <v>16718.79</v>
      </c>
      <c r="C32">
        <v>267500</v>
      </c>
      <c r="D32">
        <v>1913.09</v>
      </c>
      <c r="E32">
        <v>2128</v>
      </c>
      <c r="F32">
        <v>1553.41</v>
      </c>
    </row>
    <row r="33" spans="1:6">
      <c r="A33" t="s">
        <v>8</v>
      </c>
      <c r="B33">
        <v>2705.51</v>
      </c>
      <c r="C33">
        <v>346304</v>
      </c>
      <c r="D33">
        <v>11825.84</v>
      </c>
      <c r="E33">
        <v>12480</v>
      </c>
      <c r="F33">
        <v>4989.47</v>
      </c>
    </row>
    <row r="34" spans="1:6">
      <c r="A34" t="s">
        <v>9</v>
      </c>
      <c r="B34">
        <v>2641.22</v>
      </c>
      <c r="C34">
        <v>338075</v>
      </c>
      <c r="D34">
        <v>12113.65</v>
      </c>
      <c r="E34">
        <v>12352</v>
      </c>
      <c r="F34">
        <v>1405.12</v>
      </c>
    </row>
    <row r="35" spans="1:6">
      <c r="A35" t="s">
        <v>10</v>
      </c>
      <c r="B35">
        <v>2630.78</v>
      </c>
      <c r="C35">
        <v>336740</v>
      </c>
      <c r="D35">
        <v>12160.97</v>
      </c>
      <c r="E35">
        <v>12608</v>
      </c>
      <c r="F35">
        <v>11168.84</v>
      </c>
    </row>
    <row r="36" spans="1:6">
      <c r="A36" t="s">
        <v>11</v>
      </c>
      <c r="B36">
        <v>2652.08</v>
      </c>
      <c r="C36">
        <v>339465</v>
      </c>
      <c r="D36">
        <v>12063.77</v>
      </c>
      <c r="E36">
        <v>12480</v>
      </c>
      <c r="F36">
        <v>14030.15</v>
      </c>
    </row>
    <row r="37" spans="1:6">
      <c r="A37" t="s">
        <v>12</v>
      </c>
      <c r="B37">
        <v>330.04</v>
      </c>
      <c r="C37">
        <v>337955</v>
      </c>
      <c r="D37">
        <v>96930.86</v>
      </c>
      <c r="E37">
        <v>94720</v>
      </c>
      <c r="F37">
        <v>8022.65</v>
      </c>
    </row>
    <row r="38" spans="1:6">
      <c r="A38" t="s">
        <v>13</v>
      </c>
      <c r="B38">
        <v>330.72</v>
      </c>
      <c r="C38">
        <v>338654</v>
      </c>
      <c r="D38">
        <v>96729.67</v>
      </c>
      <c r="E38">
        <v>95744</v>
      </c>
      <c r="F38">
        <v>9759.39</v>
      </c>
    </row>
    <row r="39" spans="1:6">
      <c r="A39" t="s">
        <v>14</v>
      </c>
      <c r="B39">
        <v>330.47</v>
      </c>
      <c r="C39">
        <v>338403</v>
      </c>
      <c r="D39">
        <v>96799.95</v>
      </c>
      <c r="E39">
        <v>97792</v>
      </c>
      <c r="F39">
        <v>17524.79</v>
      </c>
    </row>
    <row r="40" spans="1:6">
      <c r="A40" t="s">
        <v>15</v>
      </c>
      <c r="B40">
        <v>330.09</v>
      </c>
      <c r="C40">
        <v>338010</v>
      </c>
      <c r="D40">
        <v>96910.06</v>
      </c>
      <c r="E40">
        <v>96768</v>
      </c>
      <c r="F40">
        <v>14956.18</v>
      </c>
    </row>
    <row r="43" spans="1:6">
      <c r="B43" t="s">
        <v>31</v>
      </c>
      <c r="C43" t="s">
        <v>32</v>
      </c>
    </row>
    <row r="44" spans="1:6">
      <c r="A44" t="s">
        <v>33</v>
      </c>
      <c r="B44">
        <v>31742.71</v>
      </c>
      <c r="C44">
        <v>16718.79</v>
      </c>
    </row>
    <row r="45" spans="1:6">
      <c r="A45" t="s">
        <v>34</v>
      </c>
      <c r="B45">
        <v>12014.15</v>
      </c>
      <c r="C45">
        <v>16429.18</v>
      </c>
    </row>
    <row r="47" spans="1:6">
      <c r="B47">
        <f>B44/21159.76</f>
        <v>1.5001450867117587</v>
      </c>
    </row>
    <row r="48" spans="1:6">
      <c r="B48">
        <f>B45/7570.67</f>
        <v>1.5869335210754134</v>
      </c>
    </row>
    <row r="57" spans="1:18">
      <c r="B57">
        <v>1</v>
      </c>
      <c r="C57">
        <v>5</v>
      </c>
      <c r="D57">
        <v>10</v>
      </c>
      <c r="E57">
        <v>20</v>
      </c>
      <c r="F57">
        <v>30</v>
      </c>
      <c r="G57">
        <v>40</v>
      </c>
      <c r="H57">
        <v>50</v>
      </c>
      <c r="I57">
        <v>60</v>
      </c>
      <c r="J57">
        <v>70</v>
      </c>
      <c r="K57">
        <v>80</v>
      </c>
      <c r="L57">
        <v>90</v>
      </c>
      <c r="M57">
        <v>95</v>
      </c>
      <c r="N57">
        <v>99</v>
      </c>
      <c r="O57">
        <v>99.5</v>
      </c>
      <c r="P57">
        <v>99.9</v>
      </c>
      <c r="Q57">
        <v>99.95</v>
      </c>
      <c r="R57">
        <v>99.99</v>
      </c>
    </row>
    <row r="58" spans="1:18">
      <c r="A58" t="s">
        <v>29</v>
      </c>
      <c r="B58">
        <v>390</v>
      </c>
      <c r="C58">
        <v>486</v>
      </c>
      <c r="D58">
        <v>556</v>
      </c>
      <c r="E58">
        <v>644</v>
      </c>
      <c r="F58">
        <v>724</v>
      </c>
      <c r="G58">
        <v>812</v>
      </c>
      <c r="H58">
        <v>900</v>
      </c>
      <c r="I58">
        <v>996</v>
      </c>
      <c r="J58">
        <v>1112</v>
      </c>
      <c r="K58">
        <v>1288</v>
      </c>
      <c r="L58">
        <v>1608</v>
      </c>
      <c r="M58">
        <v>1896</v>
      </c>
      <c r="N58">
        <v>2512</v>
      </c>
      <c r="O58">
        <v>2736</v>
      </c>
      <c r="P58">
        <v>3568</v>
      </c>
      <c r="Q58">
        <v>3952</v>
      </c>
      <c r="R58">
        <v>4640</v>
      </c>
    </row>
    <row r="59" spans="1:18">
      <c r="A59" t="s">
        <v>30</v>
      </c>
      <c r="B59">
        <v>1624</v>
      </c>
      <c r="C59">
        <v>1784</v>
      </c>
      <c r="D59">
        <v>1912</v>
      </c>
      <c r="E59">
        <v>2064</v>
      </c>
      <c r="F59">
        <v>2224</v>
      </c>
      <c r="G59">
        <v>2352</v>
      </c>
      <c r="H59">
        <v>2480</v>
      </c>
      <c r="I59">
        <v>2672</v>
      </c>
      <c r="J59">
        <v>2864</v>
      </c>
      <c r="K59">
        <v>3120</v>
      </c>
      <c r="L59">
        <v>3536</v>
      </c>
      <c r="M59">
        <v>3984</v>
      </c>
      <c r="N59">
        <v>5088</v>
      </c>
      <c r="O59">
        <v>5728</v>
      </c>
      <c r="P59">
        <v>12224</v>
      </c>
      <c r="Q59">
        <v>17792</v>
      </c>
      <c r="R59">
        <v>24704</v>
      </c>
    </row>
    <row r="60" spans="1:18">
      <c r="A60" t="s">
        <v>16</v>
      </c>
      <c r="B60">
        <v>596</v>
      </c>
      <c r="C60">
        <v>1864</v>
      </c>
      <c r="D60">
        <v>1880</v>
      </c>
      <c r="E60">
        <v>1912</v>
      </c>
      <c r="F60">
        <v>1928</v>
      </c>
      <c r="G60">
        <v>1944</v>
      </c>
      <c r="H60">
        <v>1944</v>
      </c>
      <c r="I60">
        <v>1960</v>
      </c>
      <c r="J60">
        <v>1976</v>
      </c>
      <c r="K60">
        <v>1992</v>
      </c>
      <c r="L60">
        <v>2024</v>
      </c>
      <c r="M60">
        <v>2064</v>
      </c>
      <c r="N60">
        <v>2192</v>
      </c>
      <c r="O60">
        <v>2256</v>
      </c>
      <c r="P60">
        <v>2544</v>
      </c>
      <c r="Q60">
        <v>3248</v>
      </c>
      <c r="R60">
        <v>10432</v>
      </c>
    </row>
    <row r="61" spans="1:18">
      <c r="A61" t="s">
        <v>17</v>
      </c>
      <c r="B61">
        <v>692</v>
      </c>
      <c r="C61">
        <v>908</v>
      </c>
      <c r="D61">
        <v>1640</v>
      </c>
      <c r="E61">
        <v>1784</v>
      </c>
      <c r="F61">
        <v>1832</v>
      </c>
      <c r="G61">
        <v>1880</v>
      </c>
      <c r="H61">
        <v>1912</v>
      </c>
      <c r="I61">
        <v>1944</v>
      </c>
      <c r="J61">
        <v>1992</v>
      </c>
      <c r="K61">
        <v>2040</v>
      </c>
      <c r="L61">
        <v>2128</v>
      </c>
      <c r="M61">
        <v>2224</v>
      </c>
      <c r="N61">
        <v>2928</v>
      </c>
      <c r="O61">
        <v>4048</v>
      </c>
      <c r="P61">
        <v>9408</v>
      </c>
      <c r="Q61">
        <v>12096</v>
      </c>
      <c r="R61">
        <v>103936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4x-iodepth32.csv</vt:lpstr>
    </vt:vector>
  </TitlesOfParts>
  <Company>Quantum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Nielsen</dc:creator>
  <cp:lastModifiedBy>Travis Nielsen</cp:lastModifiedBy>
  <dcterms:created xsi:type="dcterms:W3CDTF">2017-11-09T20:29:20Z</dcterms:created>
  <dcterms:modified xsi:type="dcterms:W3CDTF">2017-11-14T23:35:12Z</dcterms:modified>
</cp:coreProperties>
</file>