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Home\Desktop\Proiect testare It school Github\"/>
    </mc:Choice>
  </mc:AlternateContent>
  <xr:revisionPtr revIDLastSave="0" documentId="8_{02F9587E-A02F-4B64-887C-91953BDA05C4}"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kEGTekA8jvAWc/rahLvC44qRJdf9ZDb4xvFQFdUv30="/>
    </ext>
  </extLst>
</workbook>
</file>

<file path=xl/calcChain.xml><?xml version="1.0" encoding="utf-8"?>
<calcChain xmlns="http://schemas.openxmlformats.org/spreadsheetml/2006/main">
  <c r="D2" i="2" l="1"/>
  <c r="C2" i="2"/>
  <c r="B2" i="2"/>
  <c r="A2" i="2"/>
  <c r="G2" i="2" l="1"/>
  <c r="F2" i="2"/>
  <c r="I2" i="2"/>
  <c r="E2" i="2"/>
  <c r="H2" i="2"/>
</calcChain>
</file>

<file path=xl/sharedStrings.xml><?xml version="1.0" encoding="utf-8"?>
<sst xmlns="http://schemas.openxmlformats.org/spreadsheetml/2006/main" count="106" uniqueCount="78">
  <si>
    <t>Test Suite/Scenario</t>
  </si>
  <si>
    <t>TestCaseID - Title</t>
  </si>
  <si>
    <t>Priority</t>
  </si>
  <si>
    <t>Test Steps</t>
  </si>
  <si>
    <t>Expected Result</t>
  </si>
  <si>
    <t>Actual Result</t>
  </si>
  <si>
    <t>Pass/Fail/Blocked</t>
  </si>
  <si>
    <t>BUG ID</t>
  </si>
  <si>
    <t>P1</t>
  </si>
  <si>
    <t>Total tests</t>
  </si>
  <si>
    <t>Nb of Pass test</t>
  </si>
  <si>
    <t>Nb of Failed test</t>
  </si>
  <si>
    <t>Nb. Of Blocked tests</t>
  </si>
  <si>
    <t>Total test covered</t>
  </si>
  <si>
    <t>Blocked Tests%</t>
  </si>
  <si>
    <t>Failed test%</t>
  </si>
  <si>
    <t>Pass test %</t>
  </si>
  <si>
    <t>Login</t>
  </si>
  <si>
    <t>Logout</t>
  </si>
  <si>
    <t>Redirectioneaza catre Dashboard</t>
  </si>
  <si>
    <t>Mesaj de eroare: Parola incorecta</t>
  </si>
  <si>
    <t>Mesaj de eroare: Date invalide</t>
  </si>
  <si>
    <t>TC01 - Login date autentificare corecte</t>
  </si>
  <si>
    <t>TC02 - Login- Parola incorecta</t>
  </si>
  <si>
    <t>TC03 - Login- User incorect</t>
  </si>
  <si>
    <t>TC04 - Testare functie Logout</t>
  </si>
  <si>
    <t>Adauga produse in cos</t>
  </si>
  <si>
    <t>Se adauga un produs in cos, iar pictograma cosului este marcata cu cifra 1</t>
  </si>
  <si>
    <t>Checkout</t>
  </si>
  <si>
    <t>Comanda inregistrata</t>
  </si>
  <si>
    <t>Mesaj eroare "Camp Obligatoriu"</t>
  </si>
  <si>
    <t>Filtrarea produselor</t>
  </si>
  <si>
    <t>TC05 - Adauga un produs in cos</t>
  </si>
  <si>
    <t xml:space="preserve">TC07 - Verificare meniu Checkout </t>
  </si>
  <si>
    <t>TC08 - Verificare meniu Checkout cu revenire catre pagina de produse pentru adaugare produs suplimentar</t>
  </si>
  <si>
    <t>TC09 - Verificare meniu Checkout- Fara a introduce prenumele utilizatorului</t>
  </si>
  <si>
    <t>TC10 - Verificare meniu Checkout- Fara a introduce codul postal</t>
  </si>
  <si>
    <t>P2</t>
  </si>
  <si>
    <t>Afiseaza produse in ordine descrescatoare a pretului</t>
  </si>
  <si>
    <t>1. Acceseaza site www.saucedemo.com
2. Autentificare date corecte
3. Redirectioneaza Dashboard
4. Adauga produs in cos
5. Apasa pe cos de cumparaturi
6. Apasa Buton Checkout
7. Introduce date camp "Nume"
8. Introduce date camp "Cod postal"
9. Apasa buton Continue</t>
  </si>
  <si>
    <t>Stergere produse din cos</t>
  </si>
  <si>
    <t>Produsul este eliminat din cos</t>
  </si>
  <si>
    <t>UI- Imagini corespunzatoare anuntului</t>
  </si>
  <si>
    <t>Imaginile corespund cu titlul anuntului</t>
  </si>
  <si>
    <t>Descrierea este corecta din punct de vedere descriptiv si gramatical</t>
  </si>
  <si>
    <t>1. Acceseaza site www.saucedemo.com
2. Completare camp "Username"
3. Completare camp "Password"
4. Da click pe buton "Login"</t>
  </si>
  <si>
    <t>1. Acceseaza site www.saucedemo.com
2. Completare camp "Username"
3. Completare camp "Password"
4. Da click pe buton "Login"
5. Redirectioneaza Dashboard
6. Da click pe buton "Logout"</t>
  </si>
  <si>
    <t>1. Acceseaza site www.saucedemo.com
2. Completare camp "Username"
3. Completare camp "Password"
4. Da click pe buton "Login"
5. Redirectioneaza Dashboard
6. Adauga produs in cos</t>
  </si>
  <si>
    <t>1. Acceseaza site www.saucedemo.com
2. Autentificare date corecte
3. Redirectioneaza Dashboard
4. Adauga produs in cos
5. Da click pe cos de cumparaturi
6. Introducere date client
7. Da click pe buton Checkout
8. Da click pe buton Continue
9. Da click pe butonul Finish</t>
  </si>
  <si>
    <t>1. Acceseaza site www.saucedemo.com
2. Autentificare date corecte
3. Redirectioneaza Dashboard
4. Adauga produs in cos
5. Da click pe cos de cumparaturi
6. Da click pe buton Checkout
7. Revenire pentru adaugare produs
7. Da click pe cos de cumparaturi
9. Da click pe buton Checkout
10. Da click pe buton Continue
11. Da click pe butonul Finish</t>
  </si>
  <si>
    <t>1. Acceseaza site www.saucedemo.com
2. Autentificare date corecte
3. Redirectioneaza Dashboard
4. Adauga produs in cos
5. Da click  pe cos de cumparaturi
6. Da click pe buton Checkout
7. Introduce date camp "Nume"
8. Introduce date camp "Prenume"
9. Da click pe buton Continue</t>
  </si>
  <si>
    <t>1. Acceseaza site www.saucedemo.com
2. Autentificare date corecte
3. Redirectioneaza Dashboard
4. Da click pe buton Filtru
5. Selecteaza Optiunea de filtrare</t>
  </si>
  <si>
    <t>1. Acceseaza site www.saucedemo.com
2. Completare camp "Username"
3. Completare camp "Password"
4. Da click pe buton "Login"
5. Redirectioneaza Dashboard
6. Adauga produs in cos"
7. Da click pe Buton cos cumparaturi
8. Stergere produs din cos</t>
  </si>
  <si>
    <t>1. Acceseaza site www.saucedemo.com
2. Completare camp "Username"
3. Completare camp "Password"
4. Da click pe buton "Login"
5. Redirectioneaza Dashboard
6. Adauga produs in cos
7. Da click pe denumire produs
8. Stergere produs din cos din listare</t>
  </si>
  <si>
    <t xml:space="preserve">1. Acceseaza site www.saucedemo.com
2. Completare camp "Username"
3. Completare camp "Password"
4. Da click pe buton "Login"
5. Redirectioneaza Dashboard
</t>
  </si>
  <si>
    <t xml:space="preserve">1. Acceseaza site www.saucedemo.com
2. Completare camp "Username"
3. Completare camp "Password"
4. Da click pe buton "Login"
5. Redirectioneaza Dashboard
6. Acceseaza listare Sauce Labs Onesie
</t>
  </si>
  <si>
    <t>Userul este delogat si redirectionat catre pagina Login</t>
  </si>
  <si>
    <t>Input</t>
  </si>
  <si>
    <t>Preconditie</t>
  </si>
  <si>
    <t>TC06 - Adaugare 6 produse in cos</t>
  </si>
  <si>
    <t>1. Acceseaza site www.saucedemo.com
2. Completare camp "Username"
3. Completare camp "Password"
4. Da click pe buton "Login"
5. Redirectioneaza Dashboard
6. Adauga 6 produs in cos</t>
  </si>
  <si>
    <t>Se adauga un produs in cos, iar pictograma cosului este marcata cu cifra 6</t>
  </si>
  <si>
    <t>1. Acceseaza site www.saucedemo.com
2. Autentificare date corecte
3. Redirectioneaza Dashboard
4. Adauga produs in cos
5. Da click  pe cos de cumparaturi
6. Da click pe buton Checkout
7. Introduce date camp "Nume"
8. Introduce date camp "Prenume"
9. Introduce date camp "Cod postal"
10. Da click pe buton Continue</t>
  </si>
  <si>
    <t>Mesaj eroare "Caractere nepermise"</t>
  </si>
  <si>
    <t>TC11 - Verificare meniu Checkout - introducere caractere speciale</t>
  </si>
  <si>
    <t>Afiseaza produse in ordine crescatoare a pretului</t>
  </si>
  <si>
    <t>Afiseaza produse in ordine alfabetica de la Z la A</t>
  </si>
  <si>
    <t>Afiseaza produse in ordine alfabetica de la A la Z</t>
  </si>
  <si>
    <t>1. Acceseaza site www.saucedemo.com
2. Autentificare date corecte
3. Redirectioneaza Dashboard
4. Adauga produs in cos
5. Da click  pe cos de cumparaturi
6. Da click pe buton Checkout
7. Da click pe buton Continue
8. Da click pe butonul Finish</t>
  </si>
  <si>
    <t>TC12 - Verificare meniu Checkout - fara caractere</t>
  </si>
  <si>
    <t>TC13 - Testare filtru produse dupa Nume(A al Z)</t>
  </si>
  <si>
    <t>TC14 - Testare filtru produse dupa Nume(Z la A)</t>
  </si>
  <si>
    <t>TC15 - Testare filtru produse dupa Pret descrescator</t>
  </si>
  <si>
    <t>TC16 - Testare filtru produse dupa Pret crescator</t>
  </si>
  <si>
    <t>TC17 - Stergere produs din cos</t>
  </si>
  <si>
    <t>TC18 - Stergere produs din listarea produsului</t>
  </si>
  <si>
    <t>TC19 - Verificare corespondenta imagine - titlu</t>
  </si>
  <si>
    <t>TC20 - Verificare corectitudinea descriere listare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</si>
</sst>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Verdana"/>
    </font>
    <font>
      <sz val="10"/>
      <color theme="1"/>
      <name val="Verdana"/>
    </font>
    <font>
      <sz val="10"/>
      <color theme="1"/>
      <name val="Arial"/>
      <scheme val="minor"/>
    </font>
    <font>
      <sz val="14"/>
      <color theme="1"/>
      <name val="Verdana"/>
    </font>
    <font>
      <sz val="10"/>
      <color theme="1"/>
      <name val="Arial"/>
    </font>
    <font>
      <sz val="10"/>
      <name val="Arial"/>
    </font>
    <font>
      <sz val="14"/>
      <color theme="1"/>
      <name val="Arial"/>
    </font>
    <font>
      <b/>
      <sz val="14"/>
      <color theme="1"/>
      <name val="Arial"/>
    </font>
    <font>
      <b/>
      <sz val="14"/>
      <color rgb="FF1155CC"/>
      <name val="Inconsolata"/>
    </font>
    <font>
      <sz val="10"/>
      <color theme="1"/>
      <name val="Arial"/>
      <family val="2"/>
      <charset val="238"/>
    </font>
    <font>
      <sz val="11"/>
      <color rgb="FF000000"/>
      <name val="Calibri"/>
      <family val="2"/>
      <charset val="238"/>
    </font>
    <font>
      <sz val="8"/>
      <name val="Arial"/>
      <family val="2"/>
      <charset val="238"/>
      <scheme val="minor"/>
    </font>
    <font>
      <sz val="10"/>
      <color theme="1"/>
      <name val="Verdana"/>
      <family val="2"/>
      <charset val="238"/>
    </font>
    <font>
      <sz val="14"/>
      <color theme="1"/>
      <name val="Verdana"/>
      <family val="2"/>
      <charset val="238"/>
    </font>
    <font>
      <sz val="10"/>
      <color theme="1"/>
      <name val="Arial"/>
      <family val="2"/>
      <charset val="238"/>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5" fillId="0" borderId="1" xfId="0" applyFont="1" applyBorder="1" applyAlignment="1">
      <alignment horizontal="left" wrapText="1"/>
    </xf>
    <xf numFmtId="0" fontId="4" fillId="0" borderId="1" xfId="0" applyFont="1" applyBorder="1" applyAlignment="1">
      <alignment horizontal="center" wrapText="1"/>
    </xf>
    <xf numFmtId="0" fontId="5" fillId="0" borderId="1" xfId="0" applyFont="1" applyBorder="1" applyAlignment="1">
      <alignment vertical="center" wrapText="1"/>
    </xf>
    <xf numFmtId="0" fontId="5" fillId="0" borderId="1" xfId="0" applyFont="1" applyBorder="1" applyAlignment="1">
      <alignment wrapText="1"/>
    </xf>
    <xf numFmtId="0" fontId="5" fillId="0" borderId="1" xfId="0" applyFont="1" applyBorder="1"/>
    <xf numFmtId="0" fontId="5" fillId="0" borderId="1" xfId="0" applyFont="1" applyBorder="1" applyAlignment="1">
      <alignment horizontal="center"/>
    </xf>
    <xf numFmtId="0" fontId="5" fillId="0" borderId="0" xfId="0" applyFont="1" applyAlignment="1">
      <alignment wrapText="1"/>
    </xf>
    <xf numFmtId="0" fontId="5"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10" fillId="0" borderId="1" xfId="0" applyFont="1" applyBorder="1" applyAlignment="1">
      <alignment vertical="center" wrapText="1"/>
    </xf>
    <xf numFmtId="0" fontId="10"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Border="1"/>
    <xf numFmtId="0" fontId="2" fillId="0" borderId="6" xfId="0" applyFont="1" applyBorder="1" applyAlignment="1">
      <alignment horizontal="center" vertical="center" wrapText="1"/>
    </xf>
    <xf numFmtId="0" fontId="10" fillId="0" borderId="1" xfId="0" applyFont="1" applyBorder="1" applyAlignment="1">
      <alignment horizontal="left" wrapText="1"/>
    </xf>
    <xf numFmtId="0" fontId="13" fillId="0" borderId="1" xfId="0" applyFont="1" applyBorder="1" applyAlignment="1">
      <alignment horizontal="lef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wrapText="1"/>
    </xf>
    <xf numFmtId="0" fontId="15" fillId="0" borderId="1" xfId="0" applyFont="1" applyBorder="1"/>
    <xf numFmtId="0" fontId="15" fillId="0" borderId="1" xfId="0" applyFont="1" applyBorder="1" applyAlignment="1">
      <alignment horizontal="center" vertic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xf numFmtId="0" fontId="2" fillId="0" borderId="6" xfId="0" applyFont="1" applyBorder="1" applyAlignment="1">
      <alignment horizontal="center" vertical="center" wrapText="1"/>
    </xf>
    <xf numFmtId="0" fontId="11" fillId="0" borderId="7" xfId="0" applyFont="1" applyBorder="1" applyAlignment="1">
      <alignment horizontal="center" vertical="center"/>
    </xf>
    <xf numFmtId="0" fontId="11" fillId="0" borderId="5" xfId="0" applyFont="1" applyBorder="1" applyAlignment="1">
      <alignment horizontal="center" vertical="center"/>
    </xf>
    <xf numFmtId="0" fontId="11" fillId="0" borderId="8"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4"/>
  <sheetViews>
    <sheetView tabSelected="1" workbookViewId="0">
      <selection activeCell="D21" sqref="D21"/>
    </sheetView>
  </sheetViews>
  <sheetFormatPr defaultColWidth="12.6640625" defaultRowHeight="15" customHeight="1" x14ac:dyDescent="0.25"/>
  <cols>
    <col min="1" max="1" width="17.6640625" customWidth="1"/>
    <col min="2" max="2" width="39.109375" customWidth="1"/>
    <col min="3" max="3" width="11.88671875" customWidth="1"/>
    <col min="4" max="4" width="21.44140625" customWidth="1"/>
    <col min="5" max="5" width="47.77734375" customWidth="1"/>
    <col min="6" max="6" width="20.77734375" customWidth="1"/>
    <col min="7" max="7" width="20.21875" customWidth="1"/>
    <col min="8" max="8" width="19.109375" customWidth="1"/>
    <col min="9" max="9" width="27" customWidth="1"/>
    <col min="10" max="10" width="21.6640625" customWidth="1"/>
  </cols>
  <sheetData>
    <row r="1" spans="1:10" ht="69.75" customHeight="1" x14ac:dyDescent="0.25">
      <c r="A1" s="1" t="s">
        <v>0</v>
      </c>
      <c r="B1" s="1" t="s">
        <v>1</v>
      </c>
      <c r="C1" s="2" t="s">
        <v>2</v>
      </c>
      <c r="D1" s="2" t="s">
        <v>57</v>
      </c>
      <c r="E1" s="1" t="s">
        <v>3</v>
      </c>
      <c r="F1" s="1" t="s">
        <v>58</v>
      </c>
      <c r="G1" s="1" t="s">
        <v>4</v>
      </c>
      <c r="H1" s="1" t="s">
        <v>5</v>
      </c>
      <c r="I1" s="1" t="s">
        <v>6</v>
      </c>
      <c r="J1" s="1" t="s">
        <v>7</v>
      </c>
    </row>
    <row r="2" spans="1:10" ht="75" customHeight="1" x14ac:dyDescent="0.3">
      <c r="A2" s="35" t="s">
        <v>17</v>
      </c>
      <c r="B2" s="20" t="s">
        <v>22</v>
      </c>
      <c r="C2" s="3" t="s">
        <v>8</v>
      </c>
      <c r="D2" s="29"/>
      <c r="E2" s="23" t="s">
        <v>45</v>
      </c>
      <c r="F2" s="5"/>
      <c r="G2" s="19" t="s">
        <v>19</v>
      </c>
      <c r="H2" s="4"/>
      <c r="I2" s="6"/>
      <c r="J2" s="6"/>
    </row>
    <row r="3" spans="1:10" ht="81" customHeight="1" x14ac:dyDescent="0.3">
      <c r="A3" s="36"/>
      <c r="B3" s="7" t="s">
        <v>23</v>
      </c>
      <c r="C3" s="3" t="s">
        <v>8</v>
      </c>
      <c r="D3" s="29"/>
      <c r="E3" s="4" t="s">
        <v>45</v>
      </c>
      <c r="F3" s="5"/>
      <c r="G3" s="19" t="s">
        <v>20</v>
      </c>
      <c r="H3" s="4"/>
      <c r="I3" s="6"/>
      <c r="J3" s="6"/>
    </row>
    <row r="4" spans="1:10" ht="96.75" customHeight="1" x14ac:dyDescent="0.3">
      <c r="A4" s="36"/>
      <c r="B4" s="7" t="s">
        <v>24</v>
      </c>
      <c r="C4" s="3" t="s">
        <v>8</v>
      </c>
      <c r="D4" s="29"/>
      <c r="E4" s="4" t="s">
        <v>45</v>
      </c>
      <c r="F4" s="5"/>
      <c r="G4" s="19" t="s">
        <v>21</v>
      </c>
      <c r="H4" s="4"/>
      <c r="I4" s="6"/>
      <c r="J4" s="6"/>
    </row>
    <row r="5" spans="1:10" ht="81" customHeight="1" x14ac:dyDescent="0.3">
      <c r="A5" s="21" t="s">
        <v>18</v>
      </c>
      <c r="B5" s="7" t="s">
        <v>25</v>
      </c>
      <c r="C5" s="3" t="s">
        <v>8</v>
      </c>
      <c r="D5" s="29"/>
      <c r="E5" s="4" t="s">
        <v>46</v>
      </c>
      <c r="F5" s="5"/>
      <c r="G5" s="19" t="s">
        <v>56</v>
      </c>
      <c r="H5" s="4"/>
      <c r="I5" s="6"/>
      <c r="J5" s="6"/>
    </row>
    <row r="6" spans="1:10" ht="83.25" customHeight="1" x14ac:dyDescent="0.3">
      <c r="A6" s="37" t="s">
        <v>26</v>
      </c>
      <c r="B6" s="17" t="s">
        <v>32</v>
      </c>
      <c r="C6" s="3" t="s">
        <v>8</v>
      </c>
      <c r="D6" s="29"/>
      <c r="E6" s="4" t="s">
        <v>47</v>
      </c>
      <c r="F6" s="5"/>
      <c r="G6" s="19" t="s">
        <v>27</v>
      </c>
      <c r="H6" s="4"/>
      <c r="I6" s="6"/>
      <c r="J6" s="6"/>
    </row>
    <row r="7" spans="1:10" ht="83.25" customHeight="1" x14ac:dyDescent="0.3">
      <c r="A7" s="37"/>
      <c r="B7" s="17" t="s">
        <v>59</v>
      </c>
      <c r="C7" s="3" t="s">
        <v>8</v>
      </c>
      <c r="D7" s="29"/>
      <c r="E7" s="4" t="s">
        <v>60</v>
      </c>
      <c r="F7" s="5"/>
      <c r="G7" s="19" t="s">
        <v>61</v>
      </c>
      <c r="H7" s="4"/>
      <c r="I7" s="6"/>
      <c r="J7" s="6"/>
    </row>
    <row r="8" spans="1:10" ht="118.8" customHeight="1" x14ac:dyDescent="0.3">
      <c r="A8" s="37" t="s">
        <v>28</v>
      </c>
      <c r="B8" s="17" t="s">
        <v>33</v>
      </c>
      <c r="C8" s="3" t="s">
        <v>8</v>
      </c>
      <c r="D8" s="29"/>
      <c r="E8" s="23" t="s">
        <v>48</v>
      </c>
      <c r="F8" s="5"/>
      <c r="G8" s="24" t="s">
        <v>29</v>
      </c>
      <c r="H8" s="9"/>
      <c r="I8" s="6"/>
      <c r="J8" s="10"/>
    </row>
    <row r="9" spans="1:10" ht="148.80000000000001" customHeight="1" x14ac:dyDescent="0.3">
      <c r="A9" s="37"/>
      <c r="B9" s="17" t="s">
        <v>34</v>
      </c>
      <c r="C9" s="3" t="s">
        <v>8</v>
      </c>
      <c r="D9" s="29"/>
      <c r="E9" s="18" t="s">
        <v>49</v>
      </c>
      <c r="F9" s="5"/>
      <c r="G9" s="24" t="s">
        <v>29</v>
      </c>
      <c r="H9" s="9"/>
      <c r="I9" s="6"/>
      <c r="J9" s="10"/>
    </row>
    <row r="10" spans="1:10" ht="131.4" customHeight="1" x14ac:dyDescent="0.3">
      <c r="A10" s="37"/>
      <c r="B10" s="17" t="s">
        <v>35</v>
      </c>
      <c r="C10" s="3" t="s">
        <v>8</v>
      </c>
      <c r="D10" s="30"/>
      <c r="E10" s="18" t="s">
        <v>39</v>
      </c>
      <c r="F10" s="5"/>
      <c r="G10" s="25" t="s">
        <v>30</v>
      </c>
      <c r="H10" s="9"/>
      <c r="I10" s="6"/>
      <c r="J10" s="10"/>
    </row>
    <row r="11" spans="1:10" ht="131.4" customHeight="1" x14ac:dyDescent="0.3">
      <c r="A11" s="37"/>
      <c r="B11" s="17" t="s">
        <v>36</v>
      </c>
      <c r="C11" s="3" t="s">
        <v>8</v>
      </c>
      <c r="D11" s="30"/>
      <c r="E11" s="18" t="s">
        <v>50</v>
      </c>
      <c r="F11" s="5"/>
      <c r="G11" s="25" t="s">
        <v>30</v>
      </c>
      <c r="H11" s="9"/>
      <c r="I11" s="6"/>
      <c r="J11" s="10"/>
    </row>
    <row r="12" spans="1:10" ht="131.4" customHeight="1" x14ac:dyDescent="0.3">
      <c r="A12" s="37"/>
      <c r="B12" s="17" t="s">
        <v>64</v>
      </c>
      <c r="C12" s="3" t="s">
        <v>8</v>
      </c>
      <c r="D12" s="30"/>
      <c r="E12" s="18" t="s">
        <v>62</v>
      </c>
      <c r="F12" s="5"/>
      <c r="G12" s="25" t="s">
        <v>63</v>
      </c>
      <c r="H12" s="9"/>
      <c r="I12" s="6"/>
      <c r="J12" s="10"/>
    </row>
    <row r="13" spans="1:10" ht="138.6" customHeight="1" x14ac:dyDescent="0.3">
      <c r="A13" s="37"/>
      <c r="B13" s="17" t="s">
        <v>69</v>
      </c>
      <c r="C13" s="3" t="s">
        <v>8</v>
      </c>
      <c r="D13" s="30"/>
      <c r="E13" s="18" t="s">
        <v>68</v>
      </c>
      <c r="F13" s="5"/>
      <c r="G13" s="25" t="s">
        <v>63</v>
      </c>
      <c r="H13" s="9"/>
      <c r="I13" s="6"/>
      <c r="J13" s="10"/>
    </row>
    <row r="14" spans="1:10" ht="69" customHeight="1" x14ac:dyDescent="0.25">
      <c r="A14" s="38" t="s">
        <v>31</v>
      </c>
      <c r="B14" s="17" t="s">
        <v>70</v>
      </c>
      <c r="C14" s="3" t="s">
        <v>37</v>
      </c>
      <c r="D14" s="18"/>
      <c r="E14" s="18" t="s">
        <v>51</v>
      </c>
      <c r="F14" s="22"/>
      <c r="G14" s="26" t="s">
        <v>67</v>
      </c>
      <c r="H14" s="9"/>
      <c r="I14" s="9"/>
      <c r="J14" s="10"/>
    </row>
    <row r="15" spans="1:10" ht="69" customHeight="1" x14ac:dyDescent="0.25">
      <c r="A15" s="40"/>
      <c r="B15" s="17" t="s">
        <v>71</v>
      </c>
      <c r="C15" s="3" t="s">
        <v>37</v>
      </c>
      <c r="D15" s="18"/>
      <c r="E15" s="18" t="s">
        <v>51</v>
      </c>
      <c r="F15" s="22"/>
      <c r="G15" s="26" t="s">
        <v>66</v>
      </c>
      <c r="H15" s="9"/>
      <c r="I15" s="9"/>
      <c r="J15" s="10"/>
    </row>
    <row r="16" spans="1:10" ht="69" customHeight="1" x14ac:dyDescent="0.25">
      <c r="A16" s="40"/>
      <c r="B16" s="17" t="s">
        <v>72</v>
      </c>
      <c r="C16" s="3" t="s">
        <v>37</v>
      </c>
      <c r="D16" s="18"/>
      <c r="E16" s="18" t="s">
        <v>51</v>
      </c>
      <c r="F16" s="22"/>
      <c r="G16" s="26" t="s">
        <v>38</v>
      </c>
      <c r="H16" s="9"/>
      <c r="I16" s="9"/>
      <c r="J16" s="10"/>
    </row>
    <row r="17" spans="1:10" ht="69.75" customHeight="1" x14ac:dyDescent="0.25">
      <c r="A17" s="39"/>
      <c r="B17" s="17" t="s">
        <v>73</v>
      </c>
      <c r="C17" s="3" t="s">
        <v>37</v>
      </c>
      <c r="D17" s="18"/>
      <c r="E17" s="18" t="s">
        <v>51</v>
      </c>
      <c r="F17" s="22"/>
      <c r="G17" s="26" t="s">
        <v>65</v>
      </c>
      <c r="H17" s="9"/>
      <c r="I17" s="9"/>
      <c r="J17" s="10"/>
    </row>
    <row r="18" spans="1:10" ht="106.8" customHeight="1" x14ac:dyDescent="0.25">
      <c r="A18" s="33" t="s">
        <v>40</v>
      </c>
      <c r="B18" s="27" t="s">
        <v>74</v>
      </c>
      <c r="C18" s="3" t="s">
        <v>8</v>
      </c>
      <c r="D18" s="31"/>
      <c r="E18" s="23" t="s">
        <v>52</v>
      </c>
      <c r="F18" s="22"/>
      <c r="G18" s="26" t="s">
        <v>41</v>
      </c>
      <c r="H18" s="9"/>
      <c r="I18" s="9"/>
      <c r="J18" s="10"/>
    </row>
    <row r="19" spans="1:10" ht="105.6" customHeight="1" x14ac:dyDescent="0.25">
      <c r="A19" s="34"/>
      <c r="B19" s="27" t="s">
        <v>75</v>
      </c>
      <c r="C19" s="3" t="s">
        <v>8</v>
      </c>
      <c r="D19" s="31"/>
      <c r="E19" s="23" t="s">
        <v>53</v>
      </c>
      <c r="F19" s="22"/>
      <c r="G19" s="26" t="s">
        <v>41</v>
      </c>
      <c r="H19" s="9"/>
      <c r="I19" s="9"/>
      <c r="J19" s="10"/>
    </row>
    <row r="20" spans="1:10" ht="87" customHeight="1" x14ac:dyDescent="0.25">
      <c r="A20" s="33" t="s">
        <v>42</v>
      </c>
      <c r="B20" s="27" t="s">
        <v>76</v>
      </c>
      <c r="C20" s="28" t="s">
        <v>8</v>
      </c>
      <c r="D20" s="31"/>
      <c r="E20" s="23" t="s">
        <v>54</v>
      </c>
      <c r="F20" s="22"/>
      <c r="G20" s="26" t="s">
        <v>43</v>
      </c>
      <c r="H20" s="9"/>
      <c r="I20" s="9"/>
      <c r="J20" s="10"/>
    </row>
    <row r="21" spans="1:10" ht="120" customHeight="1" x14ac:dyDescent="0.25">
      <c r="A21" s="34"/>
      <c r="B21" s="27" t="s">
        <v>77</v>
      </c>
      <c r="C21" s="28" t="s">
        <v>37</v>
      </c>
      <c r="D21" s="32"/>
      <c r="E21" s="23" t="s">
        <v>55</v>
      </c>
      <c r="F21" s="22"/>
      <c r="G21" s="26" t="s">
        <v>44</v>
      </c>
      <c r="H21" s="9"/>
      <c r="I21" s="9"/>
      <c r="J21" s="10"/>
    </row>
    <row r="22" spans="1:10" ht="60.75" customHeight="1" x14ac:dyDescent="0.25">
      <c r="A22" s="9"/>
      <c r="B22" s="8"/>
      <c r="C22" s="9"/>
      <c r="D22" s="9"/>
      <c r="E22" s="8"/>
      <c r="F22" s="9"/>
      <c r="G22" s="9"/>
      <c r="H22" s="9"/>
      <c r="I22" s="9"/>
      <c r="J22" s="10"/>
    </row>
    <row r="23" spans="1:10" ht="65.25" customHeight="1" x14ac:dyDescent="0.25">
      <c r="A23" s="9"/>
      <c r="B23" s="8"/>
      <c r="C23" s="9"/>
      <c r="D23" s="9"/>
      <c r="E23" s="8"/>
      <c r="F23" s="9"/>
      <c r="G23" s="9"/>
      <c r="H23" s="9"/>
      <c r="I23" s="9"/>
      <c r="J23" s="10"/>
    </row>
    <row r="24" spans="1:10" ht="66.75" customHeight="1" x14ac:dyDescent="0.25">
      <c r="A24" s="9"/>
      <c r="B24" s="8"/>
      <c r="C24" s="9"/>
      <c r="D24" s="9"/>
      <c r="E24" s="8"/>
      <c r="F24" s="9"/>
      <c r="G24" s="9"/>
      <c r="H24" s="9"/>
      <c r="I24" s="9"/>
      <c r="J24" s="10"/>
    </row>
    <row r="25" spans="1:10" ht="65.25" customHeight="1" x14ac:dyDescent="0.25">
      <c r="A25" s="9"/>
      <c r="B25" s="8"/>
      <c r="C25" s="9"/>
      <c r="D25" s="9"/>
      <c r="E25" s="8"/>
      <c r="F25" s="9"/>
      <c r="G25" s="9"/>
      <c r="H25" s="9"/>
      <c r="I25" s="9"/>
      <c r="J25" s="10"/>
    </row>
    <row r="26" spans="1:10" ht="61.5" customHeight="1" x14ac:dyDescent="0.25">
      <c r="A26" s="9"/>
      <c r="B26" s="8"/>
      <c r="C26" s="9"/>
      <c r="D26" s="9"/>
      <c r="E26" s="8"/>
      <c r="F26" s="9"/>
      <c r="G26" s="9"/>
      <c r="H26" s="9"/>
      <c r="I26" s="9"/>
      <c r="J26" s="10"/>
    </row>
    <row r="27" spans="1:10" ht="66.75" customHeight="1" x14ac:dyDescent="0.25">
      <c r="A27" s="9"/>
      <c r="B27" s="8"/>
      <c r="C27" s="9"/>
      <c r="D27" s="9"/>
      <c r="E27" s="8"/>
      <c r="F27" s="9"/>
      <c r="G27" s="9"/>
      <c r="H27" s="9"/>
      <c r="I27" s="9"/>
      <c r="J27" s="10"/>
    </row>
    <row r="28" spans="1:10" ht="56.25" customHeight="1" x14ac:dyDescent="0.25">
      <c r="A28" s="9"/>
      <c r="B28" s="8"/>
      <c r="C28" s="9"/>
      <c r="D28" s="9"/>
      <c r="E28" s="8"/>
      <c r="F28" s="9"/>
      <c r="G28" s="9"/>
      <c r="H28" s="9"/>
      <c r="I28" s="9"/>
      <c r="J28" s="10"/>
    </row>
    <row r="29" spans="1:10" ht="61.5" customHeight="1" x14ac:dyDescent="0.25">
      <c r="A29" s="9"/>
      <c r="B29" s="8"/>
      <c r="C29" s="9"/>
      <c r="D29" s="9"/>
      <c r="E29" s="8"/>
      <c r="F29" s="9"/>
      <c r="G29" s="9"/>
      <c r="H29" s="9"/>
      <c r="I29" s="9"/>
      <c r="J29" s="10"/>
    </row>
    <row r="30" spans="1:10" ht="63" customHeight="1" x14ac:dyDescent="0.25">
      <c r="A30" s="9"/>
      <c r="B30" s="8"/>
      <c r="C30" s="9"/>
      <c r="D30" s="9"/>
      <c r="E30" s="8"/>
      <c r="F30" s="9"/>
      <c r="G30" s="9"/>
      <c r="H30" s="9"/>
      <c r="I30" s="9"/>
      <c r="J30" s="10"/>
    </row>
    <row r="31" spans="1:10" ht="72" customHeight="1" x14ac:dyDescent="0.25">
      <c r="A31" s="9"/>
      <c r="B31" s="8"/>
      <c r="C31" s="9"/>
      <c r="D31" s="9"/>
      <c r="E31" s="8"/>
      <c r="F31" s="9"/>
      <c r="G31" s="9"/>
      <c r="H31" s="9"/>
      <c r="I31" s="9"/>
      <c r="J31" s="10"/>
    </row>
    <row r="32" spans="1:10" ht="61.5" customHeight="1" x14ac:dyDescent="0.25">
      <c r="A32" s="9"/>
      <c r="B32" s="8"/>
      <c r="C32" s="9"/>
      <c r="D32" s="9"/>
      <c r="E32" s="8"/>
      <c r="F32" s="9"/>
      <c r="G32" s="9"/>
      <c r="H32" s="9"/>
      <c r="I32" s="9"/>
      <c r="J32" s="10"/>
    </row>
    <row r="33" spans="1:10" ht="65.25" customHeight="1" x14ac:dyDescent="0.25">
      <c r="A33" s="9"/>
      <c r="B33" s="8"/>
      <c r="C33" s="9"/>
      <c r="D33" s="9"/>
      <c r="E33" s="8"/>
      <c r="F33" s="9"/>
      <c r="G33" s="9"/>
      <c r="H33" s="9"/>
      <c r="I33" s="9"/>
      <c r="J33" s="10"/>
    </row>
    <row r="34" spans="1:10" ht="57.75" customHeight="1" x14ac:dyDescent="0.25">
      <c r="A34" s="9"/>
      <c r="B34" s="8"/>
      <c r="C34" s="9"/>
      <c r="D34" s="9"/>
      <c r="E34" s="8"/>
      <c r="F34" s="9"/>
      <c r="G34" s="9"/>
      <c r="H34" s="9"/>
      <c r="I34" s="9"/>
      <c r="J34" s="10"/>
    </row>
    <row r="35" spans="1:10" ht="73.5" customHeight="1" x14ac:dyDescent="0.25">
      <c r="A35" s="9"/>
      <c r="B35" s="8"/>
      <c r="C35" s="9"/>
      <c r="D35" s="9"/>
      <c r="E35" s="8"/>
      <c r="F35" s="9"/>
      <c r="G35" s="9"/>
      <c r="H35" s="9"/>
      <c r="I35" s="9"/>
      <c r="J35" s="10"/>
    </row>
    <row r="36" spans="1:10" ht="15.75" customHeight="1" x14ac:dyDescent="0.25">
      <c r="B36" s="11"/>
      <c r="E36" s="11"/>
      <c r="J36" s="12"/>
    </row>
    <row r="37" spans="1:10" ht="15.75" customHeight="1" x14ac:dyDescent="0.25">
      <c r="B37" s="11"/>
      <c r="E37" s="11"/>
      <c r="J37" s="12"/>
    </row>
    <row r="38" spans="1:10" ht="15.75" customHeight="1" x14ac:dyDescent="0.25">
      <c r="B38" s="11"/>
      <c r="E38" s="11"/>
      <c r="J38" s="12"/>
    </row>
    <row r="39" spans="1:10" ht="15.75" customHeight="1" x14ac:dyDescent="0.25">
      <c r="B39" s="11"/>
      <c r="E39" s="11"/>
      <c r="J39" s="12"/>
    </row>
    <row r="40" spans="1:10" ht="15.75" customHeight="1" x14ac:dyDescent="0.25">
      <c r="B40" s="11"/>
      <c r="E40" s="11"/>
      <c r="J40" s="12"/>
    </row>
    <row r="41" spans="1:10" ht="15.75" customHeight="1" x14ac:dyDescent="0.25">
      <c r="B41" s="11"/>
      <c r="E41" s="11"/>
      <c r="J41" s="12"/>
    </row>
    <row r="42" spans="1:10" ht="15.75" customHeight="1" x14ac:dyDescent="0.25">
      <c r="B42" s="11"/>
      <c r="E42" s="11"/>
      <c r="J42" s="12"/>
    </row>
    <row r="43" spans="1:10" ht="15.75" customHeight="1" x14ac:dyDescent="0.25">
      <c r="B43" s="11"/>
      <c r="E43" s="11"/>
      <c r="J43" s="12"/>
    </row>
    <row r="44" spans="1:10" ht="15.75" customHeight="1" x14ac:dyDescent="0.25">
      <c r="B44" s="11"/>
      <c r="E44" s="11"/>
      <c r="J44" s="12"/>
    </row>
    <row r="45" spans="1:10" ht="15.75" customHeight="1" x14ac:dyDescent="0.25">
      <c r="B45" s="11"/>
      <c r="E45" s="11"/>
      <c r="J45" s="12"/>
    </row>
    <row r="46" spans="1:10" ht="15.75" customHeight="1" x14ac:dyDescent="0.25">
      <c r="B46" s="11"/>
      <c r="E46" s="11"/>
      <c r="J46" s="12"/>
    </row>
    <row r="47" spans="1:10" ht="15.75" customHeight="1" x14ac:dyDescent="0.25">
      <c r="B47" s="11"/>
      <c r="E47" s="11"/>
      <c r="J47" s="12"/>
    </row>
    <row r="48" spans="1: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spans="2:10" ht="15.75" customHeight="1" x14ac:dyDescent="0.25">
      <c r="B209" s="11"/>
      <c r="E209" s="11"/>
      <c r="J209" s="12"/>
    </row>
    <row r="210" spans="2:10" ht="15.75" customHeight="1" x14ac:dyDescent="0.25">
      <c r="B210" s="11"/>
      <c r="E210" s="11"/>
      <c r="J210" s="12"/>
    </row>
    <row r="211" spans="2:10" ht="15.75" customHeight="1" x14ac:dyDescent="0.25">
      <c r="B211" s="11"/>
      <c r="E211" s="11"/>
      <c r="J211" s="12"/>
    </row>
    <row r="212" spans="2:10" ht="15.75" customHeight="1" x14ac:dyDescent="0.25">
      <c r="B212" s="11"/>
      <c r="E212" s="11"/>
      <c r="J212" s="12"/>
    </row>
    <row r="213" spans="2:10" ht="15.75" customHeight="1" x14ac:dyDescent="0.25">
      <c r="B213" s="11"/>
      <c r="E213" s="11"/>
      <c r="J213" s="12"/>
    </row>
    <row r="214" spans="2:10" ht="15.75" customHeight="1" x14ac:dyDescent="0.25">
      <c r="B214" s="11"/>
      <c r="E214" s="11"/>
      <c r="J214" s="12"/>
    </row>
    <row r="215" spans="2:10" ht="15.75" customHeight="1" x14ac:dyDescent="0.25">
      <c r="B215" s="11"/>
      <c r="E215" s="11"/>
      <c r="J215" s="12"/>
    </row>
    <row r="216" spans="2:10" ht="15.75" customHeight="1" x14ac:dyDescent="0.25">
      <c r="B216" s="11"/>
      <c r="E216" s="11"/>
      <c r="J216" s="12"/>
    </row>
    <row r="217" spans="2:10" ht="15.75" customHeight="1" x14ac:dyDescent="0.25">
      <c r="B217" s="11"/>
      <c r="E217" s="11"/>
      <c r="J217" s="12"/>
    </row>
    <row r="218" spans="2:10" ht="15.75" customHeight="1" x14ac:dyDescent="0.25">
      <c r="B218" s="11"/>
      <c r="E218" s="11"/>
      <c r="J218" s="12"/>
    </row>
    <row r="219" spans="2:10" ht="15.75" customHeight="1" x14ac:dyDescent="0.25">
      <c r="B219" s="11"/>
      <c r="E219" s="11"/>
      <c r="J219" s="12"/>
    </row>
    <row r="220" spans="2:10" ht="15.75" customHeight="1" x14ac:dyDescent="0.25">
      <c r="B220" s="11"/>
      <c r="E220" s="11"/>
      <c r="J220" s="12"/>
    </row>
    <row r="221" spans="2:10" ht="15.75" customHeight="1" x14ac:dyDescent="0.25">
      <c r="B221" s="11"/>
      <c r="E221" s="11"/>
      <c r="J221" s="12"/>
    </row>
    <row r="222" spans="2:10" ht="15.75" customHeight="1" x14ac:dyDescent="0.25">
      <c r="B222" s="11"/>
      <c r="E222" s="11"/>
      <c r="J222" s="12"/>
    </row>
    <row r="223" spans="2:10" ht="15.75" customHeight="1" x14ac:dyDescent="0.25">
      <c r="B223" s="11"/>
      <c r="E223" s="11"/>
      <c r="J223" s="12"/>
    </row>
    <row r="224" spans="2:10" ht="15.75" customHeight="1" x14ac:dyDescent="0.25">
      <c r="B224" s="11"/>
      <c r="E224" s="11"/>
      <c r="J224" s="12"/>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6">
    <mergeCell ref="A18:A19"/>
    <mergeCell ref="A20:A21"/>
    <mergeCell ref="A2:A4"/>
    <mergeCell ref="A6:A7"/>
    <mergeCell ref="A8:A13"/>
    <mergeCell ref="A14:A17"/>
  </mergeCells>
  <phoneticPr fontId="12" type="noConversion"/>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3" t="s">
        <v>9</v>
      </c>
      <c r="B1" s="13" t="s">
        <v>10</v>
      </c>
      <c r="C1" s="13" t="s">
        <v>11</v>
      </c>
      <c r="D1" s="13" t="s">
        <v>12</v>
      </c>
      <c r="E1" s="13" t="s">
        <v>13</v>
      </c>
      <c r="F1" s="13" t="s">
        <v>14</v>
      </c>
      <c r="G1" s="13" t="s">
        <v>15</v>
      </c>
      <c r="H1" s="13" t="s">
        <v>16</v>
      </c>
      <c r="I1" s="13" t="s">
        <v>13</v>
      </c>
    </row>
    <row r="2" spans="1:9" ht="75.75" customHeight="1" x14ac:dyDescent="0.55000000000000004">
      <c r="A2" s="14">
        <f>COUNTIF(TestCases!B2:B64,"*")</f>
        <v>20</v>
      </c>
      <c r="B2" s="14">
        <f>COUNTIF(TestCases!I2:O64,"Pass")</f>
        <v>0</v>
      </c>
      <c r="C2" s="14">
        <f>COUNTIF(TestCases!I2:I64,"Fail")</f>
        <v>0</v>
      </c>
      <c r="D2" s="14">
        <f>COUNTIF(TestCases!I2:I64,"Blocked")</f>
        <v>0</v>
      </c>
      <c r="E2" s="14">
        <f>B2+C2</f>
        <v>0</v>
      </c>
      <c r="F2" s="15">
        <f>(D2/A2)*100</f>
        <v>0</v>
      </c>
      <c r="G2" s="16">
        <f>(C2/A2)*100</f>
        <v>0</v>
      </c>
      <c r="H2" s="15">
        <f>(B2/A2)*100</f>
        <v>0</v>
      </c>
      <c r="I2" s="16">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Mădălina Ilie</cp:lastModifiedBy>
  <dcterms:created xsi:type="dcterms:W3CDTF">2025-05-18T19:53:06Z</dcterms:created>
  <dcterms:modified xsi:type="dcterms:W3CDTF">2025-05-19T15:44:36Z</dcterms:modified>
</cp:coreProperties>
</file>