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ajor Project\DR Eyes\"/>
    </mc:Choice>
  </mc:AlternateContent>
  <xr:revisionPtr revIDLastSave="0" documentId="13_ncr:1_{91215BD2-5DFE-4ECE-9FFC-6E0343813E8A}" xr6:coauthVersionLast="47" xr6:coauthVersionMax="47" xr10:uidLastSave="{00000000-0000-0000-0000-000000000000}"/>
  <bookViews>
    <workbookView xWindow="-110" yWindow="-110" windowWidth="19420" windowHeight="10300" xr2:uid="{1DCC327D-F600-4E69-A2B5-6AFFB49B4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9" i="1"/>
  <c r="L8" i="1"/>
  <c r="L5" i="1"/>
  <c r="L3" i="1"/>
  <c r="L15" i="1"/>
  <c r="L14" i="1"/>
  <c r="L17" i="1"/>
  <c r="L7" i="1"/>
  <c r="L10" i="1"/>
  <c r="L13" i="1"/>
  <c r="L11" i="1"/>
  <c r="L18" i="1"/>
  <c r="L12" i="1"/>
  <c r="L16" i="1"/>
  <c r="L6" i="1"/>
  <c r="L2" i="1"/>
</calcChain>
</file>

<file path=xl/sharedStrings.xml><?xml version="1.0" encoding="utf-8"?>
<sst xmlns="http://schemas.openxmlformats.org/spreadsheetml/2006/main" count="68" uniqueCount="43">
  <si>
    <t>No.of RL</t>
  </si>
  <si>
    <t>Mean Area of RL</t>
  </si>
  <si>
    <t>Mean Perimeter of RL</t>
  </si>
  <si>
    <t>Mean Solidity Of RL</t>
  </si>
  <si>
    <t>Max area Of RL</t>
  </si>
  <si>
    <t>No.of BL</t>
  </si>
  <si>
    <t>Mean Area of BL</t>
  </si>
  <si>
    <t>Mean Perimeter of BL</t>
  </si>
  <si>
    <t>Mean Solidity of BL</t>
  </si>
  <si>
    <t>Max area of BL</t>
  </si>
  <si>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</si>
  <si>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</si>
  <si>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</si>
  <si>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</si>
  <si>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</si>
  <si>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</si>
  <si>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</si>
  <si>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</si>
  <si>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</si>
  <si>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</si>
  <si>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</si>
  <si>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</si>
  <si>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</si>
  <si>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</si>
  <si>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</si>
  <si>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</si>
  <si>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</si>
  <si>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Max area of RL&amp;BL</t>
  </si>
  <si>
    <t>Grade</t>
  </si>
  <si>
    <t>Normal</t>
  </si>
  <si>
    <t>Mild</t>
  </si>
  <si>
    <t>Moderate</t>
  </si>
  <si>
    <t>Severe</t>
  </si>
  <si>
    <t>Max area of RL&amp;BL Range</t>
  </si>
  <si>
    <t>Under 1000</t>
  </si>
  <si>
    <t>1001 to 25000</t>
  </si>
  <si>
    <t>25001 to 100000</t>
  </si>
  <si>
    <t>above 100000</t>
  </si>
  <si>
    <t>Stage</t>
  </si>
  <si>
    <t>NO DR</t>
  </si>
  <si>
    <t>Mild DR</t>
  </si>
  <si>
    <t>Moderate DR</t>
  </si>
  <si>
    <t>Severe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</si>
</sst>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033B-5ED4-4C4F-81B1-A54658B16733}">
  <dimension ref="A1:O18"/>
  <sheetViews>
    <sheetView tabSelected="1" topLeftCell="C1" workbookViewId="0">
      <selection sqref="A1:L18"/>
    </sheetView>
  </sheetViews>
  <sheetFormatPr defaultRowHeight="14.5" x14ac:dyDescent="0.35"/>
  <cols>
    <col min="2" max="2" width="7.81640625" bestFit="1" customWidth="1"/>
    <col min="3" max="3" width="14.6328125" bestFit="1" customWidth="1"/>
    <col min="4" max="4" width="19" bestFit="1" customWidth="1"/>
    <col min="5" max="5" width="17.08984375" bestFit="1" customWidth="1"/>
    <col min="6" max="6" width="13.54296875" bestFit="1" customWidth="1"/>
    <col min="7" max="7" width="7.81640625" bestFit="1" customWidth="1"/>
    <col min="8" max="8" width="14.6328125" bestFit="1" customWidth="1"/>
    <col min="9" max="9" width="19" bestFit="1" customWidth="1"/>
    <col min="10" max="10" width="16.7265625" bestFit="1" customWidth="1"/>
    <col min="11" max="11" width="13.26953125" bestFit="1" customWidth="1"/>
    <col min="12" max="12" width="17.81640625" bestFit="1" customWidth="1"/>
    <col min="15" max="15" width="22.26953125" bestFit="1" customWidth="1"/>
  </cols>
  <sheetData>
    <row r="1" spans="1:1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27</v>
      </c>
    </row>
    <row r="2" spans="1:15" x14ac:dyDescent="0.35">
      <c r="A2" s="4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695</v>
      </c>
      <c r="I2" s="2">
        <v>103.014</v>
      </c>
      <c r="J2" s="2">
        <v>0.87641899999999995</v>
      </c>
      <c r="K2" s="2">
        <v>695</v>
      </c>
      <c r="L2" s="2">
        <f t="shared" ref="L2:L18" si="0">SUM(F2,K2)</f>
        <v>695</v>
      </c>
    </row>
    <row r="3" spans="1:15" x14ac:dyDescent="0.35">
      <c r="A3" s="5" t="s">
        <v>16</v>
      </c>
      <c r="B3" s="5">
        <v>3</v>
      </c>
      <c r="C3" s="5">
        <v>713.33333300000004</v>
      </c>
      <c r="D3" s="5">
        <v>137.126</v>
      </c>
      <c r="E3" s="5">
        <v>0.740456</v>
      </c>
      <c r="F3" s="5">
        <v>992</v>
      </c>
      <c r="G3" s="5">
        <v>10</v>
      </c>
      <c r="H3" s="5">
        <v>2490.5</v>
      </c>
      <c r="I3" s="5">
        <v>262.98680000000002</v>
      </c>
      <c r="J3" s="5">
        <v>0.67049999999999998</v>
      </c>
      <c r="K3" s="5">
        <v>4223</v>
      </c>
      <c r="L3" s="5">
        <f t="shared" si="0"/>
        <v>5215</v>
      </c>
    </row>
    <row r="4" spans="1:15" x14ac:dyDescent="0.35">
      <c r="A4" s="5" t="s">
        <v>12</v>
      </c>
      <c r="B4" s="5">
        <v>1</v>
      </c>
      <c r="C4" s="5">
        <v>266</v>
      </c>
      <c r="D4" s="5">
        <v>92.575999999999993</v>
      </c>
      <c r="E4" s="5">
        <v>0.82352899999999996</v>
      </c>
      <c r="F4" s="5">
        <v>266</v>
      </c>
      <c r="G4" s="5">
        <v>10</v>
      </c>
      <c r="H4" s="5">
        <v>2212</v>
      </c>
      <c r="I4" s="5">
        <v>233.17509999999999</v>
      </c>
      <c r="J4" s="5">
        <v>0.765791</v>
      </c>
      <c r="K4" s="5">
        <v>7347</v>
      </c>
      <c r="L4" s="5">
        <f t="shared" si="0"/>
        <v>7613</v>
      </c>
    </row>
    <row r="5" spans="1:15" x14ac:dyDescent="0.35">
      <c r="A5" s="5" t="s">
        <v>15</v>
      </c>
      <c r="B5" s="5">
        <v>2</v>
      </c>
      <c r="C5" s="5">
        <v>608</v>
      </c>
      <c r="D5" s="5">
        <v>112.03700000000001</v>
      </c>
      <c r="E5" s="5">
        <v>0.775617</v>
      </c>
      <c r="F5" s="5">
        <v>874</v>
      </c>
      <c r="G5" s="5">
        <v>11</v>
      </c>
      <c r="H5" s="5">
        <v>3727</v>
      </c>
      <c r="I5" s="5">
        <v>350.58527299999997</v>
      </c>
      <c r="J5" s="5">
        <v>0.65623600000000004</v>
      </c>
      <c r="K5" s="5">
        <v>13182</v>
      </c>
      <c r="L5" s="5">
        <f t="shared" si="0"/>
        <v>14056</v>
      </c>
    </row>
    <row r="6" spans="1:15" x14ac:dyDescent="0.35">
      <c r="A6" s="5" t="s">
        <v>11</v>
      </c>
      <c r="B6" s="5">
        <v>1</v>
      </c>
      <c r="C6" s="5">
        <v>202</v>
      </c>
      <c r="D6" s="5">
        <v>55.195</v>
      </c>
      <c r="E6" s="5">
        <v>0.87445899999999999</v>
      </c>
      <c r="F6" s="5">
        <v>202</v>
      </c>
      <c r="G6" s="5">
        <v>8</v>
      </c>
      <c r="H6" s="5">
        <v>3728.5</v>
      </c>
      <c r="I6" s="5">
        <v>365.52024999999998</v>
      </c>
      <c r="J6" s="5">
        <v>0.63154200000000005</v>
      </c>
      <c r="K6" s="5">
        <v>15600</v>
      </c>
      <c r="L6" s="5">
        <f t="shared" si="0"/>
        <v>15802</v>
      </c>
    </row>
    <row r="7" spans="1:15" x14ac:dyDescent="0.35">
      <c r="A7" s="5" t="s">
        <v>20</v>
      </c>
      <c r="B7" s="5">
        <v>6</v>
      </c>
      <c r="C7" s="5">
        <v>904.66666699999996</v>
      </c>
      <c r="D7" s="5">
        <v>175.083167</v>
      </c>
      <c r="E7" s="5">
        <v>0.67519099999999999</v>
      </c>
      <c r="F7" s="5">
        <v>1812</v>
      </c>
      <c r="G7" s="5">
        <v>11</v>
      </c>
      <c r="H7" s="5">
        <v>3749</v>
      </c>
      <c r="I7" s="5">
        <v>296.84690899999998</v>
      </c>
      <c r="J7" s="5">
        <v>0.66596100000000003</v>
      </c>
      <c r="K7" s="5">
        <v>15109</v>
      </c>
      <c r="L7" s="5">
        <f t="shared" si="0"/>
        <v>16921</v>
      </c>
      <c r="N7" s="1" t="s">
        <v>28</v>
      </c>
      <c r="O7" s="1" t="s">
        <v>33</v>
      </c>
    </row>
    <row r="8" spans="1:15" x14ac:dyDescent="0.35">
      <c r="A8" s="6" t="s">
        <v>14</v>
      </c>
      <c r="B8" s="6">
        <v>1</v>
      </c>
      <c r="C8" s="6">
        <v>756</v>
      </c>
      <c r="D8" s="6">
        <v>166.57900000000001</v>
      </c>
      <c r="E8" s="6">
        <v>0.59857499999999997</v>
      </c>
      <c r="F8" s="6">
        <v>756</v>
      </c>
      <c r="G8" s="6">
        <v>14</v>
      </c>
      <c r="H8" s="6">
        <v>4029.0714290000001</v>
      </c>
      <c r="I8" s="6">
        <v>314.97735699999998</v>
      </c>
      <c r="J8" s="6">
        <v>0.72296899999999997</v>
      </c>
      <c r="K8" s="6">
        <v>28756</v>
      </c>
      <c r="L8" s="6">
        <f t="shared" si="0"/>
        <v>29512</v>
      </c>
      <c r="N8" s="2" t="s">
        <v>29</v>
      </c>
      <c r="O8" s="2" t="s">
        <v>34</v>
      </c>
    </row>
    <row r="9" spans="1:15" x14ac:dyDescent="0.35">
      <c r="A9" s="6" t="s">
        <v>13</v>
      </c>
      <c r="B9" s="6">
        <v>1</v>
      </c>
      <c r="C9" s="6">
        <v>271</v>
      </c>
      <c r="D9" s="6">
        <v>106.529</v>
      </c>
      <c r="E9" s="6">
        <v>0.57537199999999999</v>
      </c>
      <c r="F9" s="6">
        <v>271</v>
      </c>
      <c r="G9" s="6">
        <v>13</v>
      </c>
      <c r="H9" s="6">
        <v>5506</v>
      </c>
      <c r="I9" s="6">
        <v>357.360231</v>
      </c>
      <c r="J9" s="6">
        <v>0.70137300000000002</v>
      </c>
      <c r="K9" s="6">
        <v>36766</v>
      </c>
      <c r="L9" s="6">
        <f t="shared" si="0"/>
        <v>37037</v>
      </c>
      <c r="N9" s="2" t="s">
        <v>30</v>
      </c>
      <c r="O9" s="2" t="s">
        <v>35</v>
      </c>
    </row>
    <row r="10" spans="1:15" x14ac:dyDescent="0.35">
      <c r="A10" s="6" t="s">
        <v>21</v>
      </c>
      <c r="B10" s="6">
        <v>13</v>
      </c>
      <c r="C10" s="6">
        <v>2561.6153850000001</v>
      </c>
      <c r="D10" s="6">
        <v>255.91907699999999</v>
      </c>
      <c r="E10" s="6">
        <v>0.68728199999999995</v>
      </c>
      <c r="F10" s="6">
        <v>17695</v>
      </c>
      <c r="G10" s="6">
        <v>5</v>
      </c>
      <c r="H10" s="6">
        <v>10283.6</v>
      </c>
      <c r="I10" s="6">
        <v>446.58920000000001</v>
      </c>
      <c r="J10" s="6">
        <v>0.80547000000000002</v>
      </c>
      <c r="K10" s="6">
        <v>28342</v>
      </c>
      <c r="L10" s="6">
        <f t="shared" si="0"/>
        <v>46037</v>
      </c>
      <c r="N10" s="2" t="s">
        <v>31</v>
      </c>
      <c r="O10" s="2" t="s">
        <v>36</v>
      </c>
    </row>
    <row r="11" spans="1:15" x14ac:dyDescent="0.35">
      <c r="A11" s="6" t="s">
        <v>23</v>
      </c>
      <c r="B11" s="6">
        <v>15</v>
      </c>
      <c r="C11" s="6">
        <v>2084.9333329999999</v>
      </c>
      <c r="D11" s="6">
        <v>215.70346699999999</v>
      </c>
      <c r="E11" s="6">
        <v>0.70343100000000003</v>
      </c>
      <c r="F11" s="6">
        <v>18269</v>
      </c>
      <c r="G11" s="6">
        <v>22</v>
      </c>
      <c r="H11" s="6">
        <v>10683.636364</v>
      </c>
      <c r="I11" s="6">
        <v>564.44309099999998</v>
      </c>
      <c r="J11" s="6">
        <v>0.660188</v>
      </c>
      <c r="K11" s="6">
        <v>65757</v>
      </c>
      <c r="L11" s="6">
        <f t="shared" si="0"/>
        <v>84026</v>
      </c>
      <c r="N11" s="2" t="s">
        <v>32</v>
      </c>
      <c r="O11" s="2" t="s">
        <v>37</v>
      </c>
    </row>
    <row r="12" spans="1:15" x14ac:dyDescent="0.35">
      <c r="A12" s="7" t="s">
        <v>25</v>
      </c>
      <c r="B12" s="7">
        <v>35</v>
      </c>
      <c r="C12" s="7">
        <v>1994.742857</v>
      </c>
      <c r="D12" s="7">
        <v>185.86877100000001</v>
      </c>
      <c r="E12" s="7">
        <v>0.75215399999999999</v>
      </c>
      <c r="F12" s="7">
        <v>30255</v>
      </c>
      <c r="G12" s="7">
        <v>27</v>
      </c>
      <c r="H12" s="7">
        <v>14127.740741</v>
      </c>
      <c r="I12" s="7">
        <v>549.55740700000001</v>
      </c>
      <c r="J12" s="7">
        <v>0.71198099999999998</v>
      </c>
      <c r="K12" s="7">
        <v>150056</v>
      </c>
      <c r="L12" s="7">
        <f t="shared" si="0"/>
        <v>180311</v>
      </c>
    </row>
    <row r="13" spans="1:15" x14ac:dyDescent="0.35">
      <c r="A13" s="7" t="s">
        <v>22</v>
      </c>
      <c r="B13" s="7">
        <v>25</v>
      </c>
      <c r="C13" s="7">
        <v>2704.88</v>
      </c>
      <c r="D13" s="7">
        <v>301.3818</v>
      </c>
      <c r="E13" s="7">
        <v>0.60576099999999999</v>
      </c>
      <c r="F13" s="7">
        <v>17877</v>
      </c>
      <c r="G13" s="7">
        <v>27</v>
      </c>
      <c r="H13" s="7">
        <v>14547.851852</v>
      </c>
      <c r="I13" s="7">
        <v>489.57870400000002</v>
      </c>
      <c r="J13" s="7">
        <v>0.64784299999999995</v>
      </c>
      <c r="K13" s="7">
        <v>275526</v>
      </c>
      <c r="L13" s="7">
        <f t="shared" si="0"/>
        <v>293403</v>
      </c>
    </row>
    <row r="14" spans="1:15" x14ac:dyDescent="0.35">
      <c r="A14" s="7" t="s">
        <v>18</v>
      </c>
      <c r="B14" s="7">
        <v>4</v>
      </c>
      <c r="C14" s="7">
        <v>580.5</v>
      </c>
      <c r="D14" s="7">
        <v>119.215</v>
      </c>
      <c r="E14" s="7">
        <v>0.78185800000000005</v>
      </c>
      <c r="F14" s="7">
        <v>1182</v>
      </c>
      <c r="G14" s="7">
        <v>22</v>
      </c>
      <c r="H14" s="7">
        <v>22426</v>
      </c>
      <c r="I14" s="7">
        <v>842.73749999999995</v>
      </c>
      <c r="J14" s="7">
        <v>0.61908200000000002</v>
      </c>
      <c r="K14" s="7">
        <v>322696</v>
      </c>
      <c r="L14" s="7">
        <f t="shared" si="0"/>
        <v>323878</v>
      </c>
    </row>
    <row r="15" spans="1:15" x14ac:dyDescent="0.35">
      <c r="A15" s="7" t="s">
        <v>17</v>
      </c>
      <c r="B15" s="7">
        <v>3</v>
      </c>
      <c r="C15" s="7">
        <v>605.66666699999996</v>
      </c>
      <c r="D15" s="7">
        <v>115.89833299999999</v>
      </c>
      <c r="E15" s="7">
        <v>0.82156799999999996</v>
      </c>
      <c r="F15" s="7">
        <v>1090</v>
      </c>
      <c r="G15" s="7">
        <v>26</v>
      </c>
      <c r="H15" s="7">
        <v>19126.730769000002</v>
      </c>
      <c r="I15" s="7">
        <v>720.99196199999994</v>
      </c>
      <c r="J15" s="7">
        <v>0.60180199999999995</v>
      </c>
      <c r="K15" s="7">
        <v>335470</v>
      </c>
      <c r="L15" s="7">
        <f t="shared" si="0"/>
        <v>336560</v>
      </c>
    </row>
    <row r="16" spans="1:15" x14ac:dyDescent="0.35">
      <c r="A16" s="7" t="s">
        <v>26</v>
      </c>
      <c r="B16" s="7">
        <v>33</v>
      </c>
      <c r="C16" s="7">
        <v>15461.636364</v>
      </c>
      <c r="D16" s="7">
        <v>609.57318199999997</v>
      </c>
      <c r="E16" s="7">
        <v>0.71926500000000004</v>
      </c>
      <c r="F16" s="7">
        <v>276492</v>
      </c>
      <c r="G16" s="7">
        <v>39</v>
      </c>
      <c r="H16" s="7">
        <v>8234.0256410000002</v>
      </c>
      <c r="I16" s="7">
        <v>406.048179</v>
      </c>
      <c r="J16" s="7">
        <v>0.73958100000000004</v>
      </c>
      <c r="K16" s="7">
        <v>62287</v>
      </c>
      <c r="L16" s="7">
        <f t="shared" si="0"/>
        <v>338779</v>
      </c>
    </row>
    <row r="17" spans="1:12" x14ac:dyDescent="0.35">
      <c r="A17" s="7" t="s">
        <v>19</v>
      </c>
      <c r="B17" s="7">
        <v>4</v>
      </c>
      <c r="C17" s="7">
        <v>486.5</v>
      </c>
      <c r="D17" s="7">
        <v>116.44025000000001</v>
      </c>
      <c r="E17" s="7">
        <v>0.77862399999999998</v>
      </c>
      <c r="F17" s="7">
        <v>1200</v>
      </c>
      <c r="G17" s="7">
        <v>36</v>
      </c>
      <c r="H17" s="7">
        <v>11456.638889</v>
      </c>
      <c r="I17" s="7">
        <v>476.516389</v>
      </c>
      <c r="J17" s="7">
        <v>0.600576</v>
      </c>
      <c r="K17" s="7">
        <v>338953</v>
      </c>
      <c r="L17" s="7">
        <f t="shared" si="0"/>
        <v>340153</v>
      </c>
    </row>
    <row r="18" spans="1:12" x14ac:dyDescent="0.35">
      <c r="A18" s="7" t="s">
        <v>24</v>
      </c>
      <c r="B18" s="7">
        <v>23</v>
      </c>
      <c r="C18" s="7">
        <v>1955.7391299999999</v>
      </c>
      <c r="D18" s="7">
        <v>211.91456500000001</v>
      </c>
      <c r="E18" s="7">
        <v>0.69620599999999999</v>
      </c>
      <c r="F18" s="7">
        <v>21080</v>
      </c>
      <c r="G18" s="7">
        <v>14</v>
      </c>
      <c r="H18" s="7">
        <v>29011.714285999999</v>
      </c>
      <c r="I18" s="7">
        <v>725.358429</v>
      </c>
      <c r="J18" s="7">
        <v>0.67720999999999998</v>
      </c>
      <c r="K18" s="7">
        <v>335521</v>
      </c>
      <c r="L18" s="7">
        <f t="shared" si="0"/>
        <v>356601</v>
      </c>
    </row>
  </sheetData>
  <sortState xmlns:xlrd2="http://schemas.microsoft.com/office/spreadsheetml/2017/richdata2" ref="A2:L18">
    <sortCondition ref="L1:L1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2908-8CD9-4A2C-AB98-CC6D2F65E680}">
  <dimension ref="C3:Z15"/>
  <sheetViews>
    <sheetView workbookViewId="0">
      <selection activeCell="I4" sqref="I4:Z13"/>
    </sheetView>
  </sheetViews>
  <sheetFormatPr defaultRowHeight="14.5" x14ac:dyDescent="0.35"/>
  <cols>
    <col min="3" max="3" width="19" bestFit="1" customWidth="1"/>
    <col min="4" max="4" width="8.81640625" bestFit="1" customWidth="1"/>
    <col min="5" max="5" width="10.81640625" bestFit="1" customWidth="1"/>
    <col min="6" max="6" width="11.90625" bestFit="1" customWidth="1"/>
    <col min="7" max="7" width="11.81640625" bestFit="1" customWidth="1"/>
  </cols>
  <sheetData>
    <row r="3" spans="3:26" x14ac:dyDescent="0.35">
      <c r="C3" s="8"/>
      <c r="D3" s="10" t="s">
        <v>10</v>
      </c>
      <c r="E3" s="10" t="s">
        <v>20</v>
      </c>
      <c r="F3" s="10" t="s">
        <v>23</v>
      </c>
      <c r="G3" s="10" t="s">
        <v>26</v>
      </c>
    </row>
    <row r="4" spans="3:26" x14ac:dyDescent="0.35">
      <c r="C4" s="10" t="s">
        <v>0</v>
      </c>
      <c r="D4" s="9">
        <v>0</v>
      </c>
      <c r="E4" s="9">
        <v>6</v>
      </c>
      <c r="F4" s="9">
        <v>15</v>
      </c>
      <c r="G4" s="9">
        <v>33</v>
      </c>
      <c r="I4" t="s">
        <v>1</v>
      </c>
      <c r="J4">
        <v>0</v>
      </c>
      <c r="K4">
        <v>713.33333300000004</v>
      </c>
      <c r="L4">
        <v>266</v>
      </c>
      <c r="M4">
        <v>608</v>
      </c>
      <c r="N4">
        <v>202</v>
      </c>
      <c r="O4">
        <v>904.66666699999996</v>
      </c>
      <c r="P4">
        <v>756</v>
      </c>
      <c r="Q4">
        <v>271</v>
      </c>
      <c r="R4">
        <v>2561.6153850000001</v>
      </c>
      <c r="S4">
        <v>2084.9333329999999</v>
      </c>
      <c r="T4">
        <v>1994.742857</v>
      </c>
      <c r="U4">
        <v>2704.88</v>
      </c>
      <c r="V4">
        <v>580.5</v>
      </c>
      <c r="W4">
        <v>605.66666699999996</v>
      </c>
      <c r="X4">
        <v>15461.636364</v>
      </c>
      <c r="Y4">
        <v>486.5</v>
      </c>
      <c r="Z4">
        <v>1955.7391299999999</v>
      </c>
    </row>
    <row r="5" spans="3:26" x14ac:dyDescent="0.35">
      <c r="C5" s="10" t="s">
        <v>1</v>
      </c>
      <c r="D5" s="9">
        <v>0</v>
      </c>
      <c r="E5" s="9">
        <v>904.66666699999996</v>
      </c>
      <c r="F5" s="9">
        <v>2084.9333329999999</v>
      </c>
      <c r="G5" s="9">
        <v>15461.636364</v>
      </c>
      <c r="I5" t="s">
        <v>2</v>
      </c>
      <c r="J5">
        <v>0</v>
      </c>
      <c r="K5">
        <v>137.126</v>
      </c>
      <c r="L5">
        <v>92.575999999999993</v>
      </c>
      <c r="M5">
        <v>112.03700000000001</v>
      </c>
      <c r="N5">
        <v>55.195</v>
      </c>
      <c r="O5">
        <v>175.083167</v>
      </c>
      <c r="P5">
        <v>166.57900000000001</v>
      </c>
      <c r="Q5">
        <v>106.529</v>
      </c>
      <c r="R5">
        <v>255.91907699999999</v>
      </c>
      <c r="S5">
        <v>215.70346699999999</v>
      </c>
      <c r="T5">
        <v>185.86877100000001</v>
      </c>
      <c r="U5">
        <v>301.3818</v>
      </c>
      <c r="V5">
        <v>119.215</v>
      </c>
      <c r="W5">
        <v>115.89833299999999</v>
      </c>
      <c r="X5">
        <v>609.57318199999997</v>
      </c>
      <c r="Y5">
        <v>116.44025000000001</v>
      </c>
      <c r="Z5">
        <v>211.91456500000001</v>
      </c>
    </row>
    <row r="6" spans="3:26" x14ac:dyDescent="0.35">
      <c r="C6" s="10" t="s">
        <v>2</v>
      </c>
      <c r="D6" s="9">
        <v>0</v>
      </c>
      <c r="E6" s="9">
        <v>175.083167</v>
      </c>
      <c r="F6" s="9">
        <v>215.70346699999999</v>
      </c>
      <c r="G6" s="9">
        <v>609.57318199999997</v>
      </c>
      <c r="I6" t="s">
        <v>3</v>
      </c>
      <c r="J6">
        <v>0</v>
      </c>
      <c r="K6">
        <v>0.740456</v>
      </c>
      <c r="L6">
        <v>0.82352899999999996</v>
      </c>
      <c r="M6">
        <v>0.775617</v>
      </c>
      <c r="N6">
        <v>0.87445899999999999</v>
      </c>
      <c r="O6">
        <v>0.67519099999999999</v>
      </c>
      <c r="P6">
        <v>0.59857499999999997</v>
      </c>
      <c r="Q6">
        <v>0.57537199999999999</v>
      </c>
      <c r="R6">
        <v>0.68728199999999995</v>
      </c>
      <c r="S6">
        <v>0.70343100000000003</v>
      </c>
      <c r="T6">
        <v>0.75215399999999999</v>
      </c>
      <c r="U6">
        <v>0.60576099999999999</v>
      </c>
      <c r="V6">
        <v>0.78185800000000005</v>
      </c>
      <c r="W6">
        <v>0.82156799999999996</v>
      </c>
      <c r="X6">
        <v>0.71926500000000004</v>
      </c>
      <c r="Y6">
        <v>0.77862399999999998</v>
      </c>
      <c r="Z6">
        <v>0.69620599999999999</v>
      </c>
    </row>
    <row r="7" spans="3:26" x14ac:dyDescent="0.35">
      <c r="C7" s="10" t="s">
        <v>3</v>
      </c>
      <c r="D7" s="9">
        <v>0</v>
      </c>
      <c r="E7" s="9">
        <v>0.67519099999999999</v>
      </c>
      <c r="F7" s="9">
        <v>0.70343100000000003</v>
      </c>
      <c r="G7" s="9">
        <v>0.71926500000000004</v>
      </c>
      <c r="I7" t="s">
        <v>4</v>
      </c>
      <c r="J7">
        <v>0</v>
      </c>
      <c r="K7">
        <v>992</v>
      </c>
      <c r="L7">
        <v>266</v>
      </c>
      <c r="M7">
        <v>874</v>
      </c>
      <c r="N7">
        <v>202</v>
      </c>
      <c r="O7">
        <v>1812</v>
      </c>
      <c r="P7">
        <v>756</v>
      </c>
      <c r="Q7">
        <v>271</v>
      </c>
      <c r="R7">
        <v>17695</v>
      </c>
      <c r="S7">
        <v>18269</v>
      </c>
      <c r="T7">
        <v>30255</v>
      </c>
      <c r="U7">
        <v>17877</v>
      </c>
      <c r="V7">
        <v>1182</v>
      </c>
      <c r="W7">
        <v>1090</v>
      </c>
      <c r="X7">
        <v>276492</v>
      </c>
      <c r="Y7">
        <v>1200</v>
      </c>
      <c r="Z7">
        <v>21080</v>
      </c>
    </row>
    <row r="8" spans="3:26" x14ac:dyDescent="0.35">
      <c r="C8" s="10" t="s">
        <v>4</v>
      </c>
      <c r="D8" s="9">
        <v>0</v>
      </c>
      <c r="E8" s="9">
        <v>1812</v>
      </c>
      <c r="F8" s="9">
        <v>18269</v>
      </c>
      <c r="G8" s="9">
        <v>276492</v>
      </c>
      <c r="I8" t="s">
        <v>5</v>
      </c>
      <c r="J8">
        <v>1</v>
      </c>
      <c r="K8">
        <v>10</v>
      </c>
      <c r="L8">
        <v>10</v>
      </c>
      <c r="M8">
        <v>11</v>
      </c>
      <c r="N8">
        <v>8</v>
      </c>
      <c r="O8">
        <v>11</v>
      </c>
      <c r="P8">
        <v>14</v>
      </c>
      <c r="Q8">
        <v>13</v>
      </c>
      <c r="R8">
        <v>5</v>
      </c>
      <c r="S8">
        <v>22</v>
      </c>
      <c r="T8">
        <v>27</v>
      </c>
      <c r="U8">
        <v>27</v>
      </c>
      <c r="V8">
        <v>22</v>
      </c>
      <c r="W8">
        <v>26</v>
      </c>
      <c r="X8">
        <v>39</v>
      </c>
      <c r="Y8">
        <v>36</v>
      </c>
      <c r="Z8">
        <v>14</v>
      </c>
    </row>
    <row r="9" spans="3:26" x14ac:dyDescent="0.35">
      <c r="C9" s="10" t="s">
        <v>5</v>
      </c>
      <c r="D9" s="9">
        <v>1</v>
      </c>
      <c r="E9" s="9">
        <v>11</v>
      </c>
      <c r="F9" s="9">
        <v>22</v>
      </c>
      <c r="G9" s="9">
        <v>39</v>
      </c>
      <c r="I9" t="s">
        <v>6</v>
      </c>
      <c r="J9">
        <v>695</v>
      </c>
      <c r="K9">
        <v>2490.5</v>
      </c>
      <c r="L9">
        <v>2212</v>
      </c>
      <c r="M9">
        <v>3727</v>
      </c>
      <c r="N9">
        <v>3728.5</v>
      </c>
      <c r="O9">
        <v>3749</v>
      </c>
      <c r="P9">
        <v>4029.0714290000001</v>
      </c>
      <c r="Q9">
        <v>5506</v>
      </c>
      <c r="R9">
        <v>10283.6</v>
      </c>
      <c r="S9">
        <v>10683.636364</v>
      </c>
      <c r="T9">
        <v>14127.740741</v>
      </c>
      <c r="U9">
        <v>14547.851852</v>
      </c>
      <c r="V9">
        <v>22426</v>
      </c>
      <c r="W9">
        <v>19126.730769000002</v>
      </c>
      <c r="X9">
        <v>8234.0256410000002</v>
      </c>
      <c r="Y9">
        <v>11456.638889</v>
      </c>
      <c r="Z9">
        <v>29011.714285999999</v>
      </c>
    </row>
    <row r="10" spans="3:26" x14ac:dyDescent="0.35">
      <c r="C10" s="10" t="s">
        <v>6</v>
      </c>
      <c r="D10" s="9">
        <v>695</v>
      </c>
      <c r="E10" s="9">
        <v>3749</v>
      </c>
      <c r="F10" s="9">
        <v>10683.636364</v>
      </c>
      <c r="G10" s="9">
        <v>8234.0256410000002</v>
      </c>
      <c r="I10" t="s">
        <v>7</v>
      </c>
      <c r="J10">
        <v>103.014</v>
      </c>
      <c r="K10">
        <v>262.98680000000002</v>
      </c>
      <c r="L10">
        <v>233.17509999999999</v>
      </c>
      <c r="M10">
        <v>350.58527299999997</v>
      </c>
      <c r="N10">
        <v>365.52024999999998</v>
      </c>
      <c r="O10">
        <v>296.84690899999998</v>
      </c>
      <c r="P10">
        <v>314.97735699999998</v>
      </c>
      <c r="Q10">
        <v>357.360231</v>
      </c>
      <c r="R10">
        <v>446.58920000000001</v>
      </c>
      <c r="S10">
        <v>564.44309099999998</v>
      </c>
      <c r="T10">
        <v>549.55740700000001</v>
      </c>
      <c r="U10">
        <v>489.57870400000002</v>
      </c>
      <c r="V10">
        <v>842.73749999999995</v>
      </c>
      <c r="W10">
        <v>720.99196199999994</v>
      </c>
      <c r="X10">
        <v>406.048179</v>
      </c>
      <c r="Y10">
        <v>476.516389</v>
      </c>
      <c r="Z10">
        <v>725.358429</v>
      </c>
    </row>
    <row r="11" spans="3:26" x14ac:dyDescent="0.35">
      <c r="C11" s="10" t="s">
        <v>7</v>
      </c>
      <c r="D11" s="9">
        <v>103.014</v>
      </c>
      <c r="E11" s="9">
        <v>296.84690899999998</v>
      </c>
      <c r="F11" s="9">
        <v>564.44309099999998</v>
      </c>
      <c r="G11" s="9">
        <v>406.048179</v>
      </c>
      <c r="I11" t="s">
        <v>8</v>
      </c>
      <c r="J11">
        <v>0.87641899999999995</v>
      </c>
      <c r="K11">
        <v>0.67049999999999998</v>
      </c>
      <c r="L11">
        <v>0.765791</v>
      </c>
      <c r="M11">
        <v>0.65623600000000004</v>
      </c>
      <c r="N11">
        <v>0.63154200000000005</v>
      </c>
      <c r="O11">
        <v>0.66596100000000003</v>
      </c>
      <c r="P11">
        <v>0.72296899999999997</v>
      </c>
      <c r="Q11">
        <v>0.70137300000000002</v>
      </c>
      <c r="R11">
        <v>0.80547000000000002</v>
      </c>
      <c r="S11">
        <v>0.660188</v>
      </c>
      <c r="T11">
        <v>0.71198099999999998</v>
      </c>
      <c r="U11">
        <v>0.64784299999999995</v>
      </c>
      <c r="V11">
        <v>0.61908200000000002</v>
      </c>
      <c r="W11">
        <v>0.60180199999999995</v>
      </c>
      <c r="X11">
        <v>0.73958100000000004</v>
      </c>
      <c r="Y11">
        <v>0.600576</v>
      </c>
      <c r="Z11">
        <v>0.67720999999999998</v>
      </c>
    </row>
    <row r="12" spans="3:26" x14ac:dyDescent="0.35">
      <c r="C12" s="10" t="s">
        <v>8</v>
      </c>
      <c r="D12" s="9">
        <v>0.87641899999999995</v>
      </c>
      <c r="E12" s="9">
        <v>0.66596100000000003</v>
      </c>
      <c r="F12" s="9">
        <v>0.660188</v>
      </c>
      <c r="G12" s="9">
        <v>0.73958100000000004</v>
      </c>
      <c r="I12" t="s">
        <v>9</v>
      </c>
      <c r="J12">
        <v>695</v>
      </c>
      <c r="K12">
        <v>4223</v>
      </c>
      <c r="L12">
        <v>7347</v>
      </c>
      <c r="M12">
        <v>13182</v>
      </c>
      <c r="N12">
        <v>15600</v>
      </c>
      <c r="O12">
        <v>15109</v>
      </c>
      <c r="P12">
        <v>28756</v>
      </c>
      <c r="Q12">
        <v>36766</v>
      </c>
      <c r="R12">
        <v>28342</v>
      </c>
      <c r="S12">
        <v>65757</v>
      </c>
      <c r="T12">
        <v>150056</v>
      </c>
      <c r="U12">
        <v>275526</v>
      </c>
      <c r="V12">
        <v>322696</v>
      </c>
      <c r="W12">
        <v>335470</v>
      </c>
      <c r="X12">
        <v>62287</v>
      </c>
      <c r="Y12">
        <v>338953</v>
      </c>
      <c r="Z12">
        <v>335521</v>
      </c>
    </row>
    <row r="13" spans="3:26" x14ac:dyDescent="0.35">
      <c r="C13" s="10" t="s">
        <v>9</v>
      </c>
      <c r="D13" s="9">
        <v>695</v>
      </c>
      <c r="E13" s="9">
        <v>15109</v>
      </c>
      <c r="F13" s="9">
        <v>65757</v>
      </c>
      <c r="G13" s="9">
        <v>62287</v>
      </c>
      <c r="I13" t="s">
        <v>27</v>
      </c>
      <c r="J13">
        <v>695</v>
      </c>
      <c r="K13">
        <v>5215</v>
      </c>
      <c r="L13">
        <v>7613</v>
      </c>
      <c r="M13">
        <v>14056</v>
      </c>
      <c r="N13">
        <v>15802</v>
      </c>
      <c r="O13">
        <v>16921</v>
      </c>
      <c r="P13">
        <v>29512</v>
      </c>
      <c r="Q13">
        <v>37037</v>
      </c>
      <c r="R13">
        <v>46037</v>
      </c>
      <c r="S13">
        <v>84026</v>
      </c>
      <c r="T13">
        <v>180311</v>
      </c>
      <c r="U13">
        <v>293403</v>
      </c>
      <c r="V13">
        <v>323878</v>
      </c>
      <c r="W13">
        <v>336560</v>
      </c>
      <c r="X13">
        <v>338779</v>
      </c>
      <c r="Y13">
        <v>340153</v>
      </c>
      <c r="Z13">
        <v>356601</v>
      </c>
    </row>
    <row r="14" spans="3:26" x14ac:dyDescent="0.35">
      <c r="C14" s="10" t="s">
        <v>27</v>
      </c>
      <c r="D14" s="9">
        <v>695</v>
      </c>
      <c r="E14" s="9">
        <v>16921</v>
      </c>
      <c r="F14" s="9">
        <v>84026</v>
      </c>
      <c r="G14" s="9">
        <v>338779</v>
      </c>
    </row>
    <row r="15" spans="3:26" x14ac:dyDescent="0.35">
      <c r="C15" s="10" t="s">
        <v>38</v>
      </c>
      <c r="D15" s="9" t="s">
        <v>39</v>
      </c>
      <c r="E15" s="9" t="s">
        <v>40</v>
      </c>
      <c r="F15" s="9" t="s">
        <v>41</v>
      </c>
      <c r="G15" s="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20BQ1A0498-MADANU THRINADH</dc:creator>
  <cp:lastModifiedBy>20BQ1A0498-MADANU THRINADH</cp:lastModifiedBy>
  <dcterms:created xsi:type="dcterms:W3CDTF">2024-03-07T07:21:54Z</dcterms:created>
  <dcterms:modified xsi:type="dcterms:W3CDTF">2024-03-09T05:46:24Z</dcterms:modified>
</cp:coreProperties>
</file>